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28515" windowHeight="14385" activeTab="10"/>
  </bookViews>
  <sheets>
    <sheet name="2012" sheetId="2" r:id="rId1"/>
    <sheet name="2013" sheetId="3" r:id="rId2"/>
    <sheet name="2014" sheetId="4" r:id="rId3"/>
    <sheet name="2015" sheetId="5" r:id="rId4"/>
    <sheet name="2016" sheetId="6" r:id="rId5"/>
    <sheet name="2017" sheetId="7" r:id="rId6"/>
    <sheet name="2018" sheetId="8" r:id="rId7"/>
    <sheet name="2019" sheetId="9" r:id="rId8"/>
    <sheet name="2020" sheetId="10" r:id="rId9"/>
    <sheet name="2021" sheetId="11" r:id="rId10"/>
    <sheet name="2022" sheetId="12" r:id="rId11"/>
  </sheets>
  <externalReferences>
    <externalReference r:id="rId12"/>
  </externalReferences>
  <calcPr calcId="145621"/>
</workbook>
</file>

<file path=xl/calcChain.xml><?xml version="1.0" encoding="utf-8"?>
<calcChain xmlns="http://schemas.openxmlformats.org/spreadsheetml/2006/main">
  <c r="R401" i="11" l="1"/>
  <c r="R400" i="11"/>
  <c r="R399" i="11"/>
  <c r="R398" i="11"/>
  <c r="R397" i="11"/>
  <c r="R396" i="11"/>
  <c r="R395" i="11"/>
  <c r="R394" i="11"/>
  <c r="R393" i="11"/>
  <c r="R392" i="11"/>
  <c r="R391" i="11"/>
  <c r="R390" i="11"/>
  <c r="R389" i="11"/>
  <c r="R388" i="11"/>
  <c r="R387" i="11"/>
  <c r="R386" i="11"/>
  <c r="R385" i="11"/>
  <c r="R384" i="11"/>
  <c r="R383" i="11"/>
  <c r="R382" i="11"/>
  <c r="R381" i="11"/>
  <c r="R380" i="11"/>
  <c r="R379" i="11"/>
  <c r="R378" i="11"/>
  <c r="R377" i="11"/>
  <c r="R376" i="11"/>
  <c r="R375" i="11"/>
  <c r="R374" i="11"/>
  <c r="R373" i="11"/>
  <c r="R372" i="11"/>
  <c r="R371" i="11"/>
  <c r="R370" i="11"/>
  <c r="R369" i="11"/>
  <c r="R368" i="11"/>
  <c r="R367" i="11"/>
  <c r="R366" i="11"/>
  <c r="R365" i="11"/>
  <c r="R364" i="11"/>
  <c r="R363" i="11"/>
  <c r="R362" i="11"/>
  <c r="R361" i="11"/>
  <c r="R360" i="11"/>
  <c r="R359" i="11"/>
  <c r="R358" i="11"/>
  <c r="R357" i="11"/>
  <c r="R356" i="11"/>
  <c r="R355" i="11"/>
  <c r="R354" i="11"/>
  <c r="R353" i="11"/>
  <c r="R352" i="11"/>
  <c r="R351" i="11"/>
  <c r="R350" i="11"/>
  <c r="R349" i="11"/>
  <c r="R348" i="11"/>
  <c r="R347" i="11"/>
  <c r="R346" i="11"/>
  <c r="R345" i="11"/>
  <c r="R344" i="11"/>
  <c r="R343" i="11"/>
  <c r="R342" i="11"/>
  <c r="R341" i="11"/>
  <c r="R340" i="11"/>
  <c r="R339" i="11"/>
  <c r="R338" i="11"/>
  <c r="R337" i="11"/>
  <c r="R336" i="11"/>
  <c r="H336" i="11"/>
  <c r="R335" i="11"/>
  <c r="H335" i="11"/>
  <c r="R334" i="11"/>
  <c r="H334" i="11"/>
  <c r="R333" i="11"/>
  <c r="H333" i="11"/>
  <c r="R332" i="11"/>
  <c r="H332" i="11"/>
  <c r="R331" i="11"/>
  <c r="H331" i="11"/>
  <c r="R330" i="11"/>
  <c r="H330" i="11"/>
  <c r="R329" i="11"/>
  <c r="H329" i="11"/>
  <c r="R328" i="11"/>
  <c r="H328" i="11"/>
  <c r="R327" i="11"/>
  <c r="H327" i="11"/>
  <c r="R326" i="11"/>
  <c r="H326" i="11"/>
  <c r="R325" i="11"/>
  <c r="H325" i="11"/>
  <c r="R324" i="11"/>
  <c r="H324" i="11"/>
  <c r="R323" i="11"/>
  <c r="H323" i="11"/>
  <c r="R322" i="11"/>
  <c r="H322" i="11"/>
  <c r="R321" i="11"/>
  <c r="H321" i="11"/>
  <c r="R320" i="11"/>
  <c r="H320" i="11"/>
  <c r="R319" i="11"/>
  <c r="H319" i="11"/>
  <c r="R318" i="11"/>
  <c r="H318" i="11"/>
  <c r="R317" i="11"/>
  <c r="H317" i="11"/>
  <c r="R316" i="11"/>
  <c r="H316" i="11"/>
  <c r="R315" i="11"/>
  <c r="H315" i="11"/>
  <c r="R314" i="11"/>
  <c r="H314" i="11"/>
  <c r="R313" i="11"/>
  <c r="H313" i="11"/>
  <c r="R312" i="11"/>
  <c r="H312" i="11"/>
  <c r="R311" i="11"/>
  <c r="H311" i="11"/>
  <c r="R310" i="11"/>
  <c r="H310" i="11"/>
  <c r="R309" i="11"/>
  <c r="H309" i="11"/>
  <c r="R308" i="11"/>
  <c r="H308" i="11"/>
  <c r="R307" i="11"/>
  <c r="H307" i="11"/>
  <c r="R306" i="11"/>
  <c r="H306" i="11"/>
  <c r="R305" i="11"/>
  <c r="H305" i="11"/>
  <c r="R304" i="11"/>
  <c r="H304" i="11"/>
  <c r="R303" i="11"/>
  <c r="H303" i="11"/>
  <c r="R302" i="11"/>
  <c r="H302" i="11"/>
  <c r="R301" i="11"/>
  <c r="H301" i="11"/>
  <c r="R300" i="11"/>
  <c r="H300" i="11"/>
  <c r="R299" i="11"/>
  <c r="H299" i="11"/>
  <c r="R298" i="11"/>
  <c r="H298" i="11"/>
  <c r="R297" i="11"/>
  <c r="H297" i="11"/>
  <c r="R296" i="11"/>
  <c r="H296" i="11"/>
  <c r="R295" i="11"/>
  <c r="H295" i="11"/>
  <c r="R294" i="11"/>
  <c r="H294" i="11"/>
  <c r="R293" i="11"/>
  <c r="H293" i="11"/>
  <c r="R292" i="11"/>
  <c r="H292" i="11"/>
  <c r="R291" i="11"/>
  <c r="H291" i="11"/>
  <c r="R290" i="11"/>
  <c r="H290" i="11"/>
  <c r="R289" i="11"/>
  <c r="H289" i="11"/>
  <c r="R288" i="11"/>
  <c r="H288" i="11"/>
  <c r="R287" i="11"/>
  <c r="H287" i="11"/>
  <c r="R286" i="11"/>
  <c r="H286" i="11"/>
  <c r="R285" i="11"/>
  <c r="H285" i="11"/>
  <c r="R284" i="11"/>
  <c r="H284" i="11"/>
  <c r="R283" i="11"/>
  <c r="H283" i="11"/>
  <c r="R282" i="11"/>
  <c r="H282" i="11"/>
  <c r="R281" i="11"/>
  <c r="H281" i="11"/>
  <c r="R280" i="11"/>
  <c r="H280" i="11"/>
  <c r="R279" i="11"/>
  <c r="H279" i="11"/>
  <c r="R278" i="11"/>
  <c r="H278" i="11"/>
  <c r="R277" i="11"/>
  <c r="H277" i="11"/>
  <c r="R276" i="11"/>
  <c r="H276" i="11"/>
  <c r="R275" i="11"/>
  <c r="H275" i="11"/>
  <c r="R274" i="11"/>
  <c r="H274" i="11"/>
  <c r="R273" i="11"/>
  <c r="H273" i="11"/>
  <c r="R272" i="11"/>
  <c r="H272" i="11"/>
  <c r="R271" i="11"/>
  <c r="H271" i="11"/>
  <c r="R270" i="11"/>
  <c r="H270" i="11"/>
  <c r="R269" i="11"/>
  <c r="H269" i="11"/>
  <c r="R268" i="11"/>
  <c r="H268" i="11"/>
  <c r="R267" i="11"/>
  <c r="H267" i="11"/>
  <c r="R266" i="11"/>
  <c r="H266" i="11"/>
  <c r="R265" i="11"/>
  <c r="H265" i="11"/>
  <c r="R264" i="11"/>
  <c r="H264" i="11"/>
  <c r="R263" i="11"/>
  <c r="H263" i="11"/>
  <c r="R262" i="11"/>
  <c r="H262" i="11"/>
  <c r="R261" i="11"/>
  <c r="H261" i="11"/>
  <c r="R260" i="11"/>
  <c r="H260" i="11"/>
  <c r="R259" i="11"/>
  <c r="H259" i="11"/>
  <c r="R258" i="11"/>
  <c r="H258" i="11"/>
  <c r="R257" i="11"/>
  <c r="H257" i="11"/>
  <c r="R256" i="11"/>
  <c r="H256" i="11"/>
  <c r="R255" i="11"/>
  <c r="H255" i="11"/>
  <c r="R254" i="11"/>
  <c r="H254" i="11"/>
  <c r="R253" i="11"/>
  <c r="H253" i="11"/>
  <c r="R252" i="11"/>
  <c r="H252" i="11"/>
  <c r="R251" i="11"/>
  <c r="H251" i="11"/>
  <c r="R250" i="11"/>
  <c r="H250" i="11"/>
  <c r="R249" i="11"/>
  <c r="H249" i="11"/>
  <c r="R248" i="11"/>
  <c r="H248" i="11"/>
  <c r="R247" i="11"/>
  <c r="H247" i="11"/>
  <c r="R246" i="11"/>
  <c r="H246" i="11"/>
  <c r="R245" i="11"/>
  <c r="H245" i="11"/>
  <c r="R244" i="11"/>
  <c r="H244" i="11"/>
  <c r="R243" i="11"/>
  <c r="H243" i="11"/>
  <c r="R242" i="11"/>
  <c r="H242" i="11"/>
  <c r="R241" i="11"/>
  <c r="H241" i="11"/>
  <c r="R240" i="11"/>
  <c r="H240" i="11"/>
  <c r="R239" i="11"/>
  <c r="H239" i="11"/>
  <c r="R238" i="11"/>
  <c r="H238" i="11"/>
  <c r="R237" i="11"/>
  <c r="H237" i="11"/>
  <c r="R236" i="11"/>
  <c r="H236" i="11"/>
  <c r="R235" i="11"/>
  <c r="H235" i="11"/>
  <c r="R234" i="11"/>
  <c r="H234" i="11"/>
  <c r="R233" i="11"/>
  <c r="H233" i="11"/>
  <c r="R232" i="11"/>
  <c r="H232" i="11"/>
  <c r="R231" i="11"/>
  <c r="H231" i="11"/>
  <c r="R230" i="11"/>
  <c r="H230" i="11"/>
  <c r="R229" i="11"/>
  <c r="H229" i="11"/>
  <c r="R228" i="11"/>
  <c r="H228" i="11"/>
  <c r="R227" i="11"/>
  <c r="H227" i="11"/>
  <c r="R226" i="11"/>
  <c r="H226" i="11"/>
  <c r="R225" i="11"/>
  <c r="H225" i="11"/>
  <c r="R224" i="11"/>
  <c r="H224" i="11"/>
  <c r="R223" i="11"/>
  <c r="H223" i="11"/>
  <c r="R222" i="11"/>
  <c r="H222" i="11"/>
  <c r="R221" i="11"/>
  <c r="H221" i="11"/>
  <c r="R220" i="11"/>
  <c r="H220" i="11"/>
  <c r="R219" i="11"/>
  <c r="H219" i="11"/>
  <c r="R218" i="11"/>
  <c r="H218" i="11"/>
  <c r="R217" i="11"/>
  <c r="H217" i="11"/>
  <c r="R216" i="11"/>
  <c r="H216" i="11"/>
  <c r="R215" i="11"/>
  <c r="H215" i="11"/>
  <c r="R214" i="11"/>
  <c r="H214" i="11"/>
  <c r="R213" i="11"/>
  <c r="H213" i="11"/>
  <c r="R212" i="11"/>
  <c r="H212" i="11"/>
  <c r="R211" i="11"/>
  <c r="H211" i="11"/>
  <c r="R210" i="11"/>
  <c r="H210" i="11"/>
  <c r="R209" i="11"/>
  <c r="H209" i="11"/>
  <c r="R208" i="11"/>
  <c r="H208" i="11"/>
  <c r="R207" i="11"/>
  <c r="H207" i="11"/>
  <c r="R206" i="11"/>
  <c r="H206" i="11"/>
  <c r="R205" i="11"/>
  <c r="H205" i="11"/>
  <c r="R204" i="11"/>
  <c r="H204" i="11"/>
  <c r="R203" i="11"/>
  <c r="H203" i="11"/>
  <c r="R202" i="11"/>
  <c r="H202" i="11"/>
  <c r="R201" i="11"/>
  <c r="H201" i="11"/>
  <c r="R200" i="11"/>
  <c r="H200" i="11"/>
  <c r="R199" i="11"/>
  <c r="H199" i="11"/>
  <c r="R198" i="11"/>
  <c r="H198" i="11"/>
  <c r="R197" i="11"/>
  <c r="H197" i="11"/>
  <c r="R196" i="11"/>
  <c r="H196" i="11"/>
  <c r="R195" i="11"/>
  <c r="H195" i="11"/>
  <c r="R194" i="11"/>
  <c r="H194" i="11"/>
  <c r="R193" i="11"/>
  <c r="H193" i="11"/>
  <c r="R192" i="11"/>
  <c r="H192" i="11"/>
  <c r="R191" i="11"/>
  <c r="H191" i="11"/>
  <c r="R190" i="11"/>
  <c r="H190" i="11"/>
  <c r="R189" i="11"/>
  <c r="H189" i="11"/>
  <c r="R188" i="11"/>
  <c r="H188" i="11"/>
  <c r="R187" i="11"/>
  <c r="H187" i="11"/>
  <c r="R186" i="11"/>
  <c r="H186" i="11"/>
  <c r="R185" i="11"/>
  <c r="H185" i="11"/>
  <c r="R184" i="11"/>
  <c r="H184" i="11"/>
  <c r="R183" i="11"/>
  <c r="H183" i="11"/>
  <c r="R182" i="11"/>
  <c r="H182" i="11"/>
  <c r="R181" i="11"/>
  <c r="H181" i="11"/>
  <c r="R180" i="11"/>
  <c r="H180" i="11"/>
  <c r="R179" i="11"/>
  <c r="H179" i="11"/>
  <c r="R178" i="11"/>
  <c r="H178" i="11"/>
  <c r="R177" i="11"/>
  <c r="H177" i="11"/>
  <c r="R176" i="11"/>
  <c r="H176" i="11"/>
  <c r="R175" i="11"/>
  <c r="H175" i="11"/>
  <c r="R174" i="11"/>
  <c r="H174" i="11"/>
  <c r="R173" i="11"/>
  <c r="H173" i="11"/>
  <c r="R172" i="11"/>
  <c r="H172" i="11"/>
  <c r="R171" i="11"/>
  <c r="H171" i="11"/>
  <c r="R170" i="11"/>
  <c r="H170" i="11"/>
  <c r="R169" i="11"/>
  <c r="H169" i="11"/>
  <c r="R168" i="11"/>
  <c r="H168" i="11"/>
  <c r="R167" i="11"/>
  <c r="H167" i="11"/>
  <c r="R166" i="11"/>
  <c r="H166" i="11"/>
  <c r="R165" i="11"/>
  <c r="H165" i="11"/>
  <c r="R164" i="11"/>
  <c r="H164" i="11"/>
  <c r="R163" i="11"/>
  <c r="H163" i="11"/>
  <c r="R162" i="11"/>
  <c r="H162" i="11"/>
  <c r="R161" i="11"/>
  <c r="H161" i="11"/>
  <c r="R160" i="11"/>
  <c r="H160" i="11"/>
  <c r="R159" i="11"/>
  <c r="H159" i="11"/>
  <c r="R158" i="11"/>
  <c r="H158" i="11"/>
  <c r="R157" i="11"/>
  <c r="H157" i="11"/>
  <c r="R156" i="11"/>
  <c r="H156" i="11"/>
  <c r="R155" i="11"/>
  <c r="H155" i="11"/>
  <c r="R154" i="11"/>
  <c r="H154" i="11"/>
  <c r="R153" i="11"/>
  <c r="H153" i="11"/>
  <c r="R152" i="11"/>
  <c r="H152" i="11"/>
  <c r="R151" i="11"/>
  <c r="H151" i="11"/>
  <c r="R150" i="11"/>
  <c r="H150" i="11"/>
  <c r="R149" i="11"/>
  <c r="H149" i="11"/>
  <c r="R148" i="11"/>
  <c r="H148" i="11"/>
  <c r="R147" i="11"/>
  <c r="H147" i="11"/>
  <c r="R146" i="11"/>
  <c r="H146" i="11"/>
  <c r="R145" i="11"/>
  <c r="H145" i="11"/>
  <c r="R144" i="11"/>
  <c r="H144" i="11"/>
  <c r="R143" i="11"/>
  <c r="H143" i="11"/>
  <c r="R142" i="11"/>
  <c r="H142" i="11"/>
  <c r="R141" i="11"/>
  <c r="H141" i="11"/>
  <c r="R140" i="11"/>
  <c r="H140" i="11"/>
  <c r="R139" i="11"/>
  <c r="H139" i="11"/>
  <c r="R138" i="11"/>
  <c r="H138" i="11"/>
  <c r="R137" i="11"/>
  <c r="H137" i="11"/>
  <c r="R136" i="11"/>
  <c r="H136" i="11"/>
  <c r="R135" i="11"/>
  <c r="H135" i="11"/>
  <c r="R134" i="11"/>
  <c r="H134" i="11"/>
  <c r="R133" i="11"/>
  <c r="H133" i="11"/>
  <c r="R132" i="11"/>
  <c r="H132" i="11"/>
  <c r="R131" i="11"/>
  <c r="H131" i="11"/>
  <c r="R130" i="11"/>
  <c r="H130" i="11"/>
  <c r="R129" i="11"/>
  <c r="H129" i="11"/>
  <c r="R128" i="11"/>
  <c r="H128" i="11"/>
  <c r="R127" i="11"/>
  <c r="H127" i="11"/>
  <c r="R126" i="11"/>
  <c r="H126" i="11"/>
  <c r="R125" i="11"/>
  <c r="H125" i="11"/>
  <c r="R124" i="11"/>
  <c r="H124" i="11"/>
  <c r="R123" i="11"/>
  <c r="H123" i="11"/>
  <c r="R122" i="11"/>
  <c r="H122" i="11"/>
  <c r="R121" i="11"/>
  <c r="H121" i="11"/>
  <c r="R120" i="11"/>
  <c r="H120" i="11"/>
  <c r="R119" i="11"/>
  <c r="H119" i="11"/>
  <c r="R118" i="11"/>
  <c r="H118" i="11"/>
  <c r="R117" i="11"/>
  <c r="H117" i="11"/>
  <c r="R116" i="11"/>
  <c r="H116" i="11"/>
  <c r="R115" i="11"/>
  <c r="H115" i="11"/>
  <c r="R114" i="11"/>
  <c r="H114" i="11"/>
  <c r="R113" i="11"/>
  <c r="H113" i="11"/>
  <c r="R112" i="11"/>
  <c r="H112" i="11"/>
  <c r="R111" i="11"/>
  <c r="H111" i="11"/>
  <c r="R110" i="11"/>
  <c r="H110" i="11"/>
  <c r="R109" i="11"/>
  <c r="H109" i="11"/>
  <c r="R108" i="11"/>
  <c r="H108" i="11"/>
  <c r="R107" i="11"/>
  <c r="H107" i="11"/>
  <c r="R106" i="11"/>
  <c r="H106" i="11"/>
  <c r="R105" i="11"/>
  <c r="H105" i="11"/>
  <c r="R104" i="11"/>
  <c r="H104" i="11"/>
  <c r="R103" i="11"/>
  <c r="H103" i="11"/>
  <c r="R102" i="11"/>
  <c r="H102" i="11"/>
  <c r="R101" i="11"/>
  <c r="H101" i="11"/>
  <c r="R100" i="11"/>
  <c r="H100" i="11"/>
  <c r="R99" i="11"/>
  <c r="H99" i="11"/>
  <c r="R98" i="11"/>
  <c r="H98" i="11"/>
  <c r="R97" i="11"/>
  <c r="H97" i="11"/>
  <c r="R96" i="11"/>
  <c r="H96" i="11"/>
  <c r="R95" i="11"/>
  <c r="H95" i="11"/>
  <c r="R94" i="11"/>
  <c r="H94" i="11"/>
  <c r="R93" i="11"/>
  <c r="H93" i="11"/>
  <c r="R92" i="11"/>
  <c r="H92" i="11"/>
  <c r="R91" i="11"/>
  <c r="H91" i="11"/>
  <c r="R90" i="11"/>
  <c r="H90" i="11"/>
  <c r="R89" i="11"/>
  <c r="H89" i="11"/>
  <c r="R88" i="11"/>
  <c r="H88" i="11"/>
  <c r="R87" i="11"/>
  <c r="H87" i="11"/>
  <c r="R86" i="11"/>
  <c r="H86" i="11"/>
  <c r="R85" i="11"/>
  <c r="H85" i="11"/>
  <c r="R84" i="11"/>
  <c r="H84" i="11"/>
  <c r="R83" i="11"/>
  <c r="H83" i="11"/>
  <c r="R82" i="11"/>
  <c r="H82" i="11"/>
  <c r="R81" i="11"/>
  <c r="H81" i="11"/>
  <c r="R80" i="11"/>
  <c r="H80" i="11"/>
  <c r="R79" i="11"/>
  <c r="H79" i="11"/>
  <c r="R78" i="11"/>
  <c r="H78" i="11"/>
  <c r="R77" i="11"/>
  <c r="H77" i="11"/>
  <c r="R76" i="11"/>
  <c r="H76" i="11"/>
  <c r="R75" i="11"/>
  <c r="H75" i="11"/>
  <c r="R74" i="11"/>
  <c r="H74" i="11"/>
  <c r="R73" i="11"/>
  <c r="H73" i="11"/>
  <c r="R72" i="11"/>
  <c r="H72" i="11"/>
  <c r="R71" i="11"/>
  <c r="H71" i="11"/>
  <c r="R70" i="11"/>
  <c r="H70" i="11"/>
  <c r="R69" i="11"/>
  <c r="H69" i="11"/>
  <c r="R68" i="11"/>
  <c r="H68" i="11"/>
  <c r="R67" i="11"/>
  <c r="H67" i="11"/>
  <c r="R66" i="11"/>
  <c r="H66" i="11"/>
  <c r="R65" i="11"/>
  <c r="H65" i="11"/>
  <c r="R64" i="11"/>
  <c r="H64" i="11"/>
  <c r="R63" i="11"/>
  <c r="H63" i="11"/>
  <c r="R62" i="11"/>
  <c r="H62" i="11"/>
  <c r="R61" i="11"/>
  <c r="H61" i="11"/>
  <c r="R60" i="11"/>
  <c r="H60" i="11"/>
  <c r="R59" i="11"/>
  <c r="H59" i="11"/>
  <c r="R58" i="11"/>
  <c r="H58" i="11"/>
  <c r="R57" i="11"/>
  <c r="H57" i="11"/>
  <c r="R56" i="11"/>
  <c r="H56" i="11"/>
  <c r="R55" i="11"/>
  <c r="H55" i="11"/>
  <c r="R54" i="11"/>
  <c r="H54" i="11"/>
  <c r="R53" i="11"/>
  <c r="H53" i="11"/>
  <c r="R52" i="11"/>
  <c r="H52" i="11"/>
  <c r="R51" i="11"/>
  <c r="H51" i="11"/>
  <c r="R50" i="11"/>
  <c r="H50" i="11"/>
  <c r="R49" i="11"/>
  <c r="H49" i="11"/>
  <c r="R48" i="11"/>
  <c r="H48" i="11"/>
  <c r="R47" i="11"/>
  <c r="H47" i="11"/>
  <c r="R46" i="11"/>
  <c r="H46" i="11"/>
  <c r="R45" i="11"/>
  <c r="H45" i="11"/>
  <c r="R44" i="11"/>
  <c r="H44" i="11"/>
  <c r="R43" i="11"/>
  <c r="H43" i="11"/>
  <c r="R42" i="11"/>
  <c r="H42" i="11"/>
  <c r="R41" i="11"/>
  <c r="H41" i="11"/>
  <c r="R40" i="11"/>
  <c r="H40" i="11"/>
  <c r="R39" i="11"/>
  <c r="H39" i="11"/>
  <c r="R38" i="11"/>
  <c r="H38" i="11"/>
  <c r="R37" i="11"/>
  <c r="H37" i="11"/>
  <c r="R36" i="11"/>
  <c r="H36" i="11"/>
  <c r="R35" i="11"/>
  <c r="H35" i="11"/>
  <c r="R34" i="11"/>
  <c r="H34" i="11"/>
  <c r="R33" i="11"/>
  <c r="H33" i="11"/>
  <c r="R32" i="11"/>
  <c r="H32" i="11"/>
  <c r="R31" i="11"/>
  <c r="H31" i="11"/>
  <c r="R30" i="11"/>
  <c r="H30" i="11"/>
  <c r="R29" i="11"/>
  <c r="H29" i="11"/>
  <c r="R28" i="11"/>
  <c r="H28" i="11"/>
  <c r="R27" i="11"/>
  <c r="H27" i="11"/>
  <c r="R26" i="11"/>
  <c r="H26" i="11"/>
  <c r="R25" i="11"/>
  <c r="H25" i="11"/>
  <c r="R24" i="11"/>
  <c r="H24" i="11"/>
  <c r="R23" i="11"/>
  <c r="H23" i="11"/>
  <c r="R22" i="11"/>
  <c r="H22" i="11"/>
  <c r="R21" i="11"/>
  <c r="H21" i="11"/>
  <c r="R20" i="11"/>
  <c r="H20" i="11"/>
  <c r="R19" i="11"/>
  <c r="H19" i="11"/>
  <c r="R18" i="11"/>
  <c r="H18" i="11"/>
  <c r="R17" i="11"/>
  <c r="H17" i="11"/>
  <c r="R16" i="11"/>
  <c r="H16" i="11"/>
  <c r="R15" i="11"/>
  <c r="H15" i="11"/>
  <c r="R14" i="11"/>
  <c r="H14" i="11"/>
  <c r="R13" i="11"/>
  <c r="H13" i="11"/>
  <c r="R12" i="11"/>
  <c r="H12" i="11"/>
  <c r="R11" i="11"/>
  <c r="H11" i="11"/>
  <c r="R10" i="11"/>
  <c r="H10" i="11"/>
  <c r="R9" i="11"/>
  <c r="H9" i="11"/>
  <c r="R8" i="11"/>
  <c r="H8" i="11"/>
  <c r="R7" i="11"/>
  <c r="H7" i="11"/>
  <c r="R6" i="11"/>
  <c r="H6" i="11"/>
  <c r="R5" i="11"/>
  <c r="H5" i="11"/>
  <c r="R4" i="11"/>
  <c r="H4" i="11"/>
  <c r="R3" i="11"/>
  <c r="H3" i="11"/>
  <c r="R2" i="11"/>
  <c r="H2" i="11"/>
  <c r="S365" i="10"/>
  <c r="S364" i="10"/>
  <c r="S363" i="10"/>
  <c r="S362" i="10"/>
  <c r="S361" i="10"/>
  <c r="S360" i="10"/>
  <c r="S359" i="10"/>
  <c r="S358" i="10"/>
  <c r="S357" i="10"/>
  <c r="S356" i="10"/>
  <c r="S355" i="10"/>
  <c r="S354" i="10"/>
  <c r="S353" i="10"/>
  <c r="S352" i="10"/>
  <c r="S351" i="10"/>
  <c r="S350" i="10"/>
  <c r="S349" i="10"/>
  <c r="S348" i="10"/>
  <c r="S347" i="10"/>
  <c r="S346" i="10"/>
  <c r="S345" i="10"/>
  <c r="S344" i="10"/>
  <c r="S343" i="10"/>
  <c r="S342" i="10"/>
  <c r="S341" i="10"/>
  <c r="S340" i="10"/>
  <c r="S339" i="10"/>
  <c r="S338" i="10"/>
  <c r="S337" i="10"/>
  <c r="S336" i="10"/>
  <c r="S335" i="10"/>
  <c r="S334" i="10"/>
  <c r="S333" i="10"/>
  <c r="S332" i="10"/>
  <c r="S331" i="10"/>
  <c r="S330" i="10"/>
  <c r="S329" i="10"/>
  <c r="S328" i="10"/>
  <c r="S327" i="10"/>
  <c r="S326" i="10"/>
  <c r="S325" i="10"/>
  <c r="S324" i="10"/>
  <c r="S323" i="10"/>
  <c r="S322" i="10"/>
  <c r="S321" i="10"/>
  <c r="H321" i="10"/>
  <c r="S320" i="10"/>
  <c r="H320" i="10"/>
  <c r="S319" i="10"/>
  <c r="H319" i="10"/>
  <c r="S318" i="10"/>
  <c r="H318" i="10"/>
  <c r="S317" i="10"/>
  <c r="H317" i="10"/>
  <c r="S316" i="10"/>
  <c r="H316" i="10"/>
  <c r="S315" i="10"/>
  <c r="H315" i="10"/>
  <c r="S314" i="10"/>
  <c r="H314" i="10"/>
  <c r="S313" i="10"/>
  <c r="H313" i="10"/>
  <c r="S312" i="10"/>
  <c r="H312" i="10"/>
  <c r="S311" i="10"/>
  <c r="H311" i="10"/>
  <c r="S310" i="10"/>
  <c r="H310" i="10"/>
  <c r="S309" i="10"/>
  <c r="H309" i="10"/>
  <c r="S308" i="10"/>
  <c r="H308" i="10"/>
  <c r="S307" i="10"/>
  <c r="H307" i="10"/>
  <c r="S306" i="10"/>
  <c r="H306" i="10"/>
  <c r="S305" i="10"/>
  <c r="H305" i="10"/>
  <c r="S304" i="10"/>
  <c r="H304" i="10"/>
  <c r="S303" i="10"/>
  <c r="H303" i="10"/>
  <c r="S302" i="10"/>
  <c r="H302" i="10"/>
  <c r="S301" i="10"/>
  <c r="H301" i="10"/>
  <c r="S300" i="10"/>
  <c r="H300" i="10"/>
  <c r="S299" i="10"/>
  <c r="H299" i="10"/>
  <c r="S298" i="10"/>
  <c r="H298" i="10"/>
  <c r="S297" i="10"/>
  <c r="H297" i="10"/>
  <c r="S296" i="10"/>
  <c r="H296" i="10"/>
  <c r="S295" i="10"/>
  <c r="H295" i="10"/>
  <c r="S294" i="10"/>
  <c r="H294" i="10"/>
  <c r="S293" i="10"/>
  <c r="H293" i="10"/>
  <c r="S292" i="10"/>
  <c r="H292" i="10"/>
  <c r="S291" i="10"/>
  <c r="H291" i="10"/>
  <c r="S290" i="10"/>
  <c r="H290" i="10"/>
  <c r="S289" i="10"/>
  <c r="H289" i="10"/>
  <c r="S288" i="10"/>
  <c r="H288" i="10"/>
  <c r="S287" i="10"/>
  <c r="H287" i="10"/>
  <c r="S286" i="10"/>
  <c r="H286" i="10"/>
  <c r="S285" i="10"/>
  <c r="H285" i="10"/>
  <c r="S284" i="10"/>
  <c r="H284" i="10"/>
  <c r="S283" i="10"/>
  <c r="H283" i="10"/>
  <c r="S282" i="10"/>
  <c r="H282" i="10"/>
  <c r="S281" i="10"/>
  <c r="H281" i="10"/>
  <c r="S280" i="10"/>
  <c r="H280" i="10"/>
  <c r="S279" i="10"/>
  <c r="H279" i="10"/>
  <c r="S278" i="10"/>
  <c r="H278" i="10"/>
  <c r="S277" i="10"/>
  <c r="H277" i="10"/>
  <c r="S276" i="10"/>
  <c r="H276" i="10"/>
  <c r="S275" i="10"/>
  <c r="H275" i="10"/>
  <c r="S274" i="10"/>
  <c r="H274" i="10"/>
  <c r="S273" i="10"/>
  <c r="H273" i="10"/>
  <c r="S272" i="10"/>
  <c r="H272" i="10"/>
  <c r="S271" i="10"/>
  <c r="H271" i="10"/>
  <c r="S270" i="10"/>
  <c r="H270" i="10"/>
  <c r="S269" i="10"/>
  <c r="H269" i="10"/>
  <c r="S268" i="10"/>
  <c r="H268" i="10"/>
  <c r="S267" i="10"/>
  <c r="H267" i="10"/>
  <c r="S266" i="10"/>
  <c r="H266" i="10"/>
  <c r="S265" i="10"/>
  <c r="H265" i="10"/>
  <c r="S264" i="10"/>
  <c r="H264" i="10"/>
  <c r="S263" i="10"/>
  <c r="H263" i="10"/>
  <c r="S262" i="10"/>
  <c r="H262" i="10"/>
  <c r="S261" i="10"/>
  <c r="H261" i="10"/>
  <c r="S260" i="10"/>
  <c r="H260" i="10"/>
  <c r="S259" i="10"/>
  <c r="H259" i="10"/>
  <c r="S258" i="10"/>
  <c r="H258" i="10"/>
  <c r="S257" i="10"/>
  <c r="H257" i="10"/>
  <c r="S256" i="10"/>
  <c r="H256" i="10"/>
  <c r="S255" i="10"/>
  <c r="H255" i="10"/>
  <c r="S254" i="10"/>
  <c r="H254" i="10"/>
  <c r="S253" i="10"/>
  <c r="H253" i="10"/>
  <c r="S252" i="10"/>
  <c r="H252" i="10"/>
  <c r="S251" i="10"/>
  <c r="H251" i="10"/>
  <c r="S250" i="10"/>
  <c r="H250" i="10"/>
  <c r="S249" i="10"/>
  <c r="H249" i="10"/>
  <c r="S248" i="10"/>
  <c r="H248" i="10"/>
  <c r="S247" i="10"/>
  <c r="H247" i="10"/>
  <c r="S246" i="10"/>
  <c r="H246" i="10"/>
  <c r="S245" i="10"/>
  <c r="H245" i="10"/>
  <c r="S244" i="10"/>
  <c r="H244" i="10"/>
  <c r="S243" i="10"/>
  <c r="H243" i="10"/>
  <c r="S242" i="10"/>
  <c r="H242" i="10"/>
  <c r="S241" i="10"/>
  <c r="H241" i="10"/>
  <c r="S240" i="10"/>
  <c r="H240" i="10"/>
  <c r="S239" i="10"/>
  <c r="H239" i="10"/>
  <c r="S238" i="10"/>
  <c r="H238" i="10"/>
  <c r="S237" i="10"/>
  <c r="H237" i="10"/>
  <c r="S236" i="10"/>
  <c r="H236" i="10"/>
  <c r="S235" i="10"/>
  <c r="H235" i="10"/>
  <c r="S234" i="10"/>
  <c r="H234" i="10"/>
  <c r="S233" i="10"/>
  <c r="H233" i="10"/>
  <c r="S232" i="10"/>
  <c r="H232" i="10"/>
  <c r="S231" i="10"/>
  <c r="H231" i="10"/>
  <c r="S230" i="10"/>
  <c r="H230" i="10"/>
  <c r="S229" i="10"/>
  <c r="H229" i="10"/>
  <c r="S228" i="10"/>
  <c r="H228" i="10"/>
  <c r="S227" i="10"/>
  <c r="H227" i="10"/>
  <c r="S226" i="10"/>
  <c r="H226" i="10"/>
  <c r="S225" i="10"/>
  <c r="H225" i="10"/>
  <c r="S224" i="10"/>
  <c r="H224" i="10"/>
  <c r="S223" i="10"/>
  <c r="H223" i="10"/>
  <c r="S222" i="10"/>
  <c r="H222" i="10"/>
  <c r="S221" i="10"/>
  <c r="H221" i="10"/>
  <c r="S220" i="10"/>
  <c r="H220" i="10"/>
  <c r="S219" i="10"/>
  <c r="H219" i="10"/>
  <c r="S218" i="10"/>
  <c r="H218" i="10"/>
  <c r="S217" i="10"/>
  <c r="H217" i="10"/>
  <c r="S216" i="10"/>
  <c r="H216" i="10"/>
  <c r="S215" i="10"/>
  <c r="H215" i="10"/>
  <c r="S214" i="10"/>
  <c r="H214" i="10"/>
  <c r="S213" i="10"/>
  <c r="H213" i="10"/>
  <c r="S212" i="10"/>
  <c r="H212" i="10"/>
  <c r="S211" i="10"/>
  <c r="H211" i="10"/>
  <c r="S210" i="10"/>
  <c r="H210" i="10"/>
  <c r="S209" i="10"/>
  <c r="H209" i="10"/>
  <c r="S208" i="10"/>
  <c r="H208" i="10"/>
  <c r="S207" i="10"/>
  <c r="H207" i="10"/>
  <c r="S206" i="10"/>
  <c r="H206" i="10"/>
  <c r="S205" i="10"/>
  <c r="H205" i="10"/>
  <c r="S204" i="10"/>
  <c r="H204" i="10"/>
  <c r="S203" i="10"/>
  <c r="H203" i="10"/>
  <c r="S202" i="10"/>
  <c r="H202" i="10"/>
  <c r="S201" i="10"/>
  <c r="H201" i="10"/>
  <c r="S200" i="10"/>
  <c r="H200" i="10"/>
  <c r="S199" i="10"/>
  <c r="H199" i="10"/>
  <c r="S198" i="10"/>
  <c r="H198" i="10"/>
  <c r="S197" i="10"/>
  <c r="H197" i="10"/>
  <c r="S196" i="10"/>
  <c r="H196" i="10"/>
  <c r="S195" i="10"/>
  <c r="H195" i="10"/>
  <c r="S194" i="10"/>
  <c r="H194" i="10"/>
  <c r="S193" i="10"/>
  <c r="H193" i="10"/>
  <c r="S192" i="10"/>
  <c r="H192" i="10"/>
  <c r="S191" i="10"/>
  <c r="H191" i="10"/>
  <c r="S190" i="10"/>
  <c r="H190" i="10"/>
  <c r="S189" i="10"/>
  <c r="H189" i="10"/>
  <c r="S188" i="10"/>
  <c r="H188" i="10"/>
  <c r="S187" i="10"/>
  <c r="H187" i="10"/>
  <c r="S186" i="10"/>
  <c r="H186" i="10"/>
  <c r="S185" i="10"/>
  <c r="H185" i="10"/>
  <c r="S184" i="10"/>
  <c r="H184" i="10"/>
  <c r="S183" i="10"/>
  <c r="H183" i="10"/>
  <c r="S182" i="10"/>
  <c r="H182" i="10"/>
  <c r="S181" i="10"/>
  <c r="H181" i="10"/>
  <c r="S180" i="10"/>
  <c r="H180" i="10"/>
  <c r="S179" i="10"/>
  <c r="H179" i="10"/>
  <c r="S178" i="10"/>
  <c r="H178" i="10"/>
  <c r="S177" i="10"/>
  <c r="H177" i="10"/>
  <c r="S176" i="10"/>
  <c r="H176" i="10"/>
  <c r="S175" i="10"/>
  <c r="H175" i="10"/>
  <c r="S174" i="10"/>
  <c r="H174" i="10"/>
  <c r="S173" i="10"/>
  <c r="H173" i="10"/>
  <c r="S172" i="10"/>
  <c r="H172" i="10"/>
  <c r="S171" i="10"/>
  <c r="H171" i="10"/>
  <c r="S170" i="10"/>
  <c r="H170" i="10"/>
  <c r="S169" i="10"/>
  <c r="H169" i="10"/>
  <c r="S168" i="10"/>
  <c r="H168" i="10"/>
  <c r="S167" i="10"/>
  <c r="H167" i="10"/>
  <c r="S166" i="10"/>
  <c r="H166" i="10"/>
  <c r="S165" i="10"/>
  <c r="H165" i="10"/>
  <c r="S164" i="10"/>
  <c r="H164" i="10"/>
  <c r="S163" i="10"/>
  <c r="H163" i="10"/>
  <c r="S162" i="10"/>
  <c r="H162" i="10"/>
  <c r="S161" i="10"/>
  <c r="H161" i="10"/>
  <c r="S160" i="10"/>
  <c r="H160" i="10"/>
  <c r="S159" i="10"/>
  <c r="H159" i="10"/>
  <c r="S158" i="10"/>
  <c r="H158" i="10"/>
  <c r="S157" i="10"/>
  <c r="H157" i="10"/>
  <c r="S156" i="10"/>
  <c r="H156" i="10"/>
  <c r="S155" i="10"/>
  <c r="H155" i="10"/>
  <c r="S154" i="10"/>
  <c r="H154" i="10"/>
  <c r="S153" i="10"/>
  <c r="H153" i="10"/>
  <c r="S152" i="10"/>
  <c r="H152" i="10"/>
  <c r="S151" i="10"/>
  <c r="H151" i="10"/>
  <c r="S150" i="10"/>
  <c r="H150" i="10"/>
  <c r="S149" i="10"/>
  <c r="H149" i="10"/>
  <c r="S148" i="10"/>
  <c r="H148" i="10"/>
  <c r="S147" i="10"/>
  <c r="H147" i="10"/>
  <c r="S146" i="10"/>
  <c r="H146" i="10"/>
  <c r="S145" i="10"/>
  <c r="H145" i="10"/>
  <c r="S144" i="10"/>
  <c r="H144" i="10"/>
  <c r="S143" i="10"/>
  <c r="H143" i="10"/>
  <c r="S142" i="10"/>
  <c r="H142" i="10"/>
  <c r="S141" i="10"/>
  <c r="H141" i="10"/>
  <c r="S140" i="10"/>
  <c r="H140" i="10"/>
  <c r="S139" i="10"/>
  <c r="H139" i="10"/>
  <c r="S138" i="10"/>
  <c r="H138" i="10"/>
  <c r="S137" i="10"/>
  <c r="H137" i="10"/>
  <c r="S136" i="10"/>
  <c r="H136" i="10"/>
  <c r="S135" i="10"/>
  <c r="H135" i="10"/>
  <c r="S134" i="10"/>
  <c r="H134" i="10"/>
  <c r="S133" i="10"/>
  <c r="H133" i="10"/>
  <c r="S132" i="10"/>
  <c r="H132" i="10"/>
  <c r="S131" i="10"/>
  <c r="H131" i="10"/>
  <c r="S130" i="10"/>
  <c r="H130" i="10"/>
  <c r="S129" i="10"/>
  <c r="H129" i="10"/>
  <c r="S128" i="10"/>
  <c r="H128" i="10"/>
  <c r="S127" i="10"/>
  <c r="H127" i="10"/>
  <c r="S126" i="10"/>
  <c r="H126" i="10"/>
  <c r="S125" i="10"/>
  <c r="H125" i="10"/>
  <c r="S124" i="10"/>
  <c r="H124" i="10"/>
  <c r="S123" i="10"/>
  <c r="H123" i="10"/>
  <c r="S122" i="10"/>
  <c r="H122" i="10"/>
  <c r="S121" i="10"/>
  <c r="H121" i="10"/>
  <c r="S120" i="10"/>
  <c r="H120" i="10"/>
  <c r="S119" i="10"/>
  <c r="H119" i="10"/>
  <c r="S118" i="10"/>
  <c r="H118" i="10"/>
  <c r="S117" i="10"/>
  <c r="H117" i="10"/>
  <c r="S116" i="10"/>
  <c r="H116" i="10"/>
  <c r="S115" i="10"/>
  <c r="H115" i="10"/>
  <c r="S114" i="10"/>
  <c r="H114" i="10"/>
  <c r="S113" i="10"/>
  <c r="H113" i="10"/>
  <c r="S112" i="10"/>
  <c r="H112" i="10"/>
  <c r="S111" i="10"/>
  <c r="H111" i="10"/>
  <c r="S110" i="10"/>
  <c r="H110" i="10"/>
  <c r="S109" i="10"/>
  <c r="H109" i="10"/>
  <c r="S108" i="10"/>
  <c r="H108" i="10"/>
  <c r="S107" i="10"/>
  <c r="H107" i="10"/>
  <c r="S106" i="10"/>
  <c r="H106" i="10"/>
  <c r="S105" i="10"/>
  <c r="H105" i="10"/>
  <c r="S104" i="10"/>
  <c r="H104" i="10"/>
  <c r="S103" i="10"/>
  <c r="H103" i="10"/>
  <c r="S102" i="10"/>
  <c r="H102" i="10"/>
  <c r="S101" i="10"/>
  <c r="H101" i="10"/>
  <c r="S100" i="10"/>
  <c r="H100" i="10"/>
  <c r="S99" i="10"/>
  <c r="H99" i="10"/>
  <c r="S98" i="10"/>
  <c r="H98" i="10"/>
  <c r="S97" i="10"/>
  <c r="H97" i="10"/>
  <c r="S96" i="10"/>
  <c r="H96" i="10"/>
  <c r="S95" i="10"/>
  <c r="H95" i="10"/>
  <c r="S94" i="10"/>
  <c r="H94" i="10"/>
  <c r="S93" i="10"/>
  <c r="H93" i="10"/>
  <c r="S92" i="10"/>
  <c r="H92" i="10"/>
  <c r="S91" i="10"/>
  <c r="H91" i="10"/>
  <c r="S90" i="10"/>
  <c r="H90" i="10"/>
  <c r="S89" i="10"/>
  <c r="H89" i="10"/>
  <c r="S88" i="10"/>
  <c r="H88" i="10"/>
  <c r="S87" i="10"/>
  <c r="H87" i="10"/>
  <c r="S86" i="10"/>
  <c r="H86" i="10"/>
  <c r="S85" i="10"/>
  <c r="H85" i="10"/>
  <c r="S84" i="10"/>
  <c r="H84" i="10"/>
  <c r="S83" i="10"/>
  <c r="H83" i="10"/>
  <c r="S82" i="10"/>
  <c r="H82" i="10"/>
  <c r="S81" i="10"/>
  <c r="H81" i="10"/>
  <c r="S80" i="10"/>
  <c r="H80" i="10"/>
  <c r="S79" i="10"/>
  <c r="H79" i="10"/>
  <c r="S78" i="10"/>
  <c r="H78" i="10"/>
  <c r="S77" i="10"/>
  <c r="H77" i="10"/>
  <c r="S76" i="10"/>
  <c r="H76" i="10"/>
  <c r="S75" i="10"/>
  <c r="H75" i="10"/>
  <c r="S74" i="10"/>
  <c r="H74" i="10"/>
  <c r="S73" i="10"/>
  <c r="H73" i="10"/>
  <c r="S72" i="10"/>
  <c r="H72" i="10"/>
  <c r="S71" i="10"/>
  <c r="H71" i="10"/>
  <c r="S70" i="10"/>
  <c r="H70" i="10"/>
  <c r="S69" i="10"/>
  <c r="H69" i="10"/>
  <c r="S68" i="10"/>
  <c r="H68" i="10"/>
  <c r="S67" i="10"/>
  <c r="H67" i="10"/>
  <c r="S66" i="10"/>
  <c r="H66" i="10"/>
  <c r="S65" i="10"/>
  <c r="H65" i="10"/>
  <c r="S64" i="10"/>
  <c r="H64" i="10"/>
  <c r="S63" i="10"/>
  <c r="H63" i="10"/>
  <c r="S62" i="10"/>
  <c r="H62" i="10"/>
  <c r="S61" i="10"/>
  <c r="H61" i="10"/>
  <c r="S60" i="10"/>
  <c r="H60" i="10"/>
  <c r="S59" i="10"/>
  <c r="H59" i="10"/>
  <c r="S58" i="10"/>
  <c r="H58" i="10"/>
  <c r="S57" i="10"/>
  <c r="H57" i="10"/>
  <c r="S56" i="10"/>
  <c r="H56" i="10"/>
  <c r="S55" i="10"/>
  <c r="H55" i="10"/>
  <c r="S54" i="10"/>
  <c r="H54" i="10"/>
  <c r="S53" i="10"/>
  <c r="H53" i="10"/>
  <c r="S52" i="10"/>
  <c r="H52" i="10"/>
  <c r="S51" i="10"/>
  <c r="H51" i="10"/>
  <c r="S50" i="10"/>
  <c r="H50" i="10"/>
  <c r="S49" i="10"/>
  <c r="H49" i="10"/>
  <c r="S48" i="10"/>
  <c r="H48" i="10"/>
  <c r="S47" i="10"/>
  <c r="H47" i="10"/>
  <c r="S46" i="10"/>
  <c r="H46" i="10"/>
  <c r="S45" i="10"/>
  <c r="H45" i="10"/>
  <c r="S44" i="10"/>
  <c r="H44" i="10"/>
  <c r="S43" i="10"/>
  <c r="H43" i="10"/>
  <c r="S42" i="10"/>
  <c r="H42" i="10"/>
  <c r="S41" i="10"/>
  <c r="H41" i="10"/>
  <c r="S40" i="10"/>
  <c r="H40" i="10"/>
  <c r="S39" i="10"/>
  <c r="H39" i="10"/>
  <c r="S38" i="10"/>
  <c r="H38" i="10"/>
  <c r="S37" i="10"/>
  <c r="H37" i="10"/>
  <c r="S36" i="10"/>
  <c r="H36" i="10"/>
  <c r="S35" i="10"/>
  <c r="H35" i="10"/>
  <c r="S34" i="10"/>
  <c r="H34" i="10"/>
  <c r="S33" i="10"/>
  <c r="H33" i="10"/>
  <c r="S32" i="10"/>
  <c r="H32" i="10"/>
  <c r="S31" i="10"/>
  <c r="H31" i="10"/>
  <c r="S30" i="10"/>
  <c r="H30" i="10"/>
  <c r="S29" i="10"/>
  <c r="H29" i="10"/>
  <c r="S28" i="10"/>
  <c r="H28" i="10"/>
  <c r="S27" i="10"/>
  <c r="H27" i="10"/>
  <c r="S26" i="10"/>
  <c r="H26" i="10"/>
  <c r="S25" i="10"/>
  <c r="H25" i="10"/>
  <c r="S24" i="10"/>
  <c r="H24" i="10"/>
  <c r="S23" i="10"/>
  <c r="H23" i="10"/>
  <c r="S22" i="10"/>
  <c r="H22" i="10"/>
  <c r="S21" i="10"/>
  <c r="H21" i="10"/>
  <c r="S20" i="10"/>
  <c r="H20" i="10"/>
  <c r="S19" i="10"/>
  <c r="H19" i="10"/>
  <c r="S18" i="10"/>
  <c r="H18" i="10"/>
  <c r="S17" i="10"/>
  <c r="H17" i="10"/>
  <c r="S16" i="10"/>
  <c r="H16" i="10"/>
  <c r="S15" i="10"/>
  <c r="H15" i="10"/>
  <c r="S14" i="10"/>
  <c r="H14" i="10"/>
  <c r="S13" i="10"/>
  <c r="H13" i="10"/>
  <c r="S12" i="10"/>
  <c r="H12" i="10"/>
  <c r="S11" i="10"/>
  <c r="H11" i="10"/>
  <c r="S10" i="10"/>
  <c r="H10" i="10"/>
  <c r="S9" i="10"/>
  <c r="H9" i="10"/>
  <c r="S8" i="10"/>
  <c r="H8" i="10"/>
  <c r="S7" i="10"/>
  <c r="H7" i="10"/>
  <c r="S6" i="10"/>
  <c r="H6" i="10"/>
  <c r="S5" i="10"/>
  <c r="H5" i="10"/>
  <c r="S4" i="10"/>
  <c r="H4" i="10"/>
  <c r="S3" i="10"/>
  <c r="H3" i="10"/>
  <c r="S2" i="10"/>
  <c r="H2" i="10"/>
</calcChain>
</file>

<file path=xl/sharedStrings.xml><?xml version="1.0" encoding="utf-8"?>
<sst xmlns="http://schemas.openxmlformats.org/spreadsheetml/2006/main" count="12871" uniqueCount="6187">
  <si>
    <t>lfd.</t>
  </si>
  <si>
    <t>Nr.</t>
  </si>
  <si>
    <t>Veranstalter/Vertreter</t>
  </si>
  <si>
    <t>Thema</t>
  </si>
  <si>
    <t>Versammlungsort</t>
  </si>
  <si>
    <t>Datum der Vers.</t>
  </si>
  <si>
    <t>Zeit</t>
  </si>
  <si>
    <t>Die Linke Erfurt</t>
  </si>
  <si>
    <t>Angerdreieck</t>
  </si>
  <si>
    <t>Anger</t>
  </si>
  <si>
    <t>CDU Erfurt</t>
  </si>
  <si>
    <t>Fischmarkt</t>
  </si>
  <si>
    <t>10.00 - 16.00</t>
  </si>
  <si>
    <t>11.30 - 13.00</t>
  </si>
  <si>
    <t>16.00 - 18.00</t>
  </si>
  <si>
    <t>12:30 - 14:30</t>
  </si>
  <si>
    <t>Messe</t>
  </si>
  <si>
    <t>Bündnis für soziale Gerechtigkeit</t>
  </si>
  <si>
    <t>Angerkreuz</t>
  </si>
  <si>
    <t>17:00 - 18:00</t>
  </si>
  <si>
    <t>11.00 - 13.00</t>
  </si>
  <si>
    <t>14.00 - 17.00</t>
  </si>
  <si>
    <t>Kundgebung</t>
  </si>
  <si>
    <t>Thüringer Landtag</t>
  </si>
  <si>
    <t>Bündnis 90/Grüne</t>
  </si>
  <si>
    <t>Mahnwache</t>
  </si>
  <si>
    <t>ver.di</t>
  </si>
  <si>
    <t>Anger Lutherdenkmal</t>
  </si>
  <si>
    <t>GEW</t>
  </si>
  <si>
    <t>Innenstadt</t>
  </si>
  <si>
    <t>18.00 - 19.00</t>
  </si>
  <si>
    <t>Anger 1</t>
  </si>
  <si>
    <t>14:00 -16:00</t>
  </si>
  <si>
    <t>Menschenkette</t>
  </si>
  <si>
    <t>Die Linke</t>
  </si>
  <si>
    <t>Bürgerallianz gegen überhöhte Kommunalabgaben</t>
  </si>
  <si>
    <t>Jürgen-Fuchs-Straße</t>
  </si>
  <si>
    <t>16:00 - 18:00</t>
  </si>
  <si>
    <t>18.30 - 19.30</t>
  </si>
  <si>
    <t>ver.di Fachbereich 9</t>
  </si>
  <si>
    <t>Internationaler Tag gegen Rassismus</t>
  </si>
  <si>
    <t>Willy-Brandt-Platz</t>
  </si>
  <si>
    <t>16:00 - 18:30</t>
  </si>
  <si>
    <t>DIE LINKE</t>
  </si>
  <si>
    <t>ges. Innenstadt</t>
  </si>
  <si>
    <t>Anti-Atom-Bündnis</t>
  </si>
  <si>
    <t>18:00 -19:00</t>
  </si>
  <si>
    <t>16:00 - 17:00</t>
  </si>
  <si>
    <t>Junge Union Thüringen</t>
  </si>
  <si>
    <t>Gewerkschaft Erziehung und Wissenschaft Thüringen</t>
  </si>
  <si>
    <t>Hebammenlandesverband Thüringen e.V.</t>
  </si>
  <si>
    <t>Vor der Thüringer Staatskanzlei</t>
  </si>
  <si>
    <t>8:30-9:30</t>
  </si>
  <si>
    <t>Bund der Heimatvertriebenen</t>
  </si>
  <si>
    <t>Kranzniederlegung</t>
  </si>
  <si>
    <t>Hauptfriedhof</t>
  </si>
  <si>
    <t>Aufzug/Kundgebung</t>
  </si>
  <si>
    <t>Tag der Befreiung</t>
  </si>
  <si>
    <t>Petersberg</t>
  </si>
  <si>
    <t>Grüne Jugend</t>
  </si>
  <si>
    <t>Donnerstagsdemos</t>
  </si>
  <si>
    <t>Grüne Jugend Erfurt</t>
  </si>
  <si>
    <t>PETA Deutschland e.V.</t>
  </si>
  <si>
    <t>SPD-Stadtratsfraktion</t>
  </si>
  <si>
    <t>10:00 -11:00</t>
  </si>
  <si>
    <t>Landtag</t>
  </si>
  <si>
    <t>The Voice</t>
  </si>
  <si>
    <t>Demonstration</t>
  </si>
  <si>
    <t>Thüringer Folklore Ensemble</t>
  </si>
  <si>
    <t>Aufzug</t>
  </si>
  <si>
    <t>ab 10:00</t>
  </si>
  <si>
    <t>hinter der Krämerbrücke</t>
  </si>
  <si>
    <t>SPD Ortsverein Erfurt Altstadt</t>
  </si>
  <si>
    <t>Bündnis 90 / Die Grünen</t>
  </si>
  <si>
    <t>Standkundgebung</t>
  </si>
  <si>
    <t>Erfurter Bündnis für soziale Gerechtigkeit – gegen Rechtsextremismus</t>
  </si>
  <si>
    <t>17.00 – 18.00</t>
  </si>
  <si>
    <t>Jürgen-Fuchs-Straße 1</t>
  </si>
  <si>
    <t>10.00 – 17.00</t>
  </si>
  <si>
    <t>Jusos in der SPD Thüringen</t>
  </si>
  <si>
    <t>Vereinte Dienstleistungsgewerkschaft ver.di</t>
  </si>
  <si>
    <t>DGB Jugend Thüringen</t>
  </si>
  <si>
    <t>Thüringer Verband der Verfolgten des Naziregimes</t>
  </si>
  <si>
    <t>Hauptfriedhof Erfurt</t>
  </si>
  <si>
    <t>16.00 – 18.30</t>
  </si>
  <si>
    <t>12.00 – 14.00</t>
  </si>
  <si>
    <t>DGB Thüringen</t>
  </si>
  <si>
    <t>10.00 – 14.00</t>
  </si>
  <si>
    <t>Bahnhofsvorplatz</t>
  </si>
  <si>
    <t>Domplatz</t>
  </si>
  <si>
    <t>16:00 -17:00</t>
  </si>
  <si>
    <t>Anger (vor Anger 1)</t>
  </si>
  <si>
    <t>vor Anger 1</t>
  </si>
  <si>
    <t>15:00 - 18:00</t>
  </si>
  <si>
    <t>Marinekameradschaft Erfurt e.V.</t>
  </si>
  <si>
    <t>10:00 - 12:00</t>
  </si>
  <si>
    <t>14:00 - 16:00</t>
  </si>
  <si>
    <t xml:space="preserve">Grüne Jugend Thüringen </t>
  </si>
  <si>
    <t>11:00 - 13:00</t>
  </si>
  <si>
    <t>Hirschgarten</t>
  </si>
  <si>
    <t>13.00 – 14.00</t>
  </si>
  <si>
    <t>18.00 – 19.00</t>
  </si>
  <si>
    <t>17.00 - 18.00</t>
  </si>
  <si>
    <t>Lfd.
Nr.</t>
  </si>
  <si>
    <t>PE</t>
  </si>
  <si>
    <t>Versammlungsmelder</t>
  </si>
  <si>
    <t>Ort d. Versammlung / Aufzugsstrecke</t>
  </si>
  <si>
    <t>Datum der
Versammlung</t>
  </si>
  <si>
    <t>Uhrzeit der Versammlung</t>
  </si>
  <si>
    <t>001</t>
  </si>
  <si>
    <t>Die Rechte Thüringen
ABGESAGT</t>
  </si>
  <si>
    <t>Gerechte Löhne für harte Arbeit  Heraus zum 01. Mai</t>
  </si>
  <si>
    <t>Aufzug: Willy-Brandt-Platz à Domplatz</t>
  </si>
  <si>
    <t>12.00 – 20.00 Uhr</t>
  </si>
  <si>
    <t>002</t>
  </si>
  <si>
    <t xml:space="preserve">Heraus zum 01.Mai </t>
  </si>
  <si>
    <t>Zwischen Stadtparktreppe und Bahnhofstunnel</t>
  </si>
  <si>
    <t>09.00 – 18.00 Uhr</t>
  </si>
  <si>
    <t>003</t>
  </si>
  <si>
    <t>Heraus zum 01. Mai</t>
  </si>
  <si>
    <t>004</t>
  </si>
  <si>
    <t>AfD Thüringen</t>
  </si>
  <si>
    <t>Löberstraße --&gt; Landtag</t>
  </si>
  <si>
    <t>11.00 – 15.00 Uhr</t>
  </si>
  <si>
    <t>005</t>
  </si>
  <si>
    <t>DGB Region Thüringen</t>
  </si>
  <si>
    <t>Aufzug Staatskanzlei --&gt; Anger; Anger Abschlusskundgebung</t>
  </si>
  <si>
    <t>09.30 – 18.00 Uhr</t>
  </si>
  <si>
    <t>006</t>
  </si>
  <si>
    <t>Thüringen rockt</t>
  </si>
  <si>
    <t>Vor Anger 1</t>
  </si>
  <si>
    <t>09.30 – 21.30 Uhr</t>
  </si>
  <si>
    <t>007</t>
  </si>
  <si>
    <t>DIE LINKE Erfurt</t>
  </si>
  <si>
    <t xml:space="preserve">Wahlkampfabschluss zur Europa- und Kommunalwahl - Thüringen rockt </t>
  </si>
  <si>
    <t>008</t>
  </si>
  <si>
    <t>Wahlkampfabschluss Landtagswahl</t>
  </si>
  <si>
    <t>25.10.2019
26.10.2019</t>
  </si>
  <si>
    <t>009</t>
  </si>
  <si>
    <t>Wahlkampfabschlusskundgebung Landtagswahl 2019</t>
  </si>
  <si>
    <t>14.00 – 18.00 Uhr</t>
  </si>
  <si>
    <t>010</t>
  </si>
  <si>
    <t>CSD Erfurt e.V.</t>
  </si>
  <si>
    <t>Christopher Street Day 2019</t>
  </si>
  <si>
    <t>Willy-Brandt-Platz (Auftakt) Bahnhofstraße Angerdreieck(Zw) Schlösserstraße Fischmarkt Marktstraße Domplatz (ZW) Andreasstraße Moritzwallstraße Moritzstraße Michaelisstraße Meienbergstraße Anger</t>
  </si>
  <si>
    <t>11:30-21:30 Uhr</t>
  </si>
  <si>
    <t>011</t>
  </si>
  <si>
    <t>Ver.di Thüringen</t>
  </si>
  <si>
    <t>1. Mai – Feiertag der Arbeitenden</t>
  </si>
  <si>
    <t>Schillerstraße (vor dem verdi-Haus) Ecke Arnstädter Straße</t>
  </si>
  <si>
    <t>012</t>
  </si>
  <si>
    <t>1. Mai 2019 – Tag der Arbeit</t>
  </si>
  <si>
    <t>Anger --&gt; Beethovenpark</t>
  </si>
  <si>
    <t>06.00 – 20.00 Uhr</t>
  </si>
  <si>
    <t>013</t>
  </si>
  <si>
    <t>Marsch des Lebens e.V.</t>
  </si>
  <si>
    <t>Marsch des Lebens – Gedenk- und Versöhnungsveranstaltung anlässlich Yom Ha Shoa</t>
  </si>
  <si>
    <t>Max-Cars-Platz --&gt; Innenstadt --&gt; Fischmarkt</t>
  </si>
  <si>
    <t>17.30 – 19.00 Uhr</t>
  </si>
  <si>
    <t>014</t>
  </si>
  <si>
    <t>Die Zukunft liegt in Europa</t>
  </si>
  <si>
    <t xml:space="preserve">Vor Anger 1 </t>
  </si>
  <si>
    <t>08.00 – 20.30 Uhr</t>
  </si>
  <si>
    <t>015</t>
  </si>
  <si>
    <t>Gedenkdemonstration  zum Gedenktag der UNO "Holocaust"</t>
  </si>
  <si>
    <t>12.00 – 18.00 Uhr</t>
  </si>
  <si>
    <t>016</t>
  </si>
  <si>
    <t>Ehrungsveranstaltung Luxemmburg / Liebknecht</t>
  </si>
  <si>
    <t>Rosa-Luxemburg-Denkmal (Rosa-Luxemburg-Platz)</t>
  </si>
  <si>
    <t>10.00 - 10.30 Uhr</t>
  </si>
  <si>
    <t>017</t>
  </si>
  <si>
    <t>Anonymous for the Voiceless</t>
  </si>
  <si>
    <t>Abschaffung des Tierleides durch Veganismsus</t>
  </si>
  <si>
    <t>15.00 - 18.00 Uhr</t>
  </si>
  <si>
    <t>018</t>
  </si>
  <si>
    <t>Bündnis Frauenkampftage Thüringen</t>
  </si>
  <si>
    <t>Frauenrechte, Gleichberechtigung aller Geschlechter, Frauenstreik</t>
  </si>
  <si>
    <t>Aufzug Willy-Brandt-Platz --&gt; Innenstadt--&gt; Anger 1</t>
  </si>
  <si>
    <t>16.00 - 19.00 Uhr</t>
  </si>
  <si>
    <t>019</t>
  </si>
  <si>
    <t>Brennessel e.V. - Zentrum gegen Gewalt an Frauen</t>
  </si>
  <si>
    <t>One Billion Risisng</t>
  </si>
  <si>
    <t xml:space="preserve">16.30 - 18.30 Uhr </t>
  </si>
  <si>
    <t>020</t>
  </si>
  <si>
    <t>Seebrücke Erfurt</t>
  </si>
  <si>
    <t>Solidarität statt Abschottung</t>
  </si>
  <si>
    <t>14.00 - 16.00 Uhr</t>
  </si>
  <si>
    <t>021</t>
  </si>
  <si>
    <t>Erfurter Bündnis für soziale Gerechtigkeit- gegen Rechtsextremismus</t>
  </si>
  <si>
    <t>31.01.2019
07.02.2019
07.03.2019
28.03.2109
18.04.2019
16.05.2019
13.06.2019
11.07.2019
08.08.2019
05.09.2019
26.09.2019
24.10.2019</t>
  </si>
  <si>
    <t>17.00 - 17.30 Uhr
17.00 - 18.00 Uhr
17.00 - 18.30 Uhr
17.30 - 18.30 Uhr
17.30 - 18.30 Uhr
17.30 - 18.30 Uhr
17.30 - 18.30 Uhr
17.30 - 18.30 Uhr
17.30 - 18.30 Uhr
17.30 - 18.30 Uhr
17.30 - 18.30 Uhr
17.30 - 18.30 Uhr</t>
  </si>
  <si>
    <t>022</t>
  </si>
  <si>
    <t>Arbeitsgemeinschaft bäuerliche Landwirtschaft Mitteldeutschland (AbL)</t>
  </si>
  <si>
    <t>Pressetermin zur Verabschiedung der Trecker, die aus Thüringen zur Landwirtschaftsdemo nach Berlin fahren</t>
  </si>
  <si>
    <t>vor Thüringer Landtag</t>
  </si>
  <si>
    <t>09.30 - 11.00 Uhr</t>
  </si>
  <si>
    <t>023</t>
  </si>
  <si>
    <t>Fridays for Future Thüringen</t>
  </si>
  <si>
    <t>Fridays for Future - Klimastreik</t>
  </si>
  <si>
    <t xml:space="preserve">Angerdreieck </t>
  </si>
  <si>
    <t>11:00 -13:00 Uhr</t>
  </si>
  <si>
    <t>024</t>
  </si>
  <si>
    <t>Critical Mass Erfurt</t>
  </si>
  <si>
    <t>Wir behindern nicht den Verkehr, wir sind der Verkehr!</t>
  </si>
  <si>
    <t>Aufzug: Willy-Brandt-Platz --&gt; Stadtgebiet --&gt; Fischmarkt</t>
  </si>
  <si>
    <t>18.30 - 20.00 Uhr</t>
  </si>
  <si>
    <t>025</t>
  </si>
  <si>
    <t>Mehrwertstadt Erfurt</t>
  </si>
  <si>
    <t>Geschäftsordnung des Stadtrates</t>
  </si>
  <si>
    <t>10.00 - 10.15 Uhr</t>
  </si>
  <si>
    <t>026</t>
  </si>
  <si>
    <t>GEW Thüringen</t>
  </si>
  <si>
    <t># hermitmehr - Tarifrunde TV-L 2019</t>
  </si>
  <si>
    <t>Staatskanzlei, Regierungsstraße</t>
  </si>
  <si>
    <t>15:30 - 17:30 Uhr</t>
  </si>
  <si>
    <t>027</t>
  </si>
  <si>
    <t>Albert Schweitzer Stiftung für unsere Welt</t>
  </si>
  <si>
    <t>Mahnwache: Tierschutz/gegen Massentierhaltung</t>
  </si>
  <si>
    <t>Angerdreieck (Maus und Elefantfiguren) bis Schlösserstraße 4</t>
  </si>
  <si>
    <t>13:00 - 16:00 Uhr</t>
  </si>
  <si>
    <t>028</t>
  </si>
  <si>
    <t>Die PARTEI</t>
  </si>
  <si>
    <t>Ein "Moppi" für Erfurt</t>
  </si>
  <si>
    <t>11.00 - 12.00 Uhr</t>
  </si>
  <si>
    <t>029</t>
  </si>
  <si>
    <t>AfD-Fraktion im Thüringer Landtag</t>
  </si>
  <si>
    <t>Spaziergang gegen die Anholzung des Nordparks</t>
  </si>
  <si>
    <t>Adalbertstraße --&gt; Auenstraße --&gt; Im Nordpark - Radweg in Richtung Karlstraße</t>
  </si>
  <si>
    <t>16.30 - 18.00 Uhr</t>
  </si>
  <si>
    <t>030</t>
  </si>
  <si>
    <t>Projektgruppe "Erfurt im Nationalsozialismus" beim DGB-Bildungswerk Thüringen e.V.</t>
  </si>
  <si>
    <t>Erinnern heißt handeln. Mahngang Erfurt im Nationalsozialismus</t>
  </si>
  <si>
    <t>Willy-Brandt-Platz --&gt; Innenstadt --&gt; Haus zum Regenbogen</t>
  </si>
  <si>
    <t>18.00 - 21.00 Uhr</t>
  </si>
  <si>
    <t>031</t>
  </si>
  <si>
    <t>Feiwilliges PETA ZWEI Streetteam Weimar</t>
  </si>
  <si>
    <t>Protest gegen die Vogelbörse (nicht artgerechter Verkauf und Haltung exotischer Vögel)</t>
  </si>
  <si>
    <t>Messe Erfurt</t>
  </si>
  <si>
    <t>12:00 - 14:00 Uhr</t>
  </si>
  <si>
    <t>032</t>
  </si>
  <si>
    <t>Sprachcafe Erfurt</t>
  </si>
  <si>
    <t>Diskriminierung von Migrant*innen &amp; Geflüchteten durch die Ausländerbehörde + Probleme mit Ausstellung Elektr. Aufenthaltstitel</t>
  </si>
  <si>
    <t>Willy-Brandt-Platz --&gt; Bahnhofstraße --&gt; Juri-Gagarin-Ring --&gt; Bürgermeister-Wagner-Straße 1 (Bürgeramt - Kundgebung)</t>
  </si>
  <si>
    <t>15.00 - 18.30 Uhr</t>
  </si>
  <si>
    <t>033</t>
  </si>
  <si>
    <t>Frauen*streik Erfurt</t>
  </si>
  <si>
    <t>Frauen*streik - Wenn wir streiken, steht die Welt still</t>
  </si>
  <si>
    <t>13.00 - 16.00 Uhr</t>
  </si>
  <si>
    <t>034</t>
  </si>
  <si>
    <t>Abschaffung des Tierleides durch Veganismus</t>
  </si>
  <si>
    <t>035</t>
  </si>
  <si>
    <t>036</t>
  </si>
  <si>
    <t>Fridays for Future Erfurt</t>
  </si>
  <si>
    <t>037</t>
  </si>
  <si>
    <t>Kandidatenwahl Birgit Pelke</t>
  </si>
  <si>
    <t>12.00 - 18.00 Uhr</t>
  </si>
  <si>
    <t>038</t>
  </si>
  <si>
    <t>Europa- und Kommunalwahl 2019</t>
  </si>
  <si>
    <t>11.00 - 18.00 Uhr</t>
  </si>
  <si>
    <t>039</t>
  </si>
  <si>
    <t>Veranstaltung AfD zur Europawahl und Kommunalwahl</t>
  </si>
  <si>
    <t xml:space="preserve">12.00 - 18.00 Uhr </t>
  </si>
  <si>
    <t>040</t>
  </si>
  <si>
    <t>Aufstehen Erfurt</t>
  </si>
  <si>
    <t>Aufstehen - Aktion Bunte Westen</t>
  </si>
  <si>
    <t>11.15 - 13.00 Uhr</t>
  </si>
  <si>
    <t>041</t>
  </si>
  <si>
    <t>Fridays For Future Erfurt</t>
  </si>
  <si>
    <t>12.00 - 14.00 Uhr</t>
  </si>
  <si>
    <t>042</t>
  </si>
  <si>
    <t>BÜNDNIS 90/DIE GRÜNEN Kreisverband Erfurt, Grüne Jugend Erfurt</t>
  </si>
  <si>
    <t>Mahnwache Stadtbäume - Stadtbäume retten, gegen weitere Baumfällungen-Natur in der Stadt schützen</t>
  </si>
  <si>
    <t>Nordpark - Am Nordbad</t>
  </si>
  <si>
    <t>043</t>
  </si>
  <si>
    <t>Animal Rights Watch e.V.</t>
  </si>
  <si>
    <t>Mord ist ihr Hobby (Kundgebung gegen die Messeveranstaltung "Reiten, Jagen, Fischen")</t>
  </si>
  <si>
    <t>Platz vor der Messe</t>
  </si>
  <si>
    <t>11.00 - 14.00 Uhr</t>
  </si>
  <si>
    <t>044</t>
  </si>
  <si>
    <t>Stadtbäume statt Leerräume</t>
  </si>
  <si>
    <t>Denk-mal-mit - kein weiterer Kahlschlag für die BUGA</t>
  </si>
  <si>
    <t>Peterstor Umrundung ehemaliger Paradeplatz</t>
  </si>
  <si>
    <t>16.00 - 17.00 Uhr</t>
  </si>
  <si>
    <t>045</t>
  </si>
  <si>
    <t>SPD-Landerverband Thüringen</t>
  </si>
  <si>
    <t>Europawahl 2019</t>
  </si>
  <si>
    <t>07.00 - 22.00 Uhr</t>
  </si>
  <si>
    <t>046</t>
  </si>
  <si>
    <t>Albert Schweitzer Stiftung für unsere Mitwelt</t>
  </si>
  <si>
    <t>Anger 1 --&gt; Anger 9 (Aktionspodest Anger 9)</t>
  </si>
  <si>
    <t xml:space="preserve">14.00 - 17.00 Uhr </t>
  </si>
  <si>
    <t>047</t>
  </si>
  <si>
    <t>free the ships</t>
  </si>
  <si>
    <t>Angerdreieck --&gt; Schlösserstraße --&gt; Fischmarkt</t>
  </si>
  <si>
    <t>15.00 - 17.00 Uhr</t>
  </si>
  <si>
    <t>048</t>
  </si>
  <si>
    <t>Landesfrauenrat Thüringen e.V.</t>
  </si>
  <si>
    <t>Frauenpolitischr Rundgang anlässlich des Equal Pay Day mit dem Motto "WERTSACHE ARBEIT"</t>
  </si>
  <si>
    <t>Frauenzentrum; Pergamentergasse --&gt; Domplatz --&gt; Marktstraße --&gt; Fischmarkt (gegenüber Rauthaus)</t>
  </si>
  <si>
    <t>049</t>
  </si>
  <si>
    <t>Piraten Erfurt</t>
  </si>
  <si>
    <t>#SAVEYOURINTERNET#ARTIKEL13#
ZENSUR - Demo gegen Uploadfilter</t>
  </si>
  <si>
    <t>14.30 - 20.00 Uhr</t>
  </si>
  <si>
    <t>050</t>
  </si>
  <si>
    <t>051</t>
  </si>
  <si>
    <t>Gelbwesten Thüringen - Gemeinsam</t>
  </si>
  <si>
    <t>Willy-Brandt-Platz --&gt; Angerdreieck</t>
  </si>
  <si>
    <t>11.00 - 15.00 Uhr</t>
  </si>
  <si>
    <t>052</t>
  </si>
  <si>
    <t>Fridays For Future Thüringen</t>
  </si>
  <si>
    <t>Jürgen-Fuchs-Straße (vor Thüringer Landtag)</t>
  </si>
  <si>
    <t>13.30 - 16.00 Uhr</t>
  </si>
  <si>
    <t>053</t>
  </si>
  <si>
    <t>Deutscher Hanfverband - Ortsgruppe Erfurt</t>
  </si>
  <si>
    <t>Keine Pflanze ist illegal - Cannabislegalisierung - Global Marijuana March</t>
  </si>
  <si>
    <t>14.00 - 19.00 Uhr</t>
  </si>
  <si>
    <t>054</t>
  </si>
  <si>
    <t>Erfurt retten! - Ab in den Widerstand</t>
  </si>
  <si>
    <t>Vilniusspassage</t>
  </si>
  <si>
    <t>16.00 -18.00 Uhr</t>
  </si>
  <si>
    <t>055</t>
  </si>
  <si>
    <t>Berliner Platz</t>
  </si>
  <si>
    <t>16.00 - 18.00 Uhr</t>
  </si>
  <si>
    <t>056</t>
  </si>
  <si>
    <t>057</t>
  </si>
  <si>
    <t>22.02.2019 / 25.03.2019</t>
  </si>
  <si>
    <t>"Politik, Kultur und Gemeinschaft – Drei Säulen für unsere Stadt! Mit dem III. Weg in eine Deutsche Zukunft – Nicht nur Reden auch Handeln!</t>
  </si>
  <si>
    <t>Wiesenhügel - Parkplatz Weißdornweg</t>
  </si>
  <si>
    <t>14.00 - 18.00 Uhr</t>
  </si>
  <si>
    <t>058</t>
  </si>
  <si>
    <t>10.00 - 22.00 Uhr</t>
  </si>
  <si>
    <t>059</t>
  </si>
  <si>
    <t>tbb beamtenbund und tarifunion thüringen</t>
  </si>
  <si>
    <t>Mittagspausenaktion im Rahmen der Einkommensrunde Länder</t>
  </si>
  <si>
    <t>Fläche zwischen Thüringer Finanzministerium und LFD Erfurt, Ludwig-Erhard-Ring</t>
  </si>
  <si>
    <t>11.30 - 13.30 Uhr</t>
  </si>
  <si>
    <t>060</t>
  </si>
  <si>
    <t>European Initiative e.V.</t>
  </si>
  <si>
    <t>Demonstration für christliche Werte</t>
  </si>
  <si>
    <t>Willy-Brandt Platz</t>
  </si>
  <si>
    <t>14:00 - 18:00 Uhr</t>
  </si>
  <si>
    <t>061</t>
  </si>
  <si>
    <t>Drosselberg</t>
  </si>
  <si>
    <t>16:00 - 18:00 Uhr</t>
  </si>
  <si>
    <t>062</t>
  </si>
  <si>
    <t>Disco-Stammtisch (freier Zusammenschluss von mehreren Erfurter Veranstaltern)</t>
  </si>
  <si>
    <t>efkk - Erfurter Kulturkarawane - Schutz und Förderung von Erfurter Kulturräumen</t>
  </si>
  <si>
    <t>Domplatz (südlich)--&gt;Domstraße--&gt;
Mainzerhofplatz--&gt;Holzheienstraße--&gt;
Herrmansplatz--&gt;Regierungsstraße--&gt;
Lutherstraße--&gt;Dalbergsweg--&gt;
Walkmühlstraße--&gt;Theaterstr.--&gt;
Regierungsstraß--&gt;Klostergang--&gt;
Neuwerkstraße--&gt;Anger--&gt;Schlösserstraße--&gt;
Fischmarkt--&gt;Marktstraße--&gt;Domplatz--&gt;
Andreasstraße--&gt; Moritzwallst--&gt;
Schlüterstraße--&gt;Magdeburger Allee--&gt;
Ilversgehovener Platz</t>
  </si>
  <si>
    <t>11:00 - 14:00 Uhr</t>
  </si>
  <si>
    <t>063</t>
  </si>
  <si>
    <t>Fridays for Future Klimastreik</t>
  </si>
  <si>
    <t>Angerdreieck --&gt; Rathaus--&gt;Domplatz--&gt;Staatskanzlei--&gt;Angerdreieck</t>
  </si>
  <si>
    <t>12:00 - 16:00 Uhr</t>
  </si>
  <si>
    <t>064</t>
  </si>
  <si>
    <t>Erfurt gegen 13 (Demo gegen Uploadfilter)</t>
  </si>
  <si>
    <t>13:00 - 15:00 Uhr</t>
  </si>
  <si>
    <t>065</t>
  </si>
  <si>
    <t>Fukushima - Mahnwache</t>
  </si>
  <si>
    <t>17.30 - 19.30 Uhr</t>
  </si>
  <si>
    <t>066</t>
  </si>
  <si>
    <t>Erfurt für ALLE</t>
  </si>
  <si>
    <t>Gemeinsam gegen #Mietwahnsinn und Verdrängung</t>
  </si>
  <si>
    <t>10:00 - 13:00 Uhr</t>
  </si>
  <si>
    <t>067</t>
  </si>
  <si>
    <t>Anger (bei Maus und Elefand)</t>
  </si>
  <si>
    <t>13:00 - 18:00 Uhr</t>
  </si>
  <si>
    <t>068</t>
  </si>
  <si>
    <t>Netzwerk buntes Weimarer Land</t>
  </si>
  <si>
    <t>Wir für Thüringen - kein Ort für Nazis</t>
  </si>
  <si>
    <t>15:00 - 17:00 Uhr</t>
  </si>
  <si>
    <t>069</t>
  </si>
  <si>
    <t>Bürgerbewegung Erfurt zeigt Gesicht in Kooperation mit Bürgerbewegung PAX Europa e.V.</t>
  </si>
  <si>
    <t>Aufklärung über den Islam und die Ahmadiyya-Gemeinde</t>
  </si>
  <si>
    <t xml:space="preserve">Anger </t>
  </si>
  <si>
    <t>070</t>
  </si>
  <si>
    <t>Tarifverhandlungen Banken, Protestkundgebung</t>
  </si>
  <si>
    <t>Eislebener Str. Ecke Magdeburger Allee vor IKK</t>
  </si>
  <si>
    <t>13:30 - 14:30 Uhr</t>
  </si>
  <si>
    <t>071</t>
  </si>
  <si>
    <t>Die Rechten zu Fall bringen !</t>
  </si>
  <si>
    <t>15.00 - 19.00 Uhr</t>
  </si>
  <si>
    <t>072</t>
  </si>
  <si>
    <t>Europa jetzt aber richtig</t>
  </si>
  <si>
    <t>15.00 -18.00 Uhr</t>
  </si>
  <si>
    <t>073</t>
  </si>
  <si>
    <t>Europa entdecken - Wahlkampf</t>
  </si>
  <si>
    <t>Ilversgehovener Platz</t>
  </si>
  <si>
    <t>14.00 - 18.30 Uhr</t>
  </si>
  <si>
    <t>074</t>
  </si>
  <si>
    <t>Linksjugend [`solid] SDS Erfurt</t>
  </si>
  <si>
    <t>Den Altnazis keinen Quadratmeter!</t>
  </si>
  <si>
    <t>075</t>
  </si>
  <si>
    <t>Erfurt retten! - Ab in den Widerstand- Von der Straße ins Parlament!</t>
  </si>
  <si>
    <t>Bürgermeister-Wagner-Straße 1 (vor Bürgeramt)</t>
  </si>
  <si>
    <t>25.03.2019 - 29.03.2019</t>
  </si>
  <si>
    <t xml:space="preserve">09.00 - 12.30 Uhr
09.00 - 18.00 Uhr
09.00 - 12.30 Uhr
09.00 - 18.00 Uhr
09.00 - 12.30 Uhr
</t>
  </si>
  <si>
    <t>076</t>
  </si>
  <si>
    <t>Verkehrspolitische Radtour - Wir behindern nicht den Verkehr-wir sind der Verkehr, Radschnellweg Heinrichstraße</t>
  </si>
  <si>
    <t>Willy-Brandt-Platz --&gt; Innenstadt --&gt; Fischmarkt</t>
  </si>
  <si>
    <t>18.30 - 20.30 Uhr</t>
  </si>
  <si>
    <t>077</t>
  </si>
  <si>
    <t>Du hast die Wahl: Bauern und Bäuerinnen mobilisieren zur Landtagswahl</t>
  </si>
  <si>
    <t>Domplatz --&gt; Lange Brücke --&gt; Regierungsstraße --&gt; Anger 1</t>
  </si>
  <si>
    <t xml:space="preserve">11.00 - 16.00 Uhr </t>
  </si>
  <si>
    <t>078</t>
  </si>
  <si>
    <t>Marktstraße 3 bis Marktstraße / Große Arche und die gegenüberliegende Straßenseite, Aktionspodest Höhe Marktstraße 5</t>
  </si>
  <si>
    <t>079</t>
  </si>
  <si>
    <t>Krämerbrücke 33 bis Höhe Fischmarkt 17, Aktionspodest Höhe Benediktsplatz 1</t>
  </si>
  <si>
    <t>14.00 - 17.30 Uhr</t>
  </si>
  <si>
    <t>080</t>
  </si>
  <si>
    <t>Mein Name ist Voss, ich weiß noch nichts</t>
  </si>
  <si>
    <t>12:30 - 13:45 Uhr</t>
  </si>
  <si>
    <t>081</t>
  </si>
  <si>
    <t>Ostermarschbündnis Erfurt</t>
  </si>
  <si>
    <t>Nein zum Krieg-abrüsten statt aufrüsten</t>
  </si>
  <si>
    <t>Fläche vor Anger 1 bis Mc Donald</t>
  </si>
  <si>
    <t>082</t>
  </si>
  <si>
    <t>Tag der Befreiung - wer nicht feiert hat verloren!</t>
  </si>
  <si>
    <t>Aufzug Willy-Brandt-Platz --&gt; Innenstadt --&gt; Angerdreieck</t>
  </si>
  <si>
    <t>17.00 - 22.00 Uhr</t>
  </si>
  <si>
    <t>083</t>
  </si>
  <si>
    <t>Beethovenpark, Jürgen-Fuchs-Straße</t>
  </si>
  <si>
    <t>06:00 - 20:00 Uhr</t>
  </si>
  <si>
    <t>084</t>
  </si>
  <si>
    <t>14:00 - 16:00 Uhr</t>
  </si>
  <si>
    <t>085</t>
  </si>
  <si>
    <t>01.04.2019
03.04.2019
05.04.2019</t>
  </si>
  <si>
    <t xml:space="preserve">09.00 - 12.30 Uhr
09.00 - 12.30 Uhr
09.00 - 12.30 Uhr
</t>
  </si>
  <si>
    <t>086</t>
  </si>
  <si>
    <t>087</t>
  </si>
  <si>
    <t>Abschaffung des Tierleids durch Veganismus</t>
  </si>
  <si>
    <t>088</t>
  </si>
  <si>
    <t>Wenigemarkt</t>
  </si>
  <si>
    <t>089</t>
  </si>
  <si>
    <t>DIE PARTEI Erfurt</t>
  </si>
  <si>
    <t>Für und Wider der Sammlung von Unterstützerunterschriften für Kleinparteien</t>
  </si>
  <si>
    <t>090</t>
  </si>
  <si>
    <t>10.00 - 18.00 Uhr</t>
  </si>
  <si>
    <t>091</t>
  </si>
  <si>
    <t>09.00 - 18.00 Uhr</t>
  </si>
  <si>
    <t>092</t>
  </si>
  <si>
    <t>Alles muss man selber machen - feministisch, solidarisch, klimagerecht gegen den Wahlkampfauftakt der AfD</t>
  </si>
  <si>
    <t>Aufzug Staatskanzel --&gt; Beethovenplatz</t>
  </si>
  <si>
    <t>08.30 - 14.00 Uhr</t>
  </si>
  <si>
    <t>093</t>
  </si>
  <si>
    <t>BÜNDNIS 90/Grüne Kreisverband Erfurt</t>
  </si>
  <si>
    <t>Demonstration Mahnwache Stadtbäume Teil 2</t>
  </si>
  <si>
    <t>15.30 - 17.30 Uhr</t>
  </si>
  <si>
    <t>094</t>
  </si>
  <si>
    <t>Die Partei Erfurt</t>
  </si>
  <si>
    <t>Für und Wider der Sammlung von Unterstützerunterschrift für Kleinpartein</t>
  </si>
  <si>
    <t>Bahnhofstraße 7, vor Reglerkirche</t>
  </si>
  <si>
    <t>12:00 - 18:00 Uhr</t>
  </si>
  <si>
    <t>095</t>
  </si>
  <si>
    <t>Internationalistische Liste / MLPD</t>
  </si>
  <si>
    <t>Wahlkampfauftakt zur Landtagswahl</t>
  </si>
  <si>
    <t>13.00 - 18.00 Uhr</t>
  </si>
  <si>
    <t>096</t>
  </si>
  <si>
    <t>Angerdreieck --&gt; Fischmarkt --&gt; Wenigemarkt --&gt; Angerdreieck</t>
  </si>
  <si>
    <t>097</t>
  </si>
  <si>
    <t>098</t>
  </si>
  <si>
    <t>Forderung nach mehr Rücksicht für Radfahrer im Straßenverkehr und Ausbau der Radverkehrsanlagen</t>
  </si>
  <si>
    <t>Willy-Brandt-Platz --&gt; Stadtgebiet --&gt; Fischmarkt</t>
  </si>
  <si>
    <t>099</t>
  </si>
  <si>
    <t>100</t>
  </si>
  <si>
    <t>Europawahlkampf</t>
  </si>
  <si>
    <t>101</t>
  </si>
  <si>
    <t>Im Mittelfelde / In der Hochstedter Ecke</t>
  </si>
  <si>
    <t>13.00 - 14.30 Uhr</t>
  </si>
  <si>
    <t>102</t>
  </si>
  <si>
    <t>15.30 - 19.00 Uhr</t>
  </si>
  <si>
    <t>103</t>
  </si>
  <si>
    <t xml:space="preserve">vor Bürgeramt </t>
  </si>
  <si>
    <t>15.04.2019 - 18.04.2019</t>
  </si>
  <si>
    <t>104</t>
  </si>
  <si>
    <t>Angerdreieck --&gt; Willy-Brandt-Platz</t>
  </si>
  <si>
    <t>18.00 - 18.30 Uhr</t>
  </si>
  <si>
    <t>105</t>
  </si>
  <si>
    <t>Für und Wider der Sammlung von Unterstützerunterschrift für Kleinparteien</t>
  </si>
  <si>
    <t>10.00 - 16.00 Uhr</t>
  </si>
  <si>
    <t>106</t>
  </si>
  <si>
    <t>10.00 - 13.00 Uhr</t>
  </si>
  <si>
    <t>107</t>
  </si>
  <si>
    <t>Seebrücke Proteststaffel</t>
  </si>
  <si>
    <t>10.00 - 21.00 Uhr</t>
  </si>
  <si>
    <t>108</t>
  </si>
  <si>
    <t>1. Mai -Tag der Arbeiterklasse</t>
  </si>
  <si>
    <t>Erfurt Juri-Gagarin - Ring</t>
  </si>
  <si>
    <t xml:space="preserve"> 09.00-12.00 Uhr</t>
  </si>
  <si>
    <t>109</t>
  </si>
  <si>
    <t>Grüne Jugend Thüringen</t>
  </si>
  <si>
    <t>solidarisches Europa - deine Hand für unsere Zukunft</t>
  </si>
  <si>
    <t>17.00-19.00 Uhr</t>
  </si>
  <si>
    <t>110</t>
  </si>
  <si>
    <t>Bund Thüringen e.V. Stadtverband Erfurt</t>
  </si>
  <si>
    <t>Tschernobyl-Mahnwache 26.04.2019</t>
  </si>
  <si>
    <t>18:00-19:00 Uhr</t>
  </si>
  <si>
    <t>111</t>
  </si>
  <si>
    <t xml:space="preserve">Bürgerinitative "Oberes Schwarzatal" Katzhütte </t>
  </si>
  <si>
    <t>Protest gegen die Herausnahme von Katzhütte aus dem Gemeindeneugliederungsgesetz 2019</t>
  </si>
  <si>
    <t>14:00 -15:30 Uhr</t>
  </si>
  <si>
    <t>112</t>
  </si>
  <si>
    <t>SPD-Kreisverband Erfurt</t>
  </si>
  <si>
    <t>Europawahlkampf 2019</t>
  </si>
  <si>
    <t>Eislebener Str. 8, Bürgerpark Eislebener Str.</t>
  </si>
  <si>
    <t>10:00 - 11:30 Uhr</t>
  </si>
  <si>
    <t>113</t>
  </si>
  <si>
    <t>13:00 - 14:30 Uhr</t>
  </si>
  <si>
    <t>114</t>
  </si>
  <si>
    <t>Regierungsstraße 73, Hirschgarten ggü. Staatskanzlei</t>
  </si>
  <si>
    <t>16:00 - 17:30 Uhr</t>
  </si>
  <si>
    <t>115</t>
  </si>
  <si>
    <t>Frauenverband Courage</t>
  </si>
  <si>
    <t>Werbung für den Frauenpolitischen Ratschlag im November in Erfurt / Vorstellung Frauenverband Courage</t>
  </si>
  <si>
    <t>11:00-17:00 Uhr</t>
  </si>
  <si>
    <t>116</t>
  </si>
  <si>
    <t>The seas are rising. So are we! - die Klimakrise wartet nicht</t>
  </si>
  <si>
    <t>117</t>
  </si>
  <si>
    <t>118</t>
  </si>
  <si>
    <t>Gemeinschaft Erfurter Carneval von 1991 e.V.</t>
  </si>
  <si>
    <t>Pro Karnevalsumzug, pro Brauchtum, pro Vielfalt</t>
  </si>
  <si>
    <t>119</t>
  </si>
  <si>
    <t>AIDS-Hilfe Thüringen e.V.</t>
  </si>
  <si>
    <t>Gedenkveranstaltung</t>
  </si>
  <si>
    <t>Domplatz (Steinspur)</t>
  </si>
  <si>
    <t>15.30 - 18.30 Uhr</t>
  </si>
  <si>
    <t>120</t>
  </si>
  <si>
    <t>Es wird Zeit den III.Weg zu wählen! - Politik, Kultur und Gemeinschaft - Drei Säulen unserer Stadt!</t>
  </si>
  <si>
    <t>Kerspleben Ecke Zur Weißen Scheune / Kersplebener Chausee</t>
  </si>
  <si>
    <t>14.00 - 15.00 Uhr</t>
  </si>
  <si>
    <t>121</t>
  </si>
  <si>
    <t>Drosselberg, Vilniuspassage, Hochheim, Magdeburger Allee, Angerdreieck</t>
  </si>
  <si>
    <t>122</t>
  </si>
  <si>
    <t>Melchendorfer Markt, Berliner Platz, Marbach, Leipziger Platz, Fischmarkt</t>
  </si>
  <si>
    <t>123</t>
  </si>
  <si>
    <t>Wiesenhügel, Moskauer Straße, Bindersleben, Europaplatz, Domplatz</t>
  </si>
  <si>
    <t>124</t>
  </si>
  <si>
    <t>Abzweig Wiesenhügel, Thüringenpark, Bischleben, Egstedt, Anger 1</t>
  </si>
  <si>
    <t>125</t>
  </si>
  <si>
    <t>Deutsch-Russische Freundschaftsgesellschaft in Thüringen e.V.</t>
  </si>
  <si>
    <t>Gedenkveranstaltung aus Anlass des 74. Jahrestages der Befreiung vom Hitlerfaschismus</t>
  </si>
  <si>
    <t>Erfurter Hauptfriedhof</t>
  </si>
  <si>
    <t>10.00 - 11.00 Uhr</t>
  </si>
  <si>
    <t>126</t>
  </si>
  <si>
    <t>Linderbach, Azmannsdorf, Vieselbach, Gothaer Platz, Willy-Brandt-Platz</t>
  </si>
  <si>
    <t>127</t>
  </si>
  <si>
    <t>128</t>
  </si>
  <si>
    <t>129</t>
  </si>
  <si>
    <t>AEGEE-Erfurt e.V. ABGESAGT</t>
  </si>
  <si>
    <t>Europawahl</t>
  </si>
  <si>
    <t>12.15 - 13.45 Uhr</t>
  </si>
  <si>
    <t>130</t>
  </si>
  <si>
    <t>131</t>
  </si>
  <si>
    <t>132</t>
  </si>
  <si>
    <t>133</t>
  </si>
  <si>
    <t>Stotternheim, Niedernissa, Windischholzhausen, Dittelstedt, Urbich</t>
  </si>
  <si>
    <t>134</t>
  </si>
  <si>
    <t>Am Sibichen</t>
  </si>
  <si>
    <t>11.00 - 17.00 Uhr</t>
  </si>
  <si>
    <t>135</t>
  </si>
  <si>
    <t>Angerdreieck --&gt; Bahnhofstraße --&gt; Juri-Gagarin-Ring --&gt; Krämpferstraße --&gt; Meienbergstraße --&gt; Rathausbrücke --&gt; Fischmarkt --&gt; Schlösserstraße --&gt; Anger</t>
  </si>
  <si>
    <t>136</t>
  </si>
  <si>
    <t>Jusos in der SPD Erfurt</t>
  </si>
  <si>
    <t>Für die Freiheit, für das Leben, gegen rassistisches Herrschaftsstreben</t>
  </si>
  <si>
    <t>Anger, vor dem Lutherdenkmal bis Straßenbahnschienen</t>
  </si>
  <si>
    <t>137</t>
  </si>
  <si>
    <t>Protestzug der Anwohner gegen die geplante Umgestaltung der Südeinfahrt</t>
  </si>
  <si>
    <t>Martin-Andersen-Nexö-Straße (Ecke Arnstädter Straße) --&gt; Martin-Andersen-Nexö-Straße (Ecke Rankestraße)</t>
  </si>
  <si>
    <t>138</t>
  </si>
  <si>
    <t>GRÜNE JUGEND Thüringen</t>
  </si>
  <si>
    <t>Das Sterben im Mittelmeer beenden</t>
  </si>
  <si>
    <t>139</t>
  </si>
  <si>
    <t>Giordona-Bruno-Stiftung</t>
  </si>
  <si>
    <t>Kirchenstaat? Nein Danke. 100 Jahre Verfassungsbruch sind genug</t>
  </si>
  <si>
    <t>140</t>
  </si>
  <si>
    <t>heinrich-Böll-Stiftung Thüringen e.V.</t>
  </si>
  <si>
    <t>Solidarität mit Opfern von rassistischer Gewlt (in der DDR)</t>
  </si>
  <si>
    <t>16.00 - 17.30 Uhr</t>
  </si>
  <si>
    <t>141</t>
  </si>
  <si>
    <t>AEGEE-Erfurt e.V.</t>
  </si>
  <si>
    <t>Anstehende Europawahl</t>
  </si>
  <si>
    <t>12:15 - 13:45 Uhr</t>
  </si>
  <si>
    <t>142</t>
  </si>
  <si>
    <t>Schlösserbrücke (zwischen Schlösserstraße 23 - 25 und Junkersand 4 bis Schlösserstraße 34)</t>
  </si>
  <si>
    <t>14:00 - 17:30 Uhr</t>
  </si>
  <si>
    <t>143</t>
  </si>
  <si>
    <t>Diskriminierung von LGBTQ+ beenden</t>
  </si>
  <si>
    <t>144</t>
  </si>
  <si>
    <t>Bürgerbegehren "Gegen den Verkauf der KOWO"</t>
  </si>
  <si>
    <t>Schulsanierung JA - Verkauf der KOWO-NEIN</t>
  </si>
  <si>
    <t>18.45 - 20.00 Uhr</t>
  </si>
  <si>
    <t>145</t>
  </si>
  <si>
    <t>Auf die Plätze - Bündnis</t>
  </si>
  <si>
    <t>Den rechten Konsens brechen - für ein Europa der Soldarität!</t>
  </si>
  <si>
    <t>Aufzug Hanseplatz --&gt; Domplatz</t>
  </si>
  <si>
    <t>146</t>
  </si>
  <si>
    <t>The seas are rising. So we are - die Klimakrise wartet nicht</t>
  </si>
  <si>
    <t>Anger  vor Anger 1</t>
  </si>
  <si>
    <t>13:00 -16:00 Uhr</t>
  </si>
  <si>
    <t>147</t>
  </si>
  <si>
    <t>SED-Diktatur und Unrecht</t>
  </si>
  <si>
    <t>09:00 - 10:00 Uhr</t>
  </si>
  <si>
    <t>148</t>
  </si>
  <si>
    <t>Heinrich-Böll-Stiftung Thüringen e.V.</t>
  </si>
  <si>
    <t>Progromartige Ausschreitungen in Erfurt 1975</t>
  </si>
  <si>
    <t>18:00 - 19:30 Uhr</t>
  </si>
  <si>
    <t>149</t>
  </si>
  <si>
    <t>Alltagsrassismus früher und heute</t>
  </si>
  <si>
    <t>150</t>
  </si>
  <si>
    <t>Die Situation von Vertragsarbeiter*innen in der DDR und heute</t>
  </si>
  <si>
    <t>151</t>
  </si>
  <si>
    <t>Antirassistische Mahnwache</t>
  </si>
  <si>
    <t>152</t>
  </si>
  <si>
    <t>Die Stadt sozial bewegen. Am Sonntag SPD wählen!</t>
  </si>
  <si>
    <t>10:00 - 15:00 Uhr</t>
  </si>
  <si>
    <t>153</t>
  </si>
  <si>
    <t>Verkehrspolitische Radtour - Wir behindern nicht den Verkehr-wir sind der Verkehr</t>
  </si>
  <si>
    <t>Willy-Brand-Platz (Start)-&gt;Bahnhofstr.-&gt;Augustmauer-&gt; Mühlgasse-&gt;Borngasse-&gt;Faußtgäßchen-&gt;Schlösserstr.-&gt;Junkersand-&gt;Kürschnergasse-&gt;Wenigemarkt-&gt;Meienbergstr.-&gt;Krämpferstr.-&gt;Juri-Gagarin-Ring-&gt;Lutherstr.-&gt;Regierungsstr.-&gt;Holzheienstr.-&gt;Theaterplatz-&gt;Maximilian-Welsch-Str.-&gt;Bonemilchstr.-&gt;Benaryplatz-&gt;Alfred-Hess-Str.-&gt;Richard-Breslau-Str.-&gt;Hermann-Schmidt-Str.-&gt;Nerlystr.-&gt;Steigerstr.-&gt;Pförtchenstr.-&gt;Str. des Friedens-&gt;Brühlerwallstr.-&gt;Bonifaciusstr.-&gt;Walkmühlstr.-&gt;Dalbergsweg-&gt;Neuwerkstr.-&gt;Regierungsstr.-&gt;Lange Brücke-&gt;Große Arche-&gt;Marktstr.-&gt;Domplatz-&gt;Kettenstr.-&gt;Lange Brücke-&gt;Eichenstr.-&gt;Neuwerkstr.-&gt;Anger-&gt;Johannesstr.-&gt;Augustinerstr.-&gt;Am Hügel-&gt;Huttenstr.-&gt;Grünstr.-&gt;Pfeifersgasse-&gt;Schinkelstr.-&gt;Boyneburgufer-&gt;Talstr.-&gt;Auenstr.-&gt;Moritzstr.-&gt;Michaelisstr.-&gt;Benediktsplatz-&gt;Fischmarkt (Ende)</t>
  </si>
  <si>
    <t>18:30 - 20:30 Uhr</t>
  </si>
  <si>
    <t>154</t>
  </si>
  <si>
    <t>ADFC Kreisverband Erfurt</t>
  </si>
  <si>
    <t>#MehrPlatzFürsRad am Weltfahrradtag</t>
  </si>
  <si>
    <t>Fischmarkt (Start)--&gt; Benediktsplatz--&gt; Nichaelisstraße--&gt; Moritzstraße --&gt; Schlüterstraße--&gt; Auenstraße--&gt; Riethstraße--&gt; Nordhäuser Str.--&gt; Andreas-Gorden-Straße--&gt; Mühlhäuser Str.--&gt; Erhard-Etzlaub-Straße--&gt; Nordhäuser Str.--&gt; Baumerstr.--&gt; An der Auenschanze --&gt; Treppenstr.--&gt; Nordhäuser Str.--&gt; Moritzwallstr.--&gt; Schlüterstraße--&gt; Stauffenbergallee--&gt; Fritz-Büchner-Str.--&gt; Rosa-Luxemburg-Str.--&gt; Bebelstr.--&gt; Magdeburger Allee--&gt; (Wede in Höhe Eislebener Str.) --&gt; Magdeburger Allee Stadteinwärts--&gt; Stauffenbergallee--&gt; Fritz-Büchner-Str.--&gt; Liebknechtstr.--&gt; Leipziger Str.--&gt; Rathenaustr.--&gt; Iderhoffstr.--&gt; Thälmannstr.--&gt; Leipziger Platz--&gt; Stauffenbergallee--&gt; Schillerstr.--&gt; Löberstr.--&gt; Juri-Gagarin-Ring--&gt;Karl-Marx-Platz--&gt; Neuwerkstraße--&gt; Anger--&gt; Schlösserstraße--&gt; Fischmarkt (Ende)</t>
  </si>
  <si>
    <t>17:30 - 19:15 Uhr</t>
  </si>
  <si>
    <t>155</t>
  </si>
  <si>
    <t>Die Partei</t>
  </si>
  <si>
    <t>Für Europa reicht's</t>
  </si>
  <si>
    <t>Anger vor Lutherdenkmal</t>
  </si>
  <si>
    <t>14:00 - 20:00 Uhr</t>
  </si>
  <si>
    <t>156</t>
  </si>
  <si>
    <t>157</t>
  </si>
  <si>
    <t>VOS-Landesgruppe Thüringen, Thüringer Landtag</t>
  </si>
  <si>
    <t>Gedenkveranstaltung für die Opfer des 17. Juni 1953 mit Kranzniederlegung</t>
  </si>
  <si>
    <t>Andreasstraße 37 in 99084 Erfurt</t>
  </si>
  <si>
    <t>158</t>
  </si>
  <si>
    <t>Hunde BBQ? Go vegan!</t>
  </si>
  <si>
    <t>Neuwerkstraße 1</t>
  </si>
  <si>
    <t>12.00 - 13.30 Uhr</t>
  </si>
  <si>
    <t>159</t>
  </si>
  <si>
    <t>15..06.2019</t>
  </si>
  <si>
    <t>160</t>
  </si>
  <si>
    <t>Aktion Lost in Work - Fotoausstellung sowie Diskussionsrunden</t>
  </si>
  <si>
    <t>07.00 - 20.00 Uhr</t>
  </si>
  <si>
    <t>161</t>
  </si>
  <si>
    <t>ReiterInnen für den Frieden</t>
  </si>
  <si>
    <t>Worte statt Waffen - Abrüsten statt Aufrüsten</t>
  </si>
  <si>
    <t>Am Tannenwäldchen --&gt; Anger 1 --&gt; Petersberg --&gt; Am Tannenwäldchen 26 (Lutherpark)</t>
  </si>
  <si>
    <t>09.00 - 16.00 Uhr</t>
  </si>
  <si>
    <t>162</t>
  </si>
  <si>
    <t>wohnopia e.V.</t>
  </si>
  <si>
    <t>Bezahlbarer Wohnraum für Alle - ein Straßenfest</t>
  </si>
  <si>
    <t>Talstraße 15 / 16</t>
  </si>
  <si>
    <t>12.00 - 19.00 Uhr</t>
  </si>
  <si>
    <t>163</t>
  </si>
  <si>
    <t>Tarifverhandlungen des Einzel- und Versandhandels Sachsen, Sachsen-Anhalt, Thüringen</t>
  </si>
  <si>
    <t>Aufzug: Anger 1 --&gt; Schillerstraße</t>
  </si>
  <si>
    <t>11.00 - 13.00 Uhr</t>
  </si>
  <si>
    <t>164</t>
  </si>
  <si>
    <t>Landesverband Thüringen des Verkehrsgewerbes (LTV) e.V.</t>
  </si>
  <si>
    <t>Scheuerwehr-Tour: unter dem Motto ?Scheuerwehr protestieren die Kolleginnen und Kollegen seit Bekanntwerden gegen das Eckpunktepapier von Bundesverkehrsminister Scheuer</t>
  </si>
  <si>
    <t>09.00 - 12.00 Uhr</t>
  </si>
  <si>
    <t>165</t>
  </si>
  <si>
    <t>Bürgerallianz Thüringen gegen überhöhte Kommunalabgaben e.V.</t>
  </si>
  <si>
    <t>Mahnwache zwecks Abschaffung Straßenausbauträge</t>
  </si>
  <si>
    <t>Thüringer Landtag, Jürgen-Fuchs-Straße 1</t>
  </si>
  <si>
    <t>08.30 - 09.30 Uhr</t>
  </si>
  <si>
    <t>166</t>
  </si>
  <si>
    <t>Bund der Heimtvertriebenen e.V., Landesverband Thüringen</t>
  </si>
  <si>
    <t>Gedenken an die Opfer von Flucht und Vertreibung</t>
  </si>
  <si>
    <t>10.00 - 10.45 Uhr</t>
  </si>
  <si>
    <t>167</t>
  </si>
  <si>
    <t>Bombenabwurf 1944 - Gedenken</t>
  </si>
  <si>
    <t>Friedhof Bindersleben</t>
  </si>
  <si>
    <t>10.00 - 10.20 Uhr</t>
  </si>
  <si>
    <t>168</t>
  </si>
  <si>
    <t>Angerdreieck
Aufzug: Angerdreieck  --&gt; Bahnhofstraße--&gt; Schillerstraße --&gt; Friedrich-Schiller-Schule --&gt; Puschkinstraße --&gt; Lessingstraße --&gt; Herderstraße --&gt; Heinrich-Mann-Straße --&gt; Heinrich-Mann-Gymnasium --&gt; Arnstädter Straße --&gt; Johann-Sebastian-Bach-Straße --&gt; Jürgen Fuchs-Straße --&gt; Thüringer Landtag</t>
  </si>
  <si>
    <t>169</t>
  </si>
  <si>
    <t>Bund für Umwelt und Naturschutz Deutschland (BUND) Thüringen e.V.</t>
  </si>
  <si>
    <t>Insektensterben; keine Pestizide in Schutzgebieten!</t>
  </si>
  <si>
    <t>170</t>
  </si>
  <si>
    <t>Aufstehen Erfurt - Sammelbewegung</t>
  </si>
  <si>
    <t>171</t>
  </si>
  <si>
    <t>Freiheit und Demokratie e.V.</t>
  </si>
  <si>
    <t>1000 und 1 Kerze für die Freiheit</t>
  </si>
  <si>
    <t>Andreasstraße (vor Gedenkstätte)</t>
  </si>
  <si>
    <t>17.00 - 20.00 Uhr</t>
  </si>
  <si>
    <t>172</t>
  </si>
  <si>
    <t>VCD Erfurt</t>
  </si>
  <si>
    <t>Critical Mass: F"Fahr Rad - fürs Klima auf Tour - Friday for Future</t>
  </si>
  <si>
    <t>Stadtgebiet Erfurt</t>
  </si>
  <si>
    <t>173</t>
  </si>
  <si>
    <t>Familienfest der AfD zur Landtagswahl</t>
  </si>
  <si>
    <t>174</t>
  </si>
  <si>
    <t>12.00 - 16.00 Uhr</t>
  </si>
  <si>
    <t>175</t>
  </si>
  <si>
    <t>Hirschgarten --&gt; Anger --&gt; Fischmarkt --&gt; Wenigemarkt --&gt; Stauffenbergalleee --&gt; Schillerstraße --&gt; Arnstädter Straße --&gt; Beethovenpark</t>
  </si>
  <si>
    <t>12.00 - 22.00 Uhr</t>
  </si>
  <si>
    <t>176</t>
  </si>
  <si>
    <t>Fridays For Future Erfurt und Extinction Rebellion Erfurt</t>
  </si>
  <si>
    <t>Ruft den Klimanotstand aus!</t>
  </si>
  <si>
    <t>vor Landtag</t>
  </si>
  <si>
    <t>177</t>
  </si>
  <si>
    <t>Drogenhilfe Knackpunkt SiT - Suchthilfe in Thrüingen GmbH</t>
  </si>
  <si>
    <t>Versammlung anlässlich des Drogentotengedenktages</t>
  </si>
  <si>
    <t>10.00 - 15.00 Uhr</t>
  </si>
  <si>
    <t>178</t>
  </si>
  <si>
    <t>Landtagswahl 2019 - Familienfest</t>
  </si>
  <si>
    <t>Platz der Völkerfreundschaft</t>
  </si>
  <si>
    <t>179</t>
  </si>
  <si>
    <t>Angerdreieck
Aufzug: Angerdreieck --&gt; Krämpferstraße --&gt; Juri-Gagarin-Ring --&gt; Johannesstraße --&gt; Magdeburger Allee --&gt; Ilversgehofener Platz</t>
  </si>
  <si>
    <t>180</t>
  </si>
  <si>
    <t>15:00 - 18:00 Uhr</t>
  </si>
  <si>
    <t>181</t>
  </si>
  <si>
    <t>Demonstration für christliche Werte in unserer Gesellschaft</t>
  </si>
  <si>
    <t>Anger (bei Maus und Elefant)</t>
  </si>
  <si>
    <t>15:00 - 19:00 Uhr</t>
  </si>
  <si>
    <t>182</t>
  </si>
  <si>
    <t>13:00 - 19:00 Uhr</t>
  </si>
  <si>
    <t>183</t>
  </si>
  <si>
    <t>14:00 - 17:00 Uhr</t>
  </si>
  <si>
    <t>184</t>
  </si>
  <si>
    <t>Dyke*March Erfurt</t>
  </si>
  <si>
    <t>Dyke*March Erfurt 2019</t>
  </si>
  <si>
    <t>Aufzug Stadtgebiet Erfurt</t>
  </si>
  <si>
    <t>19.00 - 21.00 Uhr</t>
  </si>
  <si>
    <t>185</t>
  </si>
  <si>
    <t>Bekanntmachung des Frauenpolitischen Ratschlags</t>
  </si>
  <si>
    <t>186</t>
  </si>
  <si>
    <t>Extinction Rebellion Deutschland</t>
  </si>
  <si>
    <t>Prinzipien von Extinction Rebellion und deren Forderungen an die Politik</t>
  </si>
  <si>
    <t>Rathausbrücke</t>
  </si>
  <si>
    <t>17.30 - 18.00 Uhr</t>
  </si>
  <si>
    <t>187</t>
  </si>
  <si>
    <t>Culture Goes Europe (CGE) - Soziokulturelle Initiative Erfurt e.V.</t>
  </si>
  <si>
    <t>im Rahmen der Europäischen Mobilitätswoche: "Open University"</t>
  </si>
  <si>
    <t>188</t>
  </si>
  <si>
    <t>DGB Stadtverband Erfurt</t>
  </si>
  <si>
    <t>Landtagswahl in Thüringen, Gespräch mit Direktkandidatinnen</t>
  </si>
  <si>
    <t>16.00 - 20.00 Uhr</t>
  </si>
  <si>
    <t>189</t>
  </si>
  <si>
    <t>Moskauer Platz (Wochenmarkt)</t>
  </si>
  <si>
    <t>12.00 . 16.00 Uhr</t>
  </si>
  <si>
    <t>190</t>
  </si>
  <si>
    <t>08.00 - 13.00 Uhr</t>
  </si>
  <si>
    <t>191</t>
  </si>
  <si>
    <t>Erfurt erwache - Gemeinsam gegen Homopropaganda! - Für die traditionelle Deutsche Familie!</t>
  </si>
  <si>
    <t>192</t>
  </si>
  <si>
    <t>Erfurt - Stadtgebiet</t>
  </si>
  <si>
    <t>193</t>
  </si>
  <si>
    <t>12.00  - 15.00 Uhr</t>
  </si>
  <si>
    <t>194</t>
  </si>
  <si>
    <t>Tierschutz/ gegen Massentierhaltung</t>
  </si>
  <si>
    <t>Anger 39 --&gt; Anger 9</t>
  </si>
  <si>
    <t>195</t>
  </si>
  <si>
    <t>Frauenverband Courage e.V.</t>
  </si>
  <si>
    <t>Frauenpolitischer Ratschlag</t>
  </si>
  <si>
    <t>10.00 - 12.00 Uhr</t>
  </si>
  <si>
    <t>196</t>
  </si>
  <si>
    <t>DBG-Bildungswerk Thüringen e.V.</t>
  </si>
  <si>
    <t>Zusammengekarrt. Gegen die Arbeitsbedingungen in der Produktion und dem Transport von Lebensmitteln</t>
  </si>
  <si>
    <t>197</t>
  </si>
  <si>
    <t>Erfurt zeigt Gesicht</t>
  </si>
  <si>
    <t>Mahnwache für die Opfer der Gewalt durch die deutsche Willkommenskultur</t>
  </si>
  <si>
    <t>20.30 - 21.30 Uhr</t>
  </si>
  <si>
    <t>198</t>
  </si>
  <si>
    <t>199</t>
  </si>
  <si>
    <t>Gegen die Instrumentalisierung von Opfern von Straftaten durch Rechtspopulisten und Rechtsextreme</t>
  </si>
  <si>
    <t>20.00 - 21.00 Uhr</t>
  </si>
  <si>
    <t>200</t>
  </si>
  <si>
    <t>vor Lutherkirche, Magdeburger Allee 48</t>
  </si>
  <si>
    <t>201</t>
  </si>
  <si>
    <t>Demo &amp; Petitionsübergabe für ein Verbot von Totschlagfallen</t>
  </si>
  <si>
    <t>Werner-Seelenbinder-Straße 8</t>
  </si>
  <si>
    <t>202</t>
  </si>
  <si>
    <t xml:space="preserve">MLPD </t>
  </si>
  <si>
    <t>Einladung zur Kundgebung der Internationalistischen Liste - MLPD</t>
  </si>
  <si>
    <t>GVZ Erfurt Zalando Süd</t>
  </si>
  <si>
    <t>12.30 - 15.30 Uhr</t>
  </si>
  <si>
    <t>203</t>
  </si>
  <si>
    <t>Angerdreieck + Aufzug Innenstadt</t>
  </si>
  <si>
    <t>12.00 - 15.00 Uhr</t>
  </si>
  <si>
    <t>204</t>
  </si>
  <si>
    <t>Uns reicht`s - Trauer für Demokratie</t>
  </si>
  <si>
    <t>205</t>
  </si>
  <si>
    <t>MLPD Thüringen</t>
  </si>
  <si>
    <t>Protest gegen das verbot der Thälmann-Gedenkkundgebung des internationalistischem Bündnis am 17.08.2019 durch die Versammlungsbehörde Weimar</t>
  </si>
  <si>
    <t>18.00 - 19.30 Uhr</t>
  </si>
  <si>
    <t>206</t>
  </si>
  <si>
    <t>Freie Wähler Erfurt e.V.</t>
  </si>
  <si>
    <t>Samstags VOR lesen  friedlich gegen die Schließzeiten der Bibo</t>
  </si>
  <si>
    <t>Domplatz (vor der Bibliothek)</t>
  </si>
  <si>
    <t>207</t>
  </si>
  <si>
    <t>Weltkindertag - mehr Zeit für Familie</t>
  </si>
  <si>
    <t>Brühler Garten - Freiluftbühne</t>
  </si>
  <si>
    <t>10.00 - 20.00 Uhr</t>
  </si>
  <si>
    <t>208</t>
  </si>
  <si>
    <t>Migranten Omid Verein MOVE e.V.</t>
  </si>
  <si>
    <t>Solidaritätskundgebung mit den Opfern in Kabul</t>
  </si>
  <si>
    <t>209</t>
  </si>
  <si>
    <t>Critical Mass: Die offene Gesellschaft in Bewegung</t>
  </si>
  <si>
    <t>Willy-Brandt-Platz --&gt; Innenstand --&gt; Fischmarkt</t>
  </si>
  <si>
    <t>210</t>
  </si>
  <si>
    <t>EHC Erfurt Tec Art Black Dragon</t>
  </si>
  <si>
    <t>Erhalt, Sanierung, Erweiterung der kleinen Eishalle</t>
  </si>
  <si>
    <t>211</t>
  </si>
  <si>
    <t>Angerdreieck --&gt; Stadtgebiet --&gt; Werner-Seelenbinder-Straße 6</t>
  </si>
  <si>
    <t>212</t>
  </si>
  <si>
    <t>MLPD</t>
  </si>
  <si>
    <t>Beteiligung an der Landtagswahl in Thüringen</t>
  </si>
  <si>
    <t>14.00 - 22.00 Uhr</t>
  </si>
  <si>
    <t>213</t>
  </si>
  <si>
    <t>214</t>
  </si>
  <si>
    <t>Alles muss man selber machen</t>
  </si>
  <si>
    <t>Alles muss man selber machen - für eine antirassistische, feministische &amp; klimagerechte Gesellschaft</t>
  </si>
  <si>
    <t>Aufzug: Willy-Brandt-Platz --&gt; Ilversgehovener Platz</t>
  </si>
  <si>
    <t>12.00 - 20.00 Uhr</t>
  </si>
  <si>
    <t>215</t>
  </si>
  <si>
    <t>TVVdN/BdA e.V.</t>
  </si>
  <si>
    <t>Gedenken am Ehrenhain der antifaschistischen Widerstandskämpfer</t>
  </si>
  <si>
    <t>216</t>
  </si>
  <si>
    <t>Auftakt zur Landtagswahl 2019 im Wahlkreis 26, Eröffnung Wahlkampf und Büro</t>
  </si>
  <si>
    <t>Bürgersteig vor der Rathenaustraße 64</t>
  </si>
  <si>
    <t>217</t>
  </si>
  <si>
    <t>MLPD / Internationalistische Liste</t>
  </si>
  <si>
    <t>Wahlkampf-Veranstaltung</t>
  </si>
  <si>
    <t xml:space="preserve"> Kundgebung Angerdreieck am 09.09.2019 und 28.09.2019</t>
  </si>
  <si>
    <t xml:space="preserve">09.09.2019
28.09.2019
</t>
  </si>
  <si>
    <t xml:space="preserve">16.00 - 17.30 Uhr
14.00 - 16.00  Uhr
</t>
  </si>
  <si>
    <t>218</t>
  </si>
  <si>
    <t>vor dem Thüringer Landtag</t>
  </si>
  <si>
    <t>13.30 - 14.30 Uhr</t>
  </si>
  <si>
    <t>219</t>
  </si>
  <si>
    <t>Landtagswahlkampf - Unterstützung von Petra Pau für Bodo Ramelow und die drei Direktkandidaten</t>
  </si>
  <si>
    <t>11.00 - 19.30 Uhr</t>
  </si>
  <si>
    <t>220</t>
  </si>
  <si>
    <t>FDP Thüringen</t>
  </si>
  <si>
    <t>Politische Kundgebung</t>
  </si>
  <si>
    <t>09.00 - 14.00 Uhr</t>
  </si>
  <si>
    <t>221</t>
  </si>
  <si>
    <t>Linksjugend solid Thüringen</t>
  </si>
  <si>
    <t>Vorstellung der Jugendkampagne der Linksjugend Thüringer zur Landtagswahl</t>
  </si>
  <si>
    <t>Stadtpark gepflasteter Platz oberhalb der Eingangstreppe</t>
  </si>
  <si>
    <t>16:00-22:00 Uhr</t>
  </si>
  <si>
    <t>222</t>
  </si>
  <si>
    <t>FAU Jena</t>
  </si>
  <si>
    <t>Mall of Shame- Pay your Workers</t>
  </si>
  <si>
    <t>Hugo-Preuß-Platz 1, (Haupteingang Bundesarbeitsgericht)</t>
  </si>
  <si>
    <t>08:00-10:00 Uhr</t>
  </si>
  <si>
    <t>223</t>
  </si>
  <si>
    <t xml:space="preserve">Bundesweite Montagsdemobewegung </t>
  </si>
  <si>
    <t>Gegen Hartz IV, für gleiche Löhne, 4 mobile Lautsprecheranlagen, Transparente, fahnen , Redner, Flugblätter und weiteres</t>
  </si>
  <si>
    <t xml:space="preserve">Anger - Regierungsstraße, Lutherstraße, Juri-Gagarin-Ring- Bahnhofstraße, Anger </t>
  </si>
  <si>
    <t>11:00 -15:00 Uhr</t>
  </si>
  <si>
    <t>224</t>
  </si>
  <si>
    <t>Fridays for Future</t>
  </si>
  <si>
    <t xml:space="preserve">Angerdreieck, Bahnhofstraße, Willy-Brandt-OPlatz, Schillerstraße, Löberstraße, Regierungsstraße Meister-Eckhard-Straße, Predigerstraße, Fischmarkt Rathausbrücke Wenigemarkt </t>
  </si>
  <si>
    <t>12:00-16:00 Uhr</t>
  </si>
  <si>
    <t>225</t>
  </si>
  <si>
    <t>International Justice Mission Deutschland e.V.</t>
  </si>
  <si>
    <t>Menschenhandel und moderne Sklaverei</t>
  </si>
  <si>
    <t>Angerdreieck ist SONU- Vorgang an Sondernutzung 13.10.2019</t>
  </si>
  <si>
    <t>13:00-18:00 Uhr</t>
  </si>
  <si>
    <t>226</t>
  </si>
  <si>
    <t>Uns reichts- Trauer um Demokratie</t>
  </si>
  <si>
    <t>18:30-20:00 Uhr</t>
  </si>
  <si>
    <t>227</t>
  </si>
  <si>
    <t>Landtagswahl 2019 - AfD Familienfest</t>
  </si>
  <si>
    <t>12:00 -18.00 Uhr</t>
  </si>
  <si>
    <t>228</t>
  </si>
  <si>
    <t xml:space="preserve">Grüne Jugend Erfurt </t>
  </si>
  <si>
    <t>Aktion für Seenotrettung</t>
  </si>
  <si>
    <t xml:space="preserve"> 17:00 -19:00 Uhr</t>
  </si>
  <si>
    <t>229</t>
  </si>
  <si>
    <t xml:space="preserve">Landtagswahlkampf - </t>
  </si>
  <si>
    <t>Platz der Völkerfreundschaft, Moskauer Platz, Bereich vor dem Einkaufszentrum Roter Berg</t>
  </si>
  <si>
    <t>10.09.2019, 16.09.2019, 24.09.2019</t>
  </si>
  <si>
    <t>13:00 -18:00 Uhr</t>
  </si>
  <si>
    <t>230</t>
  </si>
  <si>
    <t>Criticall Mass Erfurt</t>
  </si>
  <si>
    <t>Radtour, da wo man nicht Fahrrad fahren kann, muss man laufen</t>
  </si>
  <si>
    <t>Angerdreieck, Anger, Meienbergstraße, Wenigemarkt, Rathausbrücke, Fischhmarkt, Marktstraße, große Arche, Domplatz, Kettenstraße, Lange Brücke, Eichenstraße, Neuwerkstraße, Verbindung zum Hirschlachufer, Bahnhofstraße, Bahnhofsunterführung, Schillerstraße, Richard-Eiling-Straße Löberwallgraben, Bahnhofsunterführung, Bahnhofstraße, Verbindung Reglermauer, Trommsdorfstraße, Anger, Regierungsstraße, Meister Eckehart-Straße, Predigerstraße, Schuhgasse, Fischmarkt</t>
  </si>
  <si>
    <t>11-12:30 Uhr</t>
  </si>
  <si>
    <t>231</t>
  </si>
  <si>
    <t>Argumentation pro Thüringen als "sicherer Hafen"</t>
  </si>
  <si>
    <t>08:00 - 10:00 Uhr</t>
  </si>
  <si>
    <t>232</t>
  </si>
  <si>
    <t>Erfurter Rollrunde e.V.</t>
  </si>
  <si>
    <t xml:space="preserve">Bikes vs. Cars -Bahn frei für alternative Fortbewegungsmittel und Rollsportarten </t>
  </si>
  <si>
    <t>Willy-Brandt-Platz,  Bürgermeister-Wagner-Straße, Juri-Gagarin-Ring, Löberstraße, Kaffeetrichter, Schillerstraße, Staufenbergallee, Trommsdorfstraße, Juri-Gagarin-Ring, Am Hügel, Augustinerstraße, Michaelisstraße, Moritzstraße, Auenstraße, Riethstraße, Hinter der Radrennbahn, Radrennbahn Andreasried</t>
  </si>
  <si>
    <t>18-19:00 Uhr</t>
  </si>
  <si>
    <t>233</t>
  </si>
  <si>
    <t>Kidical Mass, Fahrraddemonstration für die ganze Familie innerhalb der EMW 2019</t>
  </si>
  <si>
    <t>Aufzug Wenigemarkt --&gt; Innenstadt --&gt; Theaterplatz</t>
  </si>
  <si>
    <t>17.00 - 17.00 Uhr</t>
  </si>
  <si>
    <t>234</t>
  </si>
  <si>
    <t>Wir sind alle Deutschland - Liebe für Alle - Hass für keinen</t>
  </si>
  <si>
    <t>10.00 - 17.00 Uhr</t>
  </si>
  <si>
    <t>235</t>
  </si>
  <si>
    <t>SPD Erfurt</t>
  </si>
  <si>
    <t>Zur Landtagswahl Wolfgang Tiefensee und die SPD wählen!</t>
  </si>
  <si>
    <t>236</t>
  </si>
  <si>
    <t>Verkehrspolitische Radtour- Wir behindern nicht den Verkehr, wir sind der Verkehr</t>
  </si>
  <si>
    <t>Willy-Brandt-Platz --&gt; Schillerstraße --&gt; Weimarische Str. --&gt; Azmansdorfer Weg --&gt; Leinefelder Weg --&gt; Wagenfeldstraße --&gt; Benita-Otte-Straße --&gt; Grete-Reichardt-Straße --&gt; Gerhardt-Marcks-Straße --&gt; Gunta-Stözl-Straße --&gt; Oskar-Schlemmer-Straße --&gt; Feiningerstraße --&gt; Walter-Gropius-Straße --&gt; Leipziger Straße --&gt; Liebknechtstraße --&gt; Eugen-Richter-Straße --&gt; Paul-Schäfer-Straße --&gt; Hugo-John-Straße --&gt; Stotternheimer Straße --&gt; Am Roten Berg --&gt; Mittelhäuser Straße --&gt; Magdeburger Allee --&gt; Johannesstraße --&gt; Juri-Gagarin-Ring --&gt; Bahnhofstraße --&gt; Anger --&gt; Johannesstraße --&gt; Futterstraße --&gt; Rathausbrücke --&gt; Fischmarkt</t>
  </si>
  <si>
    <t>237</t>
  </si>
  <si>
    <t>BÜNDNIS 90/DIE GRÜNEN Thüringen</t>
  </si>
  <si>
    <t>Mobilität</t>
  </si>
  <si>
    <t>13:30 - 15:30 Uhr</t>
  </si>
  <si>
    <t>238</t>
  </si>
  <si>
    <t>"Erfurt erwache - Gemeinsam gegen Kapitalismus und Kommunismus - Für unser Deutsches Vaterland"</t>
  </si>
  <si>
    <t>Stieler Straße 1</t>
  </si>
  <si>
    <t>14:00 - 21:00 Uhr</t>
  </si>
  <si>
    <t>239</t>
  </si>
  <si>
    <t>Liebe für Alle - Hass für Keinen</t>
  </si>
  <si>
    <t>240</t>
  </si>
  <si>
    <t>Die Stadt sozial bewegen- ins Gespräch kommen mit der Spd</t>
  </si>
  <si>
    <t>12.30 - 17.30 Uhr</t>
  </si>
  <si>
    <t>241</t>
  </si>
  <si>
    <t>Klasse statt Masse! Für eine ökologische Landwirtschaft</t>
  </si>
  <si>
    <t>242</t>
  </si>
  <si>
    <t>MLPD Sömmerda</t>
  </si>
  <si>
    <t>Wahlwerbung für die MLPD / Internationalistische Liste und für den Direktkandidaten Tassilo Timm</t>
  </si>
  <si>
    <t>Aufzug Erfurt-Nord</t>
  </si>
  <si>
    <t>15.00 - 17.30 Uhr</t>
  </si>
  <si>
    <t>243</t>
  </si>
  <si>
    <t>Internationaler Tag gegen Gewalt an Frauen - Gedenken der Opfer</t>
  </si>
  <si>
    <t>Fischmarkt - neben der Sparkasse</t>
  </si>
  <si>
    <t>244</t>
  </si>
  <si>
    <t>BÜNDNIS 90/DIE GRÜNEN Kreisverband Erfurt</t>
  </si>
  <si>
    <t>Alles muss Frau selber machen</t>
  </si>
  <si>
    <t>245</t>
  </si>
  <si>
    <t>246</t>
  </si>
  <si>
    <t>247</t>
  </si>
  <si>
    <t xml:space="preserve">Wahlwerbung für die MLPD / Internationalistische Liste </t>
  </si>
  <si>
    <t>In der Hochstedter Ecke 4</t>
  </si>
  <si>
    <t>13.00 - 15.00 Uhr</t>
  </si>
  <si>
    <t>248</t>
  </si>
  <si>
    <t>Wahlwerbung für die MLPD / Internationalistische Liste und für den Direktkandidaten Ibrahim Kücük</t>
  </si>
  <si>
    <t>Moskauer Platz --&gt; Rigaer Straße --&gt; Helsinkier Straße --&gt; Moskauer Straße --&gt; Talliner Straße --&gt; Budapester Straße</t>
  </si>
  <si>
    <t>249</t>
  </si>
  <si>
    <t>Bürgerbewegung PAX Europa e.V.</t>
  </si>
  <si>
    <t>Anger (vor Lutherdenkmal)</t>
  </si>
  <si>
    <t>13.00 - 19.00 Uhr</t>
  </si>
  <si>
    <t>250</t>
  </si>
  <si>
    <t xml:space="preserve">Direktversichreungsgeschädigte e.V.  Regionalgruppe Thüringen
</t>
  </si>
  <si>
    <t>Sofortiger Stopp der Mehrfachverbeitragung durch das GMG vom 14.11.2003</t>
  </si>
  <si>
    <t>Aufzug: Domplatz --&gt; Marktstraße --&gt; Fischmarkt --&gt; Schlösserstraße --&gt; Anger --&gt; Thüringer Staatskanzlei --&gt;</t>
  </si>
  <si>
    <t>251</t>
  </si>
  <si>
    <t>Hände weg von Rojava! Türkei raus aus Syrien</t>
  </si>
  <si>
    <t>Anger Richtung Willy-Brandt-Platz entlang der Straßenbahn</t>
  </si>
  <si>
    <t>18:00 Uhr</t>
  </si>
  <si>
    <t>252</t>
  </si>
  <si>
    <t>Vereinte Dienstleistungsgewerkschaft ver.di Fachbereich TK/IT</t>
  </si>
  <si>
    <t>Tarifverhandlungen IBM</t>
  </si>
  <si>
    <t>Parsevalstraße 8</t>
  </si>
  <si>
    <t>12.00 - 13.00 Uhr</t>
  </si>
  <si>
    <t>253</t>
  </si>
  <si>
    <t>BÜNDNIS 90/DIE GRÜNEN</t>
  </si>
  <si>
    <t>Artensterber im Zuge des Klimawandels</t>
  </si>
  <si>
    <t>254</t>
  </si>
  <si>
    <t>Bündnis Aufstehen</t>
  </si>
  <si>
    <t>Uns reicht`s - Klimaschutz jetzt! C02 Steuer - nein</t>
  </si>
  <si>
    <t>17.00 - 18.00 Uhr</t>
  </si>
  <si>
    <t>255</t>
  </si>
  <si>
    <t>Stoppt den völkerrechtswidrigen Angriff der Türkei auf Rojava</t>
  </si>
  <si>
    <t>Hirschgarten --&gt; Willy-Brandt-Platz</t>
  </si>
  <si>
    <t>256</t>
  </si>
  <si>
    <t>Landtagswahl 2019</t>
  </si>
  <si>
    <t>257</t>
  </si>
  <si>
    <t>Stoppt den völkerrechtswidrigen Angriff der Türkei auf Syrien - Hände weg von Rojava</t>
  </si>
  <si>
    <t>258</t>
  </si>
  <si>
    <t>Marinekameradschaft Erfurt 1886/1992 e.V.</t>
  </si>
  <si>
    <t>Ehrung aller Seeopfer zum Volkstrauertag 2019</t>
  </si>
  <si>
    <t>Marineehrenmal auf dem Erfurter Hauptfriedhof</t>
  </si>
  <si>
    <t>259</t>
  </si>
  <si>
    <t>Thüringer Bauernverband e.V.</t>
  </si>
  <si>
    <t>Land schafft Verbindung - wir rufen zu Tisch</t>
  </si>
  <si>
    <t>AHG Gelände --&gt; Blumenstraße --&gt; Moritzwallstraße --&gt; Schlüterstraße --&gt;  Johannesstraße --&gt;  Karl-Marx-Platz --&gt; Dalbergsweg --&gt; Walkmühlstraße --&gt; Bonifaciusstraße --&gt; Benaryplatz --&gt; Heinrichstraße --&gt;  AS Blumenstraße --&gt; AHG Gelände</t>
  </si>
  <si>
    <t>11:55 - 13:15 Uhr</t>
  </si>
  <si>
    <t>260</t>
  </si>
  <si>
    <t>Wahlkampfveranstaltung</t>
  </si>
  <si>
    <t>Aufzug: Grubenstraße --&gt; Magdeburger Allee</t>
  </si>
  <si>
    <t>15.00 - 16.30 Uhr</t>
  </si>
  <si>
    <t>261</t>
  </si>
  <si>
    <t xml:space="preserve">Aufzug: Blücherstraße ---&gt; Clausewitzstraße </t>
  </si>
  <si>
    <t>262</t>
  </si>
  <si>
    <t>Bündnis "Auf die Plätze"</t>
  </si>
  <si>
    <t>Aufstehen gegen die AfD</t>
  </si>
  <si>
    <t>Aufzug: Willy-Brandt-Platz --&gt; Domplatz</t>
  </si>
  <si>
    <t>263</t>
  </si>
  <si>
    <t>Lutherdenkmal</t>
  </si>
  <si>
    <t>14:00 - 19:00 Uhr</t>
  </si>
  <si>
    <t>264</t>
  </si>
  <si>
    <t>265</t>
  </si>
  <si>
    <t>Internationalistische Liste /MLPD Frauenpowertour</t>
  </si>
  <si>
    <t>Für die Befreiung der Frau</t>
  </si>
  <si>
    <t>REAL Markt, Gothaer Straße 22</t>
  </si>
  <si>
    <t>266</t>
  </si>
  <si>
    <t>Internationalistische Liste / MLPD Frauenpowertour</t>
  </si>
  <si>
    <t>Aufzug Geibelstraße --&gt; Goethestraße --&gt; Gerhart-Hauptmann-Straße --&gt; Uhlandstraße</t>
  </si>
  <si>
    <t>19,10.2019</t>
  </si>
  <si>
    <t>14.30 - 16.00 Uhr</t>
  </si>
  <si>
    <t>267</t>
  </si>
  <si>
    <t>Leipziger Straße 15</t>
  </si>
  <si>
    <t>268</t>
  </si>
  <si>
    <t>IG Bau</t>
  </si>
  <si>
    <t>Trarifverhandlungen</t>
  </si>
  <si>
    <t>Wallstraße --&gt; Juri - Gagarin - Ring --&gt; Franckestraße --&gt; Johannesstraße --&gt; Futterstraße --&gt; Wenigemarkt --&gt;  Rathausbrücke --&gt; Fischmarkt vor Handwerkskammer</t>
  </si>
  <si>
    <t>09:05 - 10:20 Uhr</t>
  </si>
  <si>
    <t>269</t>
  </si>
  <si>
    <t>Verkehrspolitische Radtour - wir behinderen nicht den Verkehr, wir sind der Verkehr!</t>
  </si>
  <si>
    <t>Aufzug Willy-Brandt-Platz --&gt; Stadtgebiet --&gt; Fischmarkt</t>
  </si>
  <si>
    <t>270</t>
  </si>
  <si>
    <t>CDU Landesverband Thüringen</t>
  </si>
  <si>
    <t>16.00 - 22.00 Uhr</t>
  </si>
  <si>
    <t>271</t>
  </si>
  <si>
    <t>Reichspogromnacht</t>
  </si>
  <si>
    <t>17:00 - 18:00 Uhr</t>
  </si>
  <si>
    <t>272</t>
  </si>
  <si>
    <t>Aufstehen gegen Rassismus</t>
  </si>
  <si>
    <t>Für eine offene und bunte Gesellschaft</t>
  </si>
  <si>
    <t>15:00 - 18:45 Uhr</t>
  </si>
  <si>
    <t>273</t>
  </si>
  <si>
    <t>SPD Kreisverband Erfurt</t>
  </si>
  <si>
    <t>Landtagswahl am 27. Oktober 2019</t>
  </si>
  <si>
    <t>18.00 - 20.00 Uhr</t>
  </si>
  <si>
    <t>274</t>
  </si>
  <si>
    <t>Fridays for Future - Klimastreik vor der Landtagswahl</t>
  </si>
  <si>
    <t>Aufzug Angerdreieck --&gt; Jürgen-Fuchs-Straße</t>
  </si>
  <si>
    <t>12.00 - 17.00 Uhr</t>
  </si>
  <si>
    <t>275</t>
  </si>
  <si>
    <t>Kundgebung für eine enkeltaugliche Landwirtschaftspolitik</t>
  </si>
  <si>
    <t>Thrüinger Landtag, Jürgen-Fuchs-Straße 1</t>
  </si>
  <si>
    <t>10.30 - 12.30 Uhr</t>
  </si>
  <si>
    <t>276</t>
  </si>
  <si>
    <t>Solidarität mit Demo im Irak</t>
  </si>
  <si>
    <t>Willy-Brand-Platz</t>
  </si>
  <si>
    <t>277</t>
  </si>
  <si>
    <t>Demokratische kurdische Gesellschaft Zentrum Erfurt e.V.</t>
  </si>
  <si>
    <t>Solidarität mit Kurden</t>
  </si>
  <si>
    <t>Willy-Brandt-Platz --&gt; Bahnhofstraße --&gt; Juri-Gagarin-Ring --&gt; Karl-Marx-Platz --&gt; Neuwerkstraße --&gt; Angerdreieck</t>
  </si>
  <si>
    <t>278</t>
  </si>
  <si>
    <t>Blutiges Festmahl</t>
  </si>
  <si>
    <t>11:00 - 13:00 Uhr</t>
  </si>
  <si>
    <t>279</t>
  </si>
  <si>
    <t>AfD Kreisverband Mittelthüringen</t>
  </si>
  <si>
    <t>Arbeit der AfD-Stadtratsfraktion, Ergebnis der Landtagswahl 2019</t>
  </si>
  <si>
    <t>280</t>
  </si>
  <si>
    <t>Uns reicht`s - Gegen die HARTZ-IV Lüge!</t>
  </si>
  <si>
    <t>11.45 - 13.00 Uhr</t>
  </si>
  <si>
    <t>281</t>
  </si>
  <si>
    <t>Friday for Future - Klimastreik</t>
  </si>
  <si>
    <t>Platz der Völkerfreundschaft (Startkundgebung ca. 15 Minuten) --&gt; Mainzerstraße --&gt;Riethstraße --&gt; Fuchsgrund --&gt; Im Tiergarten --&gt; Ecke Im Tiergarten-Hühnerbalz (Zwischenkundgebung ca. 15 Minuten) --&gt; Hasenwende --&gt; Am Studentenrasen --&gt; Wermutmühlenweg --&gt; Gisperslebener Straße --&gt; Mainzer Straße --&gt; Platz der Völkerfreundschaft (Schlusskundgebung)</t>
  </si>
  <si>
    <t>12:00 - 13:30 Uhr</t>
  </si>
  <si>
    <t>282</t>
  </si>
  <si>
    <t>AMJ KdöR</t>
  </si>
  <si>
    <t>Schalom-Alaikum / Moslime gegen Hass</t>
  </si>
  <si>
    <t>Max-Cars-Platz 1 auf Gehrweg</t>
  </si>
  <si>
    <t>12:00 - 13:00 Uhr</t>
  </si>
  <si>
    <t>283</t>
  </si>
  <si>
    <t>Anger - Dreieck</t>
  </si>
  <si>
    <t>284</t>
  </si>
  <si>
    <t>AJZ Erfurt "Banane"</t>
  </si>
  <si>
    <t>30 Jahre AJZ - Wo es begann, bis zum heutigen Tag. Eine Route der Geschichte des AJZ</t>
  </si>
  <si>
    <t>Aufzug: Krämerbrücke --&gt; Vollbrachtstraße</t>
  </si>
  <si>
    <t>285</t>
  </si>
  <si>
    <t>Aktion Sühnezeichen Friedensdienste e.V. Landesgruppe Thüringen</t>
  </si>
  <si>
    <t>Information über die Novemberpogrome 1938 und Gedenken an ihre Opfer</t>
  </si>
  <si>
    <t>Vor dem Anger 1</t>
  </si>
  <si>
    <t>286</t>
  </si>
  <si>
    <t>Erfurt Erwache - Gemeinsam gegen Kapitalismus und Kommunismus - Für unser Deutsches Vaterland!</t>
  </si>
  <si>
    <t>Vilniusspassage, EKZ Roter Berg, Melchendorfer Markt</t>
  </si>
  <si>
    <t>10.00 - 11.00 Uhr
12.00 - 13.00 Uhr
14.00 - 15.00 Uhr</t>
  </si>
  <si>
    <t>287</t>
  </si>
  <si>
    <t>Aufzug: Angerdreieck --&gt; Innenstradt --&gt; Domplatz</t>
  </si>
  <si>
    <t>288</t>
  </si>
  <si>
    <t>289</t>
  </si>
  <si>
    <t>Anger (vor Ursulinenkloster)</t>
  </si>
  <si>
    <t>15.30 - 21.00 Uhr</t>
  </si>
  <si>
    <t>290</t>
  </si>
  <si>
    <t>GRÜNE JUGEND Erfurt</t>
  </si>
  <si>
    <t>Transgender Day of Remembrance - Gewalt und Diskriminierung an trans Personen beenden!</t>
  </si>
  <si>
    <t>291</t>
  </si>
  <si>
    <t>Bürger von Orlamünde</t>
  </si>
  <si>
    <t>Lärmbelästigung B88 in Orlamünde</t>
  </si>
  <si>
    <t>Jürgen-Fuchs-Straße (Landtag) / Beethovenstraße (Umweltamt)</t>
  </si>
  <si>
    <t>14:15 - 15:30 Uhr</t>
  </si>
  <si>
    <t>292</t>
  </si>
  <si>
    <t>Verkehrspolitische Radtour: Wir behindern nicht den Verkehr, wir sind Verkehr</t>
  </si>
  <si>
    <t>Willy-Brandt-Platz --&gt; Stadtgebiet --&gt; Hirschgarten</t>
  </si>
  <si>
    <t>293</t>
  </si>
  <si>
    <t>Internationalistisches Bündnis</t>
  </si>
  <si>
    <t>Mahnwache: Aufstehen gegen die globale Klima- und Umweltkatastrophe</t>
  </si>
  <si>
    <t>10.00 - 11.15 Uhr</t>
  </si>
  <si>
    <t>294</t>
  </si>
  <si>
    <t>295</t>
  </si>
  <si>
    <t>Vom ICH zum WIR! - Erst unser Volk, dann all die anderen - Erst unsere Heimat und dann die Welt!</t>
  </si>
  <si>
    <t>Auenstraße 55</t>
  </si>
  <si>
    <t>296</t>
  </si>
  <si>
    <t>Klimademo - Lichterkettenmarsch durch Erfurt</t>
  </si>
  <si>
    <t>Willy-Brandt-Platz --&gt; Innenstadt --&gt; Willy-Brandt-Platz</t>
  </si>
  <si>
    <t>297</t>
  </si>
  <si>
    <t>Tarifbindung stärken / Weihnachtsgeld für alle</t>
  </si>
  <si>
    <t>Domplatz / Ecke Marktstraße (vor tegut)</t>
  </si>
  <si>
    <t>298</t>
  </si>
  <si>
    <t>Mahnwache: Für die Einhaltung der Standards der Europäischen Masthuhn-Initiative und gegen die Tierschutzstandards von "Subway"</t>
  </si>
  <si>
    <t>Zwischen dem Schaufenster der Subway-Filiale im Anger 1 entlang des Krämpfertors bis vor zum Anger und vor den Haupteingang des Anger 1</t>
  </si>
  <si>
    <t>Jahr</t>
  </si>
  <si>
    <t>Datum</t>
  </si>
  <si>
    <t>26.09.2019 / 23.04.2020</t>
  </si>
  <si>
    <t>Ein Volk will Zukunft! - Heimat bewahren! Überfremdung stoppen! Kapitalismus zerschlagen!</t>
  </si>
  <si>
    <t xml:space="preserve">Juri-Gagarin-Ring / Löberstraße </t>
  </si>
  <si>
    <t>Christopher Street Day 2020</t>
  </si>
  <si>
    <t>Aufzug: Willy-Brandt-Platz --&gt; Stadtgebiet --&gt; Anger</t>
  </si>
  <si>
    <t>11.30 - 21.30 Uhr</t>
  </si>
  <si>
    <t>Dem 3. Weg den Tag versauen!</t>
  </si>
  <si>
    <t>12.00  - 18.00 Uhr</t>
  </si>
  <si>
    <t>Thüringer Staatskanzlei --&gt; Regierungsstraße --&gt; Lutherstraße --&gt; Karl-Marx-Platz --&gt; Juri-Gagarin-Ring --&gt; Bahnhofstraße --&gt; Anger (Abschlusskundgebung)</t>
  </si>
  <si>
    <t>06.00 - 18.00 Uhr</t>
  </si>
  <si>
    <t>KlimaGERECHTIGKEIT - Für Klimaschutz und soziale Gerechtigkeit</t>
  </si>
  <si>
    <t>Johann-Sebastian-Bach-Straße (neben dem Landtag)</t>
  </si>
  <si>
    <t>09.00 - 20.00 Uhr</t>
  </si>
  <si>
    <t>Fridays gegen Altersarmut</t>
  </si>
  <si>
    <t>Seebrücke Erfurt / Offenes Jugendbüro RedRoXX</t>
  </si>
  <si>
    <t>Lesung von Ausschnitten aus dem Buch Haymatlos</t>
  </si>
  <si>
    <t>15.00 - 20.00 Uhr</t>
  </si>
  <si>
    <t>Aktionsmonat Erfurt zum sicheren Hafen, # 1</t>
  </si>
  <si>
    <t>Aktionsmonat Erfurt zum sicheren Hafen, # 3</t>
  </si>
  <si>
    <t>Aktionsmonat Erfurt zum sicheren Hafen, # 4</t>
  </si>
  <si>
    <t>Aktionsmonat Erfurt zum sicheren Hafen, # 5</t>
  </si>
  <si>
    <t>09.00 - 22.00 Uhr</t>
  </si>
  <si>
    <t>08.00 - 22.00 Uhr</t>
  </si>
  <si>
    <t>Tierschutz/"Massentierhaltung abschaffen"/gegen Karnismus/für Mitgefühl mit allen fühlenden Lebewesen</t>
  </si>
  <si>
    <t>Menschenkette vom Neuen Angerbrunnen bis Anger 8, Podest mit Protestszene: Anger 8</t>
  </si>
  <si>
    <t>14.00 - 17.00 Uhr</t>
  </si>
  <si>
    <t>Die LINKE Erfurt</t>
  </si>
  <si>
    <t>Gedenkveranstaltung - Ehrung Luxemburg und Liebknecht</t>
  </si>
  <si>
    <t>Rosa-Luxemburg-Platz</t>
  </si>
  <si>
    <t>09.30 -11.00 Uhr</t>
  </si>
  <si>
    <t>#StopAdani - Keine Beteiligung von Siemens am Adani-Kohleprojekt</t>
  </si>
  <si>
    <t>Werner-von-Siemens-Straße 1</t>
  </si>
  <si>
    <t>Interessengemeinschaft Land schafft Verbindung Thüringen, Thüringer Bauernverband</t>
  </si>
  <si>
    <t>Sauberes Wasser bracht saubere Politik!</t>
  </si>
  <si>
    <t>Johann-Sebastian-Bach-Straße, Jürgen-Fuchs-Straße, Freifläche zwischen Landtag und Umweltministerium</t>
  </si>
  <si>
    <t>Arbeitsgemeinschaft bäuerliche Landwirtschaft Mitteldeutschland (ABL)</t>
  </si>
  <si>
    <t>Wir haben es satt - Landvergabepraxis in Erfurt und Thüringen</t>
  </si>
  <si>
    <t>10:00 - 11:30</t>
  </si>
  <si>
    <t>Ahmadiyya Muslim Jamaat KdöR</t>
  </si>
  <si>
    <t>Liebe für Alle Hass für Keinen / Muslime für Frieden</t>
  </si>
  <si>
    <t>Gewerkschaft Erziehung und Wissenschaft Thüringen GEW Thüringen</t>
  </si>
  <si>
    <t>Es reicht! Erleuchtung für die Landesregierung - für bessere Arbeitsbedingungen in den Horten</t>
  </si>
  <si>
    <t>17.30 - 19.00 Uhr</t>
  </si>
  <si>
    <t>Der Dritte Weg</t>
  </si>
  <si>
    <t>Ausländerrückführung statt Integrationsirrsinn</t>
  </si>
  <si>
    <t>Einkaufszentrum Roter Berg</t>
  </si>
  <si>
    <t>Erfurter Bündnis für soziale Gerechtigkeit - gegen Rechtsextremismus</t>
  </si>
  <si>
    <t>Wir brauchen Umweltschutz und Arbeitsplätze!
Runter mit der Arbeitszeit - rauf mit den Renten!
Zum Weltfrauentag!
Kundgebung zum Ostermarsch
100 Jahre Kriegsende und Befreiung vom Faschismus
Für einen kostenlosen und besseren Öffentlichen Nahverkehr!</t>
  </si>
  <si>
    <t>23.01.2020
13.02.2020
05.03.2020
09.04.2020
07.05.2020
04.06.2020</t>
  </si>
  <si>
    <t>17.00 - 18.00 Uhr
17.00 - 18.00 Uhr
17.00 - 18.00 Uhr
17,.00 - 18.00 Uhr
17.00 - 18.00 Uhr
17.00 - 18.00 Uhr</t>
  </si>
  <si>
    <t>Fridays For Future - Klimastreik</t>
  </si>
  <si>
    <t>Angerdreieck --&gt; Fischmarkt</t>
  </si>
  <si>
    <t>Verkehrspolitische Radtour - Wir behindern nicht den Verkehr - wir sind der Verkehr</t>
  </si>
  <si>
    <t>Neues Deutsches Forum</t>
  </si>
  <si>
    <t>Wählerwille achten! Gesicht zeigen!</t>
  </si>
  <si>
    <t>Domplatz Erfurt</t>
  </si>
  <si>
    <t>18:00 - 21:00 Uhr</t>
  </si>
  <si>
    <t>Soildaritätsnetzwerk Erfurt</t>
  </si>
  <si>
    <t>Für einen kostenlosen öffentlichen Nahverkehr</t>
  </si>
  <si>
    <t>Bündnis: Auf die Plätze</t>
  </si>
  <si>
    <t>Kein Naziaufmarsch in Erfurt</t>
  </si>
  <si>
    <t>Bahnhof Südseite / Schillerstraße / Windthorststraße / Spielbergtor</t>
  </si>
  <si>
    <t>09.00 - 13.30 Uhr</t>
  </si>
  <si>
    <t>Frauen*kampftag Thüringen</t>
  </si>
  <si>
    <t>Frauen+Kampftag</t>
  </si>
  <si>
    <t>Aufzug Willy-Brandt-Platz --&gt; Innenstadt --&gt; Willy-Brandt-Platz</t>
  </si>
  <si>
    <t>Partei DIE LINKE</t>
  </si>
  <si>
    <t>1 Tagung des 7. Parteitages der Partei DIE LINKE</t>
  </si>
  <si>
    <t>12.06.2020 -  14.06.2020</t>
  </si>
  <si>
    <t>Fridays For Future</t>
  </si>
  <si>
    <t>Wer hat uns verraten?</t>
  </si>
  <si>
    <t>Angerdreieck --&gt; Bahnhofstraße --&gt; Windthorststraße --&gt; Johannes-Sebastian-Bach-Straße</t>
  </si>
  <si>
    <t>Parteilos, "Fridays gegen Altersarmut"</t>
  </si>
  <si>
    <t>Altersarmut</t>
  </si>
  <si>
    <t>#AFDP verhindern</t>
  </si>
  <si>
    <t>Domplatz --&gt; Fischmarkt --&gt; Anger --&gt; Staatskanzlei</t>
  </si>
  <si>
    <t>16:30 - 20:00 Uhr</t>
  </si>
  <si>
    <t>Nie wieder! Nicht mit uns!</t>
  </si>
  <si>
    <t>Domplatz (Kundgebung) --&gt; Lauentor --&gt; M.-Welsch-Str. 
--&gt; Bonifatiusstr. --&gt; K. Marx-Platz --&gt; Neuwerkstraße --&gt; Neuwerkstraße --&gt; Thüringer Staatskanzlei (Zwischen-
kundgebung) --&gt; Anger --&gt; Angerkreuz --&gt; Schlösserstraße
--&gt; Fischmarkt --&gt; Marktstraße --&gt; Domplatz</t>
  </si>
  <si>
    <t>11:00 - 17:00 Uhr</t>
  </si>
  <si>
    <t>Hefengasse 1 bis Rathausbrücke 10</t>
  </si>
  <si>
    <t>Taten statt Worte - Kemmerich Rücktritt jetzt!</t>
  </si>
  <si>
    <t>Angerdreieck --&gt; Schlösserstraße --&gt; Fischmarkt (Zwischenkundgebung) --&gt; Marktstraße --&gt; Domplatz (Zwischenkundgebung) --&gt; Kettenstraße --&gt; Lange Brücke --&gt; Regierungsstraße --&gt; Thüringer Staatskanzlei</t>
  </si>
  <si>
    <t>16:30 - 19:30 Uhr</t>
  </si>
  <si>
    <t>Staatskanzlei</t>
  </si>
  <si>
    <t>12:00 Uhr</t>
  </si>
  <si>
    <t>DEMO gegen den neuen MP</t>
  </si>
  <si>
    <t>08:00 Uhr</t>
  </si>
  <si>
    <t>Taten statt Worte</t>
  </si>
  <si>
    <t>Bahnhofsvorplatz --&gt; Bahnhofstraße --&gt; Anger --&gt; Krämpferstraße --&gt; Leipziger Platz --&gt; Liebknechtstraße 
--&gt; Liebkechtstraße 16</t>
  </si>
  <si>
    <t>14:30 - 16:30 Uhr</t>
  </si>
  <si>
    <t>Wahl des Ministerpräsidenten in Thüringen</t>
  </si>
  <si>
    <t>Domplatz (Obekisk)</t>
  </si>
  <si>
    <t>13:00 - 17:00 Uhr</t>
  </si>
  <si>
    <t>Wir wollen die Demokratie zurück!</t>
  </si>
  <si>
    <t>Platz da für die nächste Generation! - Angstfreies Radfahren für Alle!</t>
  </si>
  <si>
    <t>Willy-Brandt-Platz --&gt; Thälmannstraße --&gt; Liebknechtstraße --&gt; Stauffenbergallee --&gt; Juri-Gagarin-Ring --&gt; Augustiner Straße --&gt; Michaelisstraße --&gt; Rathausbrücke --&gt; Junkersand --&gt; Barfüßerstraße --&gt; Meister-Eckehardt-Straße --&gt; Hirschgarten</t>
  </si>
  <si>
    <t>Mitglieder der christlichen Kirchen in Erfurt ev. Kirchenkreis Erfurt</t>
  </si>
  <si>
    <t>Christ*innen für eine offene, tolerante und gerechte Gesellschaft - Kirche gegen Rechtsextremismus</t>
  </si>
  <si>
    <t>17:30 - 18:15 Uhr</t>
  </si>
  <si>
    <t>Bürger für Thüringen</t>
  </si>
  <si>
    <t>Für ein freies, demokratisches, selbstbestimmtes Thüringen</t>
  </si>
  <si>
    <t>Lesung: "Gewalt an Frauen" Öffentliche Lesung aus Artikeln, diversen Texten. Es soll auf Gewalt an Frauen aufmerksam gemacht werden.</t>
  </si>
  <si>
    <t>Protest gegen das Unternehmen Subway wegen tierqualerischen Haltungsbedingungen für Masthühner</t>
  </si>
  <si>
    <t>12:00 - 15:00 Uhr</t>
  </si>
  <si>
    <t>Mit Klimagerechtigkeit gegen den Faschismus - Keine Zusammenarbeit mit Klimawandelleugner*innen</t>
  </si>
  <si>
    <t>Angerdreieck (Auftaktkundgebung ca. 30 Minuten) --&gt; Bahnhofstraße --&gt; Schillerstraße --&gt; Windthorststraße --&gt; Friedrich-Ebert-Straße 63 (Abschlusskundgebungvor der Landesgeschäftsstelle der CDU Thüringen ca. 30 Minuten)</t>
  </si>
  <si>
    <t>Omas gegen Rechts</t>
  </si>
  <si>
    <t>5 nach 12</t>
  </si>
  <si>
    <t>vor der Staatskanzlei</t>
  </si>
  <si>
    <t>18.02.2020 - lfd.</t>
  </si>
  <si>
    <t>12:05 - 13:00</t>
  </si>
  <si>
    <t>Aktionsmonat Erfurt zum sicheren Hafen, #5 zweiter Anlauf</t>
  </si>
  <si>
    <t>Für eine klimagerechte Welt</t>
  </si>
  <si>
    <t xml:space="preserve">Angerdreieck + Aufzug --&gt; Johann-Sebastian-Bach-Straße </t>
  </si>
  <si>
    <t>Jusos Erfurt</t>
  </si>
  <si>
    <t>Gedenkkundgebung für die Opfer von Hanau. Rassismus stoppen!</t>
  </si>
  <si>
    <t>18.00 - 19.00 Uhr</t>
  </si>
  <si>
    <t>AfD Landesverband Thüringen</t>
  </si>
  <si>
    <t xml:space="preserve">Aufzug Jürgen-Fuchs-Straße 1 --&gt; Friedrich-Ebert-Straße </t>
  </si>
  <si>
    <t>Schwarz-Rot-Gold Karnevalsevent. Start 19:33? Aufruf zur Reflexion, Empörung über Ignoranz</t>
  </si>
  <si>
    <t>Lange Brücke (ggü. "DasDie BRETTL")</t>
  </si>
  <si>
    <t>18.00 - 19.45 Uhr</t>
  </si>
  <si>
    <t>Freitag für Demokratie (Friday for democracy)</t>
  </si>
  <si>
    <t>18.30 - 21.00 Uhr</t>
  </si>
  <si>
    <t>Bürger für Mohring</t>
  </si>
  <si>
    <t>Mohring muss erhalten bleiben</t>
  </si>
  <si>
    <t>14.45 - 17.45 Uhr</t>
  </si>
  <si>
    <t>Erfurt Against Insian Fascism</t>
  </si>
  <si>
    <t>Solidaritätskundgebung für die Opfer von religiös motivierter Gewalt in Indien</t>
  </si>
  <si>
    <t>Anger, an der Maus auf der Fläche zwischen Maus, Wasserspende und Straßenbahnhaltestellen</t>
  </si>
  <si>
    <t>15.45 - 18.00 Uhr</t>
  </si>
  <si>
    <t>Bündnis Auf die Plätze</t>
  </si>
  <si>
    <t>Aufzug Willy-Brandt-Platz --&gt; Stadtgebiet --&gt; Willy-Brandt-Platz</t>
  </si>
  <si>
    <t xml:space="preserve">Bürger für Thüringen </t>
  </si>
  <si>
    <t>Mahnwache für Freiheit und Demokratie</t>
  </si>
  <si>
    <t>Gedenkstätte Andreasstraße, Andreasstraße 37 A</t>
  </si>
  <si>
    <t>19.15 - 20.15 Uhr</t>
  </si>
  <si>
    <t>Nicht noch einmal! - Keine Kooperation mit Faschisten!</t>
  </si>
  <si>
    <t>Johann-Sebastian-Bach-Straße / Jürgen-Fuchs-Straße (Gehweg)</t>
  </si>
  <si>
    <t>13.30 - 16.30 Uhr</t>
  </si>
  <si>
    <t>Tierschutz, Europäische Masthuhn-Initiative, Protest gegen die  Haltungsbedingungen für Masthühnern, deren Fleisch Subway bezieht</t>
  </si>
  <si>
    <t>vor Lutherdenkmal</t>
  </si>
  <si>
    <t>14.30 - 16.30 Uhr</t>
  </si>
  <si>
    <t>Gedenken Märzgefallene / Kranzniederlegung</t>
  </si>
  <si>
    <t>09.30 - 11.30 Uhr</t>
  </si>
  <si>
    <t>Kein "Dritter Weg" in Erfurt / Faschismus entgegentreten</t>
  </si>
  <si>
    <t>Thälmannstraße / Stauffenbergallee</t>
  </si>
  <si>
    <t>Platz vor der Messe, Gothaer Straße</t>
  </si>
  <si>
    <t>10.30 - 13.00 Uhr</t>
  </si>
  <si>
    <t>Marsch des Lebens - Gedenk- und Versöhungsveranstaltung anlässlich von Yom HaShoa</t>
  </si>
  <si>
    <t>#FAIRWANDEL - Tarifbewegung IG Metall 2020</t>
  </si>
  <si>
    <t>Jürgen-Fuchs-Straße / Beethovenplatz</t>
  </si>
  <si>
    <t>Ab in den Süden - Dem Nazikiez auf die Pelle rücken!</t>
  </si>
  <si>
    <t>Aufzug Friedrich-Ebert-Straße --&gt; Stielerstraße 1</t>
  </si>
  <si>
    <t>Ein Volk braucht Zukunft! Kapitalismus bekämpfen! Heraus zum 01.Mai in Erfurt</t>
  </si>
  <si>
    <t>Abzweig Wiesenhügel, Vilniuspassage, Willy-Brandt-Platz
Melchendorfer Markt, Berliner Platz, Fischmarkt
Drosselberg, Moskauer Platz, Willy-Brandt-Platz
Färberwaidweg, Leipziger Platz, Anger</t>
  </si>
  <si>
    <t>27.04.2020
28.04.2020
29.04.2020
30.04.2020</t>
  </si>
  <si>
    <t xml:space="preserve">10.00 - 17.30 Uhr
10.00 - 17.30 Uhr
10.00 - 17.30 Uhr
10.00 - 17.30 Uhr
</t>
  </si>
  <si>
    <t>Freie Kulturkarawane (freier Zusammenschluss von mehreren Veranstaltern)</t>
  </si>
  <si>
    <t xml:space="preserve">FKK-Freie Kulturkarawane: Schutz und Förderung kultureller Räume </t>
  </si>
  <si>
    <t>Domplatz --&gt; Innenstadt --&gt; Ilversgehovener Platz</t>
  </si>
  <si>
    <t>13.00 - 17.00 Uhr</t>
  </si>
  <si>
    <t>Tierschutz, Prostest gegen Massentierhaltung und Karnismus, speziell gegen das Leid der Legehennen in der Eierindustrie</t>
  </si>
  <si>
    <t>vom neuen Angerbrunnen bis Anger 8</t>
  </si>
  <si>
    <t>Newroz-Fest</t>
  </si>
  <si>
    <t>Willy-Brandt-Platz --&gt; Innenstadt --&gt; Domplatz</t>
  </si>
  <si>
    <t>Fischmarkt --&gt; Wenigemarkt --&gt; Gera --&gt; Hein Blöd und Käpt'n Blaubär</t>
  </si>
  <si>
    <t>Nachtanzdemo zum Tag der Befreiung</t>
  </si>
  <si>
    <t>Eilversammlung zum Prostest gegen die Menschenrechtsverletzungen an der &amp; vor der griechischen Grenze und in den Flüchtlingslagern</t>
  </si>
  <si>
    <t>Gedenkveranstaltung an der Steinspur vor den Domstufen</t>
  </si>
  <si>
    <t>Tag der Befreiung!</t>
  </si>
  <si>
    <t>Juri-Gagarin-Ring / Löberstraße</t>
  </si>
  <si>
    <t>Für Frieden und Freiheit - Danke für die Befreiung vom deutschen Faschismus</t>
  </si>
  <si>
    <t>Karl-Marx-Platz</t>
  </si>
  <si>
    <t>8.Mai 2020 - 75 Jahre Befreiung feiern</t>
  </si>
  <si>
    <t xml:space="preserve">Johann-Sebastian-Bach-Straße / Jürgen-Fuchs-Straße </t>
  </si>
  <si>
    <t>Nieder mit den Faschisten!! 75 Jahre Befreiung würdig feiern</t>
  </si>
  <si>
    <t>Willy-Brandt-Platz, Ecke Richtung Bahnhofstraße</t>
  </si>
  <si>
    <t>1. Mai Kundgebung / Mahnwache</t>
  </si>
  <si>
    <t>Neue Stärke</t>
  </si>
  <si>
    <t>75 Jahre Befreiung vom Hitlerfaschismus durch die Alliierten</t>
  </si>
  <si>
    <t>Petersberg, Denkmal des unbekannten Wehrmachtsdesserteurs</t>
  </si>
  <si>
    <t>"Nie wieder Faschismus"</t>
  </si>
  <si>
    <t>Max Cars Platz und angrenzender Ententeich</t>
  </si>
  <si>
    <t>10:00 - 18:00 Uhr</t>
  </si>
  <si>
    <t>Deutscher Sozialismus statt Klassenkampf - Kapitalismus und Kommunismus zerschlagen!</t>
  </si>
  <si>
    <t>Fahrrad - fürs Klima auf Tour</t>
  </si>
  <si>
    <t>Domplatz --&gt; Stadtgebiet --&gt; Domplatz</t>
  </si>
  <si>
    <t>WIRD NACHGEREICHT</t>
  </si>
  <si>
    <t>Stadtverband Die Linken</t>
  </si>
  <si>
    <t>Anger Ost</t>
  </si>
  <si>
    <t>10:00 - 12:00 Uhr</t>
  </si>
  <si>
    <t>AfD-Landesverband Thüringen</t>
  </si>
  <si>
    <t>Auftakt Juri-Gagarin-Ring / Löberstraße
Route: Löberstraße --&gt; Arnstädter Straße --&gt; Johann-Sebastian-Bach Straße
Abschlusskundgebung: Johann-Sebastian-Bach Straße Bühne Höhe Einfahrt Eissporthalle</t>
  </si>
  <si>
    <t>Wir wollen unsere Grund- und Bürgerrechte zurück! Schluss mit dem Corona-Irrsinn!</t>
  </si>
  <si>
    <t>Wir Reisebüros verschaffen uns Gehör</t>
  </si>
  <si>
    <t>Regierungsstraße 73 (vor Thüringer Staatskanzlei)</t>
  </si>
  <si>
    <t>LeaveNooneBehind: Kundgebung der Seebrücke Erfurt</t>
  </si>
  <si>
    <t>Stammtisch-Gruppe Corona Krise</t>
  </si>
  <si>
    <t>Rettung der Gastronomiebetriebe in der Corona-Krise</t>
  </si>
  <si>
    <t>Ahmadiyya Muslim Jamaat Kdör</t>
  </si>
  <si>
    <t>Liebe für Alle Hass für Keinen</t>
  </si>
  <si>
    <t>13:30 - 18:00 Uhr</t>
  </si>
  <si>
    <t>Thüringer Fahrlehrerverband e.V.</t>
  </si>
  <si>
    <t>Wiedereröffnung der Fahrschulen</t>
  </si>
  <si>
    <t>Wermer-Seelenbinder-Straße (Aufzug --&gt; Werner-Seelenbinder-Straße)</t>
  </si>
  <si>
    <t>10.30 - 11.30 Uhr</t>
  </si>
  <si>
    <t>Nicht ohne uns!</t>
  </si>
  <si>
    <t>Schutz des Grundgesetzes der Bundesrepublik Deutschland</t>
  </si>
  <si>
    <t>Liebe für Alle, Hass für Keinen</t>
  </si>
  <si>
    <t>SPD Ortsverein Erfurt-West</t>
  </si>
  <si>
    <t>Weg aus der Coronakrise</t>
  </si>
  <si>
    <t>Hinter der Rennbahn 2</t>
  </si>
  <si>
    <t>16:00 - 20:00 Uhr</t>
  </si>
  <si>
    <t>Rettung der Gastronomiebetriebe in der Corona-Krise, Zustellung offener Brief an MP</t>
  </si>
  <si>
    <t>11:00 - 11:30 Uhr</t>
  </si>
  <si>
    <t>OMAS GEGEN RECHTS Erfurt</t>
  </si>
  <si>
    <t>Demokratiegespräche (jeden 1. Mittwoch im Monat)</t>
  </si>
  <si>
    <t>Signal zeigen gegen rechts- für Grund- und Menschenrechte</t>
  </si>
  <si>
    <t>11:30 - 14:00 Uhr</t>
  </si>
  <si>
    <t>Wiedereröffnung der Kosmetikstudios</t>
  </si>
  <si>
    <t>11.55 - 12.55 Uhr</t>
  </si>
  <si>
    <t>75. Jahrestag der Befreiung vom Nationalsozialismus</t>
  </si>
  <si>
    <t>Radentscheid Erfurt n.e.V.</t>
  </si>
  <si>
    <t>Mehr Platz im öffentlichen Raum für Fuß- und Radverkehr</t>
  </si>
  <si>
    <t>Juri-Gagarin-Ring von Trommsdorffstraße bis Lachsgasse beidseitige Sperrung jeweils einer Fahrspur</t>
  </si>
  <si>
    <t>15:00 - 17:30 Uhr</t>
  </si>
  <si>
    <t>Lasst die Reisebranche nicht an Corona sterben!</t>
  </si>
  <si>
    <t>Jürgen-Fuchs-Straße alt. Mozartallee</t>
  </si>
  <si>
    <t>Verstoß gegen das StGB § 344 durch Mitarbeiter der Ordnungsbehörde Erfurt und der Polizei Erfurt - Widerrechtliche Personenkontrollen ohne Erkennbare Gründe bei Privatpersonen und damit Verstoß gegen das Grundgesetz der BRD</t>
  </si>
  <si>
    <t>11:00 - 11:45 Uhr</t>
  </si>
  <si>
    <t>Grundrechte sind unantastbar! Schulen, KiTa's und Gastronomie wieder vollumfänglich öffnen.</t>
  </si>
  <si>
    <t>Domplatz --&gt; Fischmarkt --&gt; Anger --&gt; Domplatz</t>
  </si>
  <si>
    <t>Stammtisch Gruppe Corona-Krise</t>
  </si>
  <si>
    <t>Rettung der Gastronomiebetriebe</t>
  </si>
  <si>
    <t>Palais Steakhouse Futterstraße 13</t>
  </si>
  <si>
    <t>19.30 - 21.00 Uhr</t>
  </si>
  <si>
    <t>Klanggerüst e.V. - Verein zur Förderung von Kunst- und Kulturschaffenden</t>
  </si>
  <si>
    <t>Flashmob: 75. Jahrestag - Tag der Befreiung vom Faschismus</t>
  </si>
  <si>
    <t>Vereinsheim Freifläche Magdeburger Allee 175</t>
  </si>
  <si>
    <t>KulturQuartier Erfurt e.V.</t>
  </si>
  <si>
    <t>Goldene Zeiten? Wir fordern einen Fahrplan zur Wiedereröffnung von Kultureinrichtungen!</t>
  </si>
  <si>
    <t>Schauspielhaus, Klostergang 4</t>
  </si>
  <si>
    <t>15:00 - 15:15 Uhr</t>
  </si>
  <si>
    <t>Thüringer Staatskanzlei</t>
  </si>
  <si>
    <t>15:30 - 15:45 Uhr</t>
  </si>
  <si>
    <t>16:00 - 16:15 Uhr</t>
  </si>
  <si>
    <t>16:30 - 16:45 Uhr</t>
  </si>
  <si>
    <t>17:00 - 17:30 Uhr</t>
  </si>
  <si>
    <t>Gegen soziale Vereinsamung- für mehr Miteinander</t>
  </si>
  <si>
    <t xml:space="preserve">Lindenstraße 18 - 20 </t>
  </si>
  <si>
    <t>17:00 - 22:00</t>
  </si>
  <si>
    <t>Klaschen für die Autoindustrie</t>
  </si>
  <si>
    <t>Schmidtstedter Flur</t>
  </si>
  <si>
    <t>Verband kinderreicher Familien Thüringen e.V.</t>
  </si>
  <si>
    <t>Vereinbarkeit von Familie und Beruf in Corona-Zeiten - Eltern nicht länger vor unlösbare Betreuungssituation stellen.</t>
  </si>
  <si>
    <t>#LeaveNoOneBeheind:Landesaufnahmeorgramm jetzt!</t>
  </si>
  <si>
    <t>KITA Öffnung</t>
  </si>
  <si>
    <t>Staatskanzlei, Anger, Fischmarkt, Domplatz</t>
  </si>
  <si>
    <t>Erfurter Tanzschaffende</t>
  </si>
  <si>
    <t>Eröffnung ("Nach Corona") der Tanzschulen unter Einhaltung des Abstandes und Hygienemaßnahmen</t>
  </si>
  <si>
    <t>11.55 - 12.30 Uhr</t>
  </si>
  <si>
    <t>Esos wegbassen / Ihr seid keine Widerstandskämpfer</t>
  </si>
  <si>
    <t>18.45 - 22.00 Uhr</t>
  </si>
  <si>
    <t>Begleitung des Prozesses zum gewaltsamen Übergriff während des CSD 2019</t>
  </si>
  <si>
    <t>Amtsgericht Erfurt, Domplatz 37</t>
  </si>
  <si>
    <t>11.30 - 17.00 Uhr</t>
  </si>
  <si>
    <t>Präpolitische Parusie P.P.P</t>
  </si>
  <si>
    <t>Bürgergespräch</t>
  </si>
  <si>
    <t>Freiheit und Demokratie Bürger für Thüringen e.V.</t>
  </si>
  <si>
    <t>Klappe Auf! Für Kinderrechte</t>
  </si>
  <si>
    <t>10:00 - 11:00 Uhr</t>
  </si>
  <si>
    <t>Existenzfrage der Thüringer Gästeführer - wovon sollen wir in der Corona-Krise überleben ?</t>
  </si>
  <si>
    <t>Naturfreunde Thüringen e.V.</t>
  </si>
  <si>
    <t>Internationaler Tag der Familie</t>
  </si>
  <si>
    <t>Johannesstraße 127 in 99084 Erfurt</t>
  </si>
  <si>
    <t>Tekno against Fascism - mit Abstanz gegen Rechts</t>
  </si>
  <si>
    <t>Wer mit Nazis marschiert, hat nichts kapiert</t>
  </si>
  <si>
    <t>Domplatz, vor den Domstufen</t>
  </si>
  <si>
    <t>18:00 - 22:00 Uhr</t>
  </si>
  <si>
    <t>Erhaltung und Modernisierung des Parks am Mühlgraben Gispersleben</t>
  </si>
  <si>
    <t xml:space="preserve">Lobensteiner Straße </t>
  </si>
  <si>
    <t>09.00 - 15.00 Uhr</t>
  </si>
  <si>
    <t>Aktionsbündnis "Rettet die Reisebranche"</t>
  </si>
  <si>
    <t>Thüringer Landtag --&gt; Domplatz</t>
  </si>
  <si>
    <t>11:15 - 14:00 Uhr</t>
  </si>
  <si>
    <t>Pro Corona - Für die aktuell geltenden gesetzlichen Schutzmaßnahmen</t>
  </si>
  <si>
    <t>Roter Berg --&gt; Gispersleben --&gt; Walschleben --&gt; Nöda --&gt; Stotternheim --&gt; Roter Berg</t>
  </si>
  <si>
    <t>11:00 - 16:00 Uhr</t>
  </si>
  <si>
    <t>Klimademo - Verkehrswende</t>
  </si>
  <si>
    <t>Willy-Brandt-Platz --&gt; Angerdreieck --&gt; Schlösserstraße --&gt; Marktstraße --&gt; Domplatz --&gt; Domstraße --&gt; Mainzerhofstraße --&gt; Brühler Straße --&gt; Bonifaciusstraße --&gt; Walkmühlstraße --&gt; Juri-Gagarin-Ring (Richtung Norden) --&gt; Johannesstraße --&gt; Stauffenbergallee (Richtung Süden) --&gt; Schillerstraße --&gt; Löberstraße --&gt; Eichenstraße --&gt; Lange Brücke --&gt; Kettenstraße --&gt; Domplatz --&gt; Marktstraße --&gt; Schlösserstraße --&gt; Angerdreieck (Ende)</t>
  </si>
  <si>
    <t>Präpolitisches Picknick P.P.P</t>
  </si>
  <si>
    <t>Die Initiative präpolitisches Picknick widmet sich auf manifestative und heitere Weise dem Nachdenken und Bürgergespräch über das was alle angeht unter den Bedingungen eingeschränkter Grundrechte</t>
  </si>
  <si>
    <t>Jede*r Tote ist zu viel - gegen die Nazi Querfront</t>
  </si>
  <si>
    <t>14.00 - 20.00 Uhr</t>
  </si>
  <si>
    <t>#leaveNoOneBeheind: Seebrücke Aktionstag</t>
  </si>
  <si>
    <t>13.30 - 15.30 Uhr</t>
  </si>
  <si>
    <t>Evakuierung der Lager in Griechenland</t>
  </si>
  <si>
    <t>19.00 - 20.00 Uhr</t>
  </si>
  <si>
    <t>Kein Weg dem dritten Weg</t>
  </si>
  <si>
    <t>08:00 - 22:00 Uhr</t>
  </si>
  <si>
    <t>Erfurt zum sicheren Hafen, Aktionsmonat #Endejetztwirklich</t>
  </si>
  <si>
    <t>CM - mehr Platz für Rad und Fuß</t>
  </si>
  <si>
    <t>Bahnhofsvorplatz (Beginn) --&gt; Kurt-Schumacher-Str. links --&gt; Trommsdorffstraße rechts --&gt; Stauffenbergallee rechts --&gt; Schillerstr. --&gt; Ende Schillerstraße wenden --&gt; Schillerstraße zurück --&gt; links Stauffenbergallee am Schmidtstedter Knoten --&gt; Talknoten links Johannesstraße --&gt; links zum Juri-Gagarin-Ring --&gt; links Walkmühlstraße, Bonifaciusstraße --&gt; rechts Str. d. Friedens, Heinrichstraße --&gt; Binderslebener Knie rechts --&gt; Biereyestraße --&gt; rechts Gutenbergstrße --&gt; rechts Blumenstraße --&gt; rechts Andreasstraße --&gt; links Marktstraße --&gt; Fischmarkt (Ende)</t>
  </si>
  <si>
    <t>18:30 - 20:00 Uhr</t>
  </si>
  <si>
    <t>Gegen Grundrechtenetzug, Falschinformation und Polizeigewalt - Für die Freiheit des Bürgers!</t>
  </si>
  <si>
    <t>Domplatz und Aufzug Domplatz--&gt; Fischmarkt --&gt; Anger --&gt; Domplatz</t>
  </si>
  <si>
    <t>Kein Weg dem dritten Weg! dem Dritten Weg die Anreise versauen</t>
  </si>
  <si>
    <t>09.00 - 17.00 Uhr</t>
  </si>
  <si>
    <t>Klimademo - Abwrackprämie</t>
  </si>
  <si>
    <t>ver.di Thüringen</t>
  </si>
  <si>
    <t>Hände weg von unseren freien Samstagen!</t>
  </si>
  <si>
    <t>Jürgen-Fuchs-Straße 1 (vor Thüringer Landtag)</t>
  </si>
  <si>
    <t>Esquina del Tango, Club Argentina e.V.</t>
  </si>
  <si>
    <t>Initiative zur Rettung der Tangokultur in Deutschland</t>
  </si>
  <si>
    <t xml:space="preserve">Fischmarkt </t>
  </si>
  <si>
    <t>11.55 - 12.10 Uhr</t>
  </si>
  <si>
    <t>Neues Deutsches Forum / Patriotischer Widerstand Deutschland-Thüringen-Sachsen</t>
  </si>
  <si>
    <t>Gegen Grundrechteentzug - Für Bürgerrechte</t>
  </si>
  <si>
    <t>Domplatz + Aufzug</t>
  </si>
  <si>
    <t>Domplatz (zwischen Obelisk und Domstufen)</t>
  </si>
  <si>
    <t>Rede des Bundestagsabgeordneten Carsten Schneider zum Thema "Unterstützung der Kommunalpolitik durch Berlin"</t>
  </si>
  <si>
    <t>KeinWegDemDrittenWeg</t>
  </si>
  <si>
    <t>Demokraktischer Sommer! Für das Grundgesetz und Bodo Ramelows Vorstoß den Ausnahmezustand zu beenden</t>
  </si>
  <si>
    <t>14:30 - 16:45 Uhr</t>
  </si>
  <si>
    <t>Erfurt leuchtet für George Floyd - Black lives matter Stille Demonstration mit Kerzen</t>
  </si>
  <si>
    <t>21:00 - 22:00 Uhr</t>
  </si>
  <si>
    <t>Band der Solidarität -# SoGehtSolidarisch</t>
  </si>
  <si>
    <t>Internationalistisches Bündnis Erfurt</t>
  </si>
  <si>
    <t>#BlackLivesMatter, Gibt Rassismus keine Chance! Hoch die internationale Solidarität!</t>
  </si>
  <si>
    <t>15:30 Uhr</t>
  </si>
  <si>
    <t>18:00 - 20:00 Uhr</t>
  </si>
  <si>
    <t>Domplatz (Kundgebung)
Domplatz --&gt; Fischmarkt --&gt; Anger --&gt; Domplatz (Aufzug 16:00 - 17:00 Uhr)</t>
  </si>
  <si>
    <t>Für wirksamen Gesundheitsschutz - Kampf dem Krisen-Chaos von Monopolen und Regierung! Gegen Rassismus!</t>
  </si>
  <si>
    <t>13:45 - 15:30 Uhr</t>
  </si>
  <si>
    <t>Flüchtlingsrat Thüringen e.V.</t>
  </si>
  <si>
    <t>Protest zur Innenministerkonferenz</t>
  </si>
  <si>
    <t>Theatherplatz Erfurt</t>
  </si>
  <si>
    <t>15:30 - 20:00 Uhr</t>
  </si>
  <si>
    <t>Solidargruppe zum Übergriff beim CSD 2019</t>
  </si>
  <si>
    <t>Amtsgericht Erfurt, Rudolfstraße 46</t>
  </si>
  <si>
    <t>09:30 - 17:00 Uhr</t>
  </si>
  <si>
    <t>Kritik an Grenzen und Innenministerkonferenz</t>
  </si>
  <si>
    <t>14:30 - 17:00 Uhr</t>
  </si>
  <si>
    <t>Kein Frieden mit Massenarbeitslosigkeit</t>
  </si>
  <si>
    <t>Hiroshima und Nagasaki mahnen</t>
  </si>
  <si>
    <t>Weltfrieden + 16 Jähriges</t>
  </si>
  <si>
    <t>Was hat die "Deutsche Einheit" gebracht?</t>
  </si>
  <si>
    <t>Aufstehen gegen die Umweltkrise!</t>
  </si>
  <si>
    <t>Zur Reichspogromnacht</t>
  </si>
  <si>
    <t>Ezra und Auf die Plätze - Bündnis</t>
  </si>
  <si>
    <t>Bleiberecht statt Abschiebung</t>
  </si>
  <si>
    <t>Mainzerhofstraße 10, vor Eingang des COMCENTER Brühl</t>
  </si>
  <si>
    <t>Klimademo - Baumschutz</t>
  </si>
  <si>
    <t>Angerdreieck (Auftaktkundgebung) --&gt; Schlösserstraße --&gt; Fischmarkt (Zwischenkundgebung) --&gt; Domplatz --&gt; Lauentor --&gt; Maximilian-Welsch-Straße --&gt; Theaterplatz (Zwischenkundgebung) --&gt; Maximilian-Welsch-Straße --&gt; Lauentor--&gt; Verbindungsweg --&gt; Petrinistraße (durch Kommandantenhaus) --&gt; Petersberg bis geplante Reisebushaltestelle</t>
  </si>
  <si>
    <t>Schluss mit der Bombadierung des Irak / Südkurdistan durch die Türkei</t>
  </si>
  <si>
    <t>Willy-Brandt-Platz (Auftakt) --&gt; Bahnhofstraße --&gt; Angerdreieck (Abschluss)</t>
  </si>
  <si>
    <t>17:00 - 19:00 Uhr</t>
  </si>
  <si>
    <t>Deutsch-Russische Freundschaftsgesellschaft in Thüringen e.V., Ortsgruppe Erfurt</t>
  </si>
  <si>
    <t>Nie wieder Krieg gegen Russland - Gedenken des 79.Jahrestages des Überfalls auf die Sowjetunion</t>
  </si>
  <si>
    <t>Friedensstele auf kleinem Platz vor Osteingang der ega, bei Cyriakstraße/Gotaher Platz</t>
  </si>
  <si>
    <t>Kaisersaal Gastronomie- und Veranstaltung GmbH</t>
  </si>
  <si>
    <t>Night of Light</t>
  </si>
  <si>
    <t>20:00 - 02:00 Uhr</t>
  </si>
  <si>
    <t>LITECOM gmbH</t>
  </si>
  <si>
    <t>Demonstration um auf die Lage der Veranstaltungwirtschaft in Coronazeiten hinzuweisen</t>
  </si>
  <si>
    <t>16:00 - 01:00 Uhr</t>
  </si>
  <si>
    <t>Gedenken an die Bücherverbrennung am 29.06.1933 durch Nationalsozialisten</t>
  </si>
  <si>
    <t>vor Haupteingang EGA</t>
  </si>
  <si>
    <t>14:00 - 15:00 Uhr</t>
  </si>
  <si>
    <t>Fahrraddemonstration</t>
  </si>
  <si>
    <t>Angerdreieck (Startkundgebung) --&gt; Anger (Richtung Osten) --&gt; Krämpfertor --&gt; Juri-Gagarin-Ring (Richtung Norden) --&gt; Johannesstraße --&gt; Magdeburger Allee (Richtung Norden, Wende Ilversgefofener Platz) --&gt; Magdeburger Allee (Richtung Süden) --&gt; Stauffenbergallee (Richtung Süden) --&gt; Clara-Zetkin-Straße --&gt; Häßlerstraße --&gt; Johann-Sebastian-Bach Straße --&gt; Arnstädter Straße (Richtung Norden) --&gt; Löberstraße --&gt; Juri-Gagarin-Ring --&gt; Karl-Marx-Platz --&gt; Dalbergsweg --&gt; Walkmühlstraße --&gt; Boinifaciusstraße --&gt; Maximilian Straße --&gt; Lauentor --&gt; Domplatz --&gt; Marktstraße --&gt; Fischmarkt --&gt; Schlösserstraße --&gt; Angerdreieck (Ende)</t>
  </si>
  <si>
    <t>16:00 - 19:00 Uhr</t>
  </si>
  <si>
    <t>Die Neue Stärke informiert - Taten statt Worte! Zeit zum Handeln! Rücktritt Czentarra JETZT!</t>
  </si>
  <si>
    <t>Scharnhorststraße</t>
  </si>
  <si>
    <t>*Biker for Freedom*</t>
  </si>
  <si>
    <t>Erfurt (über B7 Nohra) --&gt; Werner-Seelenbinder-Straße 8 --&gt; Schmidtstedter Knoten --&gt; Haarberg</t>
  </si>
  <si>
    <t>Massentierhaltung gefährdet die Gesundheit - Schütze dich und die Tiere (Zoonosen)</t>
  </si>
  <si>
    <t>Neuer Angerbrunnen bis Anger 8 Schilderlinie</t>
  </si>
  <si>
    <t>Schluss mit der Bombardierung des Irak / Südkurdistan durch die Türkei!</t>
  </si>
  <si>
    <t>Willy-Brandt-Platz + Aufzug</t>
  </si>
  <si>
    <t>Patriotischer Widerstand Deutschland-Thüringen-Sachsen / Neues Deutsches Forum</t>
  </si>
  <si>
    <t>Domplatz vor dem Hochbeet in Richtung Domplatz (Auftaktkundgebung) --&gt; Domplatz --&gt; Fischmarkt --&gt; Anger --&gt; Domplatz --&gt; Domplatz (Abschlusskundgebung</t>
  </si>
  <si>
    <t>15:00 - 21:00</t>
  </si>
  <si>
    <t>Klimagerechtigkeit Erfurt und ADFC/Radentscheid</t>
  </si>
  <si>
    <t>Verschleppter Radwegeausbau</t>
  </si>
  <si>
    <t>vor der Thüringenhalle</t>
  </si>
  <si>
    <t>16:30 - 17:00 Uhr</t>
  </si>
  <si>
    <t>Klimademo</t>
  </si>
  <si>
    <t>Angerdreieck (Startkundgebung) --&gt; Bahnhofstraße --&gt; Juri-Gagarin-Ring (Richtung Westen) --&gt; Karl-Marx-Platz --&gt; Lutherstraße --&gt; Regierungsstraße --&gt; Staatskanzlei (Zwischenkundgebung) --&gt; Anger --&gt; Angerdreieck (Abschlusskundgebung)</t>
  </si>
  <si>
    <t>Decolonize Erfurt</t>
  </si>
  <si>
    <t>Für die Umbenennung des Nettelbeckufers in Gert-Schramm-Ufer</t>
  </si>
  <si>
    <t>13.30 - 17.00 Uhr</t>
  </si>
  <si>
    <t>MENSCHLICHE WELT</t>
  </si>
  <si>
    <t>Meditation und Menschlickeit</t>
  </si>
  <si>
    <t>14.15 - 17.30 Uhr</t>
  </si>
  <si>
    <t>Industriegewerkschaft Bauen-Agrar-Umwelt</t>
  </si>
  <si>
    <t>Betriebsfahrzeuge für Forstbeschäftigte von ThüringenForst</t>
  </si>
  <si>
    <t>Beethovenstraße 3</t>
  </si>
  <si>
    <t>13:30 - 15:00 Uhr</t>
  </si>
  <si>
    <t>01.08.2020 - 19.12.2020</t>
  </si>
  <si>
    <t>15.00 - 21.00 Uhr</t>
  </si>
  <si>
    <t>Für die Freiheit und die Rechte des Menschen</t>
  </si>
  <si>
    <t>15.30 - 18.00 Uhr</t>
  </si>
  <si>
    <t>Bündnis für Klimagerechtigkeit und ADFC / Radentscheid</t>
  </si>
  <si>
    <t>Juri-Gagarin-Ring 150</t>
  </si>
  <si>
    <t>CDU - Ich will da rein</t>
  </si>
  <si>
    <t>Friedrich-Erbert-Straße 63</t>
  </si>
  <si>
    <t>09:00 - 18:00 Uhr</t>
  </si>
  <si>
    <t>Aufmerksamkeit schaffen, für Verbesserung der Radverkehrsbedingungen in um Erfurt</t>
  </si>
  <si>
    <t>18:30 - 20:15 Uhr</t>
  </si>
  <si>
    <t>Muslime für Frieden, Liebe für alle Hass für keinen</t>
  </si>
  <si>
    <t>Jugendverband "Rebell"</t>
  </si>
  <si>
    <t>Aktionstag gegen Rassismus</t>
  </si>
  <si>
    <t>Solidarität mit Betroffenen rechter gewalt - Die Taten beim Namen nennen! Faschistische Angriffe aufdecken und aufklären!</t>
  </si>
  <si>
    <t>Theater Erfurt</t>
  </si>
  <si>
    <t>Theaterfest "Theatrale"</t>
  </si>
  <si>
    <t>Aufzug Innenstadt</t>
  </si>
  <si>
    <t>11.30 - 18.00 Uhr</t>
  </si>
  <si>
    <t>Auftaktveranstaltung für den Start der Unterschriftensammelgsphase des Radentscheid Erfurt n.e.V.</t>
  </si>
  <si>
    <t>16:30 - 19:00 Uhr</t>
  </si>
  <si>
    <t>25 Jahre Deserteursdenkmal sind 109 Jahre Nettelbeckufer zuviel</t>
  </si>
  <si>
    <t>14:30 - 17:30 Uhr</t>
  </si>
  <si>
    <t>Gegen Nationalismus, Krieg und Durchhalteterror - Gedenkkundgebung am Deserteurdenkmal</t>
  </si>
  <si>
    <t>Deserteurdenkmal am Petersberg</t>
  </si>
  <si>
    <t>17:50 - 19:15 Uhr</t>
  </si>
  <si>
    <t>Anonymous for the Voicelesse</t>
  </si>
  <si>
    <t>Bündnis für Klimagerechtigkeit</t>
  </si>
  <si>
    <t>Globaler Klimastreik - Klimagerechtigkeit jetzt</t>
  </si>
  <si>
    <t>Kreuzung Schillerstraße - Weimarische Straße - 
Clara-Zetkin-Straße - Stauffenbergallee (Aufbau ca. 1 Stunde, Auftaktkundgebung ca. 30 Minuten) --&gt; Stauffenbergallee --&gt; Kreuzung Stauffenbergallee / Franckestraße --&gt; Schlachthostraße (Abschlusskundgebung ca. 2 Stunden, Abbau ca. 30 Minuten)</t>
  </si>
  <si>
    <t>Für die Freiheit und die Rechte der Menschen (Denn: "Corona" ist nicht das Problem, "Corona" ist Teil des Problems)</t>
  </si>
  <si>
    <t xml:space="preserve">15.30 - 18.00 Uhr </t>
  </si>
  <si>
    <t>Domplatz (Obelisk)</t>
  </si>
  <si>
    <t>BlackLivesMatter - Rassismus tötet: we will fight</t>
  </si>
  <si>
    <t>15:00 - 22:00 Uhr</t>
  </si>
  <si>
    <t>Nein sagen zur Trodesstrafe im Iran</t>
  </si>
  <si>
    <t>ALARMSTUFE ROT! - Veranstaltungswirtschaft in der Existenz bedroht - ohne Hilfen der Politik!</t>
  </si>
  <si>
    <t>12.05 - 18.00 Uhr</t>
  </si>
  <si>
    <t>Aufzug Domplatz --&gt; Innenstadt --&gt; Domplatz</t>
  </si>
  <si>
    <t>12.05. - 18.00 Uhr</t>
  </si>
  <si>
    <t>Aufzug: Thüringenhalle --&gt; Landtag</t>
  </si>
  <si>
    <t>Auf die Plätze - Bündnis Erfurt</t>
  </si>
  <si>
    <t>Erinnerung, Gerechtigkeit, Aufklärung, Konsequenzen - 6 Monate nach Hanau</t>
  </si>
  <si>
    <t>Staatskanzlei  --&gt; Lange Brücke --&gt; Domplatz (Zwischenkundgebung) --&gt; Marktstraße --&gt; Fischmarkt (Abschlusskundgebung)</t>
  </si>
  <si>
    <t>17:00 - 20:00 Uhr</t>
  </si>
  <si>
    <t>Protest gegen brutale Gewalt in Belarus (Weißrussland)</t>
  </si>
  <si>
    <t xml:space="preserve">17.00 - 18.00 Uhr
</t>
  </si>
  <si>
    <t>Klimademo - Amazonasregenwald</t>
  </si>
  <si>
    <t>20.30 - 23.00 Uhr</t>
  </si>
  <si>
    <t>Muslime gegen Rassismus</t>
  </si>
  <si>
    <t>Protest gegen Massentierhaltung / Massentierhaltung gefährdet die Gesundheit / Karnismus</t>
  </si>
  <si>
    <t>Rathausbrücke, von Wengiemarkt 2 bis Hefengasse 1, Podest gegenüber Pittiplatsch</t>
  </si>
  <si>
    <t>Grenzen und Seehofer überwinden - Für die Umsetzung des LAP</t>
  </si>
  <si>
    <t>16.30 - 18.30 Uhr</t>
  </si>
  <si>
    <t>freies Bündnis (Partei, Organisations oder Vereinigungs unabhängig)</t>
  </si>
  <si>
    <t>Massentierhaltung in Deutschland</t>
  </si>
  <si>
    <t>Willy-Brandt-Platz 1</t>
  </si>
  <si>
    <t>10:00 - 16:00 Uhr</t>
  </si>
  <si>
    <t>VCD</t>
  </si>
  <si>
    <t>Critical Mass - "Heißer Sommer - coole Räder"</t>
  </si>
  <si>
    <t>Bahnhofsvorplatz (Auftakt) --&gt; Kurt-Schuhmacher-Straße --&gt; Trommsdorfstr. --&gt; über Stauffenbergallee --&gt; Thälmannstraße --&gt; rechts in Leipzigerstraße --&gt; Wende Kreuzung Leipzigerstraße (beim Gartencenter Zimmermann) --&gt; Liebknechtstraße rechts --&gt; rechts in Eugen-Richter-Straße --&gt; links in Friedrich Engels Straße --&gt; links in Salzstraße, dann Salinenstraße --&gt; links in Magdeburger Allee --&gt; rechts in Schlüterstraße --&gt; rechts in Talstraße --&gt; links in Auenstraße --&gt; Moritzstraße --&gt; rechts in Große Ackerhofsgasse --&gt; links in Andreasstraße --&gt; Domplatz (Abschluss)</t>
  </si>
  <si>
    <t xml:space="preserve">Erinnerung, Gerechtigkeit, Aufklärung, Konsequenzen </t>
  </si>
  <si>
    <t>CSD Bündnis Erfurt</t>
  </si>
  <si>
    <t>Informationen und Forderungen zum CSD Thüringen, Sichtbarkeit für Queeres Leben in Erfurt</t>
  </si>
  <si>
    <t>15:00 - 21:00 Uhr</t>
  </si>
  <si>
    <t>Ehe-Familie-Leben e.V.</t>
  </si>
  <si>
    <t>Kindesmissbrauch verhindern!</t>
  </si>
  <si>
    <t>12:30 - 15:00 Uhr</t>
  </si>
  <si>
    <t>Schluss mit Massenmigration, Islamisierung und Identitätsabbau - Deutschland bleibt Deutsch!</t>
  </si>
  <si>
    <t>19:00 - 21:00 Uhr</t>
  </si>
  <si>
    <t>FKK- Freie Kulturkarawane: Schutz und Förderung kultureller Räume</t>
  </si>
  <si>
    <t>Variante 1:
Aufbau Domplatz --&gt; Domplatz (Redebeitrag ca. 10 Minuten) --&gt; Lauentor --&gt; Cusanusstraße --&gt; Bonemilchstraße (Redebeitrag beim Amtsgericht ca. 10 Minuten) --&gt; Bonifacusstraße --&gt; Walkmühlstraße (Redebeitrag Stadtgarten ca. 10 Minuten) --&gt; Juri-Gagarin-Ring (Redebeitrag Bürgeramt ca. 10 Minuten) --&gt; Trommsdorfstraße --&gt; Thälmannstraße --&gt; Zum Güterbahnhof --&gt; Zughafen (Abschluss)
Variante 2:
Aufbau Zughafen --&gt; Zughafen (Redebeitrag ca. 10 Minuten --&gt; Zum Güterbahnhof --&gt; Thälmannstraße --&gt; Stauffenbergallee --&gt; Stauffenbergallee i.H. Franckestraße (Redebeiträge ca. 10 Minuten) --&gt; Magdeburger Allee  --&gt; Magdeburger Allee i.H. Lutherkirche (Redebeiträge ca. 10 Minuten) --&gt; Nordbahnhof (Redebeiträge ca. 10 Minuten) --&gt; Am Malzwerk (Abschluss)</t>
  </si>
  <si>
    <t>Kundgebung für Heimat und Weltfrieden</t>
  </si>
  <si>
    <t>Neuer Angerbrunnen in Richtung Lutherdenkmal</t>
  </si>
  <si>
    <t>Sichere Lebensmittel Erhalt unserer schönen Heimat Regionale Tierproduktion</t>
  </si>
  <si>
    <t>Variante 1:
Stauffenbergallee i.H. Leipziger Platz --&gt;  Talknoten
Variante 2:
Stauffenbergallee i.H. Leipziger Platz --&gt; Thälmannstraße</t>
  </si>
  <si>
    <t>05:00 - 14:00 Uhr</t>
  </si>
  <si>
    <t>Thüringer Verband der Verfolgten des Naziregines / Bund der Antifaschisten</t>
  </si>
  <si>
    <t>Wir erinnern - gedenken mahnen</t>
  </si>
  <si>
    <t>Parking day "12qm Kultur"</t>
  </si>
  <si>
    <t>Andreasstraße 32-37</t>
  </si>
  <si>
    <t>Initiative für ein Queeres Zentrum Erfurt</t>
  </si>
  <si>
    <t>Erfurt braucht eine Queeres Zentrum jetzt! QueerCornern</t>
  </si>
  <si>
    <t>vor Thüringenhalle</t>
  </si>
  <si>
    <t>Corona-Pandemie, Zukunft unserer Kinder, Ende der Meinungs- und Gesinnungsdiktatur</t>
  </si>
  <si>
    <t>Fischmarkt (Auftaktkundgebung) --&gt; Schlösserstraße --&gt; Anger --&gt; Regierungsstraße --&gt; Lange Brücke --&gt; Marktstraße</t>
  </si>
  <si>
    <t>Kein Millimeter nach Rechts - Queerfeindlichkeit konsequnet entgegenstellen!</t>
  </si>
  <si>
    <t>11.30 - 15.00 Uhr</t>
  </si>
  <si>
    <t>Einzelperson</t>
  </si>
  <si>
    <t>Voll Scheiße gelaufen</t>
  </si>
  <si>
    <t>09:00 - 12:00 Uhr</t>
  </si>
  <si>
    <t>08:00 - 18:00 Uhr</t>
  </si>
  <si>
    <t xml:space="preserve">Kidical Mass Erfurt </t>
  </si>
  <si>
    <t>DGB-Bildungswerk Thüringen e.V.</t>
  </si>
  <si>
    <t>Identität kennt kein Entweder-Oder!</t>
  </si>
  <si>
    <t>Neue Stärke Erfurt e.V.</t>
  </si>
  <si>
    <t>Deutsche wehrt euch macht euch frei, von der zweiklassen Justizerei!</t>
  </si>
  <si>
    <t>Evakuiert die Lager - Wir haben Platz!</t>
  </si>
  <si>
    <t>"Und Tschüss": Symbolische Verabschiedung des Vereins "Neue Stärke" aus dem Herrenbergcenter in Erfurt</t>
  </si>
  <si>
    <t>Am Sibichen 3</t>
  </si>
  <si>
    <t>"Global Freedom Summit / Walk for Freedom", Gegen Menschenhandel und Zwangsprostitution</t>
  </si>
  <si>
    <t>samstags Freiheit</t>
  </si>
  <si>
    <t>Wegen Totstrafen im Iran</t>
  </si>
  <si>
    <t>17.30 - 18.30 Uhr</t>
  </si>
  <si>
    <t>Auifklärung über den politischen Islam und die Ahmadiyya - Diskussion mit Bürgern</t>
  </si>
  <si>
    <t>Omas gegen Rechts, Erfurt</t>
  </si>
  <si>
    <t>Gedenken Jahrestag Terroranschlag Synagoge Halle, Demo gegen rechte Gewalt in Erfurt</t>
  </si>
  <si>
    <t>Synagoge Max-Cars-Platz (Standkundgebung) --&gt; Max- Cars-Platz --&gt; Juri-Gagarin-Ring --&gt; Kreuzung Löberstraße --&gt; Neuwerkstraße zum Hirschgarten --&gt; Hirschgarten (Abschlusskundgebung)</t>
  </si>
  <si>
    <t>Deutscher Bauerntag 2020</t>
  </si>
  <si>
    <t>Vorplatz Messe Erfurt (Standkundgebung) --&gt; Aufzug: Gothaer Straße (von Abfahrt Gothaer Platz bis Wirtschaftseinfahrt Messe - Hauptfläche Einfahrt Messeparkplatz bis Wirtschaftseinfahrt Messe)</t>
  </si>
  <si>
    <t>07:00 - 18:00 Uhr</t>
  </si>
  <si>
    <t>Radverkehrspolitische Tour: Wir beindern nicht den Verkehr, wir sind Verkehr</t>
  </si>
  <si>
    <t>Weigerung der Ausländer*innenbehörde Auflagen des Stadtrates umzusetzen und ihre Aufgaben zu erfüllen</t>
  </si>
  <si>
    <t>Ausländerbehörde</t>
  </si>
  <si>
    <t>Augustiner Kantorei / Evangelischer Kirchenkreis</t>
  </si>
  <si>
    <t>Bundesweite Aktion "Deutschland singt"</t>
  </si>
  <si>
    <t>13:30 - 16:30 Uhr</t>
  </si>
  <si>
    <t>Warnstreik TVöD</t>
  </si>
  <si>
    <t>Aufzugsstrecke</t>
  </si>
  <si>
    <t>08.00 - 11.00 Uhr</t>
  </si>
  <si>
    <t>DGB Hessen-Thüringen</t>
  </si>
  <si>
    <t>Welttag der menschenwürdigen Arbeit - Lieferkettengesetz jetzt!</t>
  </si>
  <si>
    <t>Bund für Umwelt- und Naturschutz Landesverband Thüringen e.V.</t>
  </si>
  <si>
    <t>Kein Gifteinsatz gegen Feldmauspopulation</t>
  </si>
  <si>
    <t>09.30 - 10.30 Uhr</t>
  </si>
  <si>
    <t>Initiative Decolonize Erfurt</t>
  </si>
  <si>
    <t>15:30 - 19:30 Uhr</t>
  </si>
  <si>
    <t>Hamsterschutz nur gemeinsam mit Landwirtschaft</t>
  </si>
  <si>
    <t>Regierungsstraße ggü. 3</t>
  </si>
  <si>
    <t>09:30 - 10:30 Uhr</t>
  </si>
  <si>
    <t>Internationaler Tag gegen die Todesstrafe</t>
  </si>
  <si>
    <t>Hartz IV - Gegen die Rechtsentwicklung</t>
  </si>
  <si>
    <t>BI Gegenwind</t>
  </si>
  <si>
    <t>Präsenz der Unterstützer zur Petitionsanhörung: Wir sagen NEIN zur Windkraft im Kleinen Thüringer Wald, dem Waldauer Berg und der Vorderröhn</t>
  </si>
  <si>
    <t>Gedenken an den Mordanschlag von Halle</t>
  </si>
  <si>
    <t>11.45 - 12.20 Uhr</t>
  </si>
  <si>
    <t xml:space="preserve">Für die Freiheit und die Rechte der Menschen </t>
  </si>
  <si>
    <t>Aktion Kastenstände - "Schweine verdienen mehr Platz"</t>
  </si>
  <si>
    <t>10.00 - 12.00 Uht</t>
  </si>
  <si>
    <t>07:00 - 11:00 Uhr</t>
  </si>
  <si>
    <t>Roter Teppich für die Alltagsheld*innen - Aktion in der Tarifrunde für den öffentlichen Dienst</t>
  </si>
  <si>
    <t>16.00 - 16.30 Uhr</t>
  </si>
  <si>
    <t>FridaysFor Future</t>
  </si>
  <si>
    <t>Juri-Gagarin-Ring Fahrtrichtung Westen, vor Kreuzung Bahnhofstraße, vor der Deutschen Bank</t>
  </si>
  <si>
    <t>Taten statt Worte! - Zeit zum Handeln! - Rücktritt Czentarra JETZT!</t>
  </si>
  <si>
    <t>15.00 - 16.45 Uhr</t>
  </si>
  <si>
    <t>13:45 - 16:30 Uhr</t>
  </si>
  <si>
    <t>Videodreh für Bürgerbegehren Radentscheid Erfurt</t>
  </si>
  <si>
    <t>14:00 - 15:30 Uhr</t>
  </si>
  <si>
    <t>Für die Freiheit und die Rechte der Menschen</t>
  </si>
  <si>
    <t>Domplatz / Anger (vor Lutherdenkmal)</t>
  </si>
  <si>
    <t>299</t>
  </si>
  <si>
    <t>300</t>
  </si>
  <si>
    <t>301</t>
  </si>
  <si>
    <t>302</t>
  </si>
  <si>
    <t>15.30 -18.00 Uhr</t>
  </si>
  <si>
    <t>303</t>
  </si>
  <si>
    <t>304</t>
  </si>
  <si>
    <t>305</t>
  </si>
  <si>
    <t>306</t>
  </si>
  <si>
    <t>307</t>
  </si>
  <si>
    <t>308</t>
  </si>
  <si>
    <t>Willy-Brandt-Platz (Auftaktkundgebung) --&gt; Kurt-Schumacher-Straße --&gt; Trommsdorffstraße --&gt; Juri-Gagarin-Ring --&gt; Johannesstraße  Schlüterstraße --&gt; Nordstraße --&gt; Talstraße --&gt; Bergstraße --&gt;  Nordhäuser Straße --&gt; Wende in Höhe Riethstraße / August-Schleicher-Straße --&gt; Nordhäuser Straße --&gt; Erhard-Etzlauf-Straße --&gt; Mühlhäuser Straße --&gt; Veilchenstraße
--&gt; Nordhäuser Straße --&gt;  Bergstraße --&gt; Blumenstraße --&gt; Albrechtstraße --&gt; Gutenbergstraße --&gt; Blumenstraße --&gt; Moritzwallstraße --&gt; Schlüterstraße --&gt; Johannesstraße --&gt; Juri-Gagarin-Ring --&gt; Dalbergsweg --&gt;  Walkmühlstraße --&gt; Bonifaciusstraße --&gt; Bonemilchstraße --&gt; Maximilian-Welsch-Straße --&gt; Lauentor --&gt; Domplatz (Abschluss)</t>
  </si>
  <si>
    <t>309</t>
  </si>
  <si>
    <t>Global Bio Gardens an der Universität Erfurt / Willy Brandt School</t>
  </si>
  <si>
    <t>Mahnwache von nigerianischen Studenten</t>
  </si>
  <si>
    <t>310</t>
  </si>
  <si>
    <t>Muslime für Frieden</t>
  </si>
  <si>
    <t>311</t>
  </si>
  <si>
    <t>Initiative Schwarze Menschen in Deutschland (ISD), Decolonize Erfurt, Blinde Flecken Erfurt</t>
  </si>
  <si>
    <t>"Vergessene Geschichten" - Mahngang</t>
  </si>
  <si>
    <t>Domplatz --&gt; Hütergasse / Ecke Gotthardstraße --&gt; Ecke Futter / Johannesstraße --&gt; Augustinerkloster / Ecke am Hügel (Zwischenkundgebungen jeweils an den genannten Straßenecken von jeweils 15-20 Minuten</t>
  </si>
  <si>
    <t>19:00 - 20:30 Uhr</t>
  </si>
  <si>
    <t>312</t>
  </si>
  <si>
    <t>Tag der Solidarität mit Kobane</t>
  </si>
  <si>
    <t>Willy-Band-Platz (Auftaktkundgebung  ca. 30 Minuten) --&gt; Bahnhofstraße --&gt; Juri-Gagarin-Ring --&gt; Eichenstraße --&gt; Lange Brücke --&gt; Kettenstraße --&gt; Domplatz (Abschlusskundgebung ca. 30 Minuten)</t>
  </si>
  <si>
    <t>313</t>
  </si>
  <si>
    <t>Lichterdemonstration zum Thema Black Friday</t>
  </si>
  <si>
    <t>Angerdreieck (Startkundgebung) --&gt; Krämpferufer --&gt; Juri-Gagarin-Ring --&gt; Bahnhofstraße --&gt; Willy-Brandt-Platz (Abschlusskundgebung)</t>
  </si>
  <si>
    <t>314</t>
  </si>
  <si>
    <t>Bürger für Thüringen e.V.</t>
  </si>
  <si>
    <t>Kundgebung für Freiheit und Demokratie</t>
  </si>
  <si>
    <t>Haupteingang vor Steigerwaldstadion</t>
  </si>
  <si>
    <t>315</t>
  </si>
  <si>
    <t>Eigenverantwortung statt Verbote. Wir sind erwachsene Menschen</t>
  </si>
  <si>
    <t>vor dem Steigerwaldstadion / Mozartallee</t>
  </si>
  <si>
    <t>316</t>
  </si>
  <si>
    <t>Aushebelung des Rechtsstaates</t>
  </si>
  <si>
    <t>17.00 - 19.00 Uhr</t>
  </si>
  <si>
    <t>317</t>
  </si>
  <si>
    <t>Umweltgewerkschaft</t>
  </si>
  <si>
    <t>Weltklimatag</t>
  </si>
  <si>
    <t>318</t>
  </si>
  <si>
    <t>GRÜNE Erfurt</t>
  </si>
  <si>
    <t>319</t>
  </si>
  <si>
    <t>Coronamaßnahmen, Lockdown, Hygiene-Verordnung</t>
  </si>
  <si>
    <t>05.11. - 30.11.2020 tgl.</t>
  </si>
  <si>
    <t>320</t>
  </si>
  <si>
    <t>Leave No One Behind!</t>
  </si>
  <si>
    <t>13:30 - 17:00 Uhr</t>
  </si>
  <si>
    <t>321</t>
  </si>
  <si>
    <t>Critical Mass - "Lichterfahrt in den Advent"</t>
  </si>
  <si>
    <t>322</t>
  </si>
  <si>
    <t>FÜR DIE FREIHEIT UND DIE RECHTE DER MENSCHEN</t>
  </si>
  <si>
    <t>323</t>
  </si>
  <si>
    <t>Bus und Bet --- Tage Wir entschleunigen das Land. Denkpause zum 3 Infektionsschutzkonzept.</t>
  </si>
  <si>
    <t>gesamtes Straßennetz des Landes</t>
  </si>
  <si>
    <t>00:00 - 24:00 Uhr</t>
  </si>
  <si>
    <t>324</t>
  </si>
  <si>
    <t>325</t>
  </si>
  <si>
    <t>326</t>
  </si>
  <si>
    <t>327</t>
  </si>
  <si>
    <t>Interessengemeinschaft gestohlene Kinder in der DDR</t>
  </si>
  <si>
    <t>Wir lassen nicht locker</t>
  </si>
  <si>
    <t>P+R Parkplatz Gothaer Straße --&gt; Hochheim --&gt; Thüringer Landtag --&gt; Clara-Zetkin-Straße --&gt; Gedenkstätte Andreasstraße --&gt; Maximilian-Welsch-Straße --&gt; Bonemilchstraße --&gt; Bonifaciusstraße --&gt; Walkmühlstraße --&gt; Dalbergsweg --&gt; Juri-Gagarin-Ring --&gt; Lachsgasse --&gt; Weitergasse --&gt; Barfüßerstraße --&gt; Meister-Eckehart-Straße --&gt; Paulstraße --&gt; Lange Brücke --&gt; Regierungsstraße --&gt; Klostergang --&gt; Neuwerkstraße --&gt; Regierungsstraße --&gt; Staatskanzlei (Abschluss)</t>
  </si>
  <si>
    <t>328</t>
  </si>
  <si>
    <t xml:space="preserve">Fahrraddemo zum 5. Jahrestag Klimaabkommen Paris
</t>
  </si>
  <si>
    <t xml:space="preserve">Fahrraddemo über Stadtrodaer Straße und BAB 4 nach Erfurt, Zwischenstop am Klimacamp Paradies und Autobahnabfahrt Weimar, Auftaktkundgebung Holzmarkt Jena, Abschlusskundgebung Willy-Brandt-Platz </t>
  </si>
  <si>
    <t>10:30 - 14:30 Uhr
15:00 - 16:00 Uhr</t>
  </si>
  <si>
    <t>329</t>
  </si>
  <si>
    <t xml:space="preserve">Winterhilfe </t>
  </si>
  <si>
    <t>vor der Tafel Auenstraße 55</t>
  </si>
  <si>
    <t>330</t>
  </si>
  <si>
    <t>Parents For Future Erfurt</t>
  </si>
  <si>
    <t>5 Jahre Pariser Klimaschutzabkommen</t>
  </si>
  <si>
    <t>Radtour von Erfurt (Hauptbahnhof) nach Eisenach, Markt - über: Schmira-Frienstedt-Gamstädt-Tüttleben-Gotha-Sundhausen-Leina-Hörselgau-Laucha-Mechterstädt-Sättelstädt-Wutha</t>
  </si>
  <si>
    <t>09:00 - 16:00 Uhr</t>
  </si>
  <si>
    <t>331</t>
  </si>
  <si>
    <t xml:space="preserve">Corona-Maßnahmen, Lockdown. Hygiene. Verordnung </t>
  </si>
  <si>
    <t>Domplatz am Obelisk</t>
  </si>
  <si>
    <t>01.12.2020 - 31.12.2020 (tägl.)</t>
  </si>
  <si>
    <t>332</t>
  </si>
  <si>
    <t>Gemeinsam für Frieden, Freiheit, und Gerechtigkeit</t>
  </si>
  <si>
    <t>333</t>
  </si>
  <si>
    <t>334</t>
  </si>
  <si>
    <t>Advents-Andacht</t>
  </si>
  <si>
    <t>Domplatz  - Domstufen</t>
  </si>
  <si>
    <t>15.30 - 16.00 Uhr</t>
  </si>
  <si>
    <t>335</t>
  </si>
  <si>
    <t>Offene Arbeit des Kirchenkreises Erfurt &amp; Aktionskreis für Frieden Erfurt</t>
  </si>
  <si>
    <t>Abrüsten statt Aufrüsten!</t>
  </si>
  <si>
    <t>336</t>
  </si>
  <si>
    <t>#WärmeFürAlle - LAP umsetzen! Klafe jetzt!</t>
  </si>
  <si>
    <t>12:30 - 16:00 Uhr</t>
  </si>
  <si>
    <t>337</t>
  </si>
  <si>
    <t>Parents for Future Erfurt</t>
  </si>
  <si>
    <t>Fairliche Weihnachten - Weihnachten nachhaltig gestalten</t>
  </si>
  <si>
    <t>338</t>
  </si>
  <si>
    <t>FREIES KOLLEKTIV KAFFETRICHTER</t>
  </si>
  <si>
    <t>Gegenkundgebung zu Querdenken</t>
  </si>
  <si>
    <t>339</t>
  </si>
  <si>
    <t>Für eine bessere Radverkehrspolitik in Erfurt</t>
  </si>
  <si>
    <t>340</t>
  </si>
  <si>
    <t>GEZ Gebühren</t>
  </si>
  <si>
    <t>18:15 - 19:15 Uhr</t>
  </si>
  <si>
    <t>341</t>
  </si>
  <si>
    <t>Für eine sozial-ökologische Verkehrswende in Erfurt</t>
  </si>
  <si>
    <t>342</t>
  </si>
  <si>
    <t>Weihnachtsmusik am Tannenbaum</t>
  </si>
  <si>
    <t>343</t>
  </si>
  <si>
    <t>344</t>
  </si>
  <si>
    <t>345</t>
  </si>
  <si>
    <t>346</t>
  </si>
  <si>
    <t>347</t>
  </si>
  <si>
    <t>348</t>
  </si>
  <si>
    <t>349</t>
  </si>
  <si>
    <t>350</t>
  </si>
  <si>
    <t>351</t>
  </si>
  <si>
    <t>352</t>
  </si>
  <si>
    <t>DIE LINKE Thüringen</t>
  </si>
  <si>
    <t xml:space="preserve">vor Anger 1 </t>
  </si>
  <si>
    <t>Nie wieder Dammbruch - Keine Zusammenarbeit mit Faschist*innen</t>
  </si>
  <si>
    <t>Landtag --&gt; Arnstädter Straße --&gt; Kaffeetrichter --&gt; Löberstraße --&gt; Juri-Gagarin-Ring --&gt; Neuwerkstraße --&gt; Klostergang --&gt; Regierungsstraße --&gt; Staatskanzlei (Abschlusskundgebung</t>
  </si>
  <si>
    <t>15:20 - 20:00 Uhr</t>
  </si>
  <si>
    <t>Nie wieder Dammbruch Vol. 2 - Keine Zusammenarbeit mit Faschist*innen</t>
  </si>
  <si>
    <t>Anger + Aufzug Staatskanzlei --&gt; Anger</t>
  </si>
  <si>
    <t>Hocker statt Höcke</t>
  </si>
  <si>
    <t>Thüringen steht zusammen</t>
  </si>
  <si>
    <t>Schluss mit: Eingriffe in Freiheit und Selbstbestimmung</t>
  </si>
  <si>
    <t>Mahnwache - ein christliches Zeichen setzen</t>
  </si>
  <si>
    <t xml:space="preserve">St. Christophorus-Straße </t>
  </si>
  <si>
    <t>04.01. - 25.01.2021 (montags)</t>
  </si>
  <si>
    <t>19.00 - 20.30 Uhr</t>
  </si>
  <si>
    <t>01.02. - 22.02.2021 (montags)</t>
  </si>
  <si>
    <t>01.03. - 29.03.2021 (montags)</t>
  </si>
  <si>
    <t>Taten statt Worte! - Zeit zum Handeln! - Rücktritt Czentarra JETZT! ABGESAGT !!</t>
  </si>
  <si>
    <t xml:space="preserve">Scharnhorststraße </t>
  </si>
  <si>
    <t>Heraus zum 01. Mai 2021 - Gemeinsam gegen Kapitalismus und Unterdrückung</t>
  </si>
  <si>
    <t>Domplatz (Auftaktkundgebung) --&gt; Markstraße --&gt; Schlösserstraße --&gt; Angerdreieck (Zwischenkundgebung)  --&gt; Bahnhofstraße --&gt; Schillerstraße --&gt; Arnstädter Straße  --&gt; Johann-Sebastian-Bach-Straße --&gt; Tschaikowskistraße  --&gt; Häßlerstraße --&gt; Am Schwemmbach --&gt; Kranichfelder Straße --&gt; Am Wiesenhügel --&gt; Wiesenhügel Parkplatz neben dem Prestige (Endkundgebung)</t>
  </si>
  <si>
    <t>Machnwache: Gedenken an Oury Jalloh</t>
  </si>
  <si>
    <t>Mitteldeutschland gegen den Lockdown</t>
  </si>
  <si>
    <t>Treffpunkt Parkplatz Thüringen Park (Dubliner Straße) --&gt; Lissaboner Straße --&gt; Nordhäuser Straße --&gt; Moritzwallstraße --&gt; Schlüter Straße --&gt; Johannesstraße
--&gt; Juri-Gagarin-Ring --&gt; Lutherstraße --&gt; Regierungsstraße --&gt; Holzheienstraße --&gt; Theaterplatz --&gt; Maximilian-Welsch-Straße --&gt; Lauentor --&gt; Domplatz --&gt; Domstraße</t>
  </si>
  <si>
    <t>Rettungsschirm für Hartz-IV-Betroffene</t>
  </si>
  <si>
    <t>Offene Arbeit des Kirchenkreises Erfurt</t>
  </si>
  <si>
    <t>Atomwaffen sind verboten. 51 Staaten sind dabei - Deutschland fehlt.</t>
  </si>
  <si>
    <t>Allerheiligenstraße, Platz vor der Michaeliskirche</t>
  </si>
  <si>
    <t>16:30 - 18:30 Uhr</t>
  </si>
  <si>
    <t>12:00 - 21:00 Uhr</t>
  </si>
  <si>
    <t>Alles muss man selber machen Bündnis</t>
  </si>
  <si>
    <t>Heinz Mädel, Hartmut Balzke,… Opfer rechter Gewalt und des Systems</t>
  </si>
  <si>
    <t>13:30 - 16:00 Uhr</t>
  </si>
  <si>
    <t>Beendigung des Lockdowns, Beendigung der Einschränkungen der Grundrechte</t>
  </si>
  <si>
    <t>17.00 - 18.30 Uhr</t>
  </si>
  <si>
    <t>linksjugend ['solid] Thüringen</t>
  </si>
  <si>
    <t>Solidarische Pandemiebekämpfung jetzt!</t>
  </si>
  <si>
    <t>Friseurinnung Erfurt</t>
  </si>
  <si>
    <t>Lockdown-Mahnwache des Friseur- und Kosmetikhandwerks</t>
  </si>
  <si>
    <t>Regierungsstraße 73</t>
  </si>
  <si>
    <t>11:30 - 12:30 Uhr</t>
  </si>
  <si>
    <t>Thüringer Bauernverband</t>
  </si>
  <si>
    <t>Insektenschutzgesetz</t>
  </si>
  <si>
    <t>Mozartallee</t>
  </si>
  <si>
    <t>07:00 - 10:00 Uhr</t>
  </si>
  <si>
    <t>Querdenken-361 Erfurt</t>
  </si>
  <si>
    <t>Immunsystem kontra Impfung</t>
  </si>
  <si>
    <t>15:30 - 18:00 Uhr</t>
  </si>
  <si>
    <t>11.30 - 12.30 Uhr</t>
  </si>
  <si>
    <t>Landwirtschaft verbindet LSV Thüringen e.V. i.G.</t>
  </si>
  <si>
    <t>Insektenschutzgesetz nicht gegen uns sondern mit uns</t>
  </si>
  <si>
    <t>Juri-Gagarin-Ring 158 --&gt; Friedrich-Ebert-Straße 63</t>
  </si>
  <si>
    <t>Initiative Abschiebestopp Thüringen</t>
  </si>
  <si>
    <t>Mahnwache zur Geplanten Abschiebung von München nach Afghanistan am 09.02.2021</t>
  </si>
  <si>
    <t>17:00 - 18:30 Uhr</t>
  </si>
  <si>
    <t>Verabschiedung Insektenschutzgesetz</t>
  </si>
  <si>
    <t>Friedrich-Ebert-Straße 63 --&gt; Häßlerstraße --&gt; Clara-Zetkin-Straße --&gt; Trommsdorrstraße --&gt; Juri-Gagarin-Ring</t>
  </si>
  <si>
    <t>Abschiebestopp Thüringen, MOVE e.V.</t>
  </si>
  <si>
    <t>Erinnerung, Gerechtigkeit, Aufklärung und Konsequenzen des Hanau-Anschlag</t>
  </si>
  <si>
    <t>17:00  - 20:00 Uhr</t>
  </si>
  <si>
    <t>Ein Jahr Lockdown</t>
  </si>
  <si>
    <t>Kein Fußbreit den Faschisten</t>
  </si>
  <si>
    <t>Bahnhofsüdseite / Schillerstraße (Ecke Bahnhofsunterführung) bis Windthorststraße</t>
  </si>
  <si>
    <t>Kein Platz für Neonazis! Kundgebung gegen die Versammlung des Neue Stärke Erfurt e.V.</t>
  </si>
  <si>
    <t>Wir klagen an! Ein Jahr nach dem rassistischen Terroranschlag von Hanau!</t>
  </si>
  <si>
    <t>Johannesstraße 127</t>
  </si>
  <si>
    <t>Gegenprotest zu Coronaleugner*Innen &amp; neurechtem, völkischen Gedankengut</t>
  </si>
  <si>
    <t>RedRoxx</t>
  </si>
  <si>
    <t>Kein Fußbreit den Faschist*innen</t>
  </si>
  <si>
    <t>Initiative # Alarmstufe Rot Thüringen</t>
  </si>
  <si>
    <t>Autokorso "FirstIn365" - 365 Tage Lockdown d. Veranstaltungsbranche ohne wirksame Hilfen u. Perspektive</t>
  </si>
  <si>
    <t>Domplatz --&gt; Andreasstraße --&gt; Schlüterstraße --&gt; Johannesstraße --&gt; Holzheienplatz --&gt; Theaterplatz --&gt; Maximilian-Welsch-Straße --&gt; Domplatz</t>
  </si>
  <si>
    <t>12:05 - 15:30 Uhr</t>
  </si>
  <si>
    <t>"Pandemische Eulenspiegelei" - Untertitel "Der Drahtseilakt der Künstler und Veranstaltungswirtschaft"</t>
  </si>
  <si>
    <t>Zum Weltfrauentag</t>
  </si>
  <si>
    <t>Ostermarsch-Friedenskundgebung</t>
  </si>
  <si>
    <t>Zum Tag der Befreiung vom Faschismus</t>
  </si>
  <si>
    <t>Angerkreuz (geä. 20.04.2021 SNE)</t>
  </si>
  <si>
    <t>Bündnis für Klimagerechtigkeit Erfurt</t>
  </si>
  <si>
    <t>Klimagerechtigkeit No More Promises</t>
  </si>
  <si>
    <t>Schmidtstedter Knoten (ca. 30 Minuten) --&gt; Stauffenbergallee --&gt; Trommsdorffstraße --&gt; Juri-Gagarin-Ring --&gt; Bahnhofstraße --&gt; Willy-Brandt-Platz (Zwischenkundgebung (ca. 30 Minuten) --&gt; Bahnhofstraße --&gt; Angerdreieck (Abschlusskundgebung ca. 30 - 45 Minuten</t>
  </si>
  <si>
    <t>Stadtilm nimmt ab-ZfuH</t>
  </si>
  <si>
    <t>Am Hirschgarten</t>
  </si>
  <si>
    <t>Wir geben Kondern eine Stimme</t>
  </si>
  <si>
    <t>Zukunft für unsere Heimat</t>
  </si>
  <si>
    <t>Brennessel e.V. Zentrum gegen Gewalt an Frauen</t>
  </si>
  <si>
    <t>Kundgebung anlässlich des Frauentages</t>
  </si>
  <si>
    <t>15:30  - 18:00 Uhr</t>
  </si>
  <si>
    <t>Mahnwache gegen häusliche Gewalt - Jede Tat ist eine zuviel</t>
  </si>
  <si>
    <t>Kustprojekt fürdie Umsetzung von Corona-Maßnahmen</t>
  </si>
  <si>
    <t>Umrundung Theaterplatz</t>
  </si>
  <si>
    <t>16:00 - 17:00 Uhr</t>
  </si>
  <si>
    <t>Stadtverband DIE LINKE Erfurt</t>
  </si>
  <si>
    <t>Kundgebung zum Equal Care Day</t>
  </si>
  <si>
    <t>IG Metall Erfurt</t>
  </si>
  <si>
    <t>Warnstreik</t>
  </si>
  <si>
    <t>Schwerborner Straße</t>
  </si>
  <si>
    <t>Ein Jahr Lockdown, Ein Jahr eingesperrt, es reicht!</t>
  </si>
  <si>
    <t>#EvacuateNow - Protestcamp gegen die Abschottungspolitik der EU</t>
  </si>
  <si>
    <t>09.30 - 20.30 Uhr</t>
  </si>
  <si>
    <t>Warnstreik in der Metall- und Elektroindustrie</t>
  </si>
  <si>
    <t>Flughafenstraße 4</t>
  </si>
  <si>
    <t>08.00 - 10.00 Uhr</t>
  </si>
  <si>
    <t>Schweigemarsch mit Musik / Kunst-Aktion (Performance) gegen Faschismus</t>
  </si>
  <si>
    <t>Aufzug Anger --&gt; Fischmarkt --&gt; Allerheiligenkirche (Marktstraße 44) --&gt; Fischmarkt --&gt; Anger</t>
  </si>
  <si>
    <t>Werner-Siemens-Straße Ecke Grubenstraße</t>
  </si>
  <si>
    <t>06:00 - 08:00 Uhr</t>
  </si>
  <si>
    <t>Direktversicherungsgeschädigte e.V. Regionalgruppe Thüringen</t>
  </si>
  <si>
    <t>10:00 - 14:00 Uhr</t>
  </si>
  <si>
    <t>Freies Kollektiv Kaffeetrichter</t>
  </si>
  <si>
    <t>Wir wollen Bürger*innen Erfurts den Satz "Feminismus ist für mich wichtig, weil…" beenden lassen und Antworten visualisieren</t>
  </si>
  <si>
    <t>Flughafen Erfurt - Weimar stilllegen</t>
  </si>
  <si>
    <t>Binderslebener Knie - Verkehrslinsel und Fußgängerüberwege (bei Grünphasen), Gehsteig</t>
  </si>
  <si>
    <t>14:30 - 18:00 Uhr</t>
  </si>
  <si>
    <t>#EvacuateNow - Protestcamp zum Klimastreiktag</t>
  </si>
  <si>
    <t>BUND Erfurt</t>
  </si>
  <si>
    <t>Klimaschutz.Jetzt!</t>
  </si>
  <si>
    <t>Eisenbahn- und Verkehrsgewerkschaft EVG</t>
  </si>
  <si>
    <t>Klimagerechtigkeit</t>
  </si>
  <si>
    <t>Arbeitsgemeinschaft bäuerliche Landwirtschaft Mitteldeutschland AbL</t>
  </si>
  <si>
    <t>Für eine bauern-, tier-, und umweltfreundliche Agrarpolitik in Thüringen</t>
  </si>
  <si>
    <t>Werner-Seelenbinder-Straße 8, Innenhof vor dem TMIL</t>
  </si>
  <si>
    <t>11:30 - 13:00 Uhr</t>
  </si>
  <si>
    <t>150 Jahre Pariser Kommune</t>
  </si>
  <si>
    <t>Politische Kundgebung gegen Rechtsextremismus Rassismus und Antisemitismus</t>
  </si>
  <si>
    <t>Rathausplatz</t>
  </si>
  <si>
    <t>BürgerEnergie Thüringen e.V.</t>
  </si>
  <si>
    <t>Bürger_innenEnergie for Future" Information / Ausblick zu Rolle der Energiegenossenschaften in Thüringen</t>
  </si>
  <si>
    <t>Fahrraddemonstration "Fahr Rad - Fürs Klima auf Tour"</t>
  </si>
  <si>
    <t>Aufzug: Domplatz --&gt; Stadtgebiet --&gt; Domplatz</t>
  </si>
  <si>
    <t>Initiative Freie Kulturkarawane</t>
  </si>
  <si>
    <t>Aktion laute Fenster - nachhaltig aus der Krise (FFF-Klima-Camp, Solidarität mit HSK)</t>
  </si>
  <si>
    <t>Grünstraße 15a</t>
  </si>
  <si>
    <t>Andreasstraße 37</t>
  </si>
  <si>
    <t>Carmerstraße 3</t>
  </si>
  <si>
    <t>Bürgerinitiative Stadtbäume statt Leerräume</t>
  </si>
  <si>
    <t>Demo zu Baumfällungen im Rahmen des Parkhausbaus im Rahmen des Klimaktionstages</t>
  </si>
  <si>
    <t>Löbertor, Erfurt (Zukünftiger Standort Parkhaus Löbertor)</t>
  </si>
  <si>
    <t>Newroz - Kurdisches Neujahrsfest</t>
  </si>
  <si>
    <t>Startkundgebung am Domplatz, laufen zum Anger, Abschlusskundgebung Anger</t>
  </si>
  <si>
    <t>Sensibilisierung für Klimaveränderung</t>
  </si>
  <si>
    <t>Willy-Brandt-Platz, seiltich zur Bahnhofstraße</t>
  </si>
  <si>
    <t>16:30 - 18:00 Uhr</t>
  </si>
  <si>
    <t>Schlachthofstraße 2</t>
  </si>
  <si>
    <t>Moritzhof 3</t>
  </si>
  <si>
    <t>Gründung Wählerinitiative Erfurt</t>
  </si>
  <si>
    <t>Riethstraße 1a</t>
  </si>
  <si>
    <t>17.00 - 19.30 Uhr</t>
  </si>
  <si>
    <t>Extinction Rebellion Thüringen</t>
  </si>
  <si>
    <t>Erreichung Ziele Pariser Klimaabkommen</t>
  </si>
  <si>
    <t>Warnstreik in der Metall- und Elektroindustrie
Wir fordern: Beschäftigung sichern, Zukunft gestalten, Entgeltvolumen von 4%</t>
  </si>
  <si>
    <t>Flughafenstraße 4, vor dem Eingang des Verwaltungsgebäudes</t>
  </si>
  <si>
    <t>Menschenkette: Schwerborner Straße 1 (Schuler Pressen Erfurt) – Hugo-John-Straße/Stotternheimer Straße – Richard-Hegelmann-Straße (Siemens Energy Erfurt)</t>
  </si>
  <si>
    <t>Es reicht! Stoppt den Coronawahnsinn!</t>
  </si>
  <si>
    <t>Autokorso</t>
  </si>
  <si>
    <t>15.30 - 17.00 Uhr</t>
  </si>
  <si>
    <t>verdi.di</t>
  </si>
  <si>
    <t>Tarifverhandlungen</t>
  </si>
  <si>
    <t>Gehweg parallel zur Nordhäuser Straße SF Helios</t>
  </si>
  <si>
    <t>12:30 - 13:30 Uhr</t>
  </si>
  <si>
    <t>Mahnwache: Das Druckhaus muss in Erfurt bleiben - Solidarität mit den Zeitungsdrucker:innen von TA, TLZ und OTZ</t>
  </si>
  <si>
    <t xml:space="preserve">Gottstedter Landstraße </t>
  </si>
  <si>
    <t>Mahnwache: Ein christliches Zeichen setzen</t>
  </si>
  <si>
    <t>01.04. - 30.04.2021</t>
  </si>
  <si>
    <t>Tag der Arbeit</t>
  </si>
  <si>
    <t>Treffpunkt Juri-Gagarin-Ring/Kreuzung Löberstraße -&gt; Löberstraße -&gt; Arnstädter Straße -&gt; Johann-Sebastian-Bach-Straße, Abschlusskundgebung</t>
  </si>
  <si>
    <t>11:00 - 15:00 Uhr</t>
  </si>
  <si>
    <t>Das Druckhaus muss in Erfurt bleiben - Solidarität mit den Zeitungsdrucker*innen von TA, TLZ und OTZ!</t>
  </si>
  <si>
    <t xml:space="preserve">Sammeln/Start Domplatz - Marktstraße - Fischmarkt - Anger (Kundgebung) - Meyfartstraße - JGR (vor ehem. TA-Gebäude) </t>
  </si>
  <si>
    <t>Deutsch-Russiische Freundschaftsgesellschaft in Thüringen e.V.</t>
  </si>
  <si>
    <t>Gedenken an den 76. Jahrestag der Befreiung vom Nationasozialismus und Faschismus</t>
  </si>
  <si>
    <t>Hauptfriedhof, Binderslebener Landtsraße 75, "Sowjetisches Ehrenmal"</t>
  </si>
  <si>
    <t>Linksjugend Erfurt und Fridays For Future Erfurt</t>
  </si>
  <si>
    <t>Hirschgarten (vor der Staatskanzlei)</t>
  </si>
  <si>
    <t>Heraus zum 01. Mai - Gemeinsam gegen Kapitalismus und Unterdrückung!</t>
  </si>
  <si>
    <t>13.00 - 20.00 Uhr</t>
  </si>
  <si>
    <t>Schillerstraße / Löberstraße</t>
  </si>
  <si>
    <t>Evangelium verändert Städte</t>
  </si>
  <si>
    <t>Freiheit-Reliogion</t>
  </si>
  <si>
    <t>Mahnwache: "Das Druckhaus muss in Erfurt bleiben - Solidarität mit den Zeitungsdrucker*innen von TA, TLZ und OTZ!"</t>
  </si>
  <si>
    <t>Gottstedter Landstraße (Höhe Eingfahrt Druckzentrum Bindersleben)</t>
  </si>
  <si>
    <t>Abschaffung der Maskenpflicht für Thüringer Schüler im Unterricht, sowie der Selbsttests in Schulen</t>
  </si>
  <si>
    <t>76. Jahrestag der Befreiung vom Faschismus</t>
  </si>
  <si>
    <t>18.30 - 20:00 Uhr</t>
  </si>
  <si>
    <t>Politische Kundgebung hinsichtlich der Kandidatur der Partei Team Todenhöfer zur Bundestagswahl 2021</t>
  </si>
  <si>
    <t xml:space="preserve">Johann-Sebastian-Bach-Straße </t>
  </si>
  <si>
    <t>Aufzug GVZ --&gt; Stadtgebiet --&gt; GVZ</t>
  </si>
  <si>
    <t>10.00 - 14.00 Uhr</t>
  </si>
  <si>
    <t>MLPD Erfurt</t>
  </si>
  <si>
    <t>internationaler Kampftag der Arbeiterklasse</t>
  </si>
  <si>
    <t>09:00 - 15:00 Uhr</t>
  </si>
  <si>
    <t>Wahlkampfkundgebung</t>
  </si>
  <si>
    <t>14:00 - 22:00 Uhr</t>
  </si>
  <si>
    <t>Darlegung der Politischen Arbeit der Partei DIE LINKE und der Abgeordneten Karola Stange</t>
  </si>
  <si>
    <t>Moskauer Platz</t>
  </si>
  <si>
    <t>Bündnis Solidarisches Thüringen</t>
  </si>
  <si>
    <t>14.00 - 16.30 Uhr</t>
  </si>
  <si>
    <t>12:00 - 20:00 Uhr</t>
  </si>
  <si>
    <t>Bahnhofstraße Kreuzung Juri - Gagarin - Ring</t>
  </si>
  <si>
    <t>PETA Deutschland</t>
  </si>
  <si>
    <t>Tofu hat noch nie eine Pandemie verursacht!</t>
  </si>
  <si>
    <t>Anger vor Anger 1</t>
  </si>
  <si>
    <t>15:00 - 16:30 Uhr</t>
  </si>
  <si>
    <t>Initiative für ein Queeres Zentrum für Erfurt</t>
  </si>
  <si>
    <t>Erfurt braucht ein Queeres Zentrum jetzt!</t>
  </si>
  <si>
    <t>Werner-Seelenbinder-Straße 2</t>
  </si>
  <si>
    <t>Fahrraddemonstration: Ciclista! Ciclista! Antifascista! Den Lenker in die Hand nehmen!</t>
  </si>
  <si>
    <t>Domplatz (Auftaktkundgebung) --&gt; Andreasstraße --&gt; Moritzwallstraße --&gt; Magdeburger Allee --&gt; Mittelhäuser Straße --&gt; Vollbrachtstraße --&gt; Am Malzwerk --&gt; Magdeburger Allee --&gt; Ilversgehofener Platz (Zwischenkundgebung) --&gt; Magdeburger Allee --&gt; Johannesstraße --&gt; Juri-Gagarin-Ring --&gt; Neuwerkstraße
--&gt; Anger --&gt; Schlösserstraße --&gt; Fischmarkt (Abschlusskundgebung)</t>
  </si>
  <si>
    <t>Ein christliches Zeichen setzen - Mahnwache</t>
  </si>
  <si>
    <t>Grenzenlose Solidarität gegen rassistische Gewalt - Erfurt darf kein Angstraum bleiben</t>
  </si>
  <si>
    <t>Willy-Brandt-Platz --&gt; Bürgermeister-Wagner-Straße --&gt; Juri-Gagarin-Ring --&gt; Bahnhofstraße --&gt; Anger --&gt; Schlösserstraße --&gt; Fischmarkt --&gt; Marktstraße --&gt; Domplatz (Nordseite)</t>
  </si>
  <si>
    <t>Demo gegen unordentliche Haltung in Tram gegen Minderjähriger</t>
  </si>
  <si>
    <t>Domo gegen unordentliche Haltung in Tram gegen Minderjähriger</t>
  </si>
  <si>
    <t>Radentscheid Erfurt</t>
  </si>
  <si>
    <t>Klingelkonzert</t>
  </si>
  <si>
    <t>Zum Tag der Pflege</t>
  </si>
  <si>
    <t>Fraktion Bündnis 90/Die Grünen im Thüringer Landtag</t>
  </si>
  <si>
    <t>Bildaktion zum 10 jährigen Bestehen der Istanbul-Konvention "Spirale der Gewalt stoppen!"</t>
  </si>
  <si>
    <t>Jürgen-Fuchs-Straße 1, 99096 Erfurt</t>
  </si>
  <si>
    <t>10.00 - 12.30 Uhr</t>
  </si>
  <si>
    <t>Warnstreik zur Durchsetzung eines Sozial-Tarifvertrages</t>
  </si>
  <si>
    <t>19:30 - 01:00 Uhr</t>
  </si>
  <si>
    <t>11:00 - 20:00 Uhr</t>
  </si>
  <si>
    <t>Als hilfesuchender, schwerbinderter Mensch erlitt ich brutale Misshandlung und Folter durch zwei Polizeibeamte, Patrick Köhler und Marie-Luise von Thaler, ehemals tätig in Polizeiinspektion Stadtroda</t>
  </si>
  <si>
    <t>pro familia Landesverband Thüringen e.V.</t>
  </si>
  <si>
    <t>150 Jahre Kriminalisierung sind genug! Schwangerschaftsabbruch - Recht statt Verurteilung</t>
  </si>
  <si>
    <t>Thüringer Landtag (Jürgen-Fuchs-Straße oder Mozartallee)</t>
  </si>
  <si>
    <t>CSD Erfurt</t>
  </si>
  <si>
    <t>Christopher Street Day</t>
  </si>
  <si>
    <t>Aufzug Schmidtstedter Knoten --&gt; Innenstadt --&gt; Angerdreieck</t>
  </si>
  <si>
    <t>Solidarität mit Betroffenen rechter Gewalt! Niemand wir allein gelassen!</t>
  </si>
  <si>
    <t>Gothaer Straße Fußweg vor Messe</t>
  </si>
  <si>
    <t>08:00 - 17:00 Uhr</t>
  </si>
  <si>
    <t xml:space="preserve">Versammlung </t>
  </si>
  <si>
    <t>Fischmarkt 5 (Braukeller)</t>
  </si>
  <si>
    <t>Gegen die radikalischen islamischen Bewegungen vom Iran und Afghanistan</t>
  </si>
  <si>
    <t>Hände weg vom Sonntagsschutz und unseren zwei freien Samstagen!</t>
  </si>
  <si>
    <t>Messevorplatz</t>
  </si>
  <si>
    <t>Die OMAS GEGEN RECHTS e.V. Erfurt</t>
  </si>
  <si>
    <t>Jugend in Corona-Zeiten: eine "verlorene Generation"?</t>
  </si>
  <si>
    <t>30-Stundenwoche für Pflegekräfte - aber bei vollem Lohn!</t>
  </si>
  <si>
    <t>Für kostenlosen öffentlichen Nahverkehr</t>
  </si>
  <si>
    <t>Arbeiterkommunistische Partei Iran</t>
  </si>
  <si>
    <t>Demonstration über politischen Gefangener, besonders Afkari Brüder</t>
  </si>
  <si>
    <t>Menschenrechte und Frieden für Alle Palästinenser &amp; Israeliten</t>
  </si>
  <si>
    <t>Critical Mass - Verkehrswende - jetzt- sofort</t>
  </si>
  <si>
    <t>Domplatz (Auftaktkundgebung) --&gt; Lauentor --&gt; Maximilian-Welsch-Straße --&gt; Bonemilchstraße --&gt; Bonifaciusstraße --&gt; Benaryplatz --&gt; Aldred-Hess-Straße --&gt; Steigerstraße --&gt; Steigerstraße --&gt; Schillerstraße --&gt; Löberstraße --&gt; Juri-Gagarin-Ring --&gt; Trommsdorffstraße --&gt; Stauffenbergallee --&gt; Magdeburger Allee --&gt; Ilversgehofener Platz --&gt; Mittelhäuser Straße --&gt; Riethstraße --&gt; Auenstraße --&gt; Marie-Elise-Kayser-Straße --&gt; Nordhäuserstraße --&gt; Andreasstraße --&gt; Domplatz (Abschlusskundgebung)</t>
  </si>
  <si>
    <t xml:space="preserve">Neue Stärke </t>
  </si>
  <si>
    <t>Damals wie Heute - Arbeiter im Kampf um die Freiheit!</t>
  </si>
  <si>
    <t>Abzweig Wiesenhügel</t>
  </si>
  <si>
    <t>13.00 - 14.00 Uhr</t>
  </si>
  <si>
    <t>Kinder in Zeiten der Pandemie</t>
  </si>
  <si>
    <t>Kiefernweg</t>
  </si>
  <si>
    <t>Förderkreis Erinnerungsort Topf &amp; Söhne</t>
  </si>
  <si>
    <t>Antisemitismus ist keine Meinung und Wegschauen keine Option</t>
  </si>
  <si>
    <t>Solidarische Synagogenumarmung</t>
  </si>
  <si>
    <t>Gehweg Max-Cars-Platz (um die Neue Synagoge)</t>
  </si>
  <si>
    <t>19.10 - 19.35 Uhr</t>
  </si>
  <si>
    <t>Klimacamp Erfurt: Das Rathaus verschläft den Klimawandel - Wir campen bis ihr handelt!</t>
  </si>
  <si>
    <t>22.05. - 30.09.2021</t>
  </si>
  <si>
    <t>Gegen jeden Antisemitismus!</t>
  </si>
  <si>
    <t>Hirschgarten (vor der Staatskanzlei) und Aufzug zur Neuen Synagoge</t>
  </si>
  <si>
    <t>Studienprojektgruppe von der FH Erfurt</t>
  </si>
  <si>
    <t>Forderung zur Aufnahme von "ökologischem Bauen" in das Klimaschutzkonzept der Stadt Erfurt</t>
  </si>
  <si>
    <t>13:00 - 16:30 Uhr</t>
  </si>
  <si>
    <t>Bündnis für Klimagerechtigkeit / Radentscheid Erfurt</t>
  </si>
  <si>
    <t>Fahrraddemo für eine verbesserte Radinfrastruktur / Annahme des Radentscheides</t>
  </si>
  <si>
    <t>Domplatz (Auftaktkundgebung) --&gt; Lauentor --&gt; Maximilian-Welsch-Straße --&gt; Bonemilchstraße --&gt; Bonifaciusstraße --&gt; Benaryplatz --&gt; Aldred-Hess-Straße 
--&gt; Steigerstraße --&gt; Schillerstraße --&gt; Löberstraße --&gt; Juri-Gagarin-Ring --&gt; Lachsgasse --&gt; Anger --&gt; Angerdreieck
--&gt; Schlösserstraße --&gt; Fischmarkt --&gt; Marktstraße --&gt; Domplatz (Abschlusskundgebung)</t>
  </si>
  <si>
    <t>Klima-Mahnwache</t>
  </si>
  <si>
    <t>25.05. - 27.05.2021</t>
  </si>
  <si>
    <t>jeweils 17.00 - 17.15 Uhr</t>
  </si>
  <si>
    <t>Yogalehrer Thüringens</t>
  </si>
  <si>
    <t>Yoga wirkt. Ein Aufmerksam machen in der Stille. Yoga braucht einen eigenen Stand, eine eigene Branche. Wir sind kein Fitness, kein Freizeitsport. Wir sind von den Krankenkassen zertifiziert und wirken präventiv.</t>
  </si>
  <si>
    <t>Protest zur Gesundheitsministerkonferenz am 16. Juni 2021. Versprochen. Gebrochen. Lehren ziehen!</t>
  </si>
  <si>
    <t>Werner-Seelenbinder-Straße (Auftaktkundgebung Innenhof 11:00 - 12:15 Uhr) --&gt; Arnstädter Straße --&gt; Johann-Sebastian-Bach-Straße
--&gt; Jürgen-Fuchs-Straße (abschlusskundgebung 12:45 - 13:00 Uhr</t>
  </si>
  <si>
    <t>12:15 - 13:00 Uhr</t>
  </si>
  <si>
    <t>Gerechtigkeit für Palästinenser! Solidarität mit ihren Befreiungskampf! Nein zu Antisemitismus!</t>
  </si>
  <si>
    <t>Rede des Fraktionsvorsitzenden der SPD Fraktion der Stadt Erfurt Frank Warnecke zur Politik der Stadt</t>
  </si>
  <si>
    <t>16:00 - 21:00 Uhr</t>
  </si>
  <si>
    <t>Klima - Mahnwache</t>
  </si>
  <si>
    <t>28.05. - 06.06.2021</t>
  </si>
  <si>
    <t>JG Stadtmitte</t>
  </si>
  <si>
    <t>Höcke zeigen wo der Ladig sitzt</t>
  </si>
  <si>
    <t>Domplatz ggü. Landgericht</t>
  </si>
  <si>
    <t>08:00 - 12:00 Uhr</t>
  </si>
  <si>
    <t>Bündnis Grenzenlose Solidarität</t>
  </si>
  <si>
    <t>Keine Abschiebungen nach Afghanistan</t>
  </si>
  <si>
    <t>07.06., 14.06., 21.06., 28.06.</t>
  </si>
  <si>
    <t>The citizen is present</t>
  </si>
  <si>
    <t>Achtsamkeit, Mitgefühl, und Präsenz</t>
  </si>
  <si>
    <t>Fischmarkt / Domplatz</t>
  </si>
  <si>
    <t>Gedenkveranstaltung an das Pulse-Attentat 12.06.2016 in Orlando</t>
  </si>
  <si>
    <t>CSD 2021</t>
  </si>
  <si>
    <t>Neuwahlen jetzt!</t>
  </si>
  <si>
    <t>FKK - Freie Kulturkarawane</t>
  </si>
  <si>
    <t>Kulturnot - wie Kulturrelevant ist das System?</t>
  </si>
  <si>
    <t>Domplatz (Auftaktkundgebung) --&gt; Marktstraße --&gt; Fischmarkt --&gt; Schlösserstraße --&gt; Anger --&gt; Regierungsstraße --&gt; Staatskanzlei (Zwischenkundgebung) --&gt; Löberstraße --&gt; Arnstädter Straße --&gt; Friedrich-List-Straße --&gt; Arnstädter Straße --&gt; Tschaikowskistraße --&gt; Jürgen-Fuchs-Straße --&gt; Johann-Sebastian-Bach-Straße (Zwischenkundgebung) --&gt; Häßlerstraße --&gt; Clara-Zetkin-Straße --&gt; Friedrich-List-Straße --&gt; Windhorststraße --&gt; Schillerstraße --&gt; Bahnhofstraße --&gt; Willy-Brandt-Platz --&gt; Bürgermeister-Wagner-Straße --&gt; Juri-Gagarin-Ring --&gt; Johannesstraße --&gt; Magdeburger Allee --&gt; Ilversgehovener Platz --&gt; Magdeburger Allee --&gt; Am Malzwerk --&gt; Riethstraße --&gt; Nordhäuser Straße --&gt; Andreasstraße --&gt; Domplatz (Abschlusskundgebung)</t>
  </si>
  <si>
    <t>07.06. - 16.-06.2021</t>
  </si>
  <si>
    <t>17.00 - 17.15 Uhr</t>
  </si>
  <si>
    <t>Solidarität mit Betroffenen rechter Gewalt! Niemand wird allein gelassen!</t>
  </si>
  <si>
    <t>Aufzug: Domplatz --&gt; Stadtgebiet --&gt; TSK</t>
  </si>
  <si>
    <t>13.30 - 17.30 Uhr</t>
  </si>
  <si>
    <t>Offene Arbeit Erfurt, Aktionskreis für Frieden Erfurt</t>
  </si>
  <si>
    <t>80 Jahre Überfall Deutschlands auf die Sowjetunion - Von deutschen Boden darf nie wieder Krieg ausgehen</t>
  </si>
  <si>
    <t>Industriegewerkschaft Bauen-Agrar-Umwelt (IG BAU)</t>
  </si>
  <si>
    <t>Ohne uns geht nichts-Wir sind Gebäudereiniger*innen - eine Wertschätzungs- Kampagne</t>
  </si>
  <si>
    <t>Gothaer Straße Fußweg ggü. P+R Haltestelle</t>
  </si>
  <si>
    <t>Neuwahlen</t>
  </si>
  <si>
    <t>Hirschgarten vor der TSK</t>
  </si>
  <si>
    <t>#Aufbruchsklima: Solidarische Gesundheit - Menschenleben sind wichtiger als Profite !</t>
  </si>
  <si>
    <t>Aufzug: Fischmarkt --&gt; Nordhäuser Straße</t>
  </si>
  <si>
    <t>17.30 - 20.00 Uhr</t>
  </si>
  <si>
    <t>Brot für die Welt (Jugend)</t>
  </si>
  <si>
    <t>Aktion anlässlich des Internationalen Tages gegen Kinderarbeit</t>
  </si>
  <si>
    <t>Elternsprecher TGS 2 Primarstufe</t>
  </si>
  <si>
    <t>Wir wollen gehört werden (Zusammenarbeit der Schulleitung und Eltern)</t>
  </si>
  <si>
    <t>vom Julius-Leber-Ring 1 zum Karl-Reimann-Ring</t>
  </si>
  <si>
    <t>09:45 - 11:30 Uhr</t>
  </si>
  <si>
    <t>17.06. - 26.06.2021</t>
  </si>
  <si>
    <t>Aktion Kastenstände - Schweine verdienen mehr Platz</t>
  </si>
  <si>
    <t>Ratschlag Thüringen / DGB Thüringen</t>
  </si>
  <si>
    <t>30 Jahre Antifaschistischer und Antirassistischer Ratschlag Thüringen</t>
  </si>
  <si>
    <t>Aufzug - Willy-Brandt-Platz --&gt; Stadtgebiet --&gt; Wiese vor dem Nordbad</t>
  </si>
  <si>
    <t>Ohne uns kein Geschäft - Für bessere Tarife im Einzel- und Versandhandel</t>
  </si>
  <si>
    <t>Angerdreieck + Aufzug Anger --&gt; Löberwallgraben</t>
  </si>
  <si>
    <t>Protest gegen Massentierhaltung und Karnismus / für Respekt vor den Bedürfnissen von Tieren</t>
  </si>
  <si>
    <t>Anger 8 bis neuer Angerbrunnen</t>
  </si>
  <si>
    <t>Aufmerksamkeit schaffen, für Verbesserung der Radverkehrsbedingungen in und um Erfurt</t>
  </si>
  <si>
    <t>Willy-Brandt-Platz --&gt; Kurt-Schumacher-Straße --&gt; Trommsdorffstraße --&gt;  Juri-Gagarin-Ring --&gt;  Johannesstraße --&gt; Schlüterstraße --&gt;  Talstraße --&gt; Bergstraße --&gt; Nordhäuser Straße --&gt;  Wende in Höhe Riethstraße --&gt; Nordhäuser Straße --&gt;  Bergstraße --&gt; Blumenstraße --&gt; Albrechtstraße --&gt; Gutenbergstraße --&gt; Blumenstraße --&gt; Moritzwallstraße --&gt; Schlüterstraße --&gt; Johannesstraße --&gt; Juri-Gagarin-Ring --&gt; Karl-Marx-Platz
--&gt; Dalbergsweg --&gt; Walkmühlstraße --&gt; Bonifaciusstraße 
--&gt; Benaryplatz --&gt; Bonemilchstraße --&gt; Maximilian-Welsch-Straße --&gt; Lauentor --&gt; Domplatz</t>
  </si>
  <si>
    <t>In solidarity we trust - Für einen konsequenten Antifaschismus</t>
  </si>
  <si>
    <t>Hirschgarten, Regierungsstraße (Auftaktkundgebung) --&gt; Regierungsstraße --&gt; Lange Brücke --&gt;  Kettenstraße --&gt; Domplatz, vor Landgericht (Zwischenkundgebung)--&gt; Marktstraße --&gt; Fischmarkt --&gt; Schlösserstraße --&gt; Angerdreieck (Zwischenkundgebung) --&gt; Bahnhofstraße --&gt; Willy-Brandt-Platz (Zwischenkundgebung) --&gt; Bahnhofsunterführung --&gt; Schillerstraße --&gt; Kaffeetrichter (Zwischenkundgebung) --&gt; Löberstraße --&gt; Juri-Gagarin-Ring --&gt; Karl-Marx-Platz --&gt; Neuwerkstraße --&gt; Hirschgarten, i.H. Neuwerkstraße (Abschlusskundgebung)</t>
  </si>
  <si>
    <t>Wohnopia e.V.</t>
  </si>
  <si>
    <t>Mietenpolitik - bezahlbares Wohnen in Erfurt - Mehr Hausprojekte für Erfurt</t>
  </si>
  <si>
    <t>10:00 - 19:00 Uhr</t>
  </si>
  <si>
    <t>27.06.-28.06.21</t>
  </si>
  <si>
    <t>17:00 - 17:15 Uhr</t>
  </si>
  <si>
    <t>Klage jetzt! Landesaufnahmeprogramm durchsetzen!</t>
  </si>
  <si>
    <t>29.06. - 15.07.2021</t>
  </si>
  <si>
    <t>Sozialdemokratische Partei Deutschland</t>
  </si>
  <si>
    <t>Wahlkampfveranstaltung der SPD Thüringen mit Olaf Scholz</t>
  </si>
  <si>
    <t>Moskauer Straße 83a</t>
  </si>
  <si>
    <t>15:00 - 20:00 Uhr</t>
  </si>
  <si>
    <t>Deutschlandtour</t>
  </si>
  <si>
    <t>09:00 - 21:00 Uhr</t>
  </si>
  <si>
    <t>05.07., 12.07., 19.07., 26.07.2021</t>
  </si>
  <si>
    <t>MLPD Thüringen und das Internationalistische Bündnis</t>
  </si>
  <si>
    <t>Wahlkampfauftakt der Internationalistischen Liste / MLPD für den Landtags- und Bundestagswahlkampf und Protestkundgebung gegen die Einstufung von Stefan Engel als "Gefährder"</t>
  </si>
  <si>
    <t>Anger (Auftaktkundgebnung von 16:00 - 17:00 Uhr) --&gt; Bahnhofstraße --&gt; Schillerstraße --&gt; Löberstraße --&gt; Eichenstraße --&gt; Regierungsstraße --&gt; Staatskanzlei (Abschlusskundgebung von ca. 17:40 - 18:30 Uhr)</t>
  </si>
  <si>
    <t>16:00 - 18:30 Uhr</t>
  </si>
  <si>
    <t>Lass uns reden mit Katrin Dagmar Göring-Eckardt MdB</t>
  </si>
  <si>
    <t>17:30 - 20:30 Uhr</t>
  </si>
  <si>
    <t>Bundes- und Landtagswahl 2021</t>
  </si>
  <si>
    <t>Wahlkampftour Bundestagswahl 2021</t>
  </si>
  <si>
    <t>09.00 - 21.00 Uhr</t>
  </si>
  <si>
    <t>AfD Fraktion Thüringen</t>
  </si>
  <si>
    <t>Gedenken an den 13. August 1961</t>
  </si>
  <si>
    <t>Students For Future Germany</t>
  </si>
  <si>
    <t>Ohne Kerosin nach Berlin Südwesttour</t>
  </si>
  <si>
    <t>30.08.2021 + 31.08.2021</t>
  </si>
  <si>
    <t>Haltet Euer Versprechen! - Für eine glaubhafte Schulpolitik in Erfurt</t>
  </si>
  <si>
    <t>Freifläche vor Thüringenhalle</t>
  </si>
  <si>
    <t>die Realität der Saisonbeschäftigten in der Thüringer Landwirtschaft</t>
  </si>
  <si>
    <t>Neuwerkstraße / Hirschlachufer</t>
  </si>
  <si>
    <t>Klimacamp Erfurt</t>
  </si>
  <si>
    <t>Klimaprotestcamp - Bürgerbeteiligung beim Klimaschutzkonzept ernst nehmen. Damit Erfurt nicht weiter bei Klimafragen schläft!</t>
  </si>
  <si>
    <t>30.07. - 01.10.2021</t>
  </si>
  <si>
    <t>ganztätig</t>
  </si>
  <si>
    <t>Erfurt bleibt Deutsch - Unsere Stadt hat Kommunisten satt!</t>
  </si>
  <si>
    <t>Schillerstraße</t>
  </si>
  <si>
    <t>14.00 - 15.30 Uhr</t>
  </si>
  <si>
    <t>Pilse</t>
  </si>
  <si>
    <t>16.07. - 29.07.2021</t>
  </si>
  <si>
    <t>Muslime gegen Rassismus / Liebe für Alle Hass für Keinen</t>
  </si>
  <si>
    <t>Globaler Klimastreiktag</t>
  </si>
  <si>
    <t>Jesidische Gemeinschaft e.V. in Thüringen</t>
  </si>
  <si>
    <t>Yesidischer Gedenktag</t>
  </si>
  <si>
    <t>Protest gegen die Radikalischen islamischen Bewegungen vom Iran</t>
  </si>
  <si>
    <t>Coronainfo Tour</t>
  </si>
  <si>
    <t>Coronainfo</t>
  </si>
  <si>
    <t>Wir behindern nicht den Verkehr -wir sind der Verkehr</t>
  </si>
  <si>
    <t>Willy-Brandt-PLatz Thälmannstraße, Krämpferstraße, WEnigemarkt Barfüßerstraße Lutherstraße Magdeburger Allee Juri-Gagarin-Ring Heinrichstraße Blumenstraße Moritzstraße Ende Fischmarkt oder Domplatz</t>
  </si>
  <si>
    <t>18:30-21:00</t>
  </si>
  <si>
    <t>Volt Deutschland - Landesverband Thüringen</t>
  </si>
  <si>
    <t>Endlich neue Politik</t>
  </si>
  <si>
    <t xml:space="preserve">ANger--&gt;Wenigemarkt--Domplatz--&gt;über "Lange Brücke"--&gt; Staatskanzlei--&gt;Anger </t>
  </si>
  <si>
    <t>17:00 - 17:45 Uhr</t>
  </si>
  <si>
    <t>02.08., 09.08., 16.08., 23.08., 30.08.2021</t>
  </si>
  <si>
    <t>30.07.2021 - 01.08.2021</t>
  </si>
  <si>
    <t>Liebe für Alle, Hass für Keinen/Muslime gegen Rassismus</t>
  </si>
  <si>
    <t>Schlösserbrücke Erfurt</t>
  </si>
  <si>
    <t>12:30-17:30</t>
  </si>
  <si>
    <t>Tierschutz / gegen Massentierhaltung</t>
  </si>
  <si>
    <t>Ohne Kerosin nach Berlin Südtour</t>
  </si>
  <si>
    <t>27.08.2021 + 29.08.2021</t>
  </si>
  <si>
    <t>Deutscher Falum Dafa Verein</t>
  </si>
  <si>
    <t>Falum Dafa und die Verfolgung durch die kommunistische Partei Chinas</t>
  </si>
  <si>
    <t>11:00 - 18:30 Uhr</t>
  </si>
  <si>
    <t>07.08.2021 - 31.08.2021</t>
  </si>
  <si>
    <t>Für die Menschlichkeit</t>
  </si>
  <si>
    <t>17.08.2021-25.09.2021</t>
  </si>
  <si>
    <t>16:00-17:30</t>
  </si>
  <si>
    <t>Vor Gericht stehen zwei, gemeint sind wir alle! - Solidarität mit den Betroffenen von Repressionen."</t>
  </si>
  <si>
    <t>Amtsgericht ERfurt Rudolfstraße 46</t>
  </si>
  <si>
    <t xml:space="preserve">7:30-15:00 </t>
  </si>
  <si>
    <t>Wer hat der gibt- Reichtum konsequent besteuern</t>
  </si>
  <si>
    <t xml:space="preserve">Willy-Brandt-Platz, Bahnhofstraße, Angerdreieck(ZW) Schlösserstraße, Fischmarkt (ZW) Marktstraße, Domstraße Mainzerhofstraße Theaterplatz, Ecke Theaterplatz/Maximilian Welsch-Straße (ZW) Maximiliean-Welsch-Straße Lauentor, Domplatz Andreasstraße Nordhäuser Straße Fußweg und Fläche neben der Zufahrt zum Helios Notfallzentrum (Abschlußkundgebung) </t>
  </si>
  <si>
    <t>13:30- 17:30</t>
  </si>
  <si>
    <t xml:space="preserve">Weltfriedenstag und 17-Jähriges der Donnerstagsdemo , </t>
  </si>
  <si>
    <t xml:space="preserve">02.09.2021,  </t>
  </si>
  <si>
    <t xml:space="preserve">17:00-18:00 </t>
  </si>
  <si>
    <t>Corona Krisenmanagement</t>
  </si>
  <si>
    <t>Angerdreick</t>
  </si>
  <si>
    <t>Der Mietpreis-Wahnsinn und seine Ursachen</t>
  </si>
  <si>
    <t>17:00-18:00</t>
  </si>
  <si>
    <t>Gedenken an die Reichsprogromnacht</t>
  </si>
  <si>
    <t xml:space="preserve">17:00 -18:00 </t>
  </si>
  <si>
    <t>dieBasis LV Thüringen</t>
  </si>
  <si>
    <t xml:space="preserve">14:00 - 17:00 </t>
  </si>
  <si>
    <t>GDL</t>
  </si>
  <si>
    <t>GDL Streik</t>
  </si>
  <si>
    <t>Migranten Omid Verein (MOVE) e.V.</t>
  </si>
  <si>
    <t>Evakuierung aller Gefährdeten aus Afghanistan jetzt!</t>
  </si>
  <si>
    <t>vor Thüringer Staatskanzlei, Regierungsstraße 73</t>
  </si>
  <si>
    <t>Thüringer Verband der verfolgten des Naziregimes / Bund der Antifaschisten e.V.</t>
  </si>
  <si>
    <t>Erinnern - Mahnen - Gedenken</t>
  </si>
  <si>
    <t>Hauptfriedhof, Denkmal Opfer des Faschismus</t>
  </si>
  <si>
    <t>Fahrraddemo: Wir behindern nicht Verkehr - wir sind Verkehr</t>
  </si>
  <si>
    <t>Willy-Brandt-Platz --&gt; Bahnhofstunnel (zu Fuß) --&gt; Schillerstraße --&gt; Spielbergtor --&gt; Weimarische Straße --&gt; Azmannsdorfer Weg --&gt; Geschwister-Scholl-Straße --&gt; Am Alten Nordhäuser Bahnhof --&gt; Leipziger Straße --&gt; Greifswalder Straße --&gt; Eugen-Richter-Straße --&gt; Dieselstraße --&gt; Paul-Schäfer-Straße --&gt; Stotternheimer Straße --&gt; Am Roten Berg --&gt; Straße der Nationen --&gt; Mittelhäuser Straße --&gt;  Kreisverkehr (2 mal) --&gt; Ilversgehofener Platz --&gt; Magdeburger Allee --&gt; Johannesstraße --&gt; Juri-Gagarin Ring --&gt; Krämpferstraße --&gt; Johannesstraße --&gt; Futterstraße --&gt; Wenigemarkt --&gt; Rathausbrücke --&gt; Benediktsplatz --&gt; Fischmarkt</t>
  </si>
  <si>
    <t>18:30 - 20:45 Uhr</t>
  </si>
  <si>
    <t>11:00 - 12:00 Uhr</t>
  </si>
  <si>
    <t>Aktionstag International Safe Abortion Day - glob. Aktionstag für freie und legale Schwangerschaftsabbrüche</t>
  </si>
  <si>
    <t>Wahlkampfauftritt des Spitzenkandidaten der CDU Deuschland Armin Laschet MdL</t>
  </si>
  <si>
    <t>Landesarbeitsgemeinschaft Frieden und Internationale Politik / DIE LINKE Thüringen</t>
  </si>
  <si>
    <t>Friedenstour 2021 - Thüringen entrüstet - Jetzt!</t>
  </si>
  <si>
    <t>Aktion Wohnen - "Gutes Wohnen überall"</t>
  </si>
  <si>
    <t>Hirschgarten, Neuwerkstraße ggü. der Baumreihe am Hirschlachufer</t>
  </si>
  <si>
    <t>Gedenkveranstaltung anlässlich des 100. Todestages von Paul Reißhaus</t>
  </si>
  <si>
    <t>Hauptfriedhof, Grabfeld 5 am Grabmal von Paul Reißhaus</t>
  </si>
  <si>
    <t>Abschlussveranstaltung Bundestagswahl</t>
  </si>
  <si>
    <t>Freifläche Ecke Neuwerkstraße / Hirschlachufer</t>
  </si>
  <si>
    <t>Auf die Plätze Bündnis Erfurt</t>
  </si>
  <si>
    <t>Keinen Millimeter den Faschist:innen</t>
  </si>
  <si>
    <t>Impfung gegen Corona, vor allem bei Kindern</t>
  </si>
  <si>
    <t>Gehweg Gothaer Straße zwischen EGA und MDR Gebäude</t>
  </si>
  <si>
    <t>15.00 - 16.00 Uhr</t>
  </si>
  <si>
    <t>01.09.2021 - 30.09.2021</t>
  </si>
  <si>
    <t>06.09.2021, 13.09.2021, 20.09.2021, 27.09.2021</t>
  </si>
  <si>
    <t>Transport der Klimabänder von Erfurt nach Jena</t>
  </si>
  <si>
    <t>Radhaus --&gt; Krämpfervorstadt --&gt; Vieselbach --&gt; Wallichen</t>
  </si>
  <si>
    <t>14:00 - 14:15 Uhr</t>
  </si>
  <si>
    <t>Frauenzentrum Brennessel e.V.</t>
  </si>
  <si>
    <t>Für mehr Personal und mehr finanzielle Mittel für Kitas in Thüringen</t>
  </si>
  <si>
    <t>vor dem Thüringer Landtag, Jürgen-Fuchs-Straße 1</t>
  </si>
  <si>
    <t>16.30 - 19.00 Uhr</t>
  </si>
  <si>
    <t>DIE LINKE Stadtverband Erfurt</t>
  </si>
  <si>
    <t>Wahlkampfevent</t>
  </si>
  <si>
    <t>Am Platz vor dem Lutherdenkmal an der Berliner Brücke an der Karlsstraße</t>
  </si>
  <si>
    <t>Volt Thüringen</t>
  </si>
  <si>
    <t>Deutschland, mach Mal neue Politik</t>
  </si>
  <si>
    <t>Angerdreieck --&gt; Schlösserstraße --&gt; Predigerstraße --&gt; Meister-Eckehart-Straße --&gt; Regierungsstraße --&gt; Eichenstraße (in Höhe Regierungsstraße 65) --&gt; Neuwerkstraße --&gt; Anger --&gt; Angerdreieck</t>
  </si>
  <si>
    <t>Bemalen von Stoffbeuteln</t>
  </si>
  <si>
    <t>Bundesweiter Aktionstag Tierschutz zur Bundestagswahl</t>
  </si>
  <si>
    <t>10.00 - 11.30 Uhr</t>
  </si>
  <si>
    <t>Wählerinitiative des Direktkandidaten Tassilo Timm</t>
  </si>
  <si>
    <t>Wahlkampf der internationalistischen Liste / MLPD</t>
  </si>
  <si>
    <t>Ilversgehofener Platz --&gt; Magdeburger Allee --&gt; Ammertalweg --&gt; Maximilian-Kolbe-Straße --&gt; Lilo-Hermann-Straße --&gt; Wendenstraße</t>
  </si>
  <si>
    <t>Gothaer Straße ggü. MDR Gebäude</t>
  </si>
  <si>
    <t>Politische Situation in Afghanistan (Taliban)</t>
  </si>
  <si>
    <t>Parking Day "12qm Kultur"</t>
  </si>
  <si>
    <t>Parkplätze Andreasstraße 32-37</t>
  </si>
  <si>
    <t>MigraNetz Thüringen</t>
  </si>
  <si>
    <t>Symbolische Wahlen - Wahlrecht für alle</t>
  </si>
  <si>
    <t>FDP Landesverband Thüringen</t>
  </si>
  <si>
    <t>Bundestagswahl 2021</t>
  </si>
  <si>
    <t>Kidical Mass Erfurt</t>
  </si>
  <si>
    <t>Die KIDICAL MASS setzt sich für kinderfreundliche und lebenswerte Städte ein.</t>
  </si>
  <si>
    <t>Aufzug Juri-Gagarin-Ring --&gt; Innenstadt --&gt; Juri-Gagarin-Ring</t>
  </si>
  <si>
    <t>Aktion Venedig - "eine bessere Welt ist möglich"</t>
  </si>
  <si>
    <t>Klein Venedig ggü. der Fußgängerbrücke</t>
  </si>
  <si>
    <t>Hirschgarten (Fläche vor der Staatskanzlei)</t>
  </si>
  <si>
    <t>Linksjugend [´solid] Ortsgruppe Erfurt</t>
  </si>
  <si>
    <t>Kein Fest für Faschist*innen!</t>
  </si>
  <si>
    <t>Ecke Pilse / Schlösserstraße (beim Brunnen)</t>
  </si>
  <si>
    <t>14.00 - 18.45 Uhr</t>
  </si>
  <si>
    <t>Aktion Demokratie - "Demokratie stärken - jetzt"</t>
  </si>
  <si>
    <t>Am Alten Angerbrunnen</t>
  </si>
  <si>
    <t>14.30 - 18.00 Uhr</t>
  </si>
  <si>
    <t>Finger weg von unseren Freiräumen, Räumungsklage gegen Projekt 31 bzw. Alternative Kultur Nürnberg e.V.</t>
  </si>
  <si>
    <t xml:space="preserve">Löwengasse 4 / Kreuzung Trommsdorffstraße </t>
  </si>
  <si>
    <t>14.00  - 17.00 Uhr</t>
  </si>
  <si>
    <t>Thüringer Ökoherz e.V.</t>
  </si>
  <si>
    <t>Lebensmittelverschwendung stoppen</t>
  </si>
  <si>
    <t>Bundesverband Deutscher Milchviehhalter (BDM) e.V.</t>
  </si>
  <si>
    <t>Unsere Milch - unser Markt - unsere Zukunft</t>
  </si>
  <si>
    <t>Leipziger Straße 100</t>
  </si>
  <si>
    <t>24.09.2021
01.10.2021
08.10.2021</t>
  </si>
  <si>
    <t>Jusos in der SPD - Kreisverband Erfurt</t>
  </si>
  <si>
    <t>Information von Bürgerinnen und Bürgern hinsichtlich der Wahl des 20. Deutschen Bundestages</t>
  </si>
  <si>
    <t>Fläche vor dem Angermuseum (Anger 18) in 99084 Erfurt</t>
  </si>
  <si>
    <t>13.00 - 21.00 Uhr</t>
  </si>
  <si>
    <t>A21</t>
  </si>
  <si>
    <t>Walk for Freedom - moderne Sklaverei</t>
  </si>
  <si>
    <t>Anger --&gt; Innenstadt --&gt; Anger</t>
  </si>
  <si>
    <t>ver.di Thüringen Fachbereich Handel</t>
  </si>
  <si>
    <t>Ohne uns kein Geschäft! Mehr Wertschätzung für Beschäftigte im Handel!</t>
  </si>
  <si>
    <t>Aufzug Anger --&gt; Innenstadt --&gt; Schillerstraße</t>
  </si>
  <si>
    <t>Für die traditionalle Familie gegen Homopropaganda!</t>
  </si>
  <si>
    <t>Rudolfstraße 46 (vor AG Erfurt)</t>
  </si>
  <si>
    <t>08.30 - 15.00 Uhr</t>
  </si>
  <si>
    <t>04.10.2021
11.10.2021
18.10.2021
25.10.2021</t>
  </si>
  <si>
    <t>Menschenrechte in Krisenzeiten</t>
  </si>
  <si>
    <t>01.10.2021-31.10.2021</t>
  </si>
  <si>
    <t>17:00 -17:15</t>
  </si>
  <si>
    <t>11.10.2021
18.10.2021
25.10.2021</t>
  </si>
  <si>
    <t>jeweils von 19.15 - 20.15 Uhr</t>
  </si>
  <si>
    <t>Petersberg, und Hirschgarten</t>
  </si>
  <si>
    <t>11.40 - 12.25 Uhr
12.45 - 14.00 Uhr</t>
  </si>
  <si>
    <t>15.10.2021
22.10.2021
29.10.2021</t>
  </si>
  <si>
    <t>jeweols von 15.00 - 16.00 Uhr</t>
  </si>
  <si>
    <t>tbb beamtenbund und tarifunion thüringen e.V.</t>
  </si>
  <si>
    <t>Mittagspausenaktion Einkommensrunde 2021 TV-L</t>
  </si>
  <si>
    <t>Ludwig-Ehrhardt-Ring (zwischen Thüringer Landesamt für Finanzen und dem Thüringer Finanzministerium)</t>
  </si>
  <si>
    <t>11.00 - 13.30 Uhr</t>
  </si>
  <si>
    <t>Ausgrenzung durch 3G sofort beenden</t>
  </si>
  <si>
    <t>Umweltgewerkschaft e.V.</t>
  </si>
  <si>
    <t>11.00 - 12.30 Uhr</t>
  </si>
  <si>
    <t>Critical Mass - "Sommerziet - Winterzeit = Fahrradzeit"</t>
  </si>
  <si>
    <t>Aufzug Willy-Brandt-Platz --&gt; Stadtgebiet --&gt; Domplatz</t>
  </si>
  <si>
    <t>01.11.2021
08.11.2021
15.11.2021
22.11.2021
29.11.2021</t>
  </si>
  <si>
    <t>Scientists4Future Thüringen</t>
  </si>
  <si>
    <t>Deutscher Städtetag: Ruf nach ambitioniertem Klimaschutz in allen Kommunen Deutschlands!</t>
  </si>
  <si>
    <t>vor der Messe Erfurt</t>
  </si>
  <si>
    <t>11.00 - 14.30 Uhr</t>
  </si>
  <si>
    <t>Aktion zur Unterstützung der Tarifverhandlungen der Länder</t>
  </si>
  <si>
    <t>Werner-Seelenbinder-Straße (Höhe Zugang Ministerien)</t>
  </si>
  <si>
    <t>Anger vor Anger 1 bis Anger 8</t>
  </si>
  <si>
    <t>jeweils von 15.30 - 16.30 Uhr</t>
  </si>
  <si>
    <t>Marinekameradschaft Erfurt 1886 / 1992 e.V.</t>
  </si>
  <si>
    <t>Ehrung aller auf See Gebliebener, Ehrung verstorbener DMB und Vereinsmitglieder, Kranzniederlegung</t>
  </si>
  <si>
    <t>Brennessel e.V.</t>
  </si>
  <si>
    <t>Gedenkveranstaltung zum Tag gegen Gewalt an Frauen</t>
  </si>
  <si>
    <t>16.30 - 19.30 Uhr</t>
  </si>
  <si>
    <t>01.11.2021-14.11.2021</t>
  </si>
  <si>
    <t>17:00-17:15 Uhr</t>
  </si>
  <si>
    <t>Klima- Mahnwache</t>
  </si>
  <si>
    <t>15.11.2021-30.11.2021</t>
  </si>
  <si>
    <t>Fridays for Future- Nachhaltigkeit  Kleidertausch zum Black Friday</t>
  </si>
  <si>
    <t xml:space="preserve">Angerdreieck /Anger1 - Anger- Regierungstraße- Lange Brücke- Kettenstraße-Domplatz-Marktstraße- Fischmarkt- Schlösserstraße Anger 1 Abschlusskundgebung </t>
  </si>
  <si>
    <t>14:00  - 16:00 Uhr</t>
  </si>
  <si>
    <t xml:space="preserve">Extinction Rebellion </t>
  </si>
  <si>
    <t>Schluss mit der Zerstörung von Ökosystemen und Frieden durch die Finanzierungen der Deutschen Bank</t>
  </si>
  <si>
    <t>Juri-Gagarin-Ring 101</t>
  </si>
  <si>
    <t xml:space="preserve">Fischmarkt, Schlösserstraße Anger Neuwerkstraße Eichenstraße Regierungsstraße Anger Willy_brandt-Platz Bahnhofstraße Anger  Fischmarkt </t>
  </si>
  <si>
    <t>01.11.2021, 08.11.2021, 15.11.2021 22.11.2021</t>
  </si>
  <si>
    <t>19:15-20:15 Uhr</t>
  </si>
  <si>
    <t>Erinnern heißt handeln - Erfurt im Nationalsozialismus</t>
  </si>
  <si>
    <t>Aufzug: Willy-Brandt-Platz --&gt; Innenstadt - Klostergang</t>
  </si>
  <si>
    <t>Fridays for Future- Nachhaltigkeit &amp; Kleidertausch zum Black Friday</t>
  </si>
  <si>
    <t>Tarifrunde der privaten Banken un der COM TS</t>
  </si>
  <si>
    <t>Juri-Gagarin-Ring 86, 99084 Erfurt</t>
  </si>
  <si>
    <t>11.00- 12.30 Uhr</t>
  </si>
  <si>
    <t>CSD Thüringen</t>
  </si>
  <si>
    <t>12:00 - 17:00 Uhr</t>
  </si>
  <si>
    <t>Menschlichkeit in Krisenzeiten</t>
  </si>
  <si>
    <t>19:15 - 20:15 Uhr</t>
  </si>
  <si>
    <t>UnverzichtBAR - Wertschätzung des öffentlichen Dinestes in der Tarifrunde der Länder</t>
  </si>
  <si>
    <t>Vorplatz Thüringer Staatskanzlei</t>
  </si>
  <si>
    <t>Bauwende JETZT! Bauminister:innen, schafft Rahmenbedingungen für klimaneutrales und kreislauffähiges Bauen!</t>
  </si>
  <si>
    <t>Platz am Juri-Ggarin-Ring 127</t>
  </si>
  <si>
    <t>Gegen die Ausgrenzung von Menschen durch die 2 G-Regel</t>
  </si>
  <si>
    <t>Jürgen-Fuchs-Straße 1, 99096 Erfurt (Thüringer Landtag)</t>
  </si>
  <si>
    <t>17:30 - 18:30 Uhr</t>
  </si>
  <si>
    <t>Ausgrenzung durch 3G/2G sofort beenden</t>
  </si>
  <si>
    <t>vor dem Lutherdenkal am Anger</t>
  </si>
  <si>
    <t>18.11., 25.11., 02.12., 09.12., 16.12., 23.12., 30.12.2021</t>
  </si>
  <si>
    <t>15:30 - 16:30 Uhr</t>
  </si>
  <si>
    <t xml:space="preserve">Willy-Brandt-Platz 2, 99084 Erfurt (Altstadt) 
Kreisverkehr Richtung Westen folgen 
Bürgermeister-Wagner-Straße, rechts abbiegen auf 
Juri-Gagarin-Ring, rechts abbiegen auf 
Trommsdorffstraße weiter in die 
Thälmannstraße – Leipziger Platz, inks abbiegen in die 
Leipziger Straße - Krämpferstraße rechts abbiegen in die 
Johannesstraße, links abbiegen in die 
Futterstraße, links abbiegen
Meienbergstraße –Krämpferstraße, links abbiegen in den 
Juri-Gagarin-Ring – Am Hügel, links abbiegen in die 
Augustinerstraße rechts (Johannesstraße)sofort links in die 
Franckestraße – Schlachthofstraße links abbiegen in die 
Friedrich-Engels-Straße, links abbiegen in die 
Fritz-Büchner-Straße, rechts abbiegen in die 
Stauffenbergallee, rechts abbiegen in die 
Magdeburger Allee bis Eislebener Straße, zurück 
Magdeburger Allee rechts abbiegen in die 
Schlüterstraße, Nordstraße, Talstraße – Bergstraße, rechts abbiegen in die 
Blumenstraße, links abbiegen in die 
Albrechtstraße, links abbiegen in die 
Blumenstraße – Moritzwallstraße, rechts abbiegen in die 
Moritzstraße, rechts abbiegen in die 
Marbacher Gasse - Weiße Gasse links abbiegen in die 
Andreasstraße, rechts abbiegen in die 
Straße am Domplatz/Lauentor links abbiegen in die 
Maximilian-Welsch-Straße links in die 
Bonemilchstraße, links abbiegen in die 
Bonifaciusstraße – Walkmühlstraße , links abbiegen in die 
Wilhelm-Külz-Straße, rechts abbiegen in die 
Lutherstraße, links abbiegen in die 
Neuwerkstraße links abbiegen und rechts abbiegen in die 
Regierungsstraße, links abbiegen in die 
Lange Brücke, rechts abbiegen 
Marstallstraße, rechts abbiegen in die 
Meister-Eckehart-Straße, rechts abbiegen 
Regierungsstraße.
Ende Platz vor der Staatskanzlei
</t>
  </si>
  <si>
    <t>parents4future</t>
  </si>
  <si>
    <t>"Fairliche Weihnacht"</t>
  </si>
  <si>
    <t>17:15 - 19:00 Uhr</t>
  </si>
  <si>
    <t>Für eine gemeinsame Gesellschaft. Gegen Spaltung.</t>
  </si>
  <si>
    <t>19.30 - 19.30 Uhr</t>
  </si>
  <si>
    <t>Bürgerversammlung</t>
  </si>
  <si>
    <t>P&amp;R Ringelberg</t>
  </si>
  <si>
    <t>"Klima - Mahnwache"</t>
  </si>
  <si>
    <t>01.12. - 23.12.2021</t>
  </si>
  <si>
    <t>ein christliches Zeichen setzen + Mahnwache</t>
  </si>
  <si>
    <t xml:space="preserve">St.-Christophorus-Straße </t>
  </si>
  <si>
    <t>06.12.; 13.12; 20.12. und 27.12.2021</t>
  </si>
  <si>
    <t>Wir stehen auf - für die Gesundheit, die Sicherheit und die Zukunft unserer Kinder!</t>
  </si>
  <si>
    <t>Neue Stärke Partei</t>
  </si>
  <si>
    <t>Kampfkultur - Hol dir deine Stadt und dein Land zurück</t>
  </si>
  <si>
    <t xml:space="preserve">Blücherstraße Kreisel Dornheimstraße </t>
  </si>
  <si>
    <t>Antirassismus muss laut werden!</t>
  </si>
  <si>
    <t>Willy-Brandt.Platz Erfurt (Bahnhofsvorplatz)</t>
  </si>
  <si>
    <t>14.30 - 17:00 Uhr</t>
  </si>
  <si>
    <t>Winterhilfe</t>
  </si>
  <si>
    <t>Ernst-Haeckel-Straße, Haltestelee Drosselberg</t>
  </si>
  <si>
    <t xml:space="preserve">Abschaffung des TIerleides durch Veganismus </t>
  </si>
  <si>
    <t>Erster Mai 2022 in Erfurt - kein Frieden mit System und Kapital!</t>
  </si>
  <si>
    <t>Aufzug Domplatz --&gt; Innenstadt --&gt; Willy-Brandt-Platz</t>
  </si>
  <si>
    <t>Aufzug TSK --&gt; Anger, Anger Kundgebung</t>
  </si>
  <si>
    <t>Omas gegen Rechts Erfurt e.V.</t>
  </si>
  <si>
    <t>Demokratisches Erfurt - Nazifreie Zone</t>
  </si>
  <si>
    <t>Domplatz - Südseite</t>
  </si>
  <si>
    <t>08.00 - 20.00 Uhr</t>
  </si>
  <si>
    <t>1. Mai - Nazifrei - Die NSE gehört nicht her</t>
  </si>
  <si>
    <t>Fischmarkt ggü Rathaus</t>
  </si>
  <si>
    <t>1. Mai - Erfurt bleibt Nazifrei</t>
  </si>
  <si>
    <t>Hauptbahnhof-Südseite, Fußweg zwischen Fahrradstellplatz &amp; Fußgängerampel zur Windhorststraße</t>
  </si>
  <si>
    <t>10.00  - 18.00 Uhr</t>
  </si>
  <si>
    <t>Brennesel e.V.</t>
  </si>
  <si>
    <t>One Billion Rising: weltweite Aktion gegen Gewalt an Frauen</t>
  </si>
  <si>
    <t>"Klima-Mahnwache"</t>
  </si>
  <si>
    <t>27.12.2021 - 31.01.2022</t>
  </si>
  <si>
    <t>16:55 - 17:15 Uhr</t>
  </si>
  <si>
    <t>Menschenkette für Demokratie und Rücksichtnahme in der Pandemie</t>
  </si>
  <si>
    <t>Domplatz --&gt; Innenstadt --&gt; Domplatz</t>
  </si>
  <si>
    <t>ein chrisitliches Zeichen setzen + Mahnwache</t>
  </si>
  <si>
    <t>Erfurt Marbach St-Christophorus-Straße</t>
  </si>
  <si>
    <t>03.01.2022
10.01.2022
17.01.2022
24.01.2022
31.01.2022</t>
  </si>
  <si>
    <t>Wo sind unsere Grundrechte hin, Her Maier!!</t>
  </si>
  <si>
    <t>Erfurt Anger ggü Hugendubel</t>
  </si>
  <si>
    <t>Anonymus for the Voiceless</t>
  </si>
  <si>
    <t>Querdenken blockieren! Gegen Verschwörungsideologien - für eine solidarische Pandemiebekämpfung</t>
  </si>
  <si>
    <t>Bürgerinitiative Lebensraum Apfelstädt</t>
  </si>
  <si>
    <t>Unterstützung der Anhörung unserer Petitions-/ Umweltausschuss am 20.01.2022 um 17:30 Uhr, für den Erhalt der Flora und Fauina in und am Flusslauf der Apfelstädt</t>
  </si>
  <si>
    <t>Jürgen-Fuchs-Straße 1, 99096 Erfurt
Thüringer Landtag</t>
  </si>
  <si>
    <t xml:space="preserve">Erfurter Bündnis für soziale Gerechtigkeit - gegen Rechtsextremismus </t>
  </si>
  <si>
    <t>27.01.2022 Hart IV in Zeiten der Inflation
24.02.2022 Rentenpolitik
10.03.2022 Weltfrauentag
14.04.2022 Ostermarsch
12.05.2022 Zum Tag der Befreiung vom Faschismus
09.06.2022 Klima- Umweltpolitik</t>
  </si>
  <si>
    <t>27.01.2022
24.02.2022
10.03.2022
14.04.2022
12.05.2022
09.06.2022</t>
  </si>
  <si>
    <t>jeweils von 17:00 - 18:00 Uhr</t>
  </si>
  <si>
    <t>Ver.di Vereinte Dienstleistungsgewerkschaft Bezrik Thüringen</t>
  </si>
  <si>
    <t>Unterstützung der Tarifverhandlungen öffentlcihe Banken (ink. Social Media)</t>
  </si>
  <si>
    <t>09:00 - 10:30 Uhr</t>
  </si>
  <si>
    <t>Tag der Arbeit - Mindestlohn für ein Mindestmaß an Fairness</t>
  </si>
  <si>
    <t>Leipziger Platz</t>
  </si>
  <si>
    <t>Widerstand is` wunderbar - durchgeimpfte Antifa</t>
  </si>
  <si>
    <t>18.00 - 20.30 Uhr</t>
  </si>
  <si>
    <t>Keine Bebauung in Schmira - Nord</t>
  </si>
  <si>
    <t xml:space="preserve">vor der Thüringenhalle </t>
  </si>
  <si>
    <t>16.30 - 17.30 Uhr</t>
  </si>
  <si>
    <t>AfD-Kreisverband Mittelthüringen</t>
  </si>
  <si>
    <t>Afd-Kreisverband Mittelthüringen</t>
  </si>
  <si>
    <t>Gesund ohne Zwang</t>
  </si>
  <si>
    <t>Rave in Solidarity - keine Dezibil nach rechts</t>
  </si>
  <si>
    <t>Johann-Sebastian-Bach-Straße/ Arnstädter Straße</t>
  </si>
  <si>
    <t>09:00 - 22.00 Uhr</t>
  </si>
  <si>
    <t>Querdenken blockieren! - für eine solidarische Coronapolitik!</t>
  </si>
  <si>
    <t>zwischen Neuwerkstraße 3 und 6</t>
  </si>
  <si>
    <t>01.02.2022 - 28.02.2022</t>
  </si>
  <si>
    <t>Europabüro Reinhard Bütikofer, MdEP</t>
  </si>
  <si>
    <t>Fotoaktion Olympia: Menschenrechte in China</t>
  </si>
  <si>
    <t>14.15 - 14.45 Uhr</t>
  </si>
  <si>
    <t>07.02.2022
14.02.2022
21.02.2022
28.02.2022</t>
  </si>
  <si>
    <t>2 Jahre nach dem rassistischen Anschlag in Hanau: Erinnerung, Gerechtigkeit, Aufklärung, Konsequenzen!</t>
  </si>
  <si>
    <t>13:30 - 16.30 Uhr</t>
  </si>
  <si>
    <t>Sofortiger Stopp der Angriffe der Türkei auf die kurdischen Gebiete</t>
  </si>
  <si>
    <t>Aufzug: Willy-Brandt-Platz --&gt; Bahnhofstraße --&gt; Angerdreieck</t>
  </si>
  <si>
    <t>16.30- 17.30 Uhr</t>
  </si>
  <si>
    <t>Für gute Arbeitsbedingungen in der AWO Thüringen</t>
  </si>
  <si>
    <t xml:space="preserve">Wiese innere Johannesmauer/ i.H. Johannesstraße 59 </t>
  </si>
  <si>
    <t>16.00 - 18.30 Uhr</t>
  </si>
  <si>
    <t>08. März Frauentag</t>
  </si>
  <si>
    <t>12.30 - 18.30 Uhr</t>
  </si>
  <si>
    <t>Initiative Tag gegen Rassismus</t>
  </si>
  <si>
    <t>Tag gegen alle Arten von Rassismus</t>
  </si>
  <si>
    <t>Domplatz --&gt; Innenstadt --&gt; Willy-Brandt-Platz</t>
  </si>
  <si>
    <t>Wir lassen uns die Demokratie nicht nehmen - ein Zeichen gegen das unsolidarische Verhalten der Schwurbler!</t>
  </si>
  <si>
    <t>15.30 - …</t>
  </si>
  <si>
    <t>Kein Bock auf Querdenken! Gegen Verschwörungsideologien</t>
  </si>
  <si>
    <t>Aufruf zum Frieden: Keine Eskalation der Ukraine-Krise!</t>
  </si>
  <si>
    <t>Freiden&gt;&gt;&gt;Freiheit&gt;&gt;&gt;Demokratie</t>
  </si>
  <si>
    <t>Stadtgebiet Erfurt/ Autokorso</t>
  </si>
  <si>
    <t>Ver.di Vereinte Dienstleistungsgewerkschaft Bezirk Thüringen</t>
  </si>
  <si>
    <t>Unterstützung Tarifverhandlungen der Privaten Banken</t>
  </si>
  <si>
    <t>Juri-Gagarin-Ring 86, 99084 Erfurt vor ComTS Gebäude</t>
  </si>
  <si>
    <t>09.15 - 12.00 Uhr</t>
  </si>
  <si>
    <t xml:space="preserve">Angerdreieck oder Anger Lutherdenmkal </t>
  </si>
  <si>
    <t>MigraNetz Thüringen e.V.</t>
  </si>
  <si>
    <t>Erinnerung an die Opfer von Hanau</t>
  </si>
  <si>
    <t>Globaler Klimastreik</t>
  </si>
  <si>
    <t>Aufzzug: Domplatz (Auftaktkundgebung 30 Min.) --&gt; Markstraße --&gt; Schlösserstraße (Zwischenkundgebung 30 Min.) --&gt; Bahnhofstraße --&gt; Juri-Gagarin-Ring --&gt; (Zwischenkundgebung Höhe Krämpferstraße 30 Min.) --&gt; Meienbergstraße --&gt; Rathausbrücke --&gt; Fischmarkt --&gt; Marktstraße --&gt; Domplatz (Abschlusskundgebung 90 Min)</t>
  </si>
  <si>
    <t>Equal Pay Day</t>
  </si>
  <si>
    <t>Fischmakrt vor dem Rathaus</t>
  </si>
  <si>
    <t>Critical Mass - "Warum hört der Fahrradweg einfach hier auf?"</t>
  </si>
  <si>
    <t xml:space="preserve">Aufzug: Willy-Brandt-Platz --&gt; Bahnhofstraße --&gt; Anger --&gt; Schlösserstraße --&gt; Fischmarkt --&gt; Marktstraße --&gt; Domplatz links --&gt; links Kettenstraße --&gt; Lange Brücke --&gt; links Paulstraße --&gt; Meister-Eckehart-Straße --&gt; rechts Regierungsstraße --&gt; links Lutherstraße --&gt; Karl-Marx-Platz --&gt; Juri-Gagarin-Ring --&gt; links Krämpferstraße --&gt; rechts Johannesstraße --&gt; links Augustinerstraße --&gt; rechts Am Hügel --&gt; Juri-Gagarin-Ring --&gt; links Franckestraße --&gt; Schlachthofstraße --&gt; rechts Liebknkechtstraße --&gt; Thälmannstraße --&gt; Trommsdorffstraße --&gt; links Juri-Gagarin-Ring --&gt; Karl-Marx-Platz --&gt; links Dalbergsweg --&gt; Walkmühlstraße --&gt; Bonifaciusstraße --&gt; rechts Bonemilchstraße --&gt; rechts Maximilian-Welsch-Straße --&gt; Lauentor --&gt; Domplatz --&gt; links Andreasstraße --&gt; rechts Große Ackerhofsgasse --&gt; rechts Moritzstraße --&gt; rechts Marbacher Gasse --&gt; links Weiße Gasse --&gt; links Andreasstraße --&gt; Domplatz SÜD </t>
  </si>
  <si>
    <t>Tanzen für Frieden</t>
  </si>
  <si>
    <t>11.00 - 11.30 Uhr</t>
  </si>
  <si>
    <t>Keine Impfpflicht - auch nicht für Gesundheitsberufe</t>
  </si>
  <si>
    <t>Hugo-Preuß-Platz 1, 99084 Erfurt (Wiese vor dem Gericht)</t>
  </si>
  <si>
    <t>Protestcamp für Klimagerechtigkeit - Bürgerbeteiligung beim Klimaschutzkonzept der Stadt Erfurt nicht verschlafen!</t>
  </si>
  <si>
    <t>23.04.2022 - 30.04.2022</t>
  </si>
  <si>
    <t>ganztägig</t>
  </si>
  <si>
    <t>Kultur-Verein Mesopotamien Erfurt</t>
  </si>
  <si>
    <t>Wiese vor dem Nordbad</t>
  </si>
  <si>
    <t>Junge Union Erfurt</t>
  </si>
  <si>
    <t>Frieden in Europa und Solidarität mit der Ukraine</t>
  </si>
  <si>
    <t>Frieden für die Ukraine</t>
  </si>
  <si>
    <t>European for Freedom Infotour</t>
  </si>
  <si>
    <t>Parkplatz Moskauer Platz Nordhäuser Straße Riethstraße Mittelhäuser straße Magdeburger allee Johannesstraße Juri-Gagarin-Ring Bürgermeister Wagner Straße Willy-Brandt Platz (Zwischenkundgebung) Bahmhofstraße Juri-Gagarin Ring Dalbergsweg Walkmühlstraße Bonifaciusstraße Heinrichstraße Binderslebener Landstraße Biereyestraße Albrechtstraße Blumenstraße Nordhäusr Straße Moskauer Straße Parkplatz Moskauer Platz</t>
  </si>
  <si>
    <t>9:30 Uhr -12:00Uhr</t>
  </si>
  <si>
    <t>Heraus zum 01. Mai 2022 in Erfurt - Meinungsparagraphen abschaffen!</t>
  </si>
  <si>
    <t>Vilnius Passage
Abzweig Wiesenhügel
Gothaer Platz</t>
  </si>
  <si>
    <t>12.00 - 13.00 Uhr
14.00 - 15.00 Uhr
16.00 - 17.00 Uhr</t>
  </si>
  <si>
    <t>Verein Ukrainischer Landsleute in Thüringen</t>
  </si>
  <si>
    <t>Support Ukraine / Stand with Ukraine</t>
  </si>
  <si>
    <t>16:30-17:30 Uhr</t>
  </si>
  <si>
    <t xml:space="preserve">Demonstration für die Ukraine und gegen die russische Invasion </t>
  </si>
  <si>
    <t>Gemeinsam gegen die Kriegsgefahr!</t>
  </si>
  <si>
    <t>Journalist*innen schützen - Pressearbeit sichern</t>
  </si>
  <si>
    <t>Der III. Weg</t>
  </si>
  <si>
    <t>Erfurt erwache</t>
  </si>
  <si>
    <t>Jugendverband REBELL</t>
  </si>
  <si>
    <t>Rebellion gegen alle Kriegstreiber!</t>
  </si>
  <si>
    <t>Aufruf zum Frieden: Sofortiger Stop der Kampfhandlungen in der Ukraine! Alla an den Verhandlungstisch!</t>
  </si>
  <si>
    <t>BÜNDNIS 90/DIE GRÜNEN Landesverband Thüringen</t>
  </si>
  <si>
    <t>Mahnwache: Solidarität mit der Ukraine</t>
  </si>
  <si>
    <t>01.03.2022 - 31.03.2022</t>
  </si>
  <si>
    <t>tgl. von 17.00 - 17.15 Uhr</t>
  </si>
  <si>
    <t>"Klimagerechtigkeit und soziale Gerechtigkeit gehören zusammen"</t>
  </si>
  <si>
    <t>Theaterplatz</t>
  </si>
  <si>
    <t>CDU Erfurt, SPD Erfurt, Linde Erfurt, Freie Wähler, Piraten, FDP, Mehrwertstadt, Bündnis 90/ Grüne</t>
  </si>
  <si>
    <t>"Kein Krieg in der Ukraine - Frieden für Europa"</t>
  </si>
  <si>
    <t>15:30 - 17:00 Uhr</t>
  </si>
  <si>
    <t>Solidarität mit der Ukraine</t>
  </si>
  <si>
    <t>SjD - Die Falken KV Erfurt</t>
  </si>
  <si>
    <t>Kundgebung gegen Kriegs-Aufrüstung</t>
  </si>
  <si>
    <t>#fairness - Sonderpädagogische Fachkräfte sind mehr wert</t>
  </si>
  <si>
    <t>Grünfläche Werner-Seelenbinder-Straße Ecke Friedrich-Ebert-Straße</t>
  </si>
  <si>
    <t>Vorabenddemo zum 8. Mai, Tag der Befreiung</t>
  </si>
  <si>
    <t>Willy-Brandt-Platz --&gt; Bahnhofstraße --&gt;  Anger --&gt; Angerbrunnen --&gt; Regierungsstraße --&gt; Kettenstraße --&gt;  Domplatz --&gt; Markstraße --&gt; Fischmarkt --&gt; Schlösserstraße --&gt; Angerdreieck</t>
  </si>
  <si>
    <t>Erfurt-Marbach St. Christophorus-Straße</t>
  </si>
  <si>
    <t>07.03.2022
14.03.2022
21.03.2022
28.03.2022</t>
  </si>
  <si>
    <t>Stoppt den Krieg in der Ukraine! Gegen jede imperialistische Aggression! Aktiv für den Weltfrieden!</t>
  </si>
  <si>
    <t>15.00 - 16.00</t>
  </si>
  <si>
    <t xml:space="preserve">
Autokorso: Tag der Arbeit</t>
  </si>
  <si>
    <t>Start: GVZ --&gt; August-Borsig-Straße --&gt; Weimarische Straße --&gt; Stauffenbergallee --&gt; Magdeburger Allee --&gt; Ilversgehofener Platz --&gt; Mainzer Straße --&gt; Vilniuser Straße --&gt; Warschauer Straße --&gt; Nordhäuser Straße --&gt; Moritzwallstraße --&gt; Johannesstraße --&gt; Juri-Gagarin-Ring --&gt; Larl-Marx-Platz --&gt; Dalbergsweg --&gt; Benaryplatz --&gt; Alfred-Hess-Straße --&gt; Steigerstraße --&gt; Schillerstraße --&gt; Weimarische Straße --&gt; Ziel: GVZ</t>
  </si>
  <si>
    <t>Gegen uns - Rassismus, rechte Gewalt und Migrantifa in Erfurt</t>
  </si>
  <si>
    <t xml:space="preserve">Rathausbrücke </t>
  </si>
  <si>
    <t>Tag der Arbeit , Solidarität ohne Grenzen!</t>
  </si>
  <si>
    <t>08.00 - 18.00 Uhr</t>
  </si>
  <si>
    <t xml:space="preserve">Willy-Brandt-Platz 2, 99084 Erfurt (Altstadt) 
Kreisverkehr Richtung Westen folgen 
Bürgermeister-Wagner-Straße, rechts abbiegen auf 
Juri-Gagarin-Ring, rechts abbiegen auf 
Trommsdorffstraße weiter in die 
Thälmannstraße – Leipziger Platz, inks abbiegen in die 
Leipziger Straße - Krämpferstraße rechts abbiegen in die 
Johannesstraße, links abbiegen in die 
Futterstraße, links abbiegen
Meienbergstraße –Krämpferstraße, links abbiegen in den 
Juri-Gagarin-Ring – Am Hügel, links abbiegen in die 
Augustinerstraße rechts (Johannesstraße)sofort links in die 
Franckestraße – Schlachthofstraße links abbiegen in die 
Friedrich-Engels-Straße, links abbiegen in die 
Fritz-Büchner-Straße, rechts abbiegen in die 
Stauffenbergallee, rechts abbiegen in die 
Magdeburger Allee bis Eislebener Straße, zurück 
Magdeburger Allee rechts abbiegen in die 
Schlüterstraße, Nordstraße, Talstraße – Bergstraße, rechts abbiegen in die 
Blumenstraße, links abbiegen in die 
Albrechtstraße, rechts abbiegen  in die Fröbelstraße,
rechts abbiegen Adam-Ries-Straße, 
rechts abbiegen in den Borntalweg,
rechts abbiegen in die Blumenstraße
Blumenstraße – Moritzwallstraße, rechts abbiegen in die 
Moritzstraße, rechts abbiegen in die 
Marbacher Gasse - Weiße Gasse links abbiegen in die 
Andreasstraße, rechts abbiegen in die 
Straße am Domplatz/Lauentor links abbiegen in die 
Maximilian-Welsch-Straße links in die 
Bonemilchstraße, links abbiegen in die 
Bonifaciusstraße – Walkmühlstraße , links abbiegen in die 
Wilhelm-Külz-Straße, rechts abbiegen in die 
Lutherstraße, links abbiegen in die 
Neuwerkstraße links abbiegen und rechts abbiegen in die 
Regierungsstraße, links abbiegen in die 
Lange Brücke, rechts abbiegen 
Marstallstraße, links abbiegen in die 
Meister-Eckehart-Straße, Paulstraße, rechts abbiegen 
Predigerstraße, links abbiegen in die Schlösserstraße,
Ende Fischmarkt
</t>
  </si>
  <si>
    <t>Heraus zum 01. Mai 2022 in Erfurt - Kein Frieden mit System und Kapital!</t>
  </si>
  <si>
    <t xml:space="preserve">Karl-Reimann-Ring
Drosselberg Marktplatz
Friedrich-Engels-Straße </t>
  </si>
  <si>
    <t>Aufruf zum Frieden! Rückzug der russischen Truppen! Kein neues Wettrüsten!</t>
  </si>
  <si>
    <t>16.00 - 17.15 Uhr</t>
  </si>
  <si>
    <t>ver.di Vereinte Dienstleistungsgewerkschaft</t>
  </si>
  <si>
    <t>Tarifverhandlungen im Sozial- und Erziehungsdienst</t>
  </si>
  <si>
    <t>11.45 - 12.45 Uhr</t>
  </si>
  <si>
    <t>01.04. - 22.04.2022</t>
  </si>
  <si>
    <t>17.00 - 17.25 Uhr</t>
  </si>
  <si>
    <t>Angerbrunnen bis Anger 8</t>
  </si>
  <si>
    <t>04.04.2022
11.04.2022
25.04.2022</t>
  </si>
  <si>
    <t>"Frieden ohne Aufrüstung! Nieder mit den Waffen"</t>
  </si>
  <si>
    <t>Anger, vor Anger 1</t>
  </si>
  <si>
    <t>Ostermarsch - Abrüstung jetzt! Raketen zu Buntstiften!</t>
  </si>
  <si>
    <t>Anger --&gt; Bahnhofstraße --&gt; Windhorststraße --&gt; Friedrich-Ebert-Straße --&gt; Käthe-Kollwitzstraße --&gt; Chrsitian-Kittel-Straße --&gt; Löberwallkaserne</t>
  </si>
  <si>
    <t>Tag der Arbeit - Internationale Solidarität für den Frieden</t>
  </si>
  <si>
    <t xml:space="preserve">Barfüßerstraße  / Junkersand Ecke Schlösserstraße </t>
  </si>
  <si>
    <t>Freie Impfentscheidung für alle - Freiheit für alle</t>
  </si>
  <si>
    <t>Theaterplatz --&gt; Maximilian-Welsch-Straße --&gt; Bonemilchstraße --&gt; Bonifaciusstraße --&gt; Alfred-Hess-Straße --&gt; Steigerstraße --&gt; Schillerstraße --&gt; Löberstraße -&gt; Juri-Gagarin-Ring --&gt; Krämpferstraße --&gt; Anger --&gt; Schlösserstraße --&gt; Marktstraße --&gt; Domplatz --&gt; Lauentor --&gt; Maximilian-Welsch-Straße --&gt; Theaterplatz</t>
  </si>
  <si>
    <t>13.00 - 16.30 Uhr</t>
  </si>
  <si>
    <t>61. Jahrestag des ersten bemannten Raumfluges der Menschheit 12.04.1961</t>
  </si>
  <si>
    <t>Denkmal für Juri-Gagarin am Juri-Gagarin-Ring</t>
  </si>
  <si>
    <t>13.00 - 13.20 Uhr</t>
  </si>
  <si>
    <t>Solidarität mit weltweit ausgebeuteten Arbeiter*innen</t>
  </si>
  <si>
    <t>Innere Johannesmauer gegenüber der AWO</t>
  </si>
  <si>
    <t>11.00 - 16.00 Uhr</t>
  </si>
  <si>
    <t>Idahobit: Internationaler Tag gegen Homo- und Transfeindlichkeit</t>
  </si>
  <si>
    <t>Demokratie</t>
  </si>
  <si>
    <t>Verein Ukrainischer Landsleute in Thüringen e.V.</t>
  </si>
  <si>
    <t>Das Andenken an die Opfer des Krieges in der Ukraine</t>
  </si>
  <si>
    <t>Corona Presseberichte</t>
  </si>
  <si>
    <t>11.00-17.00 Uhr</t>
  </si>
  <si>
    <t>Critical Mass "Frischluft? Freiheit! Fahrrad!"</t>
  </si>
  <si>
    <t>Freiwilligenvertretung der LKJ Thüringen e.V.</t>
  </si>
  <si>
    <t>FreiwilligenFAIRdienste - Verbesserung der Bedingungen in Freiwilligendiensten</t>
  </si>
  <si>
    <t>Platz am Anger 10</t>
  </si>
  <si>
    <t>Neuer Angerbrunnen bis Anger 8, 99084 Erfurt</t>
  </si>
  <si>
    <t>Kidical Mass "Für ein kinder- und fahrradfreundliches Erfurt"</t>
  </si>
  <si>
    <t xml:space="preserve">Willy-Brandt-Platz --&gt; Kurt-Schuhmacher-Str. --&gt; Trommsdorffstraße --&gt; Juri-Gagarin-Ring --&gt; Wende Ecke Franckestraße --&gt; Juri-Gagarin-Ring --&gt; Krämpferstraße --&gt; Meienbergstraße --&gt; Wenigemarkt --&gt; Kürschnergasse --&gt; Junkersand --&gt; Barfüßerstraße --&gt; Weitergasse --&gt; Keilhauergasse --&gt; Lachsgasse --&gt; Juri-Gagarin-Ring --&gt; Dalbergsweb --&gt; Walkmühlstraße --&gt; Bonifaciusstraße --&gt; Bonemilchstraße --&gt; Maximilian-Welsch-Straße --&gt; Theaterplatz </t>
  </si>
  <si>
    <t>Verunglimpfung von Klimaprotest</t>
  </si>
  <si>
    <t>Platz vor dem MDR Thüringen, Gothaer Str. 36, 99094 Erfurt</t>
  </si>
  <si>
    <t>Moskauer Platz
Willy-Brandt-Platz
Wiesenhügel</t>
  </si>
  <si>
    <t>no war but class war</t>
  </si>
  <si>
    <t>Aufzug: Anger --&gt; Stadtgebiet --&gt; Anger</t>
  </si>
  <si>
    <t>"Für gute Arbeitsbedingungen bei der AWO Thüringen"</t>
  </si>
  <si>
    <t>Arena Erfurt, Mozartallee 3, 99096 Erfurt</t>
  </si>
  <si>
    <t>Stilles Gedenken an den 77. Jahrestag der Befreiung vom Hitlerfaschismus</t>
  </si>
  <si>
    <t>Klimamahnwache - für das Leben auf der Erde</t>
  </si>
  <si>
    <t>04.05.2022
11.05.2022
18.05.2022
25.05.2022</t>
  </si>
  <si>
    <t>CjD Sachsen / Thrüingen</t>
  </si>
  <si>
    <t>"Gemeinsam Barrierefrei" _ Prostesttag zur Gleichstellung von Menschen mit und ohne Behinderungen</t>
  </si>
  <si>
    <t>Ein christliches Zeichen setzen und Mahnwache, Gebet, Andacht, Ansprachen, Liedgesang</t>
  </si>
  <si>
    <t>02.05.2022
09.05.2022
16.05.2022
23.05.2022
30.05.2022</t>
  </si>
  <si>
    <t>19.00 - 20.00Uhr</t>
  </si>
  <si>
    <t>01.06.2022
08.06.2022
15.06.2022
22.06.2022
29.06.2022</t>
  </si>
  <si>
    <t>15.00 - 15.15 Uhr
17.00 - 17.15 Uhr</t>
  </si>
  <si>
    <t>06.07.2022
13.07.2022
20.07.2022
27.07.2022</t>
  </si>
  <si>
    <t>03.08.2022
10.08.2022
17.08.2022
24.08.2022
31.08.2022</t>
  </si>
  <si>
    <t>Christopher Street Day Erfurt</t>
  </si>
  <si>
    <t>"Christopher Street Day Erfurt 2022" (CSD Erfurt 2022)</t>
  </si>
  <si>
    <t>Willy-Brandt-Platz --&gt; Bahnhofstraße --&gt;  Anger --&gt; Regierungsstraße --&gt; Lange Brücke --&gt; Kettenstraße --&gt;  Domplatz --&gt; Markstraße --&gt; Fischmarkt --&gt; Schlösserstraße --&gt; Anger</t>
  </si>
  <si>
    <t>"Gegen die Weltkriegsgefahr! Auf zum 1. Mai"</t>
  </si>
  <si>
    <t>Angerbrunnen</t>
  </si>
  <si>
    <t>09.30 - 10.00 Uhr</t>
  </si>
  <si>
    <t>"Wir lassen uns nicht kriminalisieren - Gemeinsam gegen Repressionen, Willkür und Medienhetze!"</t>
  </si>
  <si>
    <t>Bahnhof Erfurt Nord (Auftaktkundgebung)--&gt; Am Malzwerk --&gt; Magdeburger Allee --&gt; Magdeburger Allee Kreuzung Salinenstraße (Zwischenkundgebung) --&gt; Magdeburger Allee--&gt; Johannesstraße --&gt; Juri-Gagarin-Ring --&gt; Lachsgasse --&gt; Anger (Alter Angerbrunnen)</t>
  </si>
  <si>
    <t>Anonymus for theVoiceless</t>
  </si>
  <si>
    <t>Nein zum Krieg in der Ukraine!</t>
  </si>
  <si>
    <t>Muslime für Frieden/ Stoppt den dritten Weltkrieg</t>
  </si>
  <si>
    <t>Urban FH BA6</t>
  </si>
  <si>
    <t>Der mangelhafte Ausbau der Radinfrastruktur zwischen den beiden Campi der FH</t>
  </si>
  <si>
    <t xml:space="preserve">Campus (Schlüterstraße 1) --&gt; Stauffenbergallee --&gt; Fritz-Büchner-Straße --&gt; Liebknechtstraße --&gt; Hamburger Straße --&gt; Campus (Altonaer Straße 25) </t>
  </si>
  <si>
    <t>Kindertagespflege Erfurt e.V.</t>
  </si>
  <si>
    <t>"Gut betreut in der Tagespflege"</t>
  </si>
  <si>
    <t>Angerdreieck --&gt; Schlösserstraße --&gt; Junkersand --&gt; Kürschnergasse --&gt; Wenigemarkt --&gt; Krämerbrücke --&gt; Fischmarkt --&gt; Domplatz</t>
  </si>
  <si>
    <t>09.30 - 11.15 Uhr</t>
  </si>
  <si>
    <t>Die Klimakrise als prägende Bedrohung unserer Zukunft muss fester Bestandteil unseres Bildungssystems werden.</t>
  </si>
  <si>
    <t>Juri-Gagarin-Ring Höhe Krämpfertor zwei Fahrstreifen stadtauswärts</t>
  </si>
  <si>
    <t>21.00 - 23.00 Uhr</t>
  </si>
  <si>
    <t>next level e.V.</t>
  </si>
  <si>
    <t>Nachhaltige Bildung, Klimaschutz</t>
  </si>
  <si>
    <t>Chistival e.V.</t>
  </si>
  <si>
    <t>Nächstenliebe Golbal</t>
  </si>
  <si>
    <t>Aufzug vom Zughafen --&gt; Domplatz</t>
  </si>
  <si>
    <t>Protest gegen Massentierhaltung und Karnismus, sowie für Mitgefühl mit allen leidensfähigen Lebewesen</t>
  </si>
  <si>
    <t>"Wir behindern nicht den Verkehr - wir sind der Verkehr"</t>
  </si>
  <si>
    <t>Aufzug von Willy-Brandt-Platz --&gt; Fischmarkt</t>
  </si>
  <si>
    <t>18.30 - 20.15 Uhr</t>
  </si>
  <si>
    <t>Landesverband für Frauen mit Behinderung in Thüringen e.V.</t>
  </si>
  <si>
    <t xml:space="preserve">Für Menschen mit Behinderung - für echte Inklusion </t>
  </si>
  <si>
    <t>Staatskanzlei (45 min)
Aufzug: Regierungsstraße --&gt; Anger --&gt; Angerdreieck (Zwischenkundgebung ca. 30 Minuten) --&gt; Schlösserstraße --&gt; Fischmarkt (Zwischenkundgebung ca. 30 Minuten) --&gt; Marktstraße --&gt; Domplatz (Abschlusskundgebung ca. 45 Minuten)</t>
  </si>
  <si>
    <t>03.09.2022
Änderung auf 06.09.2022
PE: 20.06.2022</t>
  </si>
  <si>
    <t>Konzert zum Aktionstag Mobilitätswende</t>
  </si>
  <si>
    <t>Elternvertretung der Gemeinschaftsschule 7 (Kerspleben)</t>
  </si>
  <si>
    <t>"anläßlich des Kindertages machen Kinder und Eltern auf Bildungschancen aufmerksam"</t>
  </si>
  <si>
    <t>15.30 - 16.30 Uhr</t>
  </si>
  <si>
    <t>Weltfahrradtag - Fürs Klima auf Tour</t>
  </si>
  <si>
    <t>Willy-Brandt-Platz --&gt; Bahnhofstraße --&gt; Anger --&gt; Regierungsstraße --&gt; Lange Brücke --&gt; Marstallstraße --&gt; Barfüßerstraße --&gt; Schlösserstraße --&gt; Fischmarkt --&gt; Marktsraße --&gt; Domplatz --&gt; Andreasstraße --&gt; Nordhäuser Straße --&gt; Riethstraße --&gt; Mittelhäuser Straße --&gt; Magdeburer Allee --&gt; Johannesstraße --&gt; Am Hügel --&gt; Augustinerstraße --&gt; Michaelisstraße --&gt; Benediktsplatz --&gt; Fischmarkt --&gt; Schlösserstraße --&gt; Anger --&gt; Bahnhofstraße --&gt; Spielbergtor --&gt; Schmidtstedter Knoten --&gt; Stauffenbergallee --&gt; Leipziger Platz --&gt; Geschwister-Scholl-Straße --&gt; Werner-Uhlworm-Straße --&gt; Lagune</t>
  </si>
  <si>
    <t>Thüringer Bürgerallianz für sozial gerechte Kommunalabgaben</t>
  </si>
  <si>
    <t>Härtefallfonds für Straßenausbaubeiträge jetzt!</t>
  </si>
  <si>
    <t>Familienfest</t>
  </si>
  <si>
    <t>Parkplatz Weßdornweg / Am Wiesenhügel</t>
  </si>
  <si>
    <t>Fahrraddemonstration zum Aktionstag Mobilitätswende</t>
  </si>
  <si>
    <t>Willy-Brandt-Platz --&gt; Kurt-Schuhmacher-Straße --&gt; Trommsdorffstraße --&gt; Stauffenbergallee ---&gt; Kreuzung Stauffenbergallee/ Magdeburger Allee (Zwischenkundgebung) --&gt; Johannesstraße --&gt; Juri-Gagarin-Ring --&gt; Krämpferstraße --&gt; Meienbergstraße --&gt; Rathausbrücke --&gt; Benediktsplatz --&gt; Fischmarkt</t>
  </si>
  <si>
    <t>AG-Protest</t>
  </si>
  <si>
    <t>Stellenabbau = Bildungsklau! Uni Erfurt erhalten</t>
  </si>
  <si>
    <t>Alfred-Weber-Platz</t>
  </si>
  <si>
    <t>13.06.2022
20.06.2022
27.06.2022</t>
  </si>
  <si>
    <t>Fridys for Future Erfurt</t>
  </si>
  <si>
    <t>Geplante Abstandsregelungen für Windkraftanlagen</t>
  </si>
  <si>
    <t>Bund der Heimatvertriebenen e.V. Landesverband Thüringen</t>
  </si>
  <si>
    <t>Gedenkveranstaltung für die Opfer von Flucht und Vertreibung</t>
  </si>
  <si>
    <t>Handiclapped-Kultur Barrierefrei e.V.</t>
  </si>
  <si>
    <t>"Inklusion rockt und rollt"</t>
  </si>
  <si>
    <t>Petersberg --&gt; Biereyestraße --&gt; Hugo-Preuß-Platz --&gt; Lauentor --&gt; Cusanusstraße --&gt; Bonemilchstraße --&gt; Bonifaciusstraße --&gt; Walkmühlstraße --&gt; Dalbergsweg --&gt; Karl-Marx-Platz --&gt; Juri-Gagarin-Ring --&gt; Krämpferstraße --&gt; Johannesstraße --&gt; Futterstraße --&gt; Wenigemarkt --&gt; Rathausbrücke --&gt;  Rathausgasse --&gt; Fischmarkt</t>
  </si>
  <si>
    <t>AG-Protest, Studentenvertretung Uni Erfurt</t>
  </si>
  <si>
    <t>Protest gegen die Finanzkürzung an der Uni, für Bildungsgerechtigkeit, für öffentliche Finanzierung</t>
  </si>
  <si>
    <t>Urbane und Umweltfreundliche Mobilität für Alle</t>
  </si>
  <si>
    <t>Willy-Brandt-Platz --&gt; Bahnhofstraße --&gt; Anger --&gt; Johannesstraße --&gt; Franckestraße --&gt; Stauufenbergallee --&gt; Clara-Zetkin-Straße --&gt; Am Schwemmbach --&gt; Käthe-Kollwitz-Straße --&gt; Werner-Seelenbinder-Straße --&gt; Arnstädter Straße --&gt; Schillerstraße --&gt; Pförtchenstraße --&gt; Straße des Friedens --&gt; Heinrichstraße --&gt; Binderslebener Landstraße --&gt; Hugo-Preuss-Platz --&gt; Rudolfstraße --&gt; Hennig-Gode-Straße --&gt; Bonemilchstraße --&gt; Maximilian-Welsch-Straße --&gt; Theaterplatz --&gt; Mainzerhofstraße --&gt; Domstraße --&gt; Andreasstraße --&gt; Moritzwallstraße --&gt; Moritzstraße --&gt; Michaelisstraße --&gt; Benediktsplatz --&gt; Fischmarkt</t>
  </si>
  <si>
    <t>Tag des Eisenbahners/ Verkehrspolitische Lage</t>
  </si>
  <si>
    <t>"Rente statt Rüstung"
"Hiroshima und Nagasaki mahnen"
"Weltfriedenstag und 18. Jahrestag des Bündnisses"
"Gleiche Löhne und Renten in Ost und West"
"Zur Reichsprognomnacht"</t>
  </si>
  <si>
    <t>07.07.2022
04.08.2022
01.09.2022
06.10.2022
10.11.2022</t>
  </si>
  <si>
    <t>KAMPFKULTUR - ALLE NACH MAINZ</t>
  </si>
  <si>
    <t>Rathausbrücke Erfurt</t>
  </si>
  <si>
    <t>Bezahlbares Wohnen für alle!</t>
  </si>
  <si>
    <t>Platz bei der Talstraße 15 / 16</t>
  </si>
  <si>
    <t>10.00 - 19.00 Uhr</t>
  </si>
  <si>
    <t>Botschaft der Bibel in Bezug auf unser Grundgesetz (Eine ermutigende Kundgebung zur Bewahrung und Förderung der christlichen Grundwerte)</t>
  </si>
  <si>
    <t xml:space="preserve"> vor Anger 1</t>
  </si>
  <si>
    <t>04.07., 11.07. 18.07., 25.07.2022</t>
  </si>
  <si>
    <t>19.00 - 20.00 UHr</t>
  </si>
  <si>
    <t>Zweizügigkeit der Bergkreisschule Alach</t>
  </si>
  <si>
    <t>Thüringenhalle Erfurt, Werner-Seelenbinder-Straße</t>
  </si>
  <si>
    <t>(Tier-) Babys gehören nicht auf den Grill!</t>
  </si>
  <si>
    <t>Anger 66 (vor Maus und Elefant) - Angerdreieck</t>
  </si>
  <si>
    <t>Gerechte Landverpachtung des Freistaats</t>
  </si>
  <si>
    <t>Weimarische Straße 29b</t>
  </si>
  <si>
    <t>BI Protest gegen -W4</t>
  </si>
  <si>
    <t>Abstand WKA`s Regelung</t>
  </si>
  <si>
    <t>ABL Mitteldeutschland</t>
  </si>
  <si>
    <t>11.30 - 13-30 Uhr</t>
  </si>
  <si>
    <t>Enkl E.V.</t>
  </si>
  <si>
    <t>RAD RAVE - Bahn frei für altenative Fortbewegungsmittel und Rollsportarten</t>
  </si>
  <si>
    <t>18.15 - 20.15 Uhr</t>
  </si>
  <si>
    <t>Thomas Mann Schule</t>
  </si>
  <si>
    <t>Protest gegen Kürzungen im Rahmen der Schulförderrichtlinie ESF 2.1</t>
  </si>
  <si>
    <t>Aufzug Stadtgebiet Erfurt + Werner-Seelenbinder-Straße</t>
  </si>
  <si>
    <t>09.00 - 11.00 Uhr</t>
  </si>
  <si>
    <t>Keine Profite mit unserer Gesundheit</t>
  </si>
  <si>
    <t>Students For Future Augsburg</t>
  </si>
  <si>
    <t>Autofreie Innenstädte - Mobilitätswende jetzt!</t>
  </si>
  <si>
    <t>Kreuzung Thälmannstraße / Trommsdorffstraße und Stauffenbergallee</t>
  </si>
  <si>
    <t>10.30 - 12.00 Uhr</t>
  </si>
  <si>
    <t>Parents for Future</t>
  </si>
  <si>
    <t>Schulstraße</t>
  </si>
  <si>
    <t xml:space="preserve">Eugen-Richter-Straße </t>
  </si>
  <si>
    <t>07:15 - 08:00 Uhr</t>
  </si>
  <si>
    <t>Leuchturmard</t>
  </si>
  <si>
    <t>233 Jahre Freiheit, Gleichheit, Brüderlichkeit</t>
  </si>
  <si>
    <t>Gothaer Straße 36</t>
  </si>
  <si>
    <t>12_00 - 18:00 Uhr</t>
  </si>
  <si>
    <t>Erinnern heißt Handeln - im Gedenken an Ireneusz Szyderski</t>
  </si>
  <si>
    <t>Erfurter Landstraße (ggü. der Hausnr. 48)</t>
  </si>
  <si>
    <t>16.00 19.00 Uhr</t>
  </si>
  <si>
    <t>Internationaler Safe Abortion Day</t>
  </si>
  <si>
    <t>Aufmerksam machen auf das Austrocknen der Apfelstädt, aufgrund des Entzugs des Wassers der Apfelstädt durch Umleitung des Wassers durch die Westringkaskade zur Herstellung von Ökostrom</t>
  </si>
  <si>
    <t>Straße der Nationen, Schaukraftwerk an der Geraaue</t>
  </si>
  <si>
    <t>Prostest gegen Massentierhaltung und Karnismus, sowie für Mitgefühl mit allen leidensfähigen Lebewesen</t>
  </si>
  <si>
    <t>Aufmerksamkeit schaffen, für Verbesserung der Radverkehsbedingungen in und um Erfurt</t>
  </si>
  <si>
    <t>Don`t forget Afghanistan</t>
  </si>
  <si>
    <t>Weltkindertag</t>
  </si>
  <si>
    <t>Initative Leuchtturm ARD</t>
  </si>
  <si>
    <t>Mahnwache Aufforderung zum Dialog</t>
  </si>
  <si>
    <t>MDR Landesfunkhaus, Gothaer Straße 36</t>
  </si>
  <si>
    <t>01.08.2022
08.08.2022
15.08.2022
22.08.2022
29.08.2022</t>
  </si>
  <si>
    <t>Frieden in der Ukraine zum Tag der Unabhängigkeit der Ukraine</t>
  </si>
  <si>
    <t>Aufzug Domplatz --&gt; Anger 1 (Abschlusskundgebung)</t>
  </si>
  <si>
    <t>17.00 - 20.30 Uhr</t>
  </si>
  <si>
    <t>Initiative Leuchtturm ARD</t>
  </si>
  <si>
    <t>04.08.2022
11.08.2022
18.08.2022</t>
  </si>
  <si>
    <t>ver.di Jugend Thüringen</t>
  </si>
  <si>
    <t>Solidarisch ist man nicht alleine - gemeinsam durch die Krise!</t>
  </si>
  <si>
    <t>Karlstraße 10b</t>
  </si>
  <si>
    <t>05.08.2022 auf den 12.08.2022 verlegt</t>
  </si>
  <si>
    <t>VCD / Spirit of football</t>
  </si>
  <si>
    <t>TOURSTART THE BALL 22 - THÜRINGEN ETAPPE!</t>
  </si>
  <si>
    <t>Aufzug vom Petersberg -- &gt; Bischleben</t>
  </si>
  <si>
    <t>Deutsche Orchestervereinigung - DOV</t>
  </si>
  <si>
    <t>Honorare freischaffender Musiker</t>
  </si>
  <si>
    <t>Regierungsstraße 73, TSK</t>
  </si>
  <si>
    <t>09.00 - 09.15 Uhr</t>
  </si>
  <si>
    <t>Beats für Bubatz- für progressive Drogenpolitik</t>
  </si>
  <si>
    <t xml:space="preserve">Anger Hirschgarten Lange Brücke Kettenstraße Domplatz Marktsstraße Fischmarkt Rathausbrücke Kürschnergasse Schlösserstraße Fischmarkt Marktsstraße Andreasstraße Nordhäuser Straße  Marie Elise Kayser-Straße </t>
  </si>
  <si>
    <t>16:00 -18:30</t>
  </si>
  <si>
    <t>Landeskrankenhausgesellschaft Thüringen e.V.</t>
  </si>
  <si>
    <t>Wirtschaftliche Sicherung der Krankenhäuser</t>
  </si>
  <si>
    <t>Thüringer Landtag Jürgen Fuchs-Straße 1</t>
  </si>
  <si>
    <t>09:00-13:00</t>
  </si>
  <si>
    <t>Jugend im Exil</t>
  </si>
  <si>
    <t>Die Verbrechen der Islamischen Republik im Iran</t>
  </si>
  <si>
    <t>16:00-19:00</t>
  </si>
  <si>
    <t>Kundgebung gegen die Aktion der Islamischen Republik Iran zur Hinrichtung politischer Gefangener</t>
  </si>
  <si>
    <t>18:00-19:00</t>
  </si>
  <si>
    <t>Neue Stärke Erfurt</t>
  </si>
  <si>
    <t>Das Sustem ist die Krise - für eine autarke Volkswirtschaft</t>
  </si>
  <si>
    <t>Kranichfelder Straße Richtung Kaufland    Färberwaidweg / Ecke Wachholderweg, Drosselberg Marktsplatz</t>
  </si>
  <si>
    <t>14:00 -14:45 15:15-16:00 16:30 -17:15</t>
  </si>
  <si>
    <t>Internationaler Klimastreik -People not Profit</t>
  </si>
  <si>
    <t>Fischmarkt --&gt; Schlösserstraße --&gt; Anger --&gt; Meienbergstraße --&gt; Rathausbrücke --&gt; Fischmarkt</t>
  </si>
  <si>
    <t>15:00 -17:30</t>
  </si>
  <si>
    <t>Anonymus for the voiceless</t>
  </si>
  <si>
    <t>17:00-20:00</t>
  </si>
  <si>
    <t>Thüringer Verband der Verfolgten des Naziregimes - Bund der Antifaschisten e.V.</t>
  </si>
  <si>
    <t>Ehrung</t>
  </si>
  <si>
    <t>Ehrenhain Opfer des Faschismus - Hauptfriedhof Erfurt</t>
  </si>
  <si>
    <t>10:00-11:30 Uhr</t>
  </si>
  <si>
    <t>Willy-Brandt-Platz, Bahnhofstraße, Anger, Krämpfertor, Juri-Gagarin-Ring, Trommsdorfstraße, Stauffenbergallee Magdeburger Allee Ilversgehovener Platz, Mittelhäuser Straße Riethstraße, Nordhäuser Straße Bergstraße Blumenstraße Witterdaer Weg Heinrichstraße Binderslebener Knie Gothaer Platz Straße des Friedens Benaryplatz Alfred Hess-Straße Steigerstraße Schillerstraße Puschkinstraße Juri-Gagarin-Ring Dalbergsweg Waqlkmühlstraße Bonifaciusstraße Bonemilchstraße, Maximilian Welsch-Straße Lauentor Ende</t>
  </si>
  <si>
    <t>18:30-20:15</t>
  </si>
  <si>
    <t xml:space="preserve">Frohe Botschaft - Evangeliums-Christen Baptisten </t>
  </si>
  <si>
    <t>Wo sind die Wurzeln unserer christlichen Grundwerte</t>
  </si>
  <si>
    <t>Nein zu Krieg und Aufrüstung - Nein zur Nato!</t>
  </si>
  <si>
    <t>Freifläche Berliner Platz zwischen ALDI / Stadtteiltreff Berolina</t>
  </si>
  <si>
    <t>16:30-20;00 Uhr</t>
  </si>
  <si>
    <t>Leuchtturmard</t>
  </si>
  <si>
    <t>16-17:00</t>
  </si>
  <si>
    <t>1.09.2022, 08.09.2022, 15.09.2022, 22.09.2022</t>
  </si>
  <si>
    <t>Aktionskreis Frieden Erfurt e.V.</t>
  </si>
  <si>
    <t>Werdet für den Frieden auf der Welt aktiv!</t>
  </si>
  <si>
    <t>16:00-18:00 Uhr</t>
  </si>
  <si>
    <t>Let`s act about A-Behörde</t>
  </si>
  <si>
    <t>Bürgermeister-WEagner-Straße 1, Juri-Gagarin-Ring, Bahnhofstraße , Anger, Schlösserstraße, Fischmarkt / Rathaus</t>
  </si>
  <si>
    <t>16:00 -19:00 Uhr</t>
  </si>
  <si>
    <t>Wir sind keine Akten</t>
  </si>
  <si>
    <t>Haupteingang Thüringenhalle Werner Seelenbinder-Straße 2</t>
  </si>
  <si>
    <t>16:00 -18:30 Uhr</t>
  </si>
  <si>
    <t>Gleiches Geld für gleiche Arbeit!</t>
  </si>
  <si>
    <t>Juri-Gagarin-Ring 160</t>
  </si>
  <si>
    <t>CHANGING CITIES e.V.</t>
  </si>
  <si>
    <t>Fahrraddemo für eine feministische Mobilitätswende</t>
  </si>
  <si>
    <t>17.00 - 17.30 Uhr</t>
  </si>
  <si>
    <t>Deutscher Gewerkschaftsbund Hessen-Thüringen</t>
  </si>
  <si>
    <t>Nicht mit uns! Wir frieren nicht für Profite</t>
  </si>
  <si>
    <t>Aufzug: Willy-Brandt-Platz --&gt; Innenstadt --&gt; Domplatz</t>
  </si>
  <si>
    <t>Heißer Herbst / Für Meinungsfreiheit, für ein bezahlbares Leben in einem sicheren Deutschland</t>
  </si>
  <si>
    <t xml:space="preserve">Aufzug: Domplatz --&gt; Innenstadt --&gt; Johann-Sebastian-Bach-Straße </t>
  </si>
  <si>
    <t>05.09.2022
12.09.2022
19.09.2022
26.02.2022</t>
  </si>
  <si>
    <t>Energietour der Bundestagsfraktion DIE LINKE</t>
  </si>
  <si>
    <t>Kidical Mass - für ein kinder- und fahrradfreundliches Erfurt</t>
  </si>
  <si>
    <t>Moritzstraße --&gt; Schlüterstraße --&gt; Magdeburger Allee (Richtung Norden bis Höhe Eislebener Straße) --&gt; Magdeburger Allee (Richtung Süden) --&gt; Johannesstraße --&gt; Juri-Gagarin-Ring --&gt; Krämpferstraße --&gt; Meienbergstraße  --&gt; Wenigemarkt --&gt; Kürschnergasse --&gt; Junkersand --&gt; Barfüßerstraße --&gt; Weitergasse --&gt; Lachsgasse --&gt; Juri-Gagarin-Ring --&gt; Dalbergsweg --&gt; Walkmühlstraße --&gt; Bonifaciusstraße --&gt; Bonemilchsttraße --&gt; Maximilian-Welsch-Straße --&gt; Lauentor --&gt; Pergamentergasse --&gt; Michaelisstraße --&gt; Moritzstraße</t>
  </si>
  <si>
    <t>14.10 - 15.30 Uhr</t>
  </si>
  <si>
    <t>Schutz und Förderung von Thüringens (Sozio-) Kulturräumen</t>
  </si>
  <si>
    <t xml:space="preserve">Aufzug Nordhäuser Bahnhof --&gt; Zughafen </t>
  </si>
  <si>
    <t>Sozialverband VdK Hessen-Thüringen</t>
  </si>
  <si>
    <t>"Demo ohne Menschen" - Aufbau ca. 75 Schilder mit Forderungen zur Verbesserungen in der Pflege</t>
  </si>
  <si>
    <t>Im Bereich Thüringer Landtag</t>
  </si>
  <si>
    <t>Thüringer Landesverband Psychiatrie-Erfahrener e.V.</t>
  </si>
  <si>
    <t>Projektvorstellung "Selbsthilfe mobil Thüringen" durch die kooperierenden Organisationen</t>
  </si>
  <si>
    <t>Väteraufbruch für Kinder e.V.</t>
  </si>
  <si>
    <t>Eltern-Kind-Entfremdung</t>
  </si>
  <si>
    <t>Domplatz/ Marktstraße</t>
  </si>
  <si>
    <t>Deutscher Falun Dafa Verein e.V.</t>
  </si>
  <si>
    <t>Falun Dafa und die Verfolgung in China</t>
  </si>
  <si>
    <t>IJM Deutschland e.V.</t>
  </si>
  <si>
    <t>Moderne Sklaverei und Menschenhandel</t>
  </si>
  <si>
    <t>Parkind Day "12qm Kultur" - Lebensraum statt Autoraum</t>
  </si>
  <si>
    <t>Andreasstraße 32-37, 99084 Erfurt (beide Parkbuchten)</t>
  </si>
  <si>
    <t>Bündnis für soziale Gerechtigkeit und gegen Rechtsextremismus</t>
  </si>
  <si>
    <t>Wir frieren nicht für eure Profite! Protest gegen die Regierung ist links!</t>
  </si>
  <si>
    <t>"Für die Arbeitereinheit in Ost und West! Gemeinsam gegen die Abwälzung der Kriegs- und Krisenlasten auf unseren Rücken! Aktiv für Lohnnachschlag und gegen die akute Weltkriegsgefahr!"</t>
  </si>
  <si>
    <t>Auf-die-Plätze-Bündnis</t>
  </si>
  <si>
    <t>Den Nazis die Hölle heiß machen - Gegen die soziale Kälte der AfD!</t>
  </si>
  <si>
    <t xml:space="preserve">Schillerstraße/ Kaffeetrichter --&gt; Arnstädter-Straße --&gt; Arnstädter Straße Ecke Johann-Sebastian-Bach </t>
  </si>
  <si>
    <t>17.30 - 21.00 Uhr</t>
  </si>
  <si>
    <t>RedRoXX - Linkes Wahlkreisbüro</t>
  </si>
  <si>
    <t>Antifaschistischer Protest gegen neue und alte Nazis</t>
  </si>
  <si>
    <t>Domplatz zwischen Obelisk un Domstufen</t>
  </si>
  <si>
    <t>"Frauenrechte im Iran (Mahsa Amini)"</t>
  </si>
  <si>
    <t xml:space="preserve">DIE LINKE Erfurt   </t>
  </si>
  <si>
    <t>"Steigende Energiepreise ausbremsen"</t>
  </si>
  <si>
    <t>"Aufmerksamkeit schaffen, für Verbesserung der Radverkehrsbedingungen in und um Erfurt"</t>
  </si>
  <si>
    <t>Willy-Brandt-Platz --&gt; Bahnhofstraße --&gt; Schlösserstraße --&gt; Marktstraße --&gt; Domplatz --&gt; Kettenstraße --&gt; Paulstraße --&gt; Meister-Eckehart-Straße --&gt; Regierungsstraße --&gt; Lutherstraße --&gt; Juri-Gagarin-Ring --&gt; Krämpferstraße --&gt; Johannesstraße --&gt; Augustinerstraße --&gt; Am Hügel --&gt; Juri-Gagarin-Ring --&gt; Franckestraße --&gt; Schalchthofstraße --&gt; Liebknechtstraße --&gt; Leipziger Platz --&gt; Thälmannstraße --&gt; Trommsdorffstraße --&gt; Juri-Gagarin-Ring --&gt; Dalbergsweg --&gt; Walkmühlstraße --&gt; Bonifaciusstraße --&gt; Bonemilchstraße --&gt; Maximilian-Welsch-Straße --&gt; Lauentor --&gt; Andreasstraße --&gt; Große Ackerhofsgasse --&gt; Moritzstraße --&gt; Weiße Gasse --&gt; Domplatz</t>
  </si>
  <si>
    <t>"Handwerk und Gewerbe müssen weiter bestehen können, deshalb: stoppt die Energiepreisexplosion!"</t>
  </si>
  <si>
    <t>Erfurt, Gothaer Straße 24 (Platz vor dem Messeeingang)</t>
  </si>
  <si>
    <t>08.30 - 10.00 Uhr</t>
  </si>
  <si>
    <t>Tarifrunde 2022 in der Metall- und Elektroindustrie</t>
  </si>
  <si>
    <t>Häßlerstraße 17 (vor Victor`s Residenz Hotel Erfurt)</t>
  </si>
  <si>
    <t>"Gegen Kommunistische Machenschaften in Erfurt Nord"</t>
  </si>
  <si>
    <t>Ilversgehovener Platz 
Rieth (Marktplatz)
Eugen-Richter-Straße Ecke Friedrich-Engels-Straße</t>
  </si>
  <si>
    <t>14:00 -15:00 Uhr
15:30 - 16:15 Uhr 16:45 - 17:30 Uhr</t>
  </si>
  <si>
    <t>10.10.2022
17.10.2022
24.10.2022</t>
  </si>
  <si>
    <t>Mahnwache für unabhängigen Journalismus</t>
  </si>
  <si>
    <t>29.09.2022
06.10.2022
13.10.2022
20.10.2022
27.10.2022</t>
  </si>
  <si>
    <t>AIDS - Hilfe Thüringen e.V.</t>
  </si>
  <si>
    <t xml:space="preserve">Gedenkveranstaltung </t>
  </si>
  <si>
    <t>Steinspur vor den Domstufen</t>
  </si>
  <si>
    <t>Domplatz --&gt; Marktstraße --&gt; Barfüßerstraße --&gt; Meister-Eckehart-Straße --&gt; Regierungsstraße --&gt; Holzheienstraße --&gt; Mainzerhofplatz --&gt; Petersstraße --&gt; Maximilian-Welsch-Straße --&gt; Lauentor --&gt; Domplatz</t>
  </si>
  <si>
    <t>17.00 - 21.00 Uhr</t>
  </si>
  <si>
    <t>Iranische Kämpfer unterstützen und ihre Stimmen im Ausland widerspiegeln</t>
  </si>
  <si>
    <t xml:space="preserve">Anger / Bahnhofstraße </t>
  </si>
  <si>
    <t>Migranten Omid Verein - MOVE e.V.</t>
  </si>
  <si>
    <t>Gegen die Gewalt in Afghanistan</t>
  </si>
  <si>
    <t>Ausstellung von aneinandergereiten Corona-Presseberichten auf 7m Länge an Wäscheleinen</t>
  </si>
  <si>
    <t>09.00 - 19.00 Uhr</t>
  </si>
  <si>
    <t>Solidaritätskundgebung gegen Verletzung der Frauenrechte u. brutale Unterdrückung der Proteste im Iran</t>
  </si>
  <si>
    <t>Demokratischer Diskurs</t>
  </si>
  <si>
    <t>vor altem Angerbrunnen</t>
  </si>
  <si>
    <t>Reform3000.com</t>
  </si>
  <si>
    <t>Sind Thüringer Staatskanzlei, Ministerien und (Stiftungs) Behörden eine strukturell antisemitische rotbraune Kloake, die den "Judenmord als Heilsvorstellung" noch unbedingt brauchen, um ihre Arbeit fortzusetzen?</t>
  </si>
  <si>
    <t>vor der Thüringer Staatskanzlei</t>
  </si>
  <si>
    <t>10.30 - 16.00 Uhr</t>
  </si>
  <si>
    <t>Hood, not Kiez - Bündnis</t>
  </si>
  <si>
    <t>Kundgebung gegen Rassismus, Nationalismus und Sozialchauvinismus</t>
  </si>
  <si>
    <t xml:space="preserve">Ilversgehovener Platz 
</t>
  </si>
  <si>
    <t>Stehen-mit-der-Erde</t>
  </si>
  <si>
    <t>Um die Proteste der Menschen im Iran zu unterstützen</t>
  </si>
  <si>
    <t xml:space="preserve">VCD </t>
  </si>
  <si>
    <t>Sommerzeit + Winterzeit = Fahrradzeit</t>
  </si>
  <si>
    <t>Bewegung Erfurt</t>
  </si>
  <si>
    <t>Wir stehen zusammen für eine gerechtere Zukunft!</t>
  </si>
  <si>
    <t>Domplatz / Juri-Gagarin-Ring (HsD)</t>
  </si>
  <si>
    <t>Protest gegen das teure Leben, gegen Krieg und Rechtsentwicklung</t>
  </si>
  <si>
    <t>18.00 - 18.45 Uhr</t>
  </si>
  <si>
    <t>Nein zur Verarmungs- und Kriegspolitik</t>
  </si>
  <si>
    <t>14:00-16:30 Uhr</t>
  </si>
  <si>
    <t>Für soziale Gerechtigkeit und Frieden                  Für Frieden und Umweltschutz</t>
  </si>
  <si>
    <t>01.11.2022 07.11.2022</t>
  </si>
  <si>
    <t>18:00-18:45 Uhr</t>
  </si>
  <si>
    <t>Demonstration gegen ungerechtes Urteil</t>
  </si>
  <si>
    <t xml:space="preserve">14:00-15:00 Uhr </t>
  </si>
  <si>
    <t>Mesopotamien Verein Erfurt</t>
  </si>
  <si>
    <t>Stopp die Ermordung von Kurden durch die Türkei</t>
  </si>
  <si>
    <t>Willy-Brandt-Platz bis zum Angerdreieck</t>
  </si>
  <si>
    <t>13:00-14:00 Uhr</t>
  </si>
  <si>
    <t>Schwerborner Straße (vor Schuler Pressen Erfurt GmbH )</t>
  </si>
  <si>
    <t>12:00-15:00 Uhr</t>
  </si>
  <si>
    <t>ver.di Vereinte Dienstleistungsgewerkschaft Landesbezirk SAT</t>
  </si>
  <si>
    <t>Streikkundgebung der ComTS Mitte</t>
  </si>
  <si>
    <t>vor Gebäude Juri-Gagarin-Ring 86, Haupteingang und Thomaseck Personaleingang, 99084 Erfurt</t>
  </si>
  <si>
    <t>06.45 - 09.00 Uhr</t>
  </si>
  <si>
    <t>Seebrücke Jena</t>
  </si>
  <si>
    <t>Abschiebestopp</t>
  </si>
  <si>
    <t>Freifläche vor der Thüringer Staatskanzlei</t>
  </si>
  <si>
    <t>Werner-von-Siemens-Straße Ecke Grubenstraße, 99086 Erfurt</t>
  </si>
  <si>
    <t>Evangeliums Christen Baptisten Gemeinde Büdingen</t>
  </si>
  <si>
    <t>Evangeliumsverkündigung von Jesus Christus</t>
  </si>
  <si>
    <t>Anger vor Lutherdennmal</t>
  </si>
  <si>
    <t>Tag gegen Gewalt an Frauen (Femizide, Häusliche Gewalt)</t>
  </si>
  <si>
    <t>#NichtMitUns Erfurt</t>
  </si>
  <si>
    <t>#NichtMitUns; solidarischer Umgang in der Energiekrise; für Sozialproteste ohne Verschwörungsmythen</t>
  </si>
  <si>
    <t>Gemeinschaft gebietsärztlicher Berufsverbände</t>
  </si>
  <si>
    <t>Gemeinsam gegen den Abbau der ambulanten Versorgung</t>
  </si>
  <si>
    <t>Thüringer Landtag, Jürgen Fuchs-Straße 1</t>
  </si>
  <si>
    <t>Anonymous fot the Voiceless</t>
  </si>
  <si>
    <t>Stoppt den Weltkrieg - Die Welt aus den Fugen</t>
  </si>
  <si>
    <t xml:space="preserve">Schlösserstraße </t>
  </si>
  <si>
    <t xml:space="preserve">"Ein christliches Zeichen setzen und Mahnwache, Gebet, Andacht, 
Ansprachen, Liedgesang"
</t>
  </si>
  <si>
    <t>St.-Christophorus-Straße in 99092 Erfurt-Marbach</t>
  </si>
  <si>
    <t>07.11.2022
14.11.2022
21.11.2022
28.11.2022</t>
  </si>
  <si>
    <t>Critcial Mass Erfurt</t>
  </si>
  <si>
    <t>Willy-Brandt-Platz --&gt; Kurt-Schumacher-Straße --&gt; Trommsdorffstraße --&gt; Stauufenbergallee --&gt; Schlüterstraße --&gt; Nordstraße --&gt; Talstraße --&gt; Bergstraße --&gt; Nordhäuser Straße --&gt; Moritzwallstraße --&gt; Schlüterstraße --&gt; Johannesstraße --&gt; Juri-Gagarin-Ring --&gt; Dalbergsweg --&gt; Walkmühlstraße --&gt; Bonifaciusstraße --&gt; Alfred-Hess-Straße --&gt; Steigerstraße --&gt; Schillerstraße --&gt; Stauffenbergallee --&gt; Leipziger Platz --&gt; Geschwister-Scholl-Straße --&gt; Thälmannstraße --&gt; Leipziger Platz --&gt; Krämpferstraße --&gt; Juri-Gagarin-Ring --&gt; Lachsgasse --&gt; Anger --&gt; Regierungsstraße (Freifläche vor der Thüringer Staatskanzlei)</t>
  </si>
  <si>
    <t xml:space="preserve">Deutscher Falun Dafa Verein e.V.  </t>
  </si>
  <si>
    <t>Anger, vor Lutherdenkmal</t>
  </si>
  <si>
    <t>10.00  - 17.00 Uhr</t>
  </si>
  <si>
    <t>Anger, vor dem Lutherdenkmal</t>
  </si>
  <si>
    <t>Solidarität mit der Frauenrevolution im Iran</t>
  </si>
  <si>
    <t>Auf die Plätze Bündnis</t>
  </si>
  <si>
    <t>Gemeinsam auf die Plätze! Gegen den Rechtsruck auf Erfurts Straßen</t>
  </si>
  <si>
    <t>Willy-Brandt-Platz (Auftaktkundgebung) --&gt; Bahnhofstraße --&gt; Anger --&gt; Regierungsstraße --&gt; Lutherstraße --&gt; Karl-Marx-Platz --&gt; Juri-Gagarin-Ring --&gt; Max-Cars-Platz (Zwischenkundgebung) --&gt; Juri-Gagarin-Ring --&gt; Karl-Marx-Platz --&gt; Neuwerkstraße --&gt; Anger  --&gt; Bahnhofstraße --&gt; Willy-Brandt-Platz (Abschlusskundgebung)</t>
  </si>
  <si>
    <t>15.30 - 20.00 Uhr</t>
  </si>
  <si>
    <t xml:space="preserve">Tierschutz </t>
  </si>
  <si>
    <t>Eislebener Straße i.H. 4, 99086 Erfurt</t>
  </si>
  <si>
    <t>Friedenskundgebungen</t>
  </si>
  <si>
    <t>14.11.2022
21.11.2022
28.11.2022
05.12.2022
12.12.2022
19.12.2022</t>
  </si>
  <si>
    <t>18.30 - 18.30 Uhr</t>
  </si>
  <si>
    <t>AbL Mitteldeutschland</t>
  </si>
  <si>
    <t>"Gerechte Verpachtung der stadteigenen Agrarflächen"</t>
  </si>
  <si>
    <t>10.15 - 12.00 Uhr</t>
  </si>
  <si>
    <t>Evangelischer Kirchenkreis Erfurt</t>
  </si>
  <si>
    <t>"Evangelische Kirche gegen Rechtsextremismus"</t>
  </si>
  <si>
    <t>Juri-Gagarin-Ring i.H. Synagoge</t>
  </si>
  <si>
    <t>"Warnstreik in der Metall- und Elektroindustrie"</t>
  </si>
  <si>
    <t xml:space="preserve">Aufzug 1 :(Werner-von Siemens-Straße --&gt; Stotternheimer Straße ) Zusammenschluss mit Aufzug 2: (Schwerborner Straße --&gt; Stotternheimer Straße) --&gt; Gemeinsam Stotternheimer Straße bis Kreuzung Bunsenstraße
Standkundgebung (Kreuzung Stotternheimer Straße/ Bunsenstraße)  </t>
  </si>
  <si>
    <t>09.00 - 13.00 Uhr</t>
  </si>
  <si>
    <t>Zum Tag gegen Gewalt an Frauen</t>
  </si>
  <si>
    <t>Berliner Platz 11 (vor "Berolina")</t>
  </si>
  <si>
    <t>Ortsteilrat Stotternheim</t>
  </si>
  <si>
    <t>Stiller Protestzug für eine neue Sporthalle am Schulstandort</t>
  </si>
  <si>
    <t>Schule Stotternheim --&gt; Geheimrat-Goethe-Straße --&gt; Erfurter Landstraße --&gt; Sportplatz (Erfurter Landstraße 66)</t>
  </si>
  <si>
    <t>Übergabe der Unterschriften Kinder für eine neie Schulsporthalle in Stotternheim</t>
  </si>
  <si>
    <t>Frieden, Versöhnung, Weihnachten</t>
  </si>
  <si>
    <t>05.12.2022
12.12.2022
19.12.2022</t>
  </si>
  <si>
    <t>Bündnis "Nicht mit uns!" und "Genug ist Genug"</t>
  </si>
  <si>
    <t>Profite auf unserem Rücken? Nicht mit uns! Genug ist Genug! Soziale Entlastungen jetzt!</t>
  </si>
  <si>
    <t>Rosa-Luxemburg-Platz --&gt; Aufzug Innenstadt --&gt; Staatskanzlei (Abschlusskundgebung)</t>
  </si>
  <si>
    <t>Solidarität mit der Revolution im Iran</t>
  </si>
  <si>
    <t>Aktion Demokratie - "Human Rights Team Fußball WM"</t>
  </si>
  <si>
    <t xml:space="preserve">Willy-Brandt-Platz </t>
  </si>
  <si>
    <t>13.00 - 15.30 Uhr</t>
  </si>
  <si>
    <t>Gerichtsprozess gegen "Neue Stärke Erfurt e.V."</t>
  </si>
  <si>
    <t>vor dem Landgericht</t>
  </si>
  <si>
    <t xml:space="preserve">Deutscher Gewerkschaftsbund  </t>
  </si>
  <si>
    <t>Rote Karte für die CDU-Kürzungspolitik: Wir fordern die ungekürzte Weiterführung des Landesprogrammes für Demokratie</t>
  </si>
  <si>
    <t>08.00 - 09.15 Uhr</t>
  </si>
  <si>
    <t>DIE LINKE, Stadtverband Erfurt</t>
  </si>
  <si>
    <t>Anger, Lutherdenkmal</t>
  </si>
  <si>
    <t>Posteingang</t>
  </si>
  <si>
    <t>„Aktuelle Lage“</t>
  </si>
  <si>
    <t>10.00 – 16.00</t>
  </si>
  <si>
    <t>wird nachgereicht</t>
  </si>
  <si>
    <t>Die Linke - Stadtverband Erfurt</t>
  </si>
  <si>
    <t>„Linkes Spektakel“</t>
  </si>
  <si>
    <t>gesamter Anger</t>
  </si>
  <si>
    <t>10.00 – 20.00</t>
  </si>
  <si>
    <t>SPD Erfurt - Kreisverband</t>
  </si>
  <si>
    <t xml:space="preserve">Abschlussveranstaltung OB – Wahlkampf </t>
  </si>
  <si>
    <t>„Die Ausbeutung von Mensch, Tier und Natur gehört auf den Müllhaufen der Geschichte“</t>
  </si>
  <si>
    <t>Vor dem Gelände der Messe Erfurt GmbH (Haupteingang)</t>
  </si>
  <si>
    <t>16.00 – 18.00</t>
  </si>
  <si>
    <t>Die Ausbeutung von Mensch, Tier und Natur gehört auf den Müllhaufen der Geschichte“</t>
  </si>
  <si>
    <t>Zugweg:</t>
  </si>
  <si>
    <t xml:space="preserve">Bahnhof – Anger – Schlösserstraße – Fischmark - Marktstraße – Domplatz - Kettenstraße – Lange Brücke – Neuwerkstraße – Anger </t>
  </si>
  <si>
    <t>11.00 – 15.30</t>
  </si>
  <si>
    <t>Adam Möbelwerk GmbH</t>
  </si>
  <si>
    <t>„Rettet Thüringen“</t>
  </si>
  <si>
    <t>Anger – Bahnhofstraße – Schillerstraße – Arnstädter Str. – Johann-Sebastian-Bach-Str. – Thüringer Landtag</t>
  </si>
  <si>
    <t>13.00 – 18.00</t>
  </si>
  <si>
    <t>Aktuelle Lage</t>
  </si>
  <si>
    <t>10:00 - 20:00</t>
  </si>
  <si>
    <t>Special Olympics in Thüringen e.V.</t>
  </si>
  <si>
    <t>“Fackellauf”  (Torch Run) in Vorbereitung der Special Olympics National Summer Games München 2010</t>
  </si>
  <si>
    <t xml:space="preserve">Anger - Schlösserstraße – Fischmarkt – Markstraße – Domplatz – Kettenstraße – Lange Brücke -  Regierungsstraße – Anger </t>
  </si>
  <si>
    <t>07.00 – 14.30</t>
  </si>
  <si>
    <t>Occupy Thüringen / Erfurt</t>
  </si>
  <si>
    <t>Viele Kerzen für Demokratie</t>
  </si>
  <si>
    <t>Eisenbahn- und Verkehrsgewerkschaft</t>
  </si>
  <si>
    <t>Altersversorgung der ehemaligen Deutschen Reichsbahn</t>
  </si>
  <si>
    <t>Bundesarbeitsgericht</t>
  </si>
  <si>
    <t>ab 10:30</t>
  </si>
  <si>
    <t>DIE LINKE.</t>
  </si>
  <si>
    <t>Ehrung Rosa Luxemburg</t>
  </si>
  <si>
    <t>9:30 - 11:00</t>
  </si>
  <si>
    <t>Gegen die Ermordung von 35 Zivilisten</t>
  </si>
  <si>
    <t>Rudolf-Diesel-Schule</t>
  </si>
  <si>
    <t>ab 17:00</t>
  </si>
  <si>
    <t>Bündnis für soz. Gerechtigkeit</t>
  </si>
  <si>
    <t>Donnerstagskundgebungen</t>
  </si>
  <si>
    <t>Jan.- April</t>
  </si>
  <si>
    <t>SPD - Kreisverwaltung</t>
  </si>
  <si>
    <t>Abschlussveranstaltung OB - Wahlkampf</t>
  </si>
  <si>
    <t>(Stichwahl)</t>
  </si>
  <si>
    <t>10:00 -21:00</t>
  </si>
  <si>
    <t>Wahlkampveranstaltung SPD</t>
  </si>
  <si>
    <t>Anger Kreuz</t>
  </si>
  <si>
    <t>12:00 -20:00</t>
  </si>
  <si>
    <t>Brennessel e. V</t>
  </si>
  <si>
    <t>16:30 - 18:30</t>
  </si>
  <si>
    <t>Pro Erfurt</t>
  </si>
  <si>
    <t>Pilch bringt Erfurt auf den rechten Weg</t>
  </si>
  <si>
    <t>12:00 -14:00</t>
  </si>
  <si>
    <t>Piratenpartei Kreisverband Erfurt</t>
  </si>
  <si>
    <t>Aktionstag - Demo gegen ACTA</t>
  </si>
  <si>
    <t>15:00 bis 18:00</t>
  </si>
  <si>
    <t>SPD-Stadtratsfraktionen</t>
  </si>
  <si>
    <t>öffentl. Bürgersprechstunde</t>
  </si>
  <si>
    <t>16:00 18:00</t>
  </si>
  <si>
    <t>Andreasstr. 38 Telekom</t>
  </si>
  <si>
    <t>11:45 - 13:00</t>
  </si>
  <si>
    <t>dbb Erfurt</t>
  </si>
  <si>
    <t>Tarifkampagne</t>
  </si>
  <si>
    <t>09:00 - 15:00</t>
  </si>
  <si>
    <t xml:space="preserve">Wahlveranstaltung </t>
  </si>
  <si>
    <t>"Thüringen rockt"</t>
  </si>
  <si>
    <t>8:00 -21:00</t>
  </si>
  <si>
    <t>"Gegen Repressionen - für Integration"</t>
  </si>
  <si>
    <t>13:00 -18:00</t>
  </si>
  <si>
    <t>Veranstalter nicht erschienen, Versammlung hat nicht stattgefunden</t>
  </si>
  <si>
    <t>verdi Frauenrat</t>
  </si>
  <si>
    <t>Internationaler Frauentag</t>
  </si>
  <si>
    <t>15:00 -18:00</t>
  </si>
  <si>
    <t>Bündnis 90  / Die Grünen</t>
  </si>
  <si>
    <t>Kritik an der Beschaffungsreserve</t>
  </si>
  <si>
    <t>8:30-11:00</t>
  </si>
  <si>
    <t>Flüchtlingsrat e.V.</t>
  </si>
  <si>
    <t>15:00-18:00</t>
  </si>
  <si>
    <t>ACTA Runde 2: Acta aus-Demokratie an</t>
  </si>
  <si>
    <t>Anger-Schlösserstraße, FischmarktMarktstraße Domplatz, Kettenstraße, Paulstraße, Meister-Eckhardt-Straße, RegierungsstraßeAnger, Bahnhofstraße, Willy-Brandt-Platz</t>
  </si>
  <si>
    <t>Wir freuen uns schon auf das neue Stadion</t>
  </si>
  <si>
    <t>16:30-19:00</t>
  </si>
  <si>
    <t>Solarinput e.V.</t>
  </si>
  <si>
    <t>Aktionstag gegen die Kürzungspläne der Bundesregierung</t>
  </si>
  <si>
    <t>Firmengelände PV Silicon GmbH Wilhelm-Wolff-Straße 25</t>
  </si>
  <si>
    <t>12.30-13:30</t>
  </si>
  <si>
    <t>Gleichstellungsbeauftragte</t>
  </si>
  <si>
    <t>"3. März Equal Pay Day</t>
  </si>
  <si>
    <t>13:00 - 14:00</t>
  </si>
  <si>
    <t>Bündnis 90/Die Grünen</t>
  </si>
  <si>
    <t>Wahlkampfauftakt Bündnis 90/Die Grünen</t>
  </si>
  <si>
    <t>Landesfrauenrat</t>
  </si>
  <si>
    <t>Mahnwache Internationaler Frauentag</t>
  </si>
  <si>
    <t>Inside - SPD</t>
  </si>
  <si>
    <t>OB-Wahl (Bausewein)</t>
  </si>
  <si>
    <t>14.04.+21.04.12</t>
  </si>
  <si>
    <t>11:00 - 18:00</t>
  </si>
  <si>
    <t>Mahnwache zum Gedenken an ein Jahr Fukushima</t>
  </si>
  <si>
    <t>15:00 - 16:00</t>
  </si>
  <si>
    <t>Verdi Bezirk Mittel- / Nordthüringen</t>
  </si>
  <si>
    <t>Tarifrunde öffentlicher Dienst</t>
  </si>
  <si>
    <t>Anger+ Zugweg Autokorso</t>
  </si>
  <si>
    <t>6:00 -11:00</t>
  </si>
  <si>
    <t>Th. Landtag</t>
  </si>
  <si>
    <t xml:space="preserve">08:00 - 09:00 </t>
  </si>
  <si>
    <t>Diskussionsrunde Kundgebung "Sarrazin"</t>
  </si>
  <si>
    <t>15:00 bis 21:00</t>
  </si>
  <si>
    <t>"Equal Pay Day</t>
  </si>
  <si>
    <t>14:30 - 17:30</t>
  </si>
  <si>
    <t>Bündnis "Sarrazin absagen"</t>
  </si>
  <si>
    <t>Gegen jeden Rassismus</t>
  </si>
  <si>
    <t>Theaterstraße</t>
  </si>
  <si>
    <t>FDP - Thüringen</t>
  </si>
  <si>
    <t>Wahlkampfauftakt</t>
  </si>
  <si>
    <t>Arnstädter Str./Werner Seelenb. Str.</t>
  </si>
  <si>
    <t>17:45 - 18:00</t>
  </si>
  <si>
    <t>Earth Hour Aktion</t>
  </si>
  <si>
    <t>20:00 - 22:00</t>
  </si>
  <si>
    <t>DGB - Thüringen</t>
  </si>
  <si>
    <t>"Tag der Arbeit"</t>
  </si>
  <si>
    <t>Anger/Innenstadt</t>
  </si>
  <si>
    <t>9:30 - 18:00</t>
  </si>
  <si>
    <t>Wehrbereichskommando III</t>
  </si>
  <si>
    <t>Jahresempfang</t>
  </si>
  <si>
    <t>06:00 - 18:00</t>
  </si>
  <si>
    <t>IG Metall Jugend</t>
  </si>
  <si>
    <t>Laut und Stark für die unbefristete Übernahme</t>
  </si>
  <si>
    <t>Domplatz-Marktstr.- Fischmarkt</t>
  </si>
  <si>
    <t>16:00 18:30</t>
  </si>
  <si>
    <t>Politische Lage in der Türkei</t>
  </si>
  <si>
    <t>14:30-17:00</t>
  </si>
  <si>
    <t>Streikversammlung im Rahmen der Tarifrunde 2012 im Telekom-Konzern</t>
  </si>
  <si>
    <t>Andreasstr. 38 a</t>
  </si>
  <si>
    <t>06:00.18:00</t>
  </si>
  <si>
    <t>Hallesche Str. 20</t>
  </si>
  <si>
    <t>Hebammenlandesverband Thür.e. V.</t>
  </si>
  <si>
    <t>Hebammenprotest</t>
  </si>
  <si>
    <t>Occupy Thüringen Mario Beetz</t>
  </si>
  <si>
    <t>"Uns reichts" - Empörte Bürger für Veränderungen</t>
  </si>
  <si>
    <t>Bahnhofsvorplatz-BMW-Str.-J.G.Ring-Löbertor-Lange Brücke-Arche-Marktstr.-Anger</t>
  </si>
  <si>
    <t>14:00 - 16:30</t>
  </si>
  <si>
    <t>Alber Schweitzer Stiftung</t>
  </si>
  <si>
    <t>Tierschutz gegen Massentierhaltung</t>
  </si>
  <si>
    <t>11:00 - 19:00</t>
  </si>
  <si>
    <t>"Keine Mordwaffen als Sportwaffe"</t>
  </si>
  <si>
    <t>Demonstration vom MDR zum Gutenberg Platz</t>
  </si>
  <si>
    <t>ab 11:00</t>
  </si>
  <si>
    <t>Europabüro Gabi Zimmer MdEP</t>
  </si>
  <si>
    <t>Europatag 2012</t>
  </si>
  <si>
    <t>ab 13:00</t>
  </si>
  <si>
    <t>Mehr ist fair - Tarifauftakt in der Metall- und Elektroindustrie 2012</t>
  </si>
  <si>
    <t>HSD, J.G.Ring - Stadtwerke</t>
  </si>
  <si>
    <t xml:space="preserve">16:50 - 17:15 + 17:00 - 19:00 </t>
  </si>
  <si>
    <t>Menschenrechtslage in der Türkei</t>
  </si>
  <si>
    <t>Jürgen -Fuchs-Straße Thüringer Landtag</t>
  </si>
  <si>
    <t>8:30-12:00</t>
  </si>
  <si>
    <t>DGB Jugend Erfurt</t>
  </si>
  <si>
    <t>Wir kommen auf Touren-Dem Verfassungsschutz immer einen Schritt voraus</t>
  </si>
  <si>
    <t>Deutsch-Russische Freundschaftsge. Thüringen</t>
  </si>
  <si>
    <t>Mai - August</t>
  </si>
  <si>
    <t>Abschaffung der Tierversuche</t>
  </si>
  <si>
    <t>11:00 - 16:00</t>
  </si>
  <si>
    <t>Vorlesungen</t>
  </si>
  <si>
    <t>Angerkreuz und Bahnhofsvorplatz</t>
  </si>
  <si>
    <t>07./08./09.05.12</t>
  </si>
  <si>
    <t>verdi Ortsverein Mittelthüringen Fachbereich Telekommunikation</t>
  </si>
  <si>
    <t>ständiges Streitlokal</t>
  </si>
  <si>
    <t>Andreasstraße 38 a neben Telekomgebäude</t>
  </si>
  <si>
    <t>06:00 - 13:00</t>
  </si>
  <si>
    <t xml:space="preserve">Erfurt Mühlweg 16 </t>
  </si>
  <si>
    <t>Erfurt Mühlweg 16</t>
  </si>
  <si>
    <t>06:00-13:00</t>
  </si>
  <si>
    <t>51 Jahre Mauerbau</t>
  </si>
  <si>
    <t>10:00 -18:00</t>
  </si>
  <si>
    <t>verdi Ortsverein</t>
  </si>
  <si>
    <t>Streiklokal</t>
  </si>
  <si>
    <t>Mühlweg 16</t>
  </si>
  <si>
    <t>IG Metall ERfurt</t>
  </si>
  <si>
    <t>Mehr ist fair ! Tarifbewegung in der Metall- und Elektroindustrie</t>
  </si>
  <si>
    <t xml:space="preserve">Siemensstraße 1 Grubenstraße, Salinenstraße, Hugo-John-Straße zurück bis Schuler-Pressenwerk und SchulerPressen(Sternenmarsch) </t>
  </si>
  <si>
    <t>13:00-15:00</t>
  </si>
  <si>
    <t>Vortag des Internationalen Tags gegen Homophobie</t>
  </si>
  <si>
    <t>16:00 -16:15</t>
  </si>
  <si>
    <t>Studierendenrat der Universität Erfurt</t>
  </si>
  <si>
    <t>Offener Campus in der Aktionswoche"Campus ohne Grenzen-gegen Menschenfeindlichkeit</t>
  </si>
  <si>
    <t xml:space="preserve">10-16:00 </t>
  </si>
  <si>
    <t>Vereinigung der Opfer des Stalinismus e.V.</t>
  </si>
  <si>
    <t>Kranzniederlegung für die Opfer des Volksaufstandes vom 17.06.1953</t>
  </si>
  <si>
    <t>Andreasstraße 37 in der ehemaligen JVA</t>
  </si>
  <si>
    <t>CGE Erfurt e.V.</t>
  </si>
  <si>
    <t>Rhythmusbrücke- musikalische Brücke als Integrationsarbeit</t>
  </si>
  <si>
    <t>von Magdeburger Allee bis Thomaskirche</t>
  </si>
  <si>
    <t>15:00 -15:15</t>
  </si>
  <si>
    <t>NPD -LV Thueringen</t>
  </si>
  <si>
    <t>Deutsche Kinder braucht das Land-Demokratischen Wandel erkämpfen!</t>
  </si>
  <si>
    <t>16:30-22:00</t>
  </si>
  <si>
    <t>Occupy Erfurt, Anonymous Erfurt</t>
  </si>
  <si>
    <t>ANTI ACTA Erfurt III</t>
  </si>
  <si>
    <t>Willy-Brandt-Olatz, BGM WAgner Straße, Juri-Gagrin-Ring, Löbertot, Neuwerkstraße, Regierungsstraße</t>
  </si>
  <si>
    <t>Bündnis 90 /Die Grünen</t>
  </si>
  <si>
    <t>"Clever einkaufen - Ressourcen sparen!</t>
  </si>
  <si>
    <t>15:00-16:00</t>
  </si>
  <si>
    <t>Versammlung zum Thema Rio 20 Positionserläuterungen der Fraktion</t>
  </si>
  <si>
    <t xml:space="preserve">Jürgen Fuchs Straße </t>
  </si>
  <si>
    <t>13:30- 14:00</t>
  </si>
  <si>
    <t>Kinderschänder (Häusliche Gewalt Erfurt gegen Sexualstraftäter</t>
  </si>
  <si>
    <t>Roter Berg vor Einkaufszentrum</t>
  </si>
  <si>
    <t>Aids Hilfe Thüringen e.V.</t>
  </si>
  <si>
    <t>Nacht der Solidarität - Veranstaltung zur globalen HIV/AIDS-Epedemie</t>
  </si>
  <si>
    <t>20:00-24:00</t>
  </si>
  <si>
    <t>ver.di Jugend Erfurt</t>
  </si>
  <si>
    <t>Übernahme als Balance-Akt</t>
  </si>
  <si>
    <t>14:00 - 17:00</t>
  </si>
  <si>
    <t>AG Nachhaltigkeit / Grüne Jugend</t>
  </si>
  <si>
    <t>Willy-Brandt-Platz bis Domplatz</t>
  </si>
  <si>
    <t>18:00 -19:30</t>
  </si>
  <si>
    <t>ISVD Thüringen e.V</t>
  </si>
  <si>
    <t>Demo/Kundgebung</t>
  </si>
  <si>
    <t>ab 14:OO</t>
  </si>
  <si>
    <t>Ortsteilrat Bindersleben</t>
  </si>
  <si>
    <t>68. Jahrestag des Bombenabwurfes auf Binderleben</t>
  </si>
  <si>
    <t>von 10:00 - 10:45</t>
  </si>
  <si>
    <t>"Legalisierung Jetzt!"</t>
  </si>
  <si>
    <t>Domplatz, Marktstraße , Fischmarkt, Schlösserstraße Bahnhofstraße, Willy-Brandt-Platz</t>
  </si>
  <si>
    <t>15:00 -19:00</t>
  </si>
  <si>
    <t>Jusos Thüringen,</t>
  </si>
  <si>
    <t>Gedenken anlässlich des Jahrestages des Massakers in Utoya</t>
  </si>
  <si>
    <t>Willi-Brandt-Platz, Erfurt</t>
  </si>
  <si>
    <t>17.30 - 19.00</t>
  </si>
  <si>
    <t>Änderung am 24.07.12</t>
  </si>
  <si>
    <t>INDECT (Forschungsprojekt der EU)</t>
  </si>
  <si>
    <t>Fischmarkt (neben Denkmal "Roland")</t>
  </si>
  <si>
    <t>16.00 - 17.30</t>
  </si>
  <si>
    <t>Amnesty International Hochschulgruppe Erfurt und Bezirk Thüringen</t>
  </si>
  <si>
    <t>Erfurt Hirschgarten</t>
  </si>
  <si>
    <t>14.00 - 15.00</t>
  </si>
  <si>
    <t>NPD</t>
  </si>
  <si>
    <t>"Wir wollen nicht Zahlmeister Europas sein - Raus aus dem Euro!"</t>
  </si>
  <si>
    <t>Bereich vor Anger 1</t>
  </si>
  <si>
    <t>11.00 bis 14.00</t>
  </si>
  <si>
    <t>VVN BdA Erfurt</t>
  </si>
  <si>
    <t>"Erfurt gegen Rechts"</t>
  </si>
  <si>
    <t>10.00 - 15.00</t>
  </si>
  <si>
    <t xml:space="preserve">SPD </t>
  </si>
  <si>
    <t>Anger -Angerdreieck</t>
  </si>
  <si>
    <t>Vereinte Dienstleistungsgewerkschaft</t>
  </si>
  <si>
    <t>Platz vor der Staatskanzlei, Erfurt</t>
  </si>
  <si>
    <t>10.00 -15.00</t>
  </si>
  <si>
    <t xml:space="preserve">Vereinte Dienstleistungsgewerkschaft </t>
  </si>
  <si>
    <t>SPD</t>
  </si>
  <si>
    <t>Anger / vor Anger 1</t>
  </si>
  <si>
    <t>ADFC Erfurt</t>
  </si>
  <si>
    <t>"Critical Mass - Wir behindern nicht den Verkehr, wir sind der Verkehr"</t>
  </si>
  <si>
    <t>ab 18.00 Uhr</t>
  </si>
  <si>
    <t>Anmeldung wurde durch die Poststelle dem Briefkasten am 30.07.12 entnommen</t>
  </si>
  <si>
    <t>"Gegen Repression und Polizeigewalt"</t>
  </si>
  <si>
    <t>Anger - Fischmarkt - Domplatz - Staatskanzlei - Anger</t>
  </si>
  <si>
    <t>19.00 - 21.00</t>
  </si>
  <si>
    <t>Erfurter Bündnis für soziale Gerechtigkeit,</t>
  </si>
  <si>
    <t>"Leben mit Hartz IV"</t>
  </si>
  <si>
    <t>"Krankes Gesundheitswesen"</t>
  </si>
  <si>
    <t>"Weltfriedenstag"</t>
  </si>
  <si>
    <t>"D -ein kinderfreundliches Land?"</t>
  </si>
  <si>
    <t>"Brauchen wir ein besseres Streikrecht"</t>
  </si>
  <si>
    <t>"Neues aus Griechenland"</t>
  </si>
  <si>
    <t>jeweils 17.00 - 18.00</t>
  </si>
  <si>
    <t>Thüringer Landtagsfraktion von Bündnis 90 / Die Grünen</t>
  </si>
  <si>
    <t>Earth Overshoot Day 2012</t>
  </si>
  <si>
    <t>12.00 - 13.00</t>
  </si>
  <si>
    <t>"Lieb doch wen du willst"</t>
  </si>
  <si>
    <t>10.00 - 12.00</t>
  </si>
  <si>
    <t>Antifaschistische Koordination Erfurt</t>
  </si>
  <si>
    <t>"Nazis wegkicken"</t>
  </si>
  <si>
    <t>Gesamte Grünfläche am Landtag zwischen Jürgen-Fuchs-Straße 7 Beethovenstraße</t>
  </si>
  <si>
    <t>15.00 - 19.00</t>
  </si>
  <si>
    <t>The VOICE Refugee Forum</t>
  </si>
  <si>
    <t>"Stoppt den Rassismus ! Gegen rassistische Polizeikontrollen !"</t>
  </si>
  <si>
    <t>Willy - Brandt - Platz</t>
  </si>
  <si>
    <t>17.00 - 20.00</t>
  </si>
  <si>
    <t>Jürgen-Fuchs-Straße /Ecke Tschaikowskistraße</t>
  </si>
  <si>
    <t>15.00 - 22.00</t>
  </si>
  <si>
    <t>"Öffentlich gegen Rechts"</t>
  </si>
  <si>
    <t>Jürgen-Fuchs-Straße, Johann-Sebastian-Bach-Straße</t>
  </si>
  <si>
    <t>14.00 - 19.00</t>
  </si>
  <si>
    <t>"Wir wollen leben - Zukunft statt EU-Wahn"</t>
  </si>
  <si>
    <t>13.00 - 17.00</t>
  </si>
  <si>
    <t>Piratenpartei Deutschland, Kreisverband Erfurt,</t>
  </si>
  <si>
    <t>"Aktionstag zur GEMA Tariferhöhung"</t>
  </si>
  <si>
    <t>15.00 - 18.00</t>
  </si>
  <si>
    <t>Für bessere Rad-, Verkehrs- und Umweltpolitik in Erfurt</t>
  </si>
  <si>
    <t>18.00 - 19.30</t>
  </si>
  <si>
    <t>Kreuzung Arnstädter Str. / J. S. Bach-Str.</t>
  </si>
  <si>
    <t xml:space="preserve">15:00 - 20:00 </t>
  </si>
  <si>
    <t>Ladenöffnungsgesetz</t>
  </si>
  <si>
    <t>8:30 - 11:00</t>
  </si>
  <si>
    <t>TVVdN/BdA - e. V.</t>
  </si>
  <si>
    <t>10:00 - 10:30</t>
  </si>
  <si>
    <t>Thüringer Landesregierung</t>
  </si>
  <si>
    <t>Festakt</t>
  </si>
  <si>
    <t>Theater + Theatervorplatz</t>
  </si>
  <si>
    <t>18:00 - 21:00</t>
  </si>
  <si>
    <t>Aspekte der Energiewende in Thüringen</t>
  </si>
  <si>
    <t>13:30 - 14:00</t>
  </si>
  <si>
    <t>Bürgerinitiative pro ländl. Raum</t>
  </si>
  <si>
    <t>VG - Auflösung!! Gemeindeeingliederung</t>
  </si>
  <si>
    <t>Die Isolation durchbrechen: Bewegungsfreiheit für Alle</t>
  </si>
  <si>
    <t>Thüringer Landtag anschl. Aufzug</t>
  </si>
  <si>
    <t>ab 11:00 Uhr</t>
  </si>
  <si>
    <t>Umfairteilen</t>
  </si>
  <si>
    <t>ab 11:30 Uhr</t>
  </si>
  <si>
    <t>Erfurt auf Achse</t>
  </si>
  <si>
    <t>Gedenkmarsch</t>
  </si>
  <si>
    <t>Aufzug vom Bahnhof zum Stadion</t>
  </si>
  <si>
    <t>ab 11:30</t>
  </si>
  <si>
    <t>Occupy</t>
  </si>
  <si>
    <t>Im Rahmen der Woche des BGE</t>
  </si>
  <si>
    <t>Der Frust muss raus -Konsequent Handeln gegen Nazis, Rassismus und Staatliche Repression!</t>
  </si>
  <si>
    <t>16:00 - 20:00</t>
  </si>
  <si>
    <t>BÜNDNIS 90 / DIE GRÜNEN, Kunsthaus</t>
  </si>
  <si>
    <t>Stadt der Toleranz / Für Vielfalt und Interkultur</t>
  </si>
  <si>
    <t>Allerheiligenstraße bis Engelsburg, Michaelisstraße bis Pergamentergasse, Michaelisstraße bis Allerheiligenstraße</t>
  </si>
  <si>
    <t>14.00 21.00</t>
  </si>
  <si>
    <t>Konzil Deutschland</t>
  </si>
  <si>
    <t>Menschenrechtsverletzung und Demokratie. Unveräußerlich, Undelegierbar, nicht repräsentativ</t>
  </si>
  <si>
    <t>Anger (Lutherdenkmal)</t>
  </si>
  <si>
    <t>ab 01.10.12 montags</t>
  </si>
  <si>
    <t>10.00 - 13.00</t>
  </si>
  <si>
    <t>13.00 - 18.00</t>
  </si>
  <si>
    <t>FDP-Fraktion im Thüringer Landtag</t>
  </si>
  <si>
    <t>"Thüringer Ladenöffnungsgesetz"</t>
  </si>
  <si>
    <t>09.00 - 12.00</t>
  </si>
  <si>
    <t>"Öffentlicher Protest"</t>
  </si>
  <si>
    <t>keine Angabe</t>
  </si>
  <si>
    <t>"Einzelhandelsbeschäftigt - Für den freien Samstag"</t>
  </si>
  <si>
    <t>Jürgen-Fuchs-Straße, vor dem Landtag</t>
  </si>
  <si>
    <t>08.30 - 11.00</t>
  </si>
  <si>
    <t>"Namen und Steine"</t>
  </si>
  <si>
    <t>15.00 - 20.00</t>
  </si>
  <si>
    <t>"Kommunen in Not"</t>
  </si>
  <si>
    <t>Erfurt, Jürgen-Fuchs-Straße</t>
  </si>
  <si>
    <t>13.00 - 15.00</t>
  </si>
  <si>
    <t>(Aufbau ab 12.00)</t>
  </si>
  <si>
    <t>"Erhalt der Samstagsregelung im Ladenschlussgesetz"</t>
  </si>
  <si>
    <t>Grüne Jugend Erfurt, ADFC Erfurt, AG Nachhaltigkeit</t>
  </si>
  <si>
    <t>Aufzug mit Fahrrädern</t>
  </si>
  <si>
    <t>16.50 - 18.15</t>
  </si>
  <si>
    <t>"Hände weg von den Besetzer_innen der nigerianischen Botschaft in Berlin"</t>
  </si>
  <si>
    <t>16.00 - 19.00</t>
  </si>
  <si>
    <t>Piratenpartei, Kreisverband Erfurt</t>
  </si>
  <si>
    <t>"Bundesweiter Aktionstag gegen INDECT"</t>
  </si>
  <si>
    <t>15.30. -17.00</t>
  </si>
  <si>
    <t>"Menschenrechtslage in der Türkei"</t>
  </si>
  <si>
    <t>11.00 -13.00</t>
  </si>
  <si>
    <t>DGB Thüringen, Stadtverband Erfurt</t>
  </si>
  <si>
    <t>"Fairteilertour"</t>
  </si>
  <si>
    <t>Standkundgebung (Angerkreuz)</t>
  </si>
  <si>
    <t>Universität Erfurt, Förderkreis Erinnerungsort Topf &amp; Söhne</t>
  </si>
  <si>
    <t>"Campus Anger - Historische Bildung als Menschenrechtsbildung und öffentliche Vernunftsbildung - Gedenken an die Novemberpogrome 1938 und Kritik gruppenbezogener Menschenfeindlichkeiten."</t>
  </si>
  <si>
    <t>"Campus Anger - Historische Bildung als Menschenrechtsbildung und öffentliche Vernunftsbildung - Gedenken an die Novemberpogrome 1938 und Kritik gruppenbezogener Menschenfeindlichkeiten</t>
  </si>
  <si>
    <t>15.30 - 17.45</t>
  </si>
  <si>
    <t>Kulturverein Mesopotamien e.V.</t>
  </si>
  <si>
    <t>13:30 - 16:00</t>
  </si>
  <si>
    <t>Piratenpartei</t>
  </si>
  <si>
    <t>Kundgebung für das Refugeecamp in Berlin und Frankfurt</t>
  </si>
  <si>
    <t>Kundgebung "Hungerstreik in Gefängnissen der Türkei"</t>
  </si>
  <si>
    <t>Kundgebung (Mahnwache)</t>
  </si>
  <si>
    <t>14.00 - 18.30</t>
  </si>
  <si>
    <t>11.00 - 15.30</t>
  </si>
  <si>
    <t>Marinekameradschaft Erfurt</t>
  </si>
  <si>
    <t>10.00. - 11.00</t>
  </si>
  <si>
    <t>Terre de hommes Deutschland e.V.</t>
  </si>
  <si>
    <t>"Jedes Kind hat das Recht auf eine gesunde Umwelt"</t>
  </si>
  <si>
    <t>14.30. - 17.00</t>
  </si>
  <si>
    <t>Hungerstreik in den Gefängnissen der Türkei</t>
  </si>
  <si>
    <t>"Landwirtschaft und Kirche"</t>
  </si>
  <si>
    <t>10.00 - 11.00</t>
  </si>
  <si>
    <t>""Nein zur Bildung der Gemeinde Amt Wachsenburg"</t>
  </si>
  <si>
    <t>12.00 - 14.00</t>
  </si>
  <si>
    <t>"Soziale Arbeit ist Pflicht - keine Kürzung in der Jugendarbeit, Jugendverbandsarbeit und Schulsozialarbeit"</t>
  </si>
  <si>
    <t>15.30 - 17.30</t>
  </si>
  <si>
    <t>"Asylpolitik - Innenminister_innenkonferenz"</t>
  </si>
  <si>
    <t>Anlässlich des Tags der Menschenrechte werden Flyer verteilt und mit den Passanten diskutiert</t>
  </si>
  <si>
    <t>17:30-19:30</t>
  </si>
  <si>
    <t>Piratenpartei Deutschland, Landesverband Thüringen</t>
  </si>
  <si>
    <t>Kundgebung gegen Fraking in Thüringen</t>
  </si>
  <si>
    <t>12.30 -15.00</t>
  </si>
  <si>
    <t>Kein Freiräume für Sexualstraftäter</t>
  </si>
  <si>
    <t>16:30 - 20:00</t>
  </si>
  <si>
    <t>16. Radtour für die Menschenrechte, Verhandlungen bei der UNO zur Waffenkontrolle</t>
  </si>
  <si>
    <t>lfd. Nr.</t>
  </si>
  <si>
    <t>Anger 1 / Ursulinenkloster</t>
  </si>
  <si>
    <t>13.00 - 22.00</t>
  </si>
  <si>
    <t>"Halterkunde statt Rassenliste"</t>
  </si>
  <si>
    <t>12.00 - 16.30</t>
  </si>
  <si>
    <t>"1. Mai"</t>
  </si>
  <si>
    <t>"Aktuelle Lage"</t>
  </si>
  <si>
    <t>"Arbeit , Recht, Freiheit"</t>
  </si>
  <si>
    <t>12.00 - 18.00</t>
  </si>
  <si>
    <t>Die Linke.Erfurt</t>
  </si>
  <si>
    <t>Gedenkveranstaltung Ehrung Luxemburg-Liebknecht</t>
  </si>
  <si>
    <t>09.00 - 10.45</t>
  </si>
  <si>
    <t>Kulturverein Mesopotamien</t>
  </si>
  <si>
    <t>Internationale Kampagne "Freiheit für Öcalan"</t>
  </si>
  <si>
    <t>13.00 - 16.00</t>
  </si>
  <si>
    <t>007a</t>
  </si>
  <si>
    <t>Ermordung von drei kurdischen PolitikerInnen</t>
  </si>
  <si>
    <t>14.00 - 16.00</t>
  </si>
  <si>
    <t>Bundesweiter Aktionstag gegen Winterabschiebungen / für einen vollständigen Winterabschiebestopp</t>
  </si>
  <si>
    <t>Gehweg Reglermauer, auf Höhe Schulhoftor Edith-Stein-Schule</t>
  </si>
  <si>
    <t>10.00 - 12.30</t>
  </si>
  <si>
    <t>Kommunen in Not</t>
  </si>
  <si>
    <t>Jürgen-Fuchs-Straße, Erfurt</t>
  </si>
  <si>
    <t>13.00 -15.00</t>
  </si>
  <si>
    <t>"Campus Anger-öffentliche Vernunftseinübungen-historische Bildung als Menschenrechtsbildung"</t>
  </si>
  <si>
    <t>"Campus Anger-öffentliche Vernunftseinübungen-ohne Angst verschieden sein können"</t>
  </si>
  <si>
    <t>12.00 -18.00</t>
  </si>
  <si>
    <t>"PETAs Anti-Zoo Aktion</t>
  </si>
  <si>
    <t>vor dem Haupteingang des Erfurter Zoos / Zoopark</t>
  </si>
  <si>
    <t>15.00 - 16.10</t>
  </si>
  <si>
    <t>Januar bis Juni</t>
  </si>
  <si>
    <t>ab 17.00</t>
  </si>
  <si>
    <t>"1. Mai - Nazifrei"</t>
  </si>
  <si>
    <t>Spielbergtor / Windhorststraße / Schillerstraße</t>
  </si>
  <si>
    <t>10.00 - 18.00</t>
  </si>
  <si>
    <t>Schillerstraße/ Bahnhofstraße / Spielbergtor</t>
  </si>
  <si>
    <t>10.00 -18.00</t>
  </si>
  <si>
    <t>Johannesstraße / Boyneburgufer / Johannesufer</t>
  </si>
  <si>
    <t>Karl Marx Platz</t>
  </si>
  <si>
    <t>Vollbrachtstraße / Mittelhäuser Str. / Riethstraße</t>
  </si>
  <si>
    <t>SPD-Ortsverein Erfurt-Altstadt</t>
  </si>
  <si>
    <t>Am Malzwerk / Magdeburger Allee</t>
  </si>
  <si>
    <t>"1.Mai, Das ist unser Tag -nazifrei"</t>
  </si>
  <si>
    <t>Hof des ver.di-Gebäudes</t>
  </si>
  <si>
    <t>10.00 - 20.00</t>
  </si>
  <si>
    <t>11.00 - 18.00</t>
  </si>
  <si>
    <t>Krämpferufer / Krämpferstraße / Schmidtstedter Ufer</t>
  </si>
  <si>
    <t>Johann-Sebastian-Bach-Straße / Windthorststraße / Häßlerstraße / Friedrich-Ebert-Straße</t>
  </si>
  <si>
    <t>Linksjugend Thüringen</t>
  </si>
  <si>
    <t>"Erfurt bleibt nazifrei"</t>
  </si>
  <si>
    <t>Bürgermeister-Wagner-Str. / Ecke Juri-Gagarin-Ring</t>
  </si>
  <si>
    <t>10.00 - 19.00</t>
  </si>
  <si>
    <t>Evangelische Gesamtschule</t>
  </si>
  <si>
    <t>kein Aufzug, sondern Umzug</t>
  </si>
  <si>
    <t>"Wir sind angekommen" - Die Kinder der evangelischen Gesamtschule</t>
  </si>
  <si>
    <t>10.45 - 13.00</t>
  </si>
  <si>
    <t>Protest gegen einen Naziaufmarsch in Erfurt, Motto: "Erfurt bleibt Nazifrei"</t>
  </si>
  <si>
    <t>Hohenwindenstraße, Ecke Magdeburger Allee</t>
  </si>
  <si>
    <t>"1. Mai. Unser Tag - Gute Arbeit. Sichere Rente. Soziales Europa."</t>
  </si>
  <si>
    <t>07.00 - 20.00</t>
  </si>
  <si>
    <t>10.00 - 10.45</t>
  </si>
  <si>
    <t>PG häusliche Gewalt im Kriminalpräventiven Rat der Stadt Erfurt</t>
  </si>
  <si>
    <t>Aktion "Mut schöpfen" - macht das Ausmaß von häuslicher Gewalt aufmerksam</t>
  </si>
  <si>
    <t>09.00 - 16.00</t>
  </si>
  <si>
    <t>Kritik an der Messe "Reiten, Jagen, Fischen"</t>
  </si>
  <si>
    <t>Messegelände, Gothaer Straße</t>
  </si>
  <si>
    <t>14.00 - 18.00</t>
  </si>
  <si>
    <t>"Erfurt bleibt Nazifrei"</t>
  </si>
  <si>
    <t>Kreuzungsbereich Trommsdorffstraße, Schmidtstedter Straße, Kurt-Schumacher.Straße</t>
  </si>
  <si>
    <t>"Weniger Verkehr und Einhaltung der Geschwindigkeit in der Pergamentergasse"</t>
  </si>
  <si>
    <t>gesamte Pergamentergasse, rauf und runter</t>
  </si>
  <si>
    <t>16.00 -18.00</t>
  </si>
  <si>
    <t>Wahlkampfabschlussveranstaltung</t>
  </si>
  <si>
    <t>Anger (nur noch Anger kreuz möglich, Anger 1 belegt)</t>
  </si>
  <si>
    <t>Studenten der Fachhochschule Kunst Arnstadt-Balingen</t>
  </si>
  <si>
    <t>"Erhalt der Fachhochschule Kunst Arnstadt-Balingen - Sicherung der Studienabschlüsse in Thüringen</t>
  </si>
  <si>
    <t>11.00 - 14.00</t>
  </si>
  <si>
    <t>"Kritische Begleitung des neuen Thüringer Gleichstellungsgesetzes vor dem Thüringer Landtag"</t>
  </si>
  <si>
    <t>08.30. -09.30</t>
  </si>
  <si>
    <t>"Newroz-Feier"</t>
  </si>
  <si>
    <t>18.00 - 21.00</t>
  </si>
  <si>
    <t>"Keine Räume für Nazis! Erfurt bleibt bunt!"</t>
  </si>
  <si>
    <t>Steinplatz / Ecke Eugen-Richter-Straße</t>
  </si>
  <si>
    <t>10.00 -19.00</t>
  </si>
  <si>
    <t>Bündnis aus Einzelpersonen</t>
  </si>
  <si>
    <t>"Bullengewalt ist nicht nett - Solidartät mit Yve/tte</t>
  </si>
  <si>
    <t>Rudolfstraße 46 Platz vor dem Amtsgericht</t>
  </si>
  <si>
    <t>12:30-16:00</t>
  </si>
  <si>
    <t>037a</t>
  </si>
  <si>
    <t>Mal ehrlich: Bildung ist MehrWert.Aktion zur Tarif- und Besoldungsrunde zum TV-L 2013</t>
  </si>
  <si>
    <t>Fischmarkt-Schlösserstraße, Anger Staatskanzlei</t>
  </si>
  <si>
    <t>15:30 - 18:00</t>
  </si>
  <si>
    <t xml:space="preserve">Flüchtlingsrat e.V. </t>
  </si>
  <si>
    <t>Residenzpflicht abschaffen-Bewegungsfreiheit ist ein Menschenrecht</t>
  </si>
  <si>
    <t>038a</t>
  </si>
  <si>
    <t>"Aktionstag anlässlich des Tages der Familie"</t>
  </si>
  <si>
    <t>Anger - vor dem Familienzentrum</t>
  </si>
  <si>
    <t>BÜNDNIS 90/DIE GRÜNEN, Landtagsfraktion</t>
  </si>
  <si>
    <t>am 07.03.13 abgesagt</t>
  </si>
  <si>
    <t>"Equal Pay Day 2013"</t>
  </si>
  <si>
    <t>08.30 - 09.15</t>
  </si>
  <si>
    <t>dbb, Beamtenbund</t>
  </si>
  <si>
    <t>"Einkommensrunde für den öffentlichen Dienst der Länder 2013"</t>
  </si>
  <si>
    <t>13.00 - 14.00</t>
  </si>
  <si>
    <t>am 22.02.13 abgesagt</t>
  </si>
  <si>
    <t>"International Day for Privacy"</t>
  </si>
  <si>
    <t>CSD in der Mitte Deutschlands-Erfurt e.V.</t>
  </si>
  <si>
    <t>"Christopher Street Day"</t>
  </si>
  <si>
    <t>13.00 -14.30</t>
  </si>
  <si>
    <t>BPW Germany Club Erfurt e.V.</t>
  </si>
  <si>
    <t>"Equal-Pay-Day: Lohngerechtigkeit für Frauen"</t>
  </si>
  <si>
    <t>Erfurt, Angerdreieck</t>
  </si>
  <si>
    <t>Vereinte Dienstleistungsgewerkschaft ver.di, Frauenrat</t>
  </si>
  <si>
    <t>"Internationaler Frauentag"</t>
  </si>
  <si>
    <t>Anger, vor dem neuen Angerbrunnen</t>
  </si>
  <si>
    <t>"Kein Fußbreit den Faschisten - Erfurt bleibt Nazifrei"</t>
  </si>
  <si>
    <t>Kreuzung Stauffenbergallee / Krämpferstraße</t>
  </si>
  <si>
    <t>"Polizeigewalt ist nicht nett - Solidartät mit Yve/tte. Reloaded!"</t>
  </si>
  <si>
    <t>Platz vor dem Amtsgericht in Erfurt (Haupteingang)</t>
  </si>
  <si>
    <t>07.55 - 09.00</t>
  </si>
  <si>
    <t>"Bewegungsfreiheit ist ein Menschenrecht. Residenzpflicht abschaffen!"</t>
  </si>
  <si>
    <t>Jürgen-Fuchs-Straße 1, vor dem Haupteingang</t>
  </si>
  <si>
    <t>08.30 - 10.00</t>
  </si>
  <si>
    <t>Critical Mass - Wir behindern nicht den Verkehr - Wir sind der Verkehr"</t>
  </si>
  <si>
    <t>13.50 - 15.30</t>
  </si>
  <si>
    <t>"Radtour critical mass Erfurt: Wir behindern nicht den Verkehr, wir sind der Verkehr."</t>
  </si>
  <si>
    <t>am 22.07.13 abgesagt</t>
  </si>
  <si>
    <t>Anger (Angerkreuz)</t>
  </si>
  <si>
    <t>12.00 - 21.00</t>
  </si>
  <si>
    <t>"Rassismus in der Gesellschaft"</t>
  </si>
  <si>
    <t>Anti-Atom-Bündnis Erfurt</t>
  </si>
  <si>
    <t>Mahnwache zum Gedenken an Fukushima</t>
  </si>
  <si>
    <t>Bürgerbewegung pro Deutschland</t>
  </si>
  <si>
    <t>"Bundestagswahl 2013 - pro Deutschland auf den Stimmzettel bringen"</t>
  </si>
  <si>
    <t>Am Anger, Lutherdenkmal</t>
  </si>
  <si>
    <t>Mahnwache "Gewaltsamer Tod von Daniel S."</t>
  </si>
  <si>
    <t>Domplatz, Tiefgarage, Bechtheimer Str.</t>
  </si>
  <si>
    <t>19.00 - 19.30</t>
  </si>
  <si>
    <t>Piratenpartei Deutschland, Kreisverband Erfurt, Windisch</t>
  </si>
  <si>
    <t>Anti -GEMA - Proteste wegen Tariferhöhungen</t>
  </si>
  <si>
    <t>15.00 - 17.00</t>
  </si>
  <si>
    <t>"Nächstenliebe verlangt Klarheit"</t>
  </si>
  <si>
    <t>vor der Andreaskirche , Andreasstraße 14</t>
  </si>
  <si>
    <t>"Tarifrunde 2013 - plus für uns - plus für alle"</t>
  </si>
  <si>
    <t>vor Hotel Radisson Blue - Freifläche zwischen Wendeschleife Hotel und Krämpferstraße</t>
  </si>
  <si>
    <t>09.30 - 11.30</t>
  </si>
  <si>
    <t>DIE LINKE. Erfurt</t>
  </si>
  <si>
    <t>Wahlkampfveranstaltung des Bundes</t>
  </si>
  <si>
    <t>12.00 -21.00</t>
  </si>
  <si>
    <t>Pro Erfurt e.V.</t>
  </si>
  <si>
    <t>"Gemeinsam gegen das Vergessen"</t>
  </si>
  <si>
    <t>Last's krachen!</t>
  </si>
  <si>
    <t>Willy-Brandt-Platz - Bahnhofstraße, Anger, Regierungsstraße, Staatskanzlei, Regierungsstraße, Meister-Eckehart-Straße Paulstraße Kettenstraße, Domplatz Pergermentergasse Michaelisstraße Benediktsplatz Meienbergstraße Wenigemarkt Meienbergstraße Anger</t>
  </si>
  <si>
    <t>17:00 -22:00</t>
  </si>
  <si>
    <t>Millionäre für Merkel</t>
  </si>
  <si>
    <t>Anger rechts vor dem Anger</t>
  </si>
  <si>
    <t>15:00 -16:30</t>
  </si>
  <si>
    <t>"1.Mai - Nazifrei"</t>
  </si>
  <si>
    <t>Marktplatz am Johannesplatz, neben Wendenstraße</t>
  </si>
  <si>
    <t>"Neuregelung der Bestandsdatenauskunft"</t>
  </si>
  <si>
    <t xml:space="preserve">14.00 - 17.00 </t>
  </si>
  <si>
    <t>"Internationaler Tag der Roma"</t>
  </si>
  <si>
    <t>zwischen Anger 1 und neuem Angerbrunnen</t>
  </si>
  <si>
    <t>13.00 -17.00</t>
  </si>
  <si>
    <t>"Tanz verbindet Kulturen"</t>
  </si>
  <si>
    <t>Flüchtlingsrat Thüringen e:V.</t>
  </si>
  <si>
    <t>"Residenzpflicht abschaffen"</t>
  </si>
  <si>
    <t>Erfurt Jürgen-Fuchs-Straße 1</t>
  </si>
  <si>
    <t>"Tierschutz gegen Massentierhaltung"</t>
  </si>
  <si>
    <t>11:00 -19:00</t>
  </si>
  <si>
    <t>"Verkehrssicherheit"</t>
  </si>
  <si>
    <t>12.30 - 13.30</t>
  </si>
  <si>
    <t>Gewerkschaft Nahrung-Genuss-Gaststätten, Region Thüringen</t>
  </si>
  <si>
    <t>"Kommen wir nicht rein - dann bleiben wir hier"</t>
  </si>
  <si>
    <t>Langer Graben 82, vor der Ernst Benary Schule, 99092 Erfurt</t>
  </si>
  <si>
    <t>08.00 - 15.00</t>
  </si>
  <si>
    <t>Evangelische Kirche gegen Rechtsextremismus - Nächstenliebe verlangt Klarheit</t>
  </si>
  <si>
    <t>Spielbergtor / Ecke Schillerstraße</t>
  </si>
  <si>
    <t>"Erfurt nazifrei"</t>
  </si>
  <si>
    <t>Kreuzung Stauffenbergallee / Ernst-Thälmann-Straße (netto-Markt)</t>
  </si>
  <si>
    <t>Mobilisierung für die Protestveranstaltungen am 1. Mai</t>
  </si>
  <si>
    <t>Plus für uns -Plus für alle- Tarifbewegung 2013 in der Metall- und Elektroindustrie</t>
  </si>
  <si>
    <t>hinter der Kaufmannskirche Freifläche Meienbergstraße /Kaufmännerstraße</t>
  </si>
  <si>
    <t>9:30-11:00</t>
  </si>
  <si>
    <t>Landesjugendwerk der AWO Thüringen</t>
  </si>
  <si>
    <t>1. Mai Nazifrei</t>
  </si>
  <si>
    <t>Stadtpark Treppe am Ausgang Richtung Hauptbahnhof</t>
  </si>
  <si>
    <t>10:00 - 18:00</t>
  </si>
  <si>
    <t>Erhalt der Arbeitsplätze bei Bosch-Solar Arnstadt</t>
  </si>
  <si>
    <t>08.00 - 10.30</t>
  </si>
  <si>
    <t>"Arbeit, Recht und Freiheit-Heraus zum 1. Mai !"</t>
  </si>
  <si>
    <t>Rieth Vilniuspassage</t>
  </si>
  <si>
    <t>Roter Berg</t>
  </si>
  <si>
    <t>Bündnis 90/Die Grünen, Die Linke, SPD im Thüringer Landtag</t>
  </si>
  <si>
    <t>"Mein Quadratmeter für keinen Meter" - Mobilisierung gegen den Naziaufmarsch am 1. Mai</t>
  </si>
  <si>
    <t>vor Thüringer Landtag, Jürgen-Fuchs-Straße</t>
  </si>
  <si>
    <t>Bund der Heimatvertriebenen e.V.</t>
  </si>
  <si>
    <t>Gedenken an die Opfer von Flucht und Vertreibung nach dem 2. WK</t>
  </si>
  <si>
    <t xml:space="preserve">Gedenkveranstaltung aus Anlass des 68.Jahrestages der Befreiung vom Hitlerfaschismus </t>
  </si>
  <si>
    <t>20.03.13 / 03.05.13</t>
  </si>
  <si>
    <t>80. Jahrestag Bücherverbrennung</t>
  </si>
  <si>
    <t>Anger 1, vor dem Ursulinenkloster</t>
  </si>
  <si>
    <t>15.00 - 17.30</t>
  </si>
  <si>
    <t>15.30 - 18.30</t>
  </si>
  <si>
    <t>Pro Erfurt e.V., Dirk Bachmann</t>
  </si>
  <si>
    <t>8. Mai, Tag der Befreiung</t>
  </si>
  <si>
    <t>Marktplatz Drosselberg, gegenüber Haltestelle Straßenbahn</t>
  </si>
  <si>
    <t>Erinnerungen an Solingen und den Alltagsrassismus</t>
  </si>
  <si>
    <t>Dendrologischer Garten, 200 qm</t>
  </si>
  <si>
    <t>16.20 - 19.00</t>
  </si>
  <si>
    <t>Grüne Jugend Erfurt, QueErfurt, Juso Hochschulgruppe, Campusgrün, Uni Erfurt</t>
  </si>
  <si>
    <t>Same Sex Handholding anlässlich des Internationalen Tages gegen Homophobie</t>
  </si>
  <si>
    <t>Anger, Angerkreuz</t>
  </si>
  <si>
    <t>18.20 - 19.00</t>
  </si>
  <si>
    <t>Auftaktveranstaltung zur Tarifrunde im Einzelhandel</t>
  </si>
  <si>
    <t>die betroffenen Bürger von Mittelhausen</t>
  </si>
  <si>
    <t>Saubere Luft für Mittelhausen</t>
  </si>
  <si>
    <t>Bürgerhaus Mittelhausen Kühnhäuser Straße 11</t>
  </si>
  <si>
    <t>18:30-19:00</t>
  </si>
  <si>
    <t>"Die Flammzeichen rauchen…", Gedenken an eine Erfurter Bücherverbrennung 1933</t>
  </si>
  <si>
    <t>Platz vor der Hauptbibliothek, Domplatz</t>
  </si>
  <si>
    <t xml:space="preserve">11.00 - 13.00 </t>
  </si>
  <si>
    <t>Erfurt, Jürgen-Fuchs-Straße 1</t>
  </si>
  <si>
    <t>08.30 -11.00</t>
  </si>
  <si>
    <t>The Voice Refugee Forum</t>
  </si>
  <si>
    <t>"Residenzpflicht"</t>
  </si>
  <si>
    <t>vor dem Erfurter Hauptbahnhof</t>
  </si>
  <si>
    <t>"PETAs Anti-Milch-Aktion</t>
  </si>
  <si>
    <t>Anger, nähe des neuen Angerbrunnens</t>
  </si>
  <si>
    <t>09.00 - 10.10</t>
  </si>
  <si>
    <t>ISCON Deutschland</t>
  </si>
  <si>
    <t>Wahrnehmung religiöser Freiheit mit dem Ziel Barrieren zwischen Atheisten, anderen Religionen und uns abzubauen</t>
  </si>
  <si>
    <t>11.00 - 19.00</t>
  </si>
  <si>
    <t>Gedenken der Opfer von Gewalt</t>
  </si>
  <si>
    <t>Fischmarkt neben der Sparkasse</t>
  </si>
  <si>
    <t>16:30-18:30</t>
  </si>
  <si>
    <t>096a</t>
  </si>
  <si>
    <t>Bündnis 90 / Die Grünen Thüringen</t>
  </si>
  <si>
    <t>Wahlversammlung mit Spitzenkandidatin Fr. Göring Eckardt</t>
  </si>
  <si>
    <t>16.30 - 20.00</t>
  </si>
  <si>
    <t>FDP</t>
  </si>
  <si>
    <t>Wahlkampf Bundestagswahl</t>
  </si>
  <si>
    <t>16:00 -20:00</t>
  </si>
  <si>
    <t>AG Nachhaltigkeit Erfurt e.V. Grüne Jugend ADFC</t>
  </si>
  <si>
    <t>Critical Mass - Wir behindern nicht den Verkehr-Wir sind der Verkehr</t>
  </si>
  <si>
    <t>Willy-Brandt-Platz- Bürgermeister Wagner-Straße Löberstr. Veilchenstr. Weiße Gasse, Domplatz</t>
  </si>
  <si>
    <t>CDU Fraktion im Erfurter Stadtrat</t>
  </si>
  <si>
    <t>Kita Gebührenerhöhung</t>
  </si>
  <si>
    <t xml:space="preserve">zwischen Restaurant SiJu und Rathausarcade </t>
  </si>
  <si>
    <t>verdi-Ortsverein Mittelthüringen im Fachbereich 9 Kommunikation</t>
  </si>
  <si>
    <t>Veranstaltung für und mit Beschäftigten bei mobilcom/debitel im Rahmen der ver.di Aktionswoche 2013</t>
  </si>
  <si>
    <t xml:space="preserve">Fußweg vor Dubliner Straße 12 </t>
  </si>
  <si>
    <t>12:00 -18:00</t>
  </si>
  <si>
    <t>IG Bau Bezirk Erfurt</t>
  </si>
  <si>
    <t>"Rente muss zum Leben reichen" Stoppt die rente mit 67"</t>
  </si>
  <si>
    <t>Warsbergstraße 1, zum Domplatz, Wenigemarkt Anger, Regierungsstraße Hirschgarten Lange Brücke</t>
  </si>
  <si>
    <t>13:30-15:30</t>
  </si>
  <si>
    <t>Wohnen inklusiv - sozial leben e.V.</t>
  </si>
  <si>
    <t>Es brennt noch Licht im Rotdornweg</t>
  </si>
  <si>
    <t>Rotdornweg , Nordhäuser Straße Marktstraße</t>
  </si>
  <si>
    <t>16:45 17:45</t>
  </si>
  <si>
    <t>Gemeinschaft ehemaliger Politischer Häftlinge</t>
  </si>
  <si>
    <t xml:space="preserve">Kranzniederlegung für die Opfer des Volksaufstandes </t>
  </si>
  <si>
    <t>Andreasstraße ehemalige JVA</t>
  </si>
  <si>
    <t>10.00 -11.00</t>
  </si>
  <si>
    <t>AG BVkE Erfurt</t>
  </si>
  <si>
    <t>Marsch für das Leben</t>
  </si>
  <si>
    <t>W.-Brandt-Platz, Bahnhofstraße, Juri-Gagarin-Ring, Eichenstraße Regierungsstraße, Anger Platz vor dem Anger 1, Kaufhaus</t>
  </si>
  <si>
    <t xml:space="preserve">Aufbau ab 10.00 </t>
  </si>
  <si>
    <t>abbau bis 18.00</t>
  </si>
  <si>
    <t>Kulturagentenprogramm</t>
  </si>
  <si>
    <t>1354 Eine Geschichte aus Liebe und Blut</t>
  </si>
  <si>
    <t xml:space="preserve">Domplatz Marktstraße, Allerheiligenstraße, Waagegasse Benediktsplatz, Wenigemarkt, Gotthardstraße, Taubengasse, Schildgasse, Hütergasse, Horngasse,  Benediktsplatz, Michaelisstraße, Allerheiligenstraße, Domplatz, Pergamentergasse, Michaelisstraße </t>
  </si>
  <si>
    <t>30,08.13</t>
  </si>
  <si>
    <t>DGB- Jugend Thüringen</t>
  </si>
  <si>
    <t>Feierabend - 30 h Woche für alle</t>
  </si>
  <si>
    <t>SPD Thüringen</t>
  </si>
  <si>
    <t>Bundestagswahl 2013</t>
  </si>
  <si>
    <t>30.08.13 Aufbau</t>
  </si>
  <si>
    <t>Versammlung</t>
  </si>
  <si>
    <t>Abbau</t>
  </si>
  <si>
    <t>Nacht der Solidarität</t>
  </si>
  <si>
    <t>16.30 - 20.30</t>
  </si>
  <si>
    <t>Büro "Die Linke", Apolda / Weimar</t>
  </si>
  <si>
    <t>Solidarität mit Taksim</t>
  </si>
  <si>
    <t>Willy-Brandt-Platz (Auftakt) - Bahnhofstraße - Anger (Zwischenkundgebung) - Hirschgarten (Abschluss)</t>
  </si>
  <si>
    <t>Halmanseder, Carsten Albert Schweitzer Stiftung für unsere Mitwelt</t>
  </si>
  <si>
    <t xml:space="preserve">Tierschutz /gegen  Massentierhaltung </t>
  </si>
  <si>
    <t xml:space="preserve">Pilse 26/27 </t>
  </si>
  <si>
    <t>Amnesty International Hochschulgruppe Erfurt</t>
  </si>
  <si>
    <t xml:space="preserve">Asylpolitik der Europäischen Union - Flüchlingsprobleme an den Außengrenzen Europas </t>
  </si>
  <si>
    <t>9:00 - 16:00</t>
  </si>
  <si>
    <t>Alternative für Deutschland Thüringen</t>
  </si>
  <si>
    <t>AfD und die Zukunft Europas</t>
  </si>
  <si>
    <t>14:00 - 20:30</t>
  </si>
  <si>
    <t>Grüne Jugend Erfurt, ADFC, AG Nachhaltigkeit</t>
  </si>
  <si>
    <t xml:space="preserve">Critical Mass- Wir </t>
  </si>
  <si>
    <t>behindern nicht den Verkehr - Wir sind der Verkehr</t>
  </si>
  <si>
    <t xml:space="preserve">Willy-Brandt-Platz-Trommsdorfstr.- </t>
  </si>
  <si>
    <t>Geschwister-Scholl-Str.- Leindefelder Weg-LeipzigerStr. -Eugen-Richter-Str. -Johannesstr.- Anger- Lange Brücke- Dom- Pergamentergasse-Am Hügel</t>
  </si>
  <si>
    <t>18:00-19:30</t>
  </si>
  <si>
    <t>Linksjugend Erfurt</t>
  </si>
  <si>
    <t>Bildungskampagne zu Leistungsdruck + Chancengleichheit im Bildungssystem</t>
  </si>
  <si>
    <t>vor dem Anger 1</t>
  </si>
  <si>
    <t>14.30 - 17.30</t>
  </si>
  <si>
    <t>Gewerkschaft ver.di, Fachbereich Handel</t>
  </si>
  <si>
    <t>Tarifverhandlungen im Einzelhandel</t>
  </si>
  <si>
    <t>Regierungsstraße, vor der Staatskanzlei</t>
  </si>
  <si>
    <t>12.30 - 14.30</t>
  </si>
  <si>
    <t>Ver.di, Fachbereich 10</t>
  </si>
  <si>
    <t>Weltmädchentag 11. Oktober - durch Licht ein Zeichensetzen für die Rechte von Mädchen</t>
  </si>
  <si>
    <t>16.00 - 20.00</t>
  </si>
  <si>
    <t>Übergabe Unterschriften zur Übernahme Tarifergebnis für Beamte</t>
  </si>
  <si>
    <t>12.00 - 12.30</t>
  </si>
  <si>
    <t>Antimilitaristische Initiative</t>
  </si>
  <si>
    <t>Schulfrei für die Bundeswehr</t>
  </si>
  <si>
    <t>Bukarester Straße 2, Erfurt</t>
  </si>
  <si>
    <t>07.45 - 12.45</t>
  </si>
  <si>
    <t>Vereinte Dienstleistungsgewerkschaft, Fachbereich Handel</t>
  </si>
  <si>
    <t>Tarifverhandlungen Einzelhandel - Streikversammlung</t>
  </si>
  <si>
    <t>Flughafen - vor dem Hotel Airport</t>
  </si>
  <si>
    <t>Ortsteilrat Bindersleben, Kirchgemeinde Bindersleben</t>
  </si>
  <si>
    <t>69. Jahrestag des Bombenabwurfes auf Bindersleben</t>
  </si>
  <si>
    <t>Energie Talk</t>
  </si>
  <si>
    <t>Nordpark - vor dem Schwimmbad</t>
  </si>
  <si>
    <t>CDU Kreisverband Erfurt</t>
  </si>
  <si>
    <t>Bundestagswahlkampf 2013</t>
  </si>
  <si>
    <t>DIE. LINKE Erfurt</t>
  </si>
  <si>
    <t>Jugend trifft die Linke</t>
  </si>
  <si>
    <t>Rieth - Vilnius, Platz der Völkerfreundschaft</t>
  </si>
  <si>
    <t>16.00 - 23.00</t>
  </si>
  <si>
    <t>Treffen mit Bürgern im Stadtgebiet</t>
  </si>
  <si>
    <t>Sozialzentrum, Tungerstraße 9</t>
  </si>
  <si>
    <t>13.00 - 20.30</t>
  </si>
  <si>
    <t>Treffen mit Bürgern im Wohngebiet</t>
  </si>
  <si>
    <t>Juri-Gagarin-Ring, hinter Nr. 9</t>
  </si>
  <si>
    <t>AG fahrscheinfreier ÖPNV</t>
  </si>
  <si>
    <t>Für einen fahrscheinfreien ÖPNV in Erfurt</t>
  </si>
  <si>
    <t>Thüringer Arbeitsloseninitiative - Soziale Arbeit e.V.</t>
  </si>
  <si>
    <t>"Altersarmut"</t>
  </si>
  <si>
    <t>vor dem Landtag Erfurt</t>
  </si>
  <si>
    <t>NPD-Landesverband Thüringen</t>
  </si>
  <si>
    <t>"Aus Liebe zum Tier - keine Islamisierung"</t>
  </si>
  <si>
    <t>Trommsdorffstraße, vor Halal-Fleischerei und Imbiss</t>
  </si>
  <si>
    <t>Alternative für Deutschland</t>
  </si>
  <si>
    <t>"Wahlkampfveranstaltung der "</t>
  </si>
  <si>
    <t>Willy-Brandt-Platz, Erfurt</t>
  </si>
  <si>
    <t>Sommersitzung des SPD Ortsverein Erfurt -Altstadt</t>
  </si>
  <si>
    <t>18.30 - 21.00</t>
  </si>
  <si>
    <t>Moskauer Platz, auf Platz vor dem Einkaufzentrum</t>
  </si>
  <si>
    <t>Berliner Platz, Einkaufspassage, Garten der Begegnung</t>
  </si>
  <si>
    <t>Wahlkampfveranstaltung der Alternative für Deutschland</t>
  </si>
  <si>
    <t>Wahlkampf der Alternative für Deutschland</t>
  </si>
  <si>
    <t>Mehr Demokratie e.V.</t>
  </si>
  <si>
    <t>Bundesweite Volksentscheide</t>
  </si>
  <si>
    <t>08.30 - 18.00</t>
  </si>
  <si>
    <t>Jugend und Bürger treffen die Linken</t>
  </si>
  <si>
    <t>Ilversgehoven</t>
  </si>
  <si>
    <t>ab 13.00</t>
  </si>
  <si>
    <t>Erfurter Rollrunde</t>
  </si>
  <si>
    <t>Alternative Fortbewegungsmittel für den Innenstadtverkehr</t>
  </si>
  <si>
    <t xml:space="preserve">Kulturverein Mesopotamien e.V. </t>
  </si>
  <si>
    <t>Angerdreieck, Erfurt</t>
  </si>
  <si>
    <t>15.00 - 18.30</t>
  </si>
  <si>
    <t>Jusos in der SPD</t>
  </si>
  <si>
    <t>Für Vielfalt und Toleranz - Interkulturelles Straßenfest</t>
  </si>
  <si>
    <t>Trommsdorffstraße Ecke Kurt-Schumacher-Straße</t>
  </si>
  <si>
    <t>10.00 - 14.00</t>
  </si>
  <si>
    <t>Für eine Kultur der Unantastbarkeit der Menschenwürde und der Anerkennung von Verschiedenheit - Gegen antisemitische und antimuslimische Hasspropaganda - Aufklärung von Vorurteilen</t>
  </si>
  <si>
    <t>Ausgang Schmidtstedter Straße, Richtung Trommsdorffstraße</t>
  </si>
  <si>
    <t>Verbindungsweg zwischen Regierungsstraße und Neuwerkstraße</t>
  </si>
  <si>
    <t>17.00 - 21.00</t>
  </si>
  <si>
    <t>"Clever gegen Plastik - Stoffbeutel statt Plastiktüte"</t>
  </si>
  <si>
    <t>Wahlkundgebung der MLPD</t>
  </si>
  <si>
    <t>Angerkreuz oder Anger 1</t>
  </si>
  <si>
    <t>Initiative: Platz für Subkultur</t>
  </si>
  <si>
    <t>Altes Schauspielhaus Erfurt, ein Platz für Subkultur ?</t>
  </si>
  <si>
    <t>Klostergang (vor dem alten Schauspielhaus)</t>
  </si>
  <si>
    <t>14.00 - 21.00</t>
  </si>
  <si>
    <t>Bündnis90 / Die Grünen Thüringen</t>
  </si>
  <si>
    <t>Beutelaktion "Plastik gegen clever"</t>
  </si>
  <si>
    <t>17:00 - 19:00</t>
  </si>
  <si>
    <t>Konferenz Thüringer Studierendenschaften</t>
  </si>
  <si>
    <t>Unterschriftensammlung + Info Bildung braucht Bündnis</t>
  </si>
  <si>
    <t>Gegenüber Haupteingang Landtag / Jürgen Fuchs-Straße</t>
  </si>
  <si>
    <t>8:00 - 10:00</t>
  </si>
  <si>
    <t>13:00 - 15:00</t>
  </si>
  <si>
    <t>Radtour Critical mass: Wir behindern nicht den Verkehr, wir sind der Verkehr.</t>
  </si>
  <si>
    <t>Willy_brandt-Platz, Bgm Straße J.G. Ring Johannesstraße, Magdeburger Allee Mittelhäuser Straße Str. der Nationen Bukarester Straße U-Bator-Straße Nordhäuser Straße Andreasstraße Kettenstraße La Brücke Eichen Neuwerkstraße Anger</t>
  </si>
  <si>
    <t xml:space="preserve">18:00 - 20:00 </t>
  </si>
  <si>
    <t>Thüringer Verband der Verfolgten des Naziregimes/Bund der Antifaschisten</t>
  </si>
  <si>
    <t>Gedenkstunde mit Kranzniederlegung  für die Opfer des Faschismus</t>
  </si>
  <si>
    <t>Hauptfriedhof Ehrenhain für antifaschistische Widerstandskämpfer und Opfer des Faschismus</t>
  </si>
  <si>
    <t>10:00 -10:30</t>
  </si>
  <si>
    <t>AfD Alternative für Deutschland</t>
  </si>
  <si>
    <t>Demokratie / Eurorettung Wahlkampf AfD</t>
  </si>
  <si>
    <t xml:space="preserve">Anger 1 </t>
  </si>
  <si>
    <t>Zirkus - kein Spaß für Tiere</t>
  </si>
  <si>
    <t>Vor dem "Zirkus Probst", Thüringenhalle, Werner-Seelenbinder-Str. 2, 99096 Erfurt</t>
  </si>
  <si>
    <t>13.00 - 15.15</t>
  </si>
  <si>
    <t>Erfurter Bündnis für soziale Gerechtigkeit</t>
  </si>
  <si>
    <t>jeweils 17.00 bis 18.00</t>
  </si>
  <si>
    <t>Asylflut und Eurowahn stoppen - NPD in den Bundestag</t>
  </si>
  <si>
    <t>Anger vor Karstadt</t>
  </si>
  <si>
    <t>12.00 - 16.00</t>
  </si>
  <si>
    <t>Wiederaufbau Marineehrenmal, Kranzniederlegung</t>
  </si>
  <si>
    <t>Erfurter Hauptfriedhof, Trauerhalle</t>
  </si>
  <si>
    <t>15.00 -16.00</t>
  </si>
  <si>
    <t>"Name und Steine"</t>
  </si>
  <si>
    <t>Bürgerinitiative "Kein Energiespeicher am Rennsteig e.V.</t>
  </si>
  <si>
    <t>Kein Energiespeicher am Rennsteig</t>
  </si>
  <si>
    <t>13.30 - 14.30</t>
  </si>
  <si>
    <t xml:space="preserve">DGB Jugend Erfurt </t>
  </si>
  <si>
    <t>ABGESAGT</t>
  </si>
  <si>
    <t>Keine Stimme für Nazis! Für eine offene Gesellschaft</t>
  </si>
  <si>
    <t>11:45 - 16:00</t>
  </si>
  <si>
    <t>NPD Parteivorstand</t>
  </si>
  <si>
    <t>Gegen Polizeiwillkür</t>
  </si>
  <si>
    <t>Trommsdorfstraße / Schmidtstedter Straße</t>
  </si>
  <si>
    <t>16:00 -21:00</t>
  </si>
  <si>
    <t>deine Stimme gegen Nazis</t>
  </si>
  <si>
    <t>21:00 - 0:00</t>
  </si>
  <si>
    <t>30 Jahre AIDS-Hilfe</t>
  </si>
  <si>
    <t>Anger Dreieck</t>
  </si>
  <si>
    <t>Vereinte Dienstleistungsgewerkschaft ver.di Fachbereich Handel</t>
  </si>
  <si>
    <t>Tarifverhandlungen im Einzelhandel - Streikversammlung und Demonstration</t>
  </si>
  <si>
    <t>10:00 - 14:00</t>
  </si>
  <si>
    <t>Linksjugend ('solid) Thüringen</t>
  </si>
  <si>
    <t>"Bundeswehr raus aus den Schulen"</t>
  </si>
  <si>
    <t>Walter Gropius Schule Binderslebener Landstraße Höhe Haltestelle</t>
  </si>
  <si>
    <t>7:00 -10:00</t>
  </si>
  <si>
    <t>Langer Graben , bei der Fußgängerunterführung</t>
  </si>
  <si>
    <t>Ver.di, Ortsverein Mittelthüringen</t>
  </si>
  <si>
    <t>"Aktive Mittagspause" im Rahmen der Tarifrunde 2013 bei IBM</t>
  </si>
  <si>
    <t>Fußweg und Ladefläche vor Parsevalstraße 8</t>
  </si>
  <si>
    <t>PhotogenX Europe e.V.</t>
  </si>
  <si>
    <t>"Europäischer Tag gegen Menschenhandel"</t>
  </si>
  <si>
    <t>Kundgebung / Mahnwache für die rumänische Straßenhunde</t>
  </si>
  <si>
    <t>13:00 -17:00</t>
  </si>
  <si>
    <t>ADFC Kreisverband</t>
  </si>
  <si>
    <t>"Critical Mass Erfurt: Wir behindern nicht den Verkehr, wir sind der Verkehr! Fahrraddemo"</t>
  </si>
  <si>
    <t>18.00 - 20.00</t>
  </si>
  <si>
    <t>Berufsbildende Schulen "St. Elisabeth"</t>
  </si>
  <si>
    <t>"Zeig Herz - Hilf mit! Demonstration für soziale Gerechtigkeit"</t>
  </si>
  <si>
    <t>Anger - vor dem Lutherdenkmal</t>
  </si>
  <si>
    <t>12.00 - 15.00</t>
  </si>
  <si>
    <t>Bürgerbewegung für Kreislaufwirtschaft</t>
  </si>
  <si>
    <t>"Weltklimatag am 16.11.13"</t>
  </si>
  <si>
    <t>Angerkreuz oder Lutherdenkmal</t>
  </si>
  <si>
    <t>Aktionskreis für den Frieden e.V.</t>
  </si>
  <si>
    <t>Gedenken zum Volkstrauertag am Denkmal + Friedenslinde"</t>
  </si>
  <si>
    <t>Denkmal des unbekannten Wehrmachtsdeserteur, Petersberg</t>
  </si>
  <si>
    <t>Tarifauseinandersetzung im Einzelhandel - Streikkundgebung</t>
  </si>
  <si>
    <t>Solidarität mit Flüchtlingen in Greiz, Hamburg und überall - "Dublin II" abschaffen</t>
  </si>
  <si>
    <t>16.30 - 19.30</t>
  </si>
  <si>
    <t>Weihnachtsgeld im Einzelhandel</t>
  </si>
  <si>
    <t>Talstraße, Höhe Hofzufahrt Berufsschule</t>
  </si>
  <si>
    <t>07.30 - 13.30</t>
  </si>
  <si>
    <t>Schulförderverein der Regelschule Steigerblick</t>
  </si>
  <si>
    <t>Schulnetzplanung, Anhörung Bildungsausschuss</t>
  </si>
  <si>
    <t>vorzugsweise Fischmarkt, Umfeld, Rathaus, Sparkasse</t>
  </si>
  <si>
    <t>am 16.12.13 abgesagt</t>
  </si>
  <si>
    <t>Schulnetzplanung - Stadtratssitzung</t>
  </si>
  <si>
    <t>Umfeld Rathaus, Benediktsplatz</t>
  </si>
  <si>
    <t>Arbeitsgemeinschaft bäuerliche Landwirtschaft Thüringen</t>
  </si>
  <si>
    <t>Anregung der Synodale zur kritischen Hinterfragung der Verpachtung von kircheneigenem Land</t>
  </si>
  <si>
    <t>vor der Michaeliskirche</t>
  </si>
  <si>
    <t>09.00 - 13.00</t>
  </si>
  <si>
    <t>Heimatverein Alach e.V.</t>
  </si>
  <si>
    <t>Friedhof Alach</t>
  </si>
  <si>
    <t>Einzelhandelstarifrunde, Erhalt des Ladenöffnungsgesetztes</t>
  </si>
  <si>
    <t>Eingang Landtag, Jürgen-Fuchs-Straße</t>
  </si>
  <si>
    <t>08.00 - 10.00</t>
  </si>
  <si>
    <t>Freundeskreis Willy Brandt im Erfurter Hof e.V.</t>
  </si>
  <si>
    <t>Kundgebung zu Ehren des 100. Geburtstages von Willy Brandt</t>
  </si>
  <si>
    <t>Tarifrunde Einzelhandel - Streikversammlung</t>
  </si>
  <si>
    <t>Menschenrechtslage in Syrien und Unterschriftenkampagne "Freiheit für Öcalan, Frieden in Kurdistan</t>
  </si>
  <si>
    <t>12.00 - 15.30</t>
  </si>
  <si>
    <t>Bürgerinitiative "Kein Energiespeicher am Rennsteig e.V."</t>
  </si>
  <si>
    <t>"Kein Energiespeicher am Rennsteig"</t>
  </si>
  <si>
    <t>vor dem Landtag</t>
  </si>
  <si>
    <t>09.30 - 10.00</t>
  </si>
  <si>
    <t>Bildung braucht Zukunft. Hochschulentwicklung finanzieren-aber richtig !</t>
  </si>
  <si>
    <t xml:space="preserve">Willy-Brandt-Platz, Schmidtstedter Straße, Bahnhofstraße, Schillerstraße, Arnstädter Straße, Johann-Sebastian-Bach-straße, Mozartallee Werner Seelenbinder -Straße </t>
  </si>
  <si>
    <t>Gegen die Diktatur in der Ukraine</t>
  </si>
  <si>
    <t>Für einen Winterabschiebestopp für Roma - Menschlichkeit tut Not</t>
  </si>
  <si>
    <t>vor dem Thüringer Landtag, auf der Seite des Plenarsaal und Glastüreingang (Jürgen-Fuchs-Straße), von der oberhalb begrenzenden Straße bis zur unteren Ecke des Plenarsaales, gesamte Freifläche inkl. Parkplätze</t>
  </si>
  <si>
    <t>10.45 - 13.30</t>
  </si>
  <si>
    <t>Studierendenrat der Fachhochschule Erfurt</t>
  </si>
  <si>
    <t>Erhalt des Semestertickets</t>
  </si>
  <si>
    <t>10.00 - 11.30</t>
  </si>
  <si>
    <t>Todesfall Elefant Akili</t>
  </si>
  <si>
    <t>Am Zoopark Nähe Haupteingang</t>
  </si>
  <si>
    <t>14:00 -19:30</t>
  </si>
  <si>
    <t>Datum der Versammlung</t>
  </si>
  <si>
    <t>per Fax am 16.10.2013 abgemeldet</t>
  </si>
  <si>
    <t>"Soziale Gerechtigkeit für alle Deutschen"</t>
  </si>
  <si>
    <t>Willy-Brandt-Platz, Trommsdorffstraße, Stauffenbergallee, Clara-Zetkin-Straße, Häßlerstraße, Johann-Sebastian-Bach-Straße, Jürgen-Fuchs-Straße (Zwischenkundgebung vor Thüringer Landtag), Johann-Sebastian-Bach-Straße, Arnstädter Straße, Löberstraße, Eichenstraße, Regierungsstraße, Anger, Bahnhofstraße, Willy-Brandt-Platz (Abschlusskundgebung)</t>
  </si>
  <si>
    <t>11:00-22:00</t>
  </si>
  <si>
    <t>"150 Jahre Gewerkschaftsbewegung und heute ?"</t>
  </si>
  <si>
    <t>Willy-Brandt-Platz, vor dem Hauptbahnhof von Taxistand bis Tram-Gleise</t>
  </si>
  <si>
    <t>09.00 - 18.00</t>
  </si>
  <si>
    <t>1. Mai "Gute Arbeit in Europa"</t>
  </si>
  <si>
    <t>ver.di-Gelände Schillerstraße 44</t>
  </si>
  <si>
    <t>10.00 - 17.00</t>
  </si>
  <si>
    <t>Die Linke. Thüringen</t>
  </si>
  <si>
    <t>08.00 - 21.00</t>
  </si>
  <si>
    <t>SPD - Kreisverband Erfurt</t>
  </si>
  <si>
    <t>08.00 - 20.00</t>
  </si>
  <si>
    <t>SOKA RUN e.V.</t>
  </si>
  <si>
    <t>Halterkunde statt Rassenliste</t>
  </si>
  <si>
    <t>13.00 - 16.30</t>
  </si>
  <si>
    <t>SPD Fraktion Thüringer Landtag</t>
  </si>
  <si>
    <t>Kommunal- und Europawahl 2014</t>
  </si>
  <si>
    <t>Die Linke, Stadtverband Erfurt</t>
  </si>
  <si>
    <t>Ehrung Rosa Luxemburg und Karl Liebknecht</t>
  </si>
  <si>
    <t>Rosa-Luxemburg-Platz, Denkmal</t>
  </si>
  <si>
    <t>09.30 - 11.00</t>
  </si>
  <si>
    <t>Naturfreundejugend Erfurt</t>
  </si>
  <si>
    <t>Antifaschistischer Stadtrundgang am Herrenberg</t>
  </si>
  <si>
    <t xml:space="preserve">Haltestelle Abzweig Wiesenhügel-Kranichfelder Straße- Herrmann - Brill - Straße - Tungerstraße - Stieler Straße Haltestelle Abzweig Wiesenhügel </t>
  </si>
  <si>
    <t>verschoben auf 08.02.14</t>
  </si>
  <si>
    <t>Die Tierbefreier_innen Thüringen Mitte-Süd</t>
  </si>
  <si>
    <t>Boykott: Reiten, Jagen, Fischen, denn Tiere sind keine Sportgeräte oder Trophäen - Veganismus statt Freiwild</t>
  </si>
  <si>
    <t>13.45 - 19.00</t>
  </si>
  <si>
    <t>Für bessere Lernbedingungen in der Schule und gegen Unterrichtsausfall</t>
  </si>
  <si>
    <t>Platz vor dem Rathaus</t>
  </si>
  <si>
    <t>17.00 - 19.00</t>
  </si>
  <si>
    <t xml:space="preserve">Donnerstagskundgebungen </t>
  </si>
  <si>
    <t>Schulförderverein der Regelschule Steigerblick Erfurt</t>
  </si>
  <si>
    <t>Schulnetzplanung der Stadt Erfurt</t>
  </si>
  <si>
    <t>Aktion im Rahmen der Tarifverhandlung</t>
  </si>
  <si>
    <t>Augustinerstraße 38</t>
  </si>
  <si>
    <t>11:30-13:30</t>
  </si>
  <si>
    <t>Wahlkampfveranstaltung zur Europawahl</t>
  </si>
  <si>
    <t>08.00 - 20.30</t>
  </si>
  <si>
    <t>ohne Aufbau</t>
  </si>
  <si>
    <t>Für einen sofortigen Abschiebestopp ! Bleiberecht für alle !</t>
  </si>
  <si>
    <t>rassistische und demokratiefeindliche Bestrebungen der NPD</t>
  </si>
  <si>
    <t>Kammweg, Herrenberg, vor der Kammwegklause</t>
  </si>
  <si>
    <t>14:00 -17:30</t>
  </si>
  <si>
    <t>SPD-Landesverband Thüringen</t>
  </si>
  <si>
    <t>Landtagswahl 2014</t>
  </si>
  <si>
    <t>Hirschgarten, Erfurt</t>
  </si>
  <si>
    <t>Kundgebung gegen Hundemassaker in der EU. Erfurt ist an diesem Tag eine von über 20 Städten Europaweit.</t>
  </si>
  <si>
    <t>Kundgebung: Angerdreieck</t>
  </si>
  <si>
    <t>1. Mai 2014 - Gute Arbeit. Soziales Europa</t>
  </si>
  <si>
    <t>07.00 - 16.00</t>
  </si>
  <si>
    <t>Mahnwache zum International Day of Privacv 2014</t>
  </si>
  <si>
    <t>Equal-Pay-Day</t>
  </si>
  <si>
    <t>Fischmarkt, vor dem Rathaus</t>
  </si>
  <si>
    <t>12.30 - 15.30</t>
  </si>
  <si>
    <t>Spontanversammlung</t>
  </si>
  <si>
    <t>Ereignisse mit dem Asylbewerberheim in Hamburg</t>
  </si>
  <si>
    <t>20.55 - 21.10</t>
  </si>
  <si>
    <t>Thüringer Friedenskoordination, Aktionskreis für den Frieden e.V.</t>
  </si>
  <si>
    <t>Informationskundgebung zum Ostermarsch 2014</t>
  </si>
  <si>
    <t>Weltfriedenstag 2014</t>
  </si>
  <si>
    <t>Gedenken an Hiroshima /n Nagasaki</t>
  </si>
  <si>
    <t>Aktion im Rahmen der Tarifrunde Entgelt mit TGAOK</t>
  </si>
  <si>
    <t>11.15 - 13.45</t>
  </si>
  <si>
    <t>Newroz-Feier</t>
  </si>
  <si>
    <t>Bündnis 90 / Die Grünen, Landtagsfraktion Thüringen</t>
  </si>
  <si>
    <t>Equal Pay Day 2014</t>
  </si>
  <si>
    <t>Jürgen-Fuchs-Straße 1, vor Landtag</t>
  </si>
  <si>
    <t>08.00 - 09.15</t>
  </si>
  <si>
    <t>Wahlkundgebung</t>
  </si>
  <si>
    <t>Deutscher Journalisten-Verband, Landesverband Thüringen e.V.</t>
  </si>
  <si>
    <t>Tarife</t>
  </si>
  <si>
    <t>Anger, Angerbrunnen, Nähe Anger 1</t>
  </si>
  <si>
    <t>Mahnwache gegen die geplante rückwirkende Erhebung von Straßenausbau- und Abwasserbeiträgen</t>
  </si>
  <si>
    <t>Erfurt Thüringer Landtag</t>
  </si>
  <si>
    <t>08.30 - 09.30</t>
  </si>
  <si>
    <t>Elterninitative Hebammenunterstützung</t>
  </si>
  <si>
    <t>Hebammenunterstützung , Rettet unsere Hebammen</t>
  </si>
  <si>
    <t>Anger, Schlösserstraße, Fischmarkt, Marktstraße, Domplatz</t>
  </si>
  <si>
    <t>Gegenveranstaltung zum NPD -Stand</t>
  </si>
  <si>
    <t>vor Kastanienstraße 11</t>
  </si>
  <si>
    <t>09.30 - 12.00</t>
  </si>
  <si>
    <t>Deutsch-Russische Frendgesellschaft in Thüringen e.V.</t>
  </si>
  <si>
    <t>Ehrung Juri-Gagarin aus Anlass seines 80. Geburtstag</t>
  </si>
  <si>
    <t>Juri-Gagarin -Ring vor Juri-Gagarin-Denkmal</t>
  </si>
  <si>
    <t xml:space="preserve">Frauentag - Wir machen frischen Wind </t>
  </si>
  <si>
    <t>Anger, neuer Angerbrunnen</t>
  </si>
  <si>
    <t>Nazifreie Zone - Stotterheim gegen rechts</t>
  </si>
  <si>
    <t>Karlsplatz</t>
  </si>
  <si>
    <t>12.00 - 13.30</t>
  </si>
  <si>
    <t>Jagd - das unmoralische Hobby und der prekäre Eingriff in unser Ökosystem</t>
  </si>
  <si>
    <t>Platz vor Anger 1</t>
  </si>
  <si>
    <t>12.45 - 15.30</t>
  </si>
  <si>
    <t>Bund - Landesverband Thüringen e.V.</t>
  </si>
  <si>
    <t>Bundesweite Fukushima-Mahnwachen</t>
  </si>
  <si>
    <t>vor Anger 1, Erfurt</t>
  </si>
  <si>
    <t>17.30 - 18.30</t>
  </si>
  <si>
    <t>Bundesweite Aktionen "Energiewende retten"</t>
  </si>
  <si>
    <t>11.00 - 12.30</t>
  </si>
  <si>
    <t>Bundesweite Tschernobyl-Mahnwachen</t>
  </si>
  <si>
    <t>Gegen den Krieg, gegen den Putin</t>
  </si>
  <si>
    <t>Grüne Jugend Erfurt, ADFC Erfurt</t>
  </si>
  <si>
    <t>Critical Mass - Wir behindern nicht den Verkehr, wir sind der Verkehr</t>
  </si>
  <si>
    <t>17.00 - 18.30</t>
  </si>
  <si>
    <t>Ostermarsch Erfurt / Gegen jeden Krieg und Militär</t>
  </si>
  <si>
    <t>Verband der Köche Erfurt e.V.</t>
  </si>
  <si>
    <t>Was wäre Deutschland ohne Köche und welche Zukunft bietet die Zunft der Köche dem Nachwuchs ?</t>
  </si>
  <si>
    <t>09.00 - 10.30</t>
  </si>
  <si>
    <t>Rechtspopulismus stoppen ! Für ein soziales Europa für uns alle!</t>
  </si>
  <si>
    <t>Messe Erfurt, Vorplatz, am Brunnen</t>
  </si>
  <si>
    <t>08.30 - 14.00</t>
  </si>
  <si>
    <t>Verdi - Bezirk Thüringen</t>
  </si>
  <si>
    <t>Anger, Vorplatz Kaufmannskirche</t>
  </si>
  <si>
    <t>Autoaufzug</t>
  </si>
  <si>
    <t>06.00 - 12.00</t>
  </si>
  <si>
    <t>06.00 - 08.30</t>
  </si>
  <si>
    <t>Ausländerbeirat der Stadt Erfurt</t>
  </si>
  <si>
    <t>Kundgebung zum "Tag gegen Rassismus"</t>
  </si>
  <si>
    <t>13.30 - 16.00</t>
  </si>
  <si>
    <t>Junge Europäische Föderalisten Landesverband Thüringen e.V.</t>
  </si>
  <si>
    <t>So rettet ihr Europa nicht!</t>
  </si>
  <si>
    <t>Vorplatz der Messe Erfurt</t>
  </si>
  <si>
    <t>08.00 - 12.00</t>
  </si>
  <si>
    <t>Abschlussveranstaltung zur Landtagswahl</t>
  </si>
  <si>
    <t>Verdi - Ortsverein Mittelthüringen</t>
  </si>
  <si>
    <t>Streikversammlung im Rahmen der Tarifrunde 2014 im Telekom-Konzern</t>
  </si>
  <si>
    <t>Andreasstraße 38a, vor bzw. neben dem Telekomgebäude</t>
  </si>
  <si>
    <t>Kein Tarifvertrag führt zu Ausbildungsstau</t>
  </si>
  <si>
    <t>Kreuzung Löberwallgraben / Löberstraße</t>
  </si>
  <si>
    <t>10.30 - 11.00</t>
  </si>
  <si>
    <t>Mahnwache / Protestmarsch für die Sensibilisierung der Öffentlichkeit zur Problematik Töten von wehrlosen Hunden in der EU</t>
  </si>
  <si>
    <t>Mahnwache auf dem Anger vor der Hauptpost</t>
  </si>
  <si>
    <t>Linksjugend, Dien Linke, SDS Erfurt</t>
  </si>
  <si>
    <t>Solidaritätskundgebung für die Betroffenen von neonazistischen Übergriffen</t>
  </si>
  <si>
    <t>Domplatz vorm Landgericht (Busparkplatz)</t>
  </si>
  <si>
    <t>verdi - Landesfachbereich 9 Südost</t>
  </si>
  <si>
    <t>Streikversammlung im Rahmen der Tarifrunde 2014 im Telekomkonzern</t>
  </si>
  <si>
    <t>Andreasstraße 38a, neben Telekomgebäude</t>
  </si>
  <si>
    <t>Beratung zur NPD-Kundgebung</t>
  </si>
  <si>
    <t>Am Kreisverkehr Salomonsborn, Bushaltestelle</t>
  </si>
  <si>
    <t>Verdi, Landesfachbereich 9 Südost</t>
  </si>
  <si>
    <t>99091 Erfurt, Mühlweg 16, vor der Grundstückseinfahrt zu den Telekomgebäuden</t>
  </si>
  <si>
    <t>06.00 - 13.00</t>
  </si>
  <si>
    <t>99084, Andreasstraße 38a, neben Telekomgebäude</t>
  </si>
  <si>
    <t>07.00 - 11.00</t>
  </si>
  <si>
    <t>Bürgerinitiative zur Rettung Kita Villa 3-Käse-Hoch</t>
  </si>
  <si>
    <t>Beabsichtigte Kita-Schließung</t>
  </si>
  <si>
    <t>16.30 - 17.30</t>
  </si>
  <si>
    <t>Critical Mass -  wir behindern nicht den Verkehr wir sind der Verkehr</t>
  </si>
  <si>
    <t>18.00 - 19.15</t>
  </si>
  <si>
    <t>Ausbau des Radwegenetzes</t>
  </si>
  <si>
    <t>Alternative für Deutschland, Landesverband Thüringen</t>
  </si>
  <si>
    <t>Aktionskreis für Frieden e.V. Thüringer Friedenskoordination</t>
  </si>
  <si>
    <t>100 Jahre 1. Weltkrieg, 100 Jahre Friedensbewegung, 100. Todestag Bertha von Suttner, 25 Jahre Donnerstagsdemo für den Frieden, Hiroshima-Nagasaki-Gedenken</t>
  </si>
  <si>
    <t>066 (A)</t>
  </si>
  <si>
    <t>Spontanversammlung / Aufzug</t>
  </si>
  <si>
    <t>„Elvira, Riana und Almedina sind nicht mehr hier“</t>
  </si>
  <si>
    <t>18.30 – 19.00</t>
  </si>
  <si>
    <t>Kundgebung für Frieden und Freiheit</t>
  </si>
  <si>
    <t>Konzil-Deutschland, Initiative für Demokratie, Bildung und Recht</t>
  </si>
  <si>
    <t>Mahnwache Menschenrechte, Protest gegen Menschenrechtsverletzungen in Thüringen</t>
  </si>
  <si>
    <t>CSD in der Mitte Deutschland - Erfurt e.V.</t>
  </si>
  <si>
    <t>Menschlichkeit an allen Ufern" CSD Erfurt 2014</t>
  </si>
  <si>
    <t>Männersolidarisierungsdemo gegen das Lied "Der Mann ist das Problem"</t>
  </si>
  <si>
    <t>Messehalle Erfurt, Standplatz auf öffentlichem Gelände</t>
  </si>
  <si>
    <t>18.45 - 20.00</t>
  </si>
  <si>
    <t>IDAHOT - Aktionsbündnis Erfurt "Kunterbuntes Erfurt"</t>
  </si>
  <si>
    <t>Kundgebung zum Internationalen Tag gegen Homophobie</t>
  </si>
  <si>
    <t>16.00 - 16.45</t>
  </si>
  <si>
    <t>B90/Die Grünen, Kreisverband Erfurt</t>
  </si>
  <si>
    <t>Migration, EU-Flüchtlingspolitik</t>
  </si>
  <si>
    <t>13.30 - 16.30</t>
  </si>
  <si>
    <t>Zur Erinnerung an die Opfer von Flucht und Vertreibung</t>
  </si>
  <si>
    <t>Hauptfriedhof Erfurt, Gedenkstein am Ende des Hauptweges</t>
  </si>
  <si>
    <t>09.45 - 10.45</t>
  </si>
  <si>
    <t>DGB, Stadtverband Erfurt</t>
  </si>
  <si>
    <t>Kommunalwahl</t>
  </si>
  <si>
    <t>Deutsch-Russische Freundschaftsgesellschaft in Thüringen, Ortsgruppe Erfurt</t>
  </si>
  <si>
    <t>Gedenkveranstaltung aus Anlass des 69. Jahrestages der Befreiung vom Hitlerfaschismus</t>
  </si>
  <si>
    <t>Hauptfriedhof, sowjetisches Ehrenmal</t>
  </si>
  <si>
    <t>B90/Die Grünen Kreisverband Erfurt</t>
  </si>
  <si>
    <t xml:space="preserve">Demonstration für die Errichtung eines Bürgerhauses am Johannesplatzes, Pflanzaktion in mitgebrachten Kübeln und Pflanzen, Aufhängen eines Transparentes und verteilen von Broschüren zur Stadtnatur </t>
  </si>
  <si>
    <t>Eislebener Straße 3-5 Parkplatz hier am Zaun des ehemaligen Postsportplatzes Johannesplatz</t>
  </si>
  <si>
    <t>13.00 -14.00</t>
  </si>
  <si>
    <t>Bündnis 90/Die Grünen KV Erfurt</t>
  </si>
  <si>
    <t>Grillen mit Cem ein sommerliches Grillfest für den grünen KV Erfurt mit Gastredner Cem Özdemir</t>
  </si>
  <si>
    <t>15.00 -20.00</t>
  </si>
  <si>
    <t>"Spaß am Rollen - Bahn frei für alternative Fortbewegungsmittel und Rollsportarten</t>
  </si>
  <si>
    <t>Willy-Brandt-Platz, Bahnhofstraße, Anger, Juri-Gagarin-Ring, Am Hügel, Augustinerstraße, Moritzstraße, Auenstraße, Bergstraße od. Mittelstraße, Biereyestraße, Hugo-Preuß-Platz, Lauentor</t>
  </si>
  <si>
    <t>11.00 -12.00</t>
  </si>
  <si>
    <t>Wahlkampfabschlusskundgebung der SPD</t>
  </si>
  <si>
    <t>08.00 -20.00</t>
  </si>
  <si>
    <t>Bürger der Stadt Erfurt</t>
  </si>
  <si>
    <t>Mahnwache für den Frieden</t>
  </si>
  <si>
    <t>Lutherdenkmal am Anger</t>
  </si>
  <si>
    <t>18.00 -21.00</t>
  </si>
  <si>
    <t>Bündnis90/Die Grünen Landtagsfraktion Thüringen</t>
  </si>
  <si>
    <t>Tag der Befreiung Kranzniederlegung</t>
  </si>
  <si>
    <t>Deserteurdenkmal auf Petersberg</t>
  </si>
  <si>
    <t>17.00 -17.30</t>
  </si>
  <si>
    <t xml:space="preserve">Bündnis 90/Die Grünen </t>
  </si>
  <si>
    <t>Nicht nur über Klimaschutz reden sondern handeln</t>
  </si>
  <si>
    <t>Zugang Messe Erfurt</t>
  </si>
  <si>
    <t>8.30-10.30</t>
  </si>
  <si>
    <t>Gegendemonstration Montagsdemo</t>
  </si>
  <si>
    <t>Brunnen vor Anger 1</t>
  </si>
  <si>
    <t>Aktion zum Internationalen Tag gegen Homo- und Transphobie</t>
  </si>
  <si>
    <t>NPD Kreisverband Erfurt</t>
  </si>
  <si>
    <t>Asylflut stoppen - gemeinsam gegen Problemimporte aus aller Welt</t>
  </si>
  <si>
    <t>Moskauer Platz, vor der Kaufhalle</t>
  </si>
  <si>
    <t>Ulan-Bator-Straße, Parkplatz vor Hausnummer 16,17</t>
  </si>
  <si>
    <t>11.30 - 12.30</t>
  </si>
  <si>
    <t>Kundgebung der SPD Erfurt</t>
  </si>
  <si>
    <t>Ulan-Bator-Straße 76/77</t>
  </si>
  <si>
    <t>08.00 -1800</t>
  </si>
  <si>
    <t>Moskauer Platz 21</t>
  </si>
  <si>
    <t>Campact e.V. - Kampagnen für eine lebendige Demokratie</t>
  </si>
  <si>
    <t>Energiewende</t>
  </si>
  <si>
    <t>Congresszentrum der Messe Erfurt, Gothaer Straße 34</t>
  </si>
  <si>
    <t>08.30 - 10.30</t>
  </si>
  <si>
    <t>Gegen den Krieg, gegen Putin</t>
  </si>
  <si>
    <t>12:00 -15:00</t>
  </si>
  <si>
    <t xml:space="preserve">Diakonisches Werk Evangel. Kirchen in Mitteldeutschland e.V. </t>
  </si>
  <si>
    <t>Forderungen der Diakonie öffentlich machen</t>
  </si>
  <si>
    <t>10:30-12:30</t>
  </si>
  <si>
    <t>Grundlegende Informationen zu zentralen Inhalten der Montagsdemonstration verteilen und Protest zeigen</t>
  </si>
  <si>
    <t>CDU Erfurt Kreisgeschäftsstelle</t>
  </si>
  <si>
    <t>Kommunal- und Europawahl</t>
  </si>
  <si>
    <t>19.30 - 21.30</t>
  </si>
  <si>
    <t>NPD Thüringen</t>
  </si>
  <si>
    <t>Islamisierung verhindern - keine Moschee in Erfurt</t>
  </si>
  <si>
    <t>Erfurt, Leipziger Straße 38, vor Moschee</t>
  </si>
  <si>
    <t>s.P.u.K. e.V.</t>
  </si>
  <si>
    <t>Gegen Rechtspopulismus und AfD</t>
  </si>
  <si>
    <t>Martin Niemöller Stiftung, Förderkreis Topf  Söhne, Erfurter Gedenken 1933-45</t>
  </si>
  <si>
    <t xml:space="preserve">Die Würde des Menschen ist unantastbar! </t>
  </si>
  <si>
    <t>Leipziger Straße Nähe Moschee</t>
  </si>
  <si>
    <t>15.00 -19.00</t>
  </si>
  <si>
    <t>"Stadtentwicklung in Erfurt"</t>
  </si>
  <si>
    <t xml:space="preserve"> im Bereich Hirschgarten</t>
  </si>
  <si>
    <t>14.00 - 1700</t>
  </si>
  <si>
    <t>"Quo vadis Kultur?"</t>
  </si>
  <si>
    <t xml:space="preserve"> Altes Schauspielhaus Klostergang</t>
  </si>
  <si>
    <t>"Freizeit sinnvoll gestalten"</t>
  </si>
  <si>
    <t xml:space="preserve"> Espachpark</t>
  </si>
  <si>
    <t>"Ortsteile ausfinanzieren"</t>
  </si>
  <si>
    <t xml:space="preserve"> tegut Berliner Platz</t>
  </si>
  <si>
    <t>"Faschismus und Antisemitismus in Erfurt"</t>
  </si>
  <si>
    <t xml:space="preserve"> Ententeich Juri-Gagarin Ring Synagoge</t>
  </si>
  <si>
    <t>"Erfurt sozial gestalten"</t>
  </si>
  <si>
    <t xml:space="preserve"> Anger</t>
  </si>
  <si>
    <t>Frieden</t>
  </si>
  <si>
    <t>abgesagt</t>
  </si>
  <si>
    <t>Deutschen Falun Dafa e.V.</t>
  </si>
  <si>
    <t>Menschenrechte in China , Verfolgung von Falun Dafa</t>
  </si>
  <si>
    <t>Gegen Rassismus und für ein Bleiberecht für alle!</t>
  </si>
  <si>
    <t>W-B-Platz, Kurt-Schumacher Straße, Trommsdorfstraße, Juri-Gagarin-Ring (ZK Bürgeramt), Bahnhofstraße, Anger (ZK) Schlösserstraße, Junkersand, Kürschnergasse, Wenigemarkt, Fischmarkt (Abschlusskundgebung)</t>
  </si>
  <si>
    <t>Gemeinsam für ein besseres Erfurt</t>
  </si>
  <si>
    <t>10:00-12:00</t>
  </si>
  <si>
    <t>Aufklärende Mahnwache für den Frieden</t>
  </si>
  <si>
    <t>Lutherdenkmal am Anger Erfurt</t>
  </si>
  <si>
    <t>18:00-21:00</t>
  </si>
  <si>
    <t>… für eine Zukunft mit Hebammen</t>
  </si>
  <si>
    <t>16.00 - 17.20</t>
  </si>
  <si>
    <t xml:space="preserve">FDP Thüringen </t>
  </si>
  <si>
    <t>Schwarz-Rote Rentenreform</t>
  </si>
  <si>
    <t>Anger alter Angerbrunnen</t>
  </si>
  <si>
    <t>Gegen Krieg, gegen Terror, gegen Putin</t>
  </si>
  <si>
    <t>Anger 1 Lutherdenkmal</t>
  </si>
  <si>
    <t>Kommunalwahl 2014</t>
  </si>
  <si>
    <t>Für den Verbot von Wildtieren im Zirkus</t>
  </si>
  <si>
    <t>Thüringenhalle, Eingangsbereich Zirkus Crokofant</t>
  </si>
  <si>
    <t>Bunte Vielfalt-statt Braune Einfalt</t>
  </si>
  <si>
    <t xml:space="preserve">Fischmarkt , vor der Sparkasse </t>
  </si>
  <si>
    <t>09.30 - 14.30</t>
  </si>
  <si>
    <t>SPD-Fraktion Erfurt</t>
  </si>
  <si>
    <t>Fischmarkt 1 vor dem Rathaus</t>
  </si>
  <si>
    <t>Wir behindern nicht den Verkehr, wir sind der Verkehr. Verkehrspolitische Rad-Demo</t>
  </si>
  <si>
    <t>Beginn Willy-Brandt-Platz , Schumacher Straße, Trommsdorfstraße, Schmidtstedeter Knoten, Thälmannstraße, Liebknechtstraße, Leipziger Platz, Liebknechtstraße, Schlachthofstraße, Franckestraße,J.-G.-Ring Johannesstraße, Magdeburger Allee 48-50, Kehrtwende, Talstraße, Auenstraße, Moritzstraße, Weiße Gasse, Andreasstraße, Domplatz, Kettenstraße, Paulstraße,Meister-Eckehart-Straße, Regierungsstraße, Wilhelm-Külz-Straße, Walkmühlenstraße, Bonifaciusstraße, Alfred-Hess-Straße, Steigerstraße, Schillerstraße, Heinrich-Mann-Straße, Löberwallgraben, Löberstraße, J.G.Ring, krämpferstraße, Johannesstraße, Futterstraße, Wenigemarkt, Rathausbrücke, Benediktsplatz, Fischmarkt</t>
  </si>
  <si>
    <t>CDU-Fraktion im Erfurter Stadtrat Demonstration gegen Extremismus</t>
  </si>
  <si>
    <t>Demonstration gegen Extremismus</t>
  </si>
  <si>
    <t>09.30 - 12.30</t>
  </si>
  <si>
    <t>Die Linke.</t>
  </si>
  <si>
    <t>Bunte Vielfalt statt brauner Einfalt</t>
  </si>
  <si>
    <t>Alu - Antifa</t>
  </si>
  <si>
    <t>Gegendemo zu Elsässer</t>
  </si>
  <si>
    <t>südwestlich des neuen Angerbrunnens</t>
  </si>
  <si>
    <t>IG Bergbau, Chemie, Energie</t>
  </si>
  <si>
    <t>Tarifaktion zur Unterstützung der Tarifverhandlungen</t>
  </si>
  <si>
    <t>Forbo Erfurt GmbH, August-Röbling-Straße 2</t>
  </si>
  <si>
    <t xml:space="preserve">Inspektionsdienst Süd </t>
  </si>
  <si>
    <t>Jürgen-Fuchs-Straße 1 Thüringer Landtag</t>
  </si>
  <si>
    <t>13.00 - 15.05</t>
  </si>
  <si>
    <t>-</t>
  </si>
  <si>
    <t>Willkommen Zuwanderer</t>
  </si>
  <si>
    <t>Mahnwache für soziale Gerechtigkeit</t>
  </si>
  <si>
    <t>100 Jahre 1. Weltkrieg</t>
  </si>
  <si>
    <t>10 Jahre Donnerstagsdemo</t>
  </si>
  <si>
    <t>Weltfriedenstag</t>
  </si>
  <si>
    <t>Politiker zur Landtagswahl</t>
  </si>
  <si>
    <t>Gesundheit und das TTIP</t>
  </si>
  <si>
    <t>Kein Giftmüll in Bergwerke</t>
  </si>
  <si>
    <t>Droht Altersarmut ?</t>
  </si>
  <si>
    <t>Woher der hohe Strompreis ?</t>
  </si>
  <si>
    <t>"Mit Brause in die Pause"-Info-Stand zum Arbeitszeitgesetz"</t>
  </si>
  <si>
    <t>Fußweg Talstraße stadteinwärts Hausnummer 11-12</t>
  </si>
  <si>
    <t>11.00 - 12.00</t>
  </si>
  <si>
    <t>PETAs Duschaktion gegen Fleischkonsum</t>
  </si>
  <si>
    <t>11.20 - 12.40</t>
  </si>
  <si>
    <t>Critical Mass: Wir behindern nicht den Verkehr, wir sind der Verkehr.</t>
  </si>
  <si>
    <t>Massentierhaltung in Thüringen</t>
  </si>
  <si>
    <t>Nacht der Solidarität - Veranstaltung zur globalen HIV/AIDS-Epidemie</t>
  </si>
  <si>
    <t>19.30 - 24.00</t>
  </si>
  <si>
    <t>70. Jahrestag Bombenabwurf - Mahnung</t>
  </si>
  <si>
    <t>Es kann sich etwas ändern - Die NPD wird dafür sorgen</t>
  </si>
  <si>
    <t>Erfurt, Platz vor Thüringer Landtag</t>
  </si>
  <si>
    <t>Wir haben es satt</t>
  </si>
  <si>
    <t>Nationaler Gedenktag für verstorbene Drogengebraucher</t>
  </si>
  <si>
    <t>Piratenpartei Deutschland, Kreisverband Erfurt</t>
  </si>
  <si>
    <t>Wahlkampfabschluss zur Landtagswahl</t>
  </si>
  <si>
    <t>Menschenrechtslage in Thüringen</t>
  </si>
  <si>
    <t>13.30 - 14.00</t>
  </si>
  <si>
    <t>Steinspur vor den Domstufen, Domplatz, Erfurt</t>
  </si>
  <si>
    <t>"Critical Mass: Wir behindern nicht den Verkehr, wir sind der Verkehr"</t>
  </si>
  <si>
    <t>Bahnhofsvorplatz, Juri-Gargarin-Ring, Krämpferstr., Liebknechtstr., Bebelstr., Magdeburger Allee, Talstr. Adalberstr., Auenstraße, Marie-Elise-Kayser, Nordhäuser, Erhard-Etzlaub-, Mühlhäuser, Gutenberg, Moritz</t>
  </si>
  <si>
    <t>"Gegen den Krieg, gegen den Putin"</t>
  </si>
  <si>
    <t>Landtagswahl</t>
  </si>
  <si>
    <t>"Für einen Zirkus ohne Tiere"</t>
  </si>
  <si>
    <t>17.30 - 19.10</t>
  </si>
  <si>
    <t>"GEZ/ÖRR Beitragservice"</t>
  </si>
  <si>
    <t>Jürgen-Fuchs-Straße 1, Landtag Erfurt</t>
  </si>
  <si>
    <t>"Sommer, Sonne, Thüringen"</t>
  </si>
  <si>
    <t>13.30 - 21.00</t>
  </si>
  <si>
    <t>"Thüringenrundfahrt 2014- Wir helfen Thüringen!"</t>
  </si>
  <si>
    <t>Wacholderweg 6</t>
  </si>
  <si>
    <t>Melchendorfer Marktplatz</t>
  </si>
  <si>
    <t>Ulan-Bator-Straße 60-63</t>
  </si>
  <si>
    <t>"Spass am rollen-Bahn frei für alternative Fortbewegungsmittel und Rollsportarten</t>
  </si>
  <si>
    <t xml:space="preserve">Anger, Meienbergstraße, Benediktsplatz, Fischmarkt, Predigerstraße, Meister-Eckehardt-Straße, Regierungsstraße, Holheienstraße, Theaterplatz, Maximilian-Welsch-straße Andreasstraße </t>
  </si>
  <si>
    <t>Menschenrechtslage in Nord - Irak</t>
  </si>
  <si>
    <t xml:space="preserve">Willy-Brandt-Platz Bahnhofstraße, Angerdreieck, Schlösserstraße, Fischmarkt Rathausbrücke Wenigemarkt Meienbergstraße Anger 1 </t>
  </si>
  <si>
    <t>Freunde Israels</t>
  </si>
  <si>
    <t>Gegen jeden Antisemitismus - Für ein Selbsverteidigungsrecht Israels</t>
  </si>
  <si>
    <t>14.00 - 20.00</t>
  </si>
  <si>
    <t>Versammlung vor der Staatskanzlei mit anschließendem Wahlkampf-Fest am Hirschgarten</t>
  </si>
  <si>
    <t>Regierungsstraße 73, Hirschgarten</t>
  </si>
  <si>
    <t>unleserlich</t>
  </si>
  <si>
    <t>16.00 - 19.30</t>
  </si>
  <si>
    <t>Aktion zum Earth Overshoot Day 2014: "Jute statt Plastik"</t>
  </si>
  <si>
    <t>12.30 - 13.00</t>
  </si>
  <si>
    <t>Weltfriedenstag 2014: "Damit wir klug werden"</t>
  </si>
  <si>
    <t>Befreit zum Widerstehen"</t>
  </si>
  <si>
    <t>Critical Mass: Wir behindern nicht den Verkehr, wir sind der Verkehr</t>
  </si>
  <si>
    <t>Innenstadt, Löbervorstadt</t>
  </si>
  <si>
    <t>CDU Arena mit Christiane Lieberknecht</t>
  </si>
  <si>
    <t>Karlsplatz (Festwiese), Erfurt Stotternheim</t>
  </si>
  <si>
    <t>12.00 - 22.00</t>
  </si>
  <si>
    <t>Mahnwache für die Sensibilisierung der Öffentlichkeit zur Problematik - Tötung von wehrlosen Hunden</t>
  </si>
  <si>
    <t>Thüringer Verband der Verfolgten des Naziregimes / Bund der Antifaschisten</t>
  </si>
  <si>
    <t>Gedenkstunde mit Kranzniederlegung für die Opfer des Faschismus</t>
  </si>
  <si>
    <t>Hauptfriedhof, Ehrenhain für antifaschistische Widerstandskämpfer und Opfer des Faschismus</t>
  </si>
  <si>
    <t>10.00 - 10.30</t>
  </si>
  <si>
    <t>Deutsche Waffenlieferungen an die Türkei und ins Ausland</t>
  </si>
  <si>
    <t>14.00 - 16.30</t>
  </si>
  <si>
    <t>Sommer im Quartier</t>
  </si>
  <si>
    <t>Lange Brücke</t>
  </si>
  <si>
    <t>Protestkundgebung gegen die NPD</t>
  </si>
  <si>
    <t>Netto, Wacholderweg</t>
  </si>
  <si>
    <t>ab 14.00</t>
  </si>
  <si>
    <t>Ulan-Bator-Straße 74 - 77</t>
  </si>
  <si>
    <t>08.00 - 18.00</t>
  </si>
  <si>
    <t>SPD OV Erfurt Altstadt</t>
  </si>
  <si>
    <t>Wir holen uns den Freiraum zurück</t>
  </si>
  <si>
    <t>Unter der Trommsdorffbrücke - Stadtstrand</t>
  </si>
  <si>
    <t>18.00 - 22.00</t>
  </si>
  <si>
    <t>Wahlkampf Landtagswahl 2014 Thüringen</t>
  </si>
  <si>
    <t>Sozial- und Familienpolitik</t>
  </si>
  <si>
    <t>17.00 - 19.30</t>
  </si>
  <si>
    <t>Protestkundgebung</t>
  </si>
  <si>
    <t>ab 14.30</t>
  </si>
  <si>
    <t>Offenes Jugendbüro RedRoXX</t>
  </si>
  <si>
    <t>Nazis entgegentreten - Keine Stimme für die NPD</t>
  </si>
  <si>
    <t>Ilversgehovener Platz, An der Haltestelle Ilvergehovener Platz</t>
  </si>
  <si>
    <t>Melchendorfer Markt</t>
  </si>
  <si>
    <t>ab 15.00</t>
  </si>
  <si>
    <t>Ver.di Landesbezirk SAT, Fachbereich 3</t>
  </si>
  <si>
    <t>Gegen Personalabbau im Maßregelvollzug des Fachklinikums Stadtroda</t>
  </si>
  <si>
    <t>Werner-Seelenbinder-Straße 6</t>
  </si>
  <si>
    <t>15.15 - 16.30</t>
  </si>
  <si>
    <t>Wahlveranstaltung</t>
  </si>
  <si>
    <t>Fischmarkt 1, Außenterrasse SiJu</t>
  </si>
  <si>
    <t>Fischmarkt Erfurt (Sparkasse)</t>
  </si>
  <si>
    <t>16.30 - 18.30</t>
  </si>
  <si>
    <t>Aus Liebe zum Tier - Islamisierung stoppen</t>
  </si>
  <si>
    <t>Trommsdorffstraße 14</t>
  </si>
  <si>
    <t>Bündnis 90 / Die Grünen Kreisverband Erfurt</t>
  </si>
  <si>
    <t>Echte Wahlfreiheit für Thüringens BürgerInnen! Von guter Ernährung bis guter Schule</t>
  </si>
  <si>
    <t>Michaelisstraße/ Studentengasse</t>
  </si>
  <si>
    <t>Junge Nationaldemokraten</t>
  </si>
  <si>
    <t>In Erfurt sicher Leben</t>
  </si>
  <si>
    <t>Initiative von Einzelpersonen mit Unterstützung und Förderung des LAP</t>
  </si>
  <si>
    <t>Beats against Fascism - Naziläden &amp; rechte Wohlfühlzonen wegtanzen</t>
  </si>
  <si>
    <t>Erfurt, Herrenberg, Grünfläche/Freifläche östlich des Jugendzentrums "Urne"</t>
  </si>
  <si>
    <t>14.00 - 23.00</t>
  </si>
  <si>
    <t>Ilversgehoven ist bunt, Refugees welcome</t>
  </si>
  <si>
    <t>Magdeburger Allee, Ecke Metallstraße</t>
  </si>
  <si>
    <t>11.30 - 18.30</t>
  </si>
  <si>
    <t>Multi-Kulti-Brunch gegen Rechts</t>
  </si>
  <si>
    <t>Vollbrachtstraße 3, Parkplatz vor d. KASpEr</t>
  </si>
  <si>
    <t>Tag der betrieblichen Entgeltgleichheit</t>
  </si>
  <si>
    <t>Öffentliches Picknick: „Capture your City“ Die Stadt gehört uns</t>
  </si>
  <si>
    <t>16.30 – 21.45</t>
  </si>
  <si>
    <t>Menschenrechtslage in Nord-Syrien</t>
  </si>
  <si>
    <t>13.30 - 15.30</t>
  </si>
  <si>
    <t>Critical Mass - Wir behindern nicht den Verkehr, wir sind der Verkehr !</t>
  </si>
  <si>
    <t>Ver.di Fachbereich Ver- und Entsorgung</t>
  </si>
  <si>
    <t>Aktionstag Kraftwerke / Energiewirtschaft</t>
  </si>
  <si>
    <t>"Besser wenn man Reserven hat"</t>
  </si>
  <si>
    <t>09.00 - 12.15</t>
  </si>
  <si>
    <t>Volksbund Deutsche Kriegsgräberfürsorge e.V.</t>
  </si>
  <si>
    <t>Zentrale Gedenkfeier Thüringens zum Volkstrauertag in Erfurt</t>
  </si>
  <si>
    <t>Rassistische Kontrollen Stoppen - Polizei kontrollieren</t>
  </si>
  <si>
    <t>Bundespolizeiinspektion Erfurt, Bahnhofstraße 22a, Areal zwischen "Radhaus" und Bundespolizeigebäude</t>
  </si>
  <si>
    <t>Ein Prozess, keine Gesellschaft, ein rassistischer Komplex</t>
  </si>
  <si>
    <t>Amtsgericht Erfurt, Rudolfstraße 46, Areal vor Haupteingang</t>
  </si>
  <si>
    <t>08.45 - 14.00</t>
  </si>
  <si>
    <t xml:space="preserve">Verdi </t>
  </si>
  <si>
    <t>Kundgebung "Auftakt zur Tarifrunde 2014 in Form einer "aktiven Mittagspause"beim IBM</t>
  </si>
  <si>
    <t>11:30 -13:00</t>
  </si>
  <si>
    <t>Verdi</t>
  </si>
  <si>
    <t>Tarifrunde im Thüringer Einzelhandel - Information an BürgerInnen/KundInnen - Arbeitgeberverband</t>
  </si>
  <si>
    <t>09.00 - 10.00</t>
  </si>
  <si>
    <t>09.45 - 12.00</t>
  </si>
  <si>
    <t>Solidarität mit Kobani</t>
  </si>
  <si>
    <t>Syrienkonflikt</t>
  </si>
  <si>
    <t>23.00 - 00.05</t>
  </si>
  <si>
    <t>09.-10.10.14</t>
  </si>
  <si>
    <t>09.00 – 21.00</t>
  </si>
  <si>
    <t>Menschenrechtslage in Nord-Syrien und Türkei</t>
  </si>
  <si>
    <t>vor dem Haupteingang des Landtages, Jürgen-Fuchs-Straße 1</t>
  </si>
  <si>
    <t>09.00 - 14.00</t>
  </si>
  <si>
    <t>Montagsdemo für den Frieden</t>
  </si>
  <si>
    <t>vor Lutherdenkmal, Anger</t>
  </si>
  <si>
    <t>24. Antirassistischer Ratschlag Thüringen,</t>
  </si>
  <si>
    <t>24. Antirassistischer Ratschlag Thüringen</t>
  </si>
  <si>
    <t>17.30 - 21.30</t>
  </si>
  <si>
    <t>Hauptfriedhof, Marineehrenmal Ehrenhain 1</t>
  </si>
  <si>
    <t>09.00 - 09.45</t>
  </si>
  <si>
    <t>Nazizentrum wegBOXen</t>
  </si>
  <si>
    <t>Am Kammweg - vor der Kammwegklause</t>
  </si>
  <si>
    <t>17.00 - 00.00</t>
  </si>
  <si>
    <t>Menschenrechtslage in Irak und Syrien</t>
  </si>
  <si>
    <t>12.45 - 16.30</t>
  </si>
  <si>
    <t>Nein zum Pelz! Auch Menschen mit Herz müssen nicht frieren.</t>
  </si>
  <si>
    <t>Platz vor Breuninger (Kreuzung Schlösserstraße/Junkersand)</t>
  </si>
  <si>
    <t>Selbshilfegruppe "ZWANG?los!" für trans- und intersexuelle Menschen</t>
  </si>
  <si>
    <t>16 th Transgender Day of Remembrance - Gedenkveranstaltung für Hassverbrechen gegen Trans*Personen</t>
  </si>
  <si>
    <t>"Wer sich seiner Geschichte nicht erinnert, ist verdammt sie zu wiederholen</t>
  </si>
  <si>
    <t>Willy-Brandt-Platz Erfurt</t>
  </si>
  <si>
    <t>19.30-21.30</t>
  </si>
  <si>
    <t>Blessing in die Kritik nehmen</t>
  </si>
  <si>
    <t>Eugen-Richter-Straße, Gehweg</t>
  </si>
  <si>
    <t>11.00 – 14.00</t>
  </si>
  <si>
    <t>Piratenpartei Deutschlands LV Thüringen</t>
  </si>
  <si>
    <t>Ein Licht am Ende des Tunnels</t>
  </si>
  <si>
    <t>18.00 – 21.00</t>
  </si>
  <si>
    <t>Critical Mass – Wir behindern nicht den Verkehr, wir sind der Verkehr</t>
  </si>
  <si>
    <t>Menschenrechte in China, Verfolgung von Falun Dafa in China</t>
  </si>
  <si>
    <t>Fischmarkt am Denkmal, gegenüber dem Rathaus</t>
  </si>
  <si>
    <t>10.00 – 18.00</t>
  </si>
  <si>
    <t>14.00 – 20.00</t>
  </si>
  <si>
    <t>Frieden, Freiheit, Gerechtigkeit</t>
  </si>
  <si>
    <t>Tag der Menschenrechte</t>
  </si>
  <si>
    <t>16.00 – 17.00</t>
  </si>
  <si>
    <t>Kammwegklause dicht machen – Nazis wegdemonstrieren</t>
  </si>
  <si>
    <t>16.00 – 24.00</t>
  </si>
  <si>
    <t>Gegen rot-rot-grüne Landespolitik</t>
  </si>
  <si>
    <t>In Erfurt sicher leben</t>
  </si>
  <si>
    <t>Färberwaidweg Ecke wachholderweg</t>
  </si>
  <si>
    <t>18:00 -20:00</t>
  </si>
  <si>
    <t>Moskauer Straße Bereich hinter Edeka</t>
  </si>
  <si>
    <t>Julius Leber Ring 5 a (dahinter Bereich Haltestelle Straßenbahn</t>
  </si>
  <si>
    <t>Protest gegen ehemalige Stasi Mitarbeiter im Landtag !</t>
  </si>
  <si>
    <t>vor dem Thüringer Landtag in Erfurt</t>
  </si>
  <si>
    <t>08.00 – 12.00</t>
  </si>
  <si>
    <t>Zirkus Ja! Aber bitte ohne Tiere!</t>
  </si>
  <si>
    <t>bei Vilnius-Center (Vilniuspassage), Platz vor dem Eingangsbereich des Zirkus</t>
  </si>
  <si>
    <t>14.30 – 15.45</t>
  </si>
  <si>
    <t>18.00 – 19.45</t>
  </si>
  <si>
    <t>12.00 – 15.00</t>
  </si>
  <si>
    <t>Versammlungsanmelder</t>
  </si>
  <si>
    <t>NPD Erfurt</t>
  </si>
  <si>
    <t>Die Linken bringen uns den Volkstod</t>
  </si>
  <si>
    <t>11:00 – 20:00 Uhr</t>
  </si>
  <si>
    <t>CSD in  der Mitte Deutschlands – Erfurt e.V. – Kurzform: CSD Erfurt e.V.</t>
  </si>
  <si>
    <t>CSD Erfurt 2016 – noch kein Motto</t>
  </si>
  <si>
    <t>Die Linke Stadtverband Erfurt</t>
  </si>
  <si>
    <t>Linkes Spektakel -  "Thüringen Rockt"</t>
  </si>
  <si>
    <t xml:space="preserve">Anger 1 , vor dem Urselinenkloster  </t>
  </si>
  <si>
    <t>8:00 – 20:30/21:00 Uhr</t>
  </si>
  <si>
    <t>Deutscher Gewerkschaftsbund, Stadtverband Erfurt</t>
  </si>
  <si>
    <t>1. Mai Tag der Arbeit</t>
  </si>
  <si>
    <t>Anger Erfurt</t>
  </si>
  <si>
    <t xml:space="preserve">06:00 – 18.00 Uhr </t>
  </si>
  <si>
    <t>09:30 – 11:00 Uhr</t>
  </si>
  <si>
    <t>"Heraus zum 1. Mai"</t>
  </si>
  <si>
    <t>Endkundgebung</t>
  </si>
  <si>
    <t>12:00 – 18:00 Uhr</t>
  </si>
  <si>
    <t xml:space="preserve">AfD-Thüringen </t>
  </si>
  <si>
    <t>Thüringen und  Deutschland dienen – Asylchaos  beenden</t>
  </si>
  <si>
    <t>19:00 – 21:00 Uhr</t>
  </si>
  <si>
    <t>AfD-Thüringen</t>
  </si>
  <si>
    <t xml:space="preserve">19:00 – 21:00 Uhr </t>
  </si>
  <si>
    <t>19:00 – 21.00 Uhr</t>
  </si>
  <si>
    <t>Deutscher Falun Dafa Verein</t>
  </si>
  <si>
    <t xml:space="preserve">10:00 – 18:00 Uhr </t>
  </si>
  <si>
    <t>10:00 – 18:00 Uhr</t>
  </si>
  <si>
    <t>Menschenrechte in China  Verfolgung von Falun Dafa</t>
  </si>
  <si>
    <t>Menschenrechte in China Verfolgung von Falun Dafa</t>
  </si>
  <si>
    <t>SOKA Freunde Thüringen e.V.</t>
  </si>
  <si>
    <t>Erst kennenlernen, dann urteilen, denn jedes Hundeproblem  hat 2 Beine</t>
  </si>
  <si>
    <t>Auftaktkundgebung: Domplatz</t>
  </si>
  <si>
    <t>13:00 – 16:00 Uhr</t>
  </si>
  <si>
    <t>DGB Bezirk Hessen-Thüringen</t>
  </si>
  <si>
    <t>16:00 – 22:00 Uhr</t>
  </si>
  <si>
    <t>Gegen Rassismus</t>
  </si>
  <si>
    <t>Angerdreieck (Haltestelle)</t>
  </si>
  <si>
    <t>20:00 – 23:00 Uhr</t>
  </si>
  <si>
    <t>8. Mai Wir feiern nicht ! Alliierte Kriegsverbrechen</t>
  </si>
  <si>
    <t>Anger 1 (Aufzug)</t>
  </si>
  <si>
    <t>10.00 – 20.00 Uhr</t>
  </si>
  <si>
    <t>09.00 – 11.00 Uhr</t>
  </si>
  <si>
    <t>Auf die Plätze fertig: Mittwoch! – Für ein bedingungsloses Bleiberecht</t>
  </si>
  <si>
    <t>17.30 – 21.00 Uhr</t>
  </si>
  <si>
    <t>Gedenken an die Opfer des Nationalsozialismus</t>
  </si>
  <si>
    <t>17.00  - 20.30 Uhr</t>
  </si>
  <si>
    <t>Nein zum Pelzhandel in Erfurt</t>
  </si>
  <si>
    <t>Platz vor Breuninger (Schlösserstraße / Junkersand)</t>
  </si>
  <si>
    <t>13.30 – 15.30 Uhr</t>
  </si>
  <si>
    <t>Thüringen und Deutschland dienen – Asylchaos beenden!</t>
  </si>
  <si>
    <t>19.00 – 21.00 Uhr</t>
  </si>
  <si>
    <t>Solidarität mit den Opfern von Übergriffen in Köln und deren Familien</t>
  </si>
  <si>
    <t>13.00 – 14.00 Uhr</t>
  </si>
  <si>
    <t>"Mahnwache für soziale Gerechtigkeit"</t>
  </si>
  <si>
    <t xml:space="preserve">"Mahnwache für soziale Gerechtigkeit" </t>
  </si>
  <si>
    <t xml:space="preserve">"Was kommt 2016 auf unseren Geldbeutel zu" </t>
  </si>
  <si>
    <t>"Bundeswehr – kein Ausweg für junge Hartz-IV-Empfänger"</t>
  </si>
  <si>
    <t>17.00 – 17.30 Uhr</t>
  </si>
  <si>
    <t>17.00 – 18.00 Uhr</t>
  </si>
  <si>
    <t>Wir verhindern nicht den Verkehr, wir sind der Verkehr, verkehrspolitische Radtour</t>
  </si>
  <si>
    <t>18.30 – 20.30 Uhr</t>
  </si>
  <si>
    <t>AfD – Thüringen</t>
  </si>
  <si>
    <t>Bündnis für Erhalt der Kommunalen Selbstverwaltung</t>
  </si>
  <si>
    <t>Kreis / Gebietsreform / Kommunaler Finanzaus-gleich</t>
  </si>
  <si>
    <t>Vor Thüringer Landtag</t>
  </si>
  <si>
    <t>15.00 – 17.00 Uhr</t>
  </si>
  <si>
    <t>Erfurter Bündnis für soziale Gerechtigkeit – Gegen Rechtsextremismus</t>
  </si>
  <si>
    <t>Donnerstagsdemonstrationen</t>
  </si>
  <si>
    <t>18.02. – 08.09.2016</t>
  </si>
  <si>
    <t>17.00 – 18.30 Uhr</t>
  </si>
  <si>
    <t>Menschenrechtslage in Südosten /Türkei</t>
  </si>
  <si>
    <t>15.00 – 16.00 Uhr</t>
  </si>
  <si>
    <t>Landesarbeitsgemeinschaft der Thüringer Frauenhäuser</t>
  </si>
  <si>
    <t>40 Jahre Autonome Frauenhäuser "Frauenhausfinanzierung sichern und Gewalt gegen Frauen beenden"</t>
  </si>
  <si>
    <t>Stadtratsfraktion BÜNDNIS 90 / DIE GRÜNEN</t>
  </si>
  <si>
    <t>Vielfalt belebt die Demokratie</t>
  </si>
  <si>
    <t>17.00 – 21.00 Uhr</t>
  </si>
  <si>
    <t>Mord ist ihr Hobby</t>
  </si>
  <si>
    <t>12.15 – 16.00 Uhr</t>
  </si>
  <si>
    <t xml:space="preserve">Platz vor der  Messe </t>
  </si>
  <si>
    <t>10.00 – 11.30 Uhr</t>
  </si>
  <si>
    <t>Bürgerrechtsbewegung Solidarität (BüSo)</t>
  </si>
  <si>
    <t>Statt Weltkrieg mit der Nato: Zusammenarbeit mit BRICS-Staaten</t>
  </si>
  <si>
    <t>Postbank Finanzcenter, Höhe Eingang Anger 66 – 73</t>
  </si>
  <si>
    <t>10.30 – 16.30 Uhr</t>
  </si>
  <si>
    <t>Jugendwerk der AWO</t>
  </si>
  <si>
    <t>Wir können was dafür, wenn wir nichts dagegen tun</t>
  </si>
  <si>
    <t>18.00 – 21.00 Uhr</t>
  </si>
  <si>
    <t>DGB, Region Thüringen</t>
  </si>
  <si>
    <t>Equal Pay Day – Berufe der Zukunft</t>
  </si>
  <si>
    <t>14.30 – 17.00 Uhr</t>
  </si>
  <si>
    <t>Freiheit für Herrn Öcalan</t>
  </si>
  <si>
    <t>13.30 – 18.00 Uhr</t>
  </si>
  <si>
    <t>Linksjugend [solid] SDS Erfurt</t>
  </si>
  <si>
    <t>We don`t fight for flowers. Still loving feminism goes to radio</t>
  </si>
  <si>
    <t>Refugees welcome – Bannmeile gegen Hetze und Rassismus</t>
  </si>
  <si>
    <t>Schillerstraße 44</t>
  </si>
  <si>
    <t>17.30 – 22.00 Uhr</t>
  </si>
  <si>
    <t xml:space="preserve">"Yes! WE CARE!" </t>
  </si>
  <si>
    <t>14.00 – 17.00 Uhr</t>
  </si>
  <si>
    <t>Deutsches Tierschutzbüro e.V.</t>
  </si>
  <si>
    <t>Billigfleisch in Discountern</t>
  </si>
  <si>
    <t>Eislebener Straße 4</t>
  </si>
  <si>
    <t>Jusos Thüringen</t>
  </si>
  <si>
    <t>"Still lovin feminism goes Radio"</t>
  </si>
  <si>
    <t xml:space="preserve">Rathausbrücke / Benediktsplatz </t>
  </si>
  <si>
    <t>13.00 – 18.30 Uhr</t>
  </si>
  <si>
    <t>Ver.di</t>
  </si>
  <si>
    <t>Frauentag 2016</t>
  </si>
  <si>
    <t>15.30 – 18.00 Uhr</t>
  </si>
  <si>
    <t>Kreiselternvertretung</t>
  </si>
  <si>
    <t>Erhalt der Schulhorte</t>
  </si>
  <si>
    <t>16.00 – 17.30 Uhr</t>
  </si>
  <si>
    <t>Deutscher Haut Verband</t>
  </si>
  <si>
    <t>Global Merijuana March – Die Zeiten ändern sich / Legalisierung von Cannabis</t>
  </si>
  <si>
    <t>14.00 – 19.00 Uhr</t>
  </si>
  <si>
    <t>Weimar-Freiheit-Lieben</t>
  </si>
  <si>
    <t>08.00 – 16.00 Uhr</t>
  </si>
  <si>
    <t>BUND Erfurt e.V.</t>
  </si>
  <si>
    <t>Fukushima Mahnwache</t>
  </si>
  <si>
    <t>Tarifbewegung für die Metall- und Elektroindustrie Thüringens "Wir für mehr"</t>
  </si>
  <si>
    <t>Meienbergstraße vor Mercure-Hotel (Straße)</t>
  </si>
  <si>
    <t>08.00 – 11.30 Uhr</t>
  </si>
  <si>
    <t>Erhalt der Grundschulhorte</t>
  </si>
  <si>
    <t>18.00 – 19.30 Uhr</t>
  </si>
  <si>
    <t>Erfurt lacht</t>
  </si>
  <si>
    <t>Gegen Rassismus – für ein buntes, tolerantes, lachendes Erfurt; für Vielfalt und Weltoffenheit</t>
  </si>
  <si>
    <t>17.00 – 19.00 Uhr</t>
  </si>
  <si>
    <t>Feiern des Newroz Fest</t>
  </si>
  <si>
    <t>16.30 – 21.00 Uhr</t>
  </si>
  <si>
    <t>Verein Ukrainische Landsleute in Thüringen e.V.</t>
  </si>
  <si>
    <t>Gegen den Putin, gegen den Krieg</t>
  </si>
  <si>
    <t>16.30 – 18.30 Uhr</t>
  </si>
  <si>
    <t>JUSOS in der SPD Erfurt</t>
  </si>
  <si>
    <t>17.45 – 21.00 Uhr</t>
  </si>
  <si>
    <t>dbb und tarifunion</t>
  </si>
  <si>
    <t>Einkommensrunde TVöD 2016</t>
  </si>
  <si>
    <t>11.30 – 14.00 Uhr</t>
  </si>
  <si>
    <t>Stoppt die Kriegstreiber Amerika und Türkei ! usw.</t>
  </si>
  <si>
    <t>12.00 – 18.30 Uhr</t>
  </si>
  <si>
    <t>Lebensmittel sind mehr wert. Wir machen Euch satt… Darstellung Differenz Erzeuger-/Verbraucherpreis</t>
  </si>
  <si>
    <t>11.30 – 15.30 Uhr</t>
  </si>
  <si>
    <t>Die Rechte Mittelthüringen</t>
  </si>
  <si>
    <t>Tradition verpflichtet – Kapitalismus zerschlagen!</t>
  </si>
  <si>
    <t>15.00 – 18.00 Uhr</t>
  </si>
  <si>
    <t>Befristung – da spielen wir nicht mit.</t>
  </si>
  <si>
    <t>Anger (vor Hugendubel)</t>
  </si>
  <si>
    <t>Wir behindern nicht den Verkehr, wir sind der Verkehr</t>
  </si>
  <si>
    <t>18.30 – 20-.30 Uhr</t>
  </si>
  <si>
    <t>Gemeinsam gegen Rechts!</t>
  </si>
  <si>
    <t>Spass am Rollen-Bahn frei für alternative Fortbewegungsmittel und Rollsportarten</t>
  </si>
  <si>
    <t>12.00 – 13.00 Uhr</t>
  </si>
  <si>
    <t>Mittagspausenaktion anl. Tarifrunde 2016</t>
  </si>
  <si>
    <t>Andreasstraße 38a</t>
  </si>
  <si>
    <t>11.30 – 13.00 Uhr</t>
  </si>
  <si>
    <t>DKP</t>
  </si>
  <si>
    <t>8. Mai 1945 Tag der Befreiung, Nie wieder Faschismus, Nie wieder Krieg</t>
  </si>
  <si>
    <t>Juri-Gagarin-Ring / Bahnhofstraße</t>
  </si>
  <si>
    <t xml:space="preserve">ABGESAGT </t>
  </si>
  <si>
    <t>09.00 – 20.00 Uhr</t>
  </si>
  <si>
    <t>Tschernobyl Mahnwache</t>
  </si>
  <si>
    <t>16.00 – 20.00 Uhr</t>
  </si>
  <si>
    <t>DGB Jugend</t>
  </si>
  <si>
    <t>71. Jahrestag der Befreiung vom Hitlerfaschismus</t>
  </si>
  <si>
    <t>Die PARTEI Landesverband Thüringen</t>
  </si>
  <si>
    <t>1. Mai Tag der Arbeiterklasse</t>
  </si>
  <si>
    <t>Juri-Gagarin-Ring / Höhe Neue Synagoge</t>
  </si>
  <si>
    <t>09.00 – 12.00 Uhr</t>
  </si>
  <si>
    <t>Tarifauseinandersetzung öffentlicher Dienst</t>
  </si>
  <si>
    <t>06.00 – 11.00 Uhr</t>
  </si>
  <si>
    <t>Netzwerk Care-Revolution</t>
  </si>
  <si>
    <t>Care-revolutionärer Stadtrundgang zur Krise der Reproduktion: Lebens- und Arbeitsbedingungen in den Bereichen Pflege, Bildung, Beratung, Erziehung, Ernährung, Raumpflege etc.</t>
  </si>
  <si>
    <t>Gegen jeden Antisemitismus</t>
  </si>
  <si>
    <t>Juri-Gagarin-Ring 16</t>
  </si>
  <si>
    <t>Martin-Niemöller-Stiftung / Ev. Kirchenkreis / Förderkreis Erinnerungsort Tpof &amp; Söhne e.V.</t>
  </si>
  <si>
    <t>Ohne Angst verschieden sein können Begegnungsräume statt Angsträume schaffen</t>
  </si>
  <si>
    <t>Trottoir vor der Unterkunft für Geflüchtete</t>
  </si>
  <si>
    <t>Förderverein Dreienbrunnenbad e.V.</t>
  </si>
  <si>
    <t>Bäderkonzept – Rettet das Dreienbrunnenbad</t>
  </si>
  <si>
    <t>15.00 – 17.30 Uhr</t>
  </si>
  <si>
    <t>Gegen Nationalismus, gegen die Alte und Neue Rechte – für ein gutes Leben für Alle!</t>
  </si>
  <si>
    <t>Stadtparktreppe, Südseite des Bahnhofes, ggf. auf der Fußgängerbrücke</t>
  </si>
  <si>
    <t>11.00 – 12.00 Uhr</t>
  </si>
  <si>
    <t>JUSOS in der SPD</t>
  </si>
  <si>
    <t>8. Mai – Tag der Befreiung – Wer nicht feiert, hat verloren!"</t>
  </si>
  <si>
    <t>Haus der Sozialen Dienste vor Haupteingang</t>
  </si>
  <si>
    <t>Gehörlosenverein Erfurt "1888" e.V.</t>
  </si>
  <si>
    <t>Europäischer Protesttag Gleichstellung von Menschen mit Behinderungen</t>
  </si>
  <si>
    <t>13.45 – 16.45 Uhr</t>
  </si>
  <si>
    <t>Wir für Mehr</t>
  </si>
  <si>
    <t>Hugo-John-Straße / Salinenstraße</t>
  </si>
  <si>
    <t>13.00 – 15.00 Uhr</t>
  </si>
  <si>
    <t>Erfurt – Kulturstadt ?</t>
  </si>
  <si>
    <t>16.00 – 18.00 Uhr</t>
  </si>
  <si>
    <t>RedRoXX</t>
  </si>
  <si>
    <t>Flucht &amp; Asyl in Erfurt</t>
  </si>
  <si>
    <t>Martin-Niemöller-Stiftung e.V.</t>
  </si>
  <si>
    <t>Campus Anger</t>
  </si>
  <si>
    <t>11.00 – 17.30 Uhr</t>
  </si>
  <si>
    <t>Die PARTEI LV Thüringen</t>
  </si>
  <si>
    <t>Erfurter Parteitag 1891 – 2016 - 125 Jahre Die PARTEI</t>
  </si>
  <si>
    <t>13.30 – 14.30 Uhr</t>
  </si>
  <si>
    <t>Weimar Freiheit Lieben</t>
  </si>
  <si>
    <t>Jürgen-Fuchs-Straße 1 / Messe</t>
  </si>
  <si>
    <t>07.00 – 13.00 Uhr</t>
  </si>
  <si>
    <t>Solidarität für Aleppo – Gegen Krieg in Syrien</t>
  </si>
  <si>
    <t>14.30 – 19.00 Uhr</t>
  </si>
  <si>
    <t>Warnstreik T-Systems GmbH</t>
  </si>
  <si>
    <t>Andreasstraße 38</t>
  </si>
  <si>
    <t>11.30 – 14.30 Uhr</t>
  </si>
  <si>
    <t>Bildungskollektiv Biko</t>
  </si>
  <si>
    <t>Rassismus und antirassistisches Engagement von Geflüchteten</t>
  </si>
  <si>
    <t>16.00 – 18.30 Uhr</t>
  </si>
  <si>
    <t>Jugendwerk der AWO Erfurt</t>
  </si>
  <si>
    <t>Jetzt erst recht. Wir können was dafür, wenn wir nichts dagegen tun</t>
  </si>
  <si>
    <t>18.00 – 22.00 Uhr</t>
  </si>
  <si>
    <t>BUND Thüringen e.V.</t>
  </si>
  <si>
    <t xml:space="preserve">Energiewende retten </t>
  </si>
  <si>
    <t>11:00 – 11:30 Uhr</t>
  </si>
  <si>
    <t>" Auf die Plätze, Fertig: Mittwoch! Für ein bedingungsloses Bleiberecht!"</t>
  </si>
  <si>
    <t>Anger-Schlösserstraße-Fischmarkt-Marktstraße-Domplatz ZK- Domplatz – Marktstraße-Fischmarkt-Schlösserstraße-Anger</t>
  </si>
  <si>
    <t>18:05.2016</t>
  </si>
  <si>
    <t>17:30 – 23:00 Uhr</t>
  </si>
  <si>
    <t>IDAHOT – Same Sex Hand Holding</t>
  </si>
  <si>
    <t>18.45 – 20.00 Uhr</t>
  </si>
  <si>
    <t>11.00 – 18.00 Uhr</t>
  </si>
  <si>
    <t>Kulturprotest: Die Bestattung der Königin Kultur – Ein Trauermarsch in E-Moll</t>
  </si>
  <si>
    <t>Wir behindern nicht den Verkehr, wir sind Verkehr</t>
  </si>
  <si>
    <t>Streik T-Systems Tarifrunde 2016</t>
  </si>
  <si>
    <t>07.30 – 10.00 Uhr</t>
  </si>
  <si>
    <t>Gewerkschaft der Polizei e.V.</t>
  </si>
  <si>
    <t>Wir brauchen Verstärkung</t>
  </si>
  <si>
    <t>Jürgen-Fuchs-Straße / Domplatz</t>
  </si>
  <si>
    <t>10.00 – 15.00 Uhr</t>
  </si>
  <si>
    <t>Gedenkfeier</t>
  </si>
  <si>
    <t>16.30 – 17.15 Uhr</t>
  </si>
  <si>
    <t>T-Systems Tarifrunde</t>
  </si>
  <si>
    <t xml:space="preserve">DIE LINKE </t>
  </si>
  <si>
    <t>Sozialticket retten</t>
  </si>
  <si>
    <t>15.30 – 17.00 Uhr</t>
  </si>
  <si>
    <t>LSVD Thüringen e.V.</t>
  </si>
  <si>
    <t>In stillem Gedenken an die Opfer von Zalando</t>
  </si>
  <si>
    <t>18.00 – 19.00 Uhr</t>
  </si>
  <si>
    <t xml:space="preserve">Gedenk- und Bildungsstätte Andreasstraße </t>
  </si>
  <si>
    <t>10.00 – 11.00 Uhr</t>
  </si>
  <si>
    <t>Für eine vielfältige Gesellschaft</t>
  </si>
  <si>
    <t>15.00 – 20.00 Uhr</t>
  </si>
  <si>
    <t xml:space="preserve">Bund der Heimatvertriebenen e.V. Landesverband </t>
  </si>
  <si>
    <t xml:space="preserve">TGedenkveranstaltung für die Opfer von Flucht und Vertreibung </t>
  </si>
  <si>
    <t>10:00 -11:00 Uhr</t>
  </si>
  <si>
    <t>Willy-Brandt-Platz, Thälmannstraße, Leipziger Platz, Anger Regierungsstraße., Gothaer Platz, Binderslebener Knie, Stadtring bis Liebknecht, F-Engels bis Ammertal, Magdeburger Allee, Johannesstraße, Ziel Fischmarkt</t>
  </si>
  <si>
    <t>18:30-20:30</t>
  </si>
  <si>
    <t>UmFAIRteilung</t>
  </si>
  <si>
    <t>Protest gegen Totengräber der Rechtsstaatlichkeit am Landgericht Erfurt und in den Verfassungsgerichten</t>
  </si>
  <si>
    <t>Domplatz 37 (Bürgersteig vor Landgericht)</t>
  </si>
  <si>
    <t>10.30 – 16.00 Uhr</t>
  </si>
  <si>
    <t>Gewerkschaft Erziehung und Wissenschaft – Landesverband Thüringen</t>
  </si>
  <si>
    <t>Akzeptanz von Vielfalt – Der Thüringer Bildungsplan bis 18 Jahre</t>
  </si>
  <si>
    <t>Jürgen-Fuchs-Straße 1 (vor Landtag)</t>
  </si>
  <si>
    <t>14.00 – 16.00 Uhr</t>
  </si>
  <si>
    <t>Campact e.V.</t>
  </si>
  <si>
    <t>Für Europa und gegen Ceta</t>
  </si>
  <si>
    <t>Bürgersteig vor Wirtschaftseingang Messe Erfurt</t>
  </si>
  <si>
    <t>12.30 – 15.30 Uhr</t>
  </si>
  <si>
    <t>Erfurt grüßt die Kanzlerin</t>
  </si>
  <si>
    <t>Gothaer Straße 34</t>
  </si>
  <si>
    <t>13.00 – 17.00 Uhr</t>
  </si>
  <si>
    <t>Erst kennenlernen, dann urteilen !</t>
  </si>
  <si>
    <t>Trauerveranstaltung, Terroranschlag in Irak, Bagdad 03.07.16</t>
  </si>
  <si>
    <t>17.30 – 20.00 Uhr</t>
  </si>
  <si>
    <t>5 Jahre Utoya – Im Gedenken an die Opfer von Rechtsterrorismus</t>
  </si>
  <si>
    <t>17.30 – 18.30 Uhr</t>
  </si>
  <si>
    <t>Familienfest für hilfsbedürftige deutsche Familien – Deutsche Familien zuerst !</t>
  </si>
  <si>
    <t>Nähe Körnerstraße</t>
  </si>
  <si>
    <t>10.00 – 16.00 Uhr</t>
  </si>
  <si>
    <t>Ortseilrat Bindersleben</t>
  </si>
  <si>
    <t>Gedenken Bombenabwurf 1944</t>
  </si>
  <si>
    <t>10.00 – 10.30 Uhr</t>
  </si>
  <si>
    <t>BUND Thüringen</t>
  </si>
  <si>
    <t>TTIP/ CETA-Veranstaltung zur Information und Mobilisierung für die Großkundgebung am 17.09.2016 in Leipzig</t>
  </si>
  <si>
    <t>10.00 – 18.00 Uhr</t>
  </si>
  <si>
    <t>Anger 1 / 3 vor Anger 1</t>
  </si>
  <si>
    <t>11.00 – 19.00 Uhr</t>
  </si>
  <si>
    <t>Kulturverband Mesopotamien e.V.</t>
  </si>
  <si>
    <t>Für die gefallenen Opfer im Namen Kurdistans</t>
  </si>
  <si>
    <t>15.00 – 18.30 Uhr</t>
  </si>
  <si>
    <t>Greenpeace Ilmenau, Greenpeace Erfurt, Greenpeace Jena</t>
  </si>
  <si>
    <t>Ceta – TTIP</t>
  </si>
  <si>
    <t>11.00 – 17.00 Uhr</t>
  </si>
  <si>
    <t xml:space="preserve">Verkehrspolitische Radtour </t>
  </si>
  <si>
    <t>18.30 – 20.00 Uhr</t>
  </si>
  <si>
    <t>Deutsche Familien zuerst – Gemeinsam gegen soziale Ungerechtigkeit</t>
  </si>
  <si>
    <t>Marktplatz Drosselberg</t>
  </si>
  <si>
    <t>Isolationshaft vom türkischen Staat zu A. Öcalan</t>
  </si>
  <si>
    <t>Elterninitiative gegen Kitagebühren</t>
  </si>
  <si>
    <t>Kita-Gebühren</t>
  </si>
  <si>
    <t>BUND Thüringen, Stadtverband Erfurt</t>
  </si>
  <si>
    <t>Eröffnung der Mobilitätswoche in Erfurt</t>
  </si>
  <si>
    <t>Aktionsbündnis zur europäischen Woche der Mobilität in Erfurt</t>
  </si>
  <si>
    <t>PARK(ing) DAY: Lebenswerte Städte durch Straßen für Menschen</t>
  </si>
  <si>
    <t>Parkplätze in der Moritzstraße zwischen GroßerAckerhofsgasse und Augustinerstraße</t>
  </si>
  <si>
    <t>Isolationshaft des türkischen Staates gegen Herrn Öcalan</t>
  </si>
  <si>
    <t>15.00 – 16.30 Uhr</t>
  </si>
  <si>
    <t>Zirkus ja! Aber bitte ohne Tiere</t>
  </si>
  <si>
    <t>Werner-Seelenbinder-Straße, Platz vor Zirkus</t>
  </si>
  <si>
    <t>15.00 – 16.15 Uhr</t>
  </si>
  <si>
    <t>18.00 – 19.15 Uhr</t>
  </si>
  <si>
    <t>Verkehrspolitische Radtour – Wir behindern nicht den Verkehr- wir sind der Verkehr</t>
  </si>
  <si>
    <t>Bombenattentat Gaziantep</t>
  </si>
  <si>
    <t>19.00 – 20.00 Uhr</t>
  </si>
  <si>
    <t>Ohne</t>
  </si>
  <si>
    <t xml:space="preserve">Thüringer Verband der Verfolgten des Naziregimes / Bund der Antifaschisten </t>
  </si>
  <si>
    <t>Hauptfriedhof Ehrenhain</t>
  </si>
  <si>
    <t>10:00  -10:45 Uhr</t>
  </si>
  <si>
    <t>Erfurter Bündnis für soziale Gerechtigkeit gegen Rechtsextremismus</t>
  </si>
  <si>
    <t>Was bringt uns die Industrie4.0</t>
  </si>
  <si>
    <t>Kinder sind unsere Zukunft</t>
  </si>
  <si>
    <t>NSU und rechtsextremistische Umtriebe</t>
  </si>
  <si>
    <t>Spielt das Klima verrückt?</t>
  </si>
  <si>
    <t>Zur Reichsprogromnacht</t>
  </si>
  <si>
    <t>Manwache für soziale Gerechtigkeit</t>
  </si>
  <si>
    <t>27,10.2016</t>
  </si>
  <si>
    <t>17-18:00 Uhr</t>
  </si>
  <si>
    <t>Europäische Woche der Mobilität. Change, Choose und Combine, Wechsel, Wähle und Kombiniere</t>
  </si>
  <si>
    <t>Hauptbahnhof, Bürgermeister-Wagner-Straße, Juri-Gagarin-Ring, Löberstraße, Schillerstraße, Staufenbergallee, Trommsdorfstraße, Juri-Gagarin-Ring, Johannesstraße, Talstraße, Auenstraße Moritzstraße, Weiße Gasse (ZW) Andreasstraße, Lauentor, Maximilian-Welsch-Straße</t>
  </si>
  <si>
    <t>13:00-14:30</t>
  </si>
  <si>
    <t>Auf die Plätze fertig Mittwoch! Für ein bedingungsloses Bleiberecht für alle!</t>
  </si>
  <si>
    <t>Schmidtstedter Tor, Schillerstraße, Windhorststraße, Johann-Sebastian-Bach-Straße, Zwischenkundgebung Höhe Verwaltsturm Landtag mit Kulturprogramm, gleicher Rückweg</t>
  </si>
  <si>
    <t>18:00-22:00</t>
  </si>
  <si>
    <t>Piratenpartei Deutschland Landesverband Thüringen</t>
  </si>
  <si>
    <t>Einigkeit, Recht und Freiheit</t>
  </si>
  <si>
    <t>Domplatz (Räumlich vor den Domstufen)</t>
  </si>
  <si>
    <t>Die Rechte Thüringen</t>
  </si>
  <si>
    <t>Heimat erhalten – Familien fördern – Zukunft gestalten</t>
  </si>
  <si>
    <t>Foundation of our Development e.V.</t>
  </si>
  <si>
    <t>Essensverschwendung als Problem für Entwicklung und Frieden</t>
  </si>
  <si>
    <t>19.15 – 21.00 Uhr</t>
  </si>
  <si>
    <t>Thüringer Landesverband "Energiewende mit Vernunft" e.V.</t>
  </si>
  <si>
    <t>Stop weiterer Ausbau Windkraft in Thüringen</t>
  </si>
  <si>
    <t>Vor Thüringer Landtag, Jürgen-Fuchs-Straße 1</t>
  </si>
  <si>
    <t>Mahnwache "Abschaffung Straßenausbaubeiträge"</t>
  </si>
  <si>
    <t>16.00 – 17.00 Uhr</t>
  </si>
  <si>
    <t>Von Ungeziefer und Kornblumen</t>
  </si>
  <si>
    <t>12.00 – 22.00 Uhr</t>
  </si>
  <si>
    <t>Grenzen schützen – soziale Sicherheit schaffen</t>
  </si>
  <si>
    <t>Auf die Plätze / Stopp die AfD / one year ago</t>
  </si>
  <si>
    <t>Syrische Gemeinschaft Thüringen e.V.</t>
  </si>
  <si>
    <t>Frieden in Syrien</t>
  </si>
  <si>
    <t>Wir behindern nicht den Verkehr – wir sind der Verkehr</t>
  </si>
  <si>
    <t>Internationaler Tag gegen Gewalt an Frauen – Gedenken der Opfer</t>
  </si>
  <si>
    <t>Arbeitsgemeinschaft bäuerliche Landwirtschaft Mitteldeutschland</t>
  </si>
  <si>
    <t>Anregung des Synodalen zur kritischen Hinterfragung der Kriterien zur Verpachtung von Kirchenland</t>
  </si>
  <si>
    <t>Vor Michaeliskirche</t>
  </si>
  <si>
    <t>09.00 – 13.00 Uhr</t>
  </si>
  <si>
    <t>Dilo Tütkü für den Kulturverein Mesopotamien e.V.</t>
  </si>
  <si>
    <t>Protest gegen die türkische Regierung</t>
  </si>
  <si>
    <t>Will-Brandt-Platz</t>
  </si>
  <si>
    <t>14:00 – 15:30 Uhr</t>
  </si>
  <si>
    <t>Bündnis Auf die Plätze, fertig, Mittwoch</t>
  </si>
  <si>
    <t xml:space="preserve">AGESAGT </t>
  </si>
  <si>
    <t>Auf die Plätze, kein Bock auf rechte Hetze</t>
  </si>
  <si>
    <t>Ver.di Fachbereich 9</t>
  </si>
  <si>
    <t>Tarifrunde IBM 2016</t>
  </si>
  <si>
    <t>11:30 – 13:00 Uhr</t>
  </si>
  <si>
    <t>Tanzdemonstration gegen Geschichtsrevisionismus und deutsche Opfermythen</t>
  </si>
  <si>
    <t>Aufzug ab Willy-Brandt-Platz</t>
  </si>
  <si>
    <t>17.00 – 22.00 Uhr</t>
  </si>
  <si>
    <t>BUND Thüringen Stadtverband Erfurt</t>
  </si>
  <si>
    <t>Aufklärungsaktion für mehr Fahrradparkplätze in der Stadt Erfurt</t>
  </si>
  <si>
    <t>21. und 22.10.2016</t>
  </si>
  <si>
    <t>12.00 – 16.00 Uhr</t>
  </si>
  <si>
    <t>Umweltgewerkschaft (Regionalgruppe Erfurt)</t>
  </si>
  <si>
    <t>12.00 – 14.00 Uhr</t>
  </si>
  <si>
    <t>Der Willkommensdiktatur die rote Karte zeigen !</t>
  </si>
  <si>
    <t>Jürgen-Fuchs-Straße / Johann-Sebastian-Bach-Straße</t>
  </si>
  <si>
    <t>11.11 – 13.00 Uhr</t>
  </si>
  <si>
    <t>Protest gegen Türkei</t>
  </si>
  <si>
    <t>Freiheit Geburtstag von Rojava</t>
  </si>
  <si>
    <t>Anger (Angerdreieck)</t>
  </si>
  <si>
    <t>Verhaftung von HDP Abgeordneten</t>
  </si>
  <si>
    <t>Jürgen-Fuchs-Straße (vor Landtag)</t>
  </si>
  <si>
    <t>Gegen eine am 09.11.2016 erfolgte Abschiebung</t>
  </si>
  <si>
    <t>19.15 – 20.45 Uhr</t>
  </si>
  <si>
    <t>Verkehrspolitische Radtour</t>
  </si>
  <si>
    <t>Greenpeace Erfurt, Greenpeace Jena, Greenpeace Ilmenau</t>
  </si>
  <si>
    <t>CETA / TTIP</t>
  </si>
  <si>
    <t>11.00 – 13.00 Uhr</t>
  </si>
  <si>
    <t>Forderung Winterabschiebestopp sowie Kritik an aktueller Abschiebepraxis in Thüringen</t>
  </si>
  <si>
    <t>18.00 – 20.00 Uhr</t>
  </si>
  <si>
    <t>Protest gegen geplanten Moscheebau in Erfurt-Marbach</t>
  </si>
  <si>
    <t>Isolationshaft gegen Öcalan und HDP Abgeordnete und PKK Verbot aufheben !</t>
  </si>
  <si>
    <t>Solidarität mit ZivilistInnen in Aleppo</t>
  </si>
  <si>
    <t xml:space="preserve">Anger à Krämpferstraße à Juri-Gagarin-Ring à Trommsdorfstraße à Lutherstraße à Regierungsstraße à Anger </t>
  </si>
  <si>
    <t>Aufzug: Start ggü. der Staatskanzlei à Regierungsstraße à Lutherstraße à Karl-Marx-Platz à Juri-Gagarin-Ring à Bahnhofsstraße à Anger</t>
  </si>
  <si>
    <t xml:space="preserve">Schillerstraße à Stauffenbergallee à Trommsdorfstraße àJuri-Gagarin-Ring à Zwischenkundgebung Juri-Gagarin-Ring/ Bahnhofstraße à Anger </t>
  </si>
  <si>
    <t xml:space="preserve">Domplatz à Allerheiligenstraße à Michaelisstraße à Rathausbrücke à Meienbergstraße à Kaufmannskirche à Anger à Hirschgarten à Neuwerkstraße à Lange Brücke à Domplatz </t>
  </si>
  <si>
    <t>Aufzug Willy-Brandt-Platz à Domplatz und zurück</t>
  </si>
  <si>
    <t>Willy-Brandt-Platz à Domplatz</t>
  </si>
  <si>
    <t>Aufzug Juri-Gagarin-Ring à Landtag</t>
  </si>
  <si>
    <t>Willy-Brandt-Platz à Fischmarkt</t>
  </si>
  <si>
    <t>Aufzug Willy-Brandt-Platz à Anger</t>
  </si>
  <si>
    <t>Aufzug Weimarstraße à Thüringer Landtag</t>
  </si>
  <si>
    <t>Willy-Brandt-Platz à Anger 1 à Willy-Brandt-Platz</t>
  </si>
  <si>
    <t>Aufzug Anger à Domplatz</t>
  </si>
  <si>
    <t>Willy-Brandt-Platz à Anger</t>
  </si>
  <si>
    <t>Willy-Brandt-Platz à Schillerstraße à Kaffeetrichter à Willy-Brandt-Platz à Anger</t>
  </si>
  <si>
    <t xml:space="preserve">Aufzug Willy-Brandt-Platz à Löberstraße </t>
  </si>
  <si>
    <t>Anger (Am Angerbrunnen) à Bahnhofstraße à Willy-Brandt-Platz</t>
  </si>
  <si>
    <t>Aufzug Willy-Brandt-Platz à Fischmarkt</t>
  </si>
  <si>
    <t>Aufzug Willy-Brandt-Platz à Lauentor</t>
  </si>
  <si>
    <t>Aufzug Willy-Brandt-Platz à Fischmarkt à Willy-Brandt-Platz</t>
  </si>
  <si>
    <t>Willy-Brandt-Platz à Anger à Fischmarkt</t>
  </si>
  <si>
    <t xml:space="preserve">Stadtpark à Juri-Gagarin-Ring </t>
  </si>
  <si>
    <t>Anger à Fischmarkt à Domplatz</t>
  </si>
  <si>
    <t>Staatskanzlei à Anger à Schlösserstraße à Fischmarkt à Marktstraße à Allerheiligenstraße à Michaeliskirche</t>
  </si>
  <si>
    <t>Aufzug Willy-Brandt-Platz à Domplatz</t>
  </si>
  <si>
    <t>Fischmarkt + Aufzug Fischmarkt à Anger à Fischmarkt</t>
  </si>
  <si>
    <t>Aufzug Willy-Brandt-Platz à Anger à Domplatz</t>
  </si>
  <si>
    <t>Domplatz à Innenstadt à Domplatz</t>
  </si>
  <si>
    <t>Aufzug Domplatz à Anger 1</t>
  </si>
  <si>
    <t>Willy-Brandt-Platz à Landtag</t>
  </si>
  <si>
    <t>Aufzug Willy-Brandt-Platz à Thüringer Landtag</t>
  </si>
  <si>
    <t>Aufzug Willy-Brandt-Platz à Landtag</t>
  </si>
  <si>
    <t>Aufzug Schillerstraße à Johann-Sebastian-Bach-Straße à Willy-Brandt-Platz</t>
  </si>
  <si>
    <t>Aufzug Domplatz à Staatskanzlei</t>
  </si>
  <si>
    <t>Aufzug Anger -- &gt; Domplatz à Anger</t>
  </si>
  <si>
    <t>Willy-Brandt-Platz à Stadtgebiet à Fischmarkt</t>
  </si>
  <si>
    <t xml:space="preserve">Willy-Brandt-Platz à Anger </t>
  </si>
  <si>
    <t>Ort der Versammlung / Aufzuggstrecke</t>
  </si>
  <si>
    <t>CSD Erfurt 2015</t>
  </si>
  <si>
    <t>11.00 - 20.00</t>
  </si>
  <si>
    <t>05.01.15 bis 28.12.15</t>
  </si>
  <si>
    <t>jeweils montags</t>
  </si>
  <si>
    <t>Aktionsgruppe "Mahnwache für verfolgte Christen"</t>
  </si>
  <si>
    <t>Mahnwache für verfolgte Christen</t>
  </si>
  <si>
    <t>10.30-14.30</t>
  </si>
  <si>
    <t>Der Rechtsstaat, die Menschenrechte und die Menschenwürde in den Händen parteiischer, politisch korrumpierter Justiz. Oder die Lüge vom Rechtsstaat und von Menschenrechten</t>
  </si>
  <si>
    <t>12.00 – 16.00</t>
  </si>
  <si>
    <t>Ermordung Luxemburg / Liebknecht</t>
  </si>
  <si>
    <t>Rosa-Luxemburg-Platz, Luxemburg-Denkmal</t>
  </si>
  <si>
    <t>09.30 – 11.00</t>
  </si>
  <si>
    <t>Endgame: Nato-Austritt, Frieden mit Russland, TTIP, NSA, Natur und Umwelt</t>
  </si>
  <si>
    <t>14.00 – 19.00</t>
  </si>
  <si>
    <t>Erfurt, Domplatz (Obelisk)</t>
  </si>
  <si>
    <t>Bürgerbeteiligung</t>
  </si>
  <si>
    <t>Donnerstagsdemo</t>
  </si>
  <si>
    <t>jeweils 17.00 – 18.00</t>
  </si>
  <si>
    <t>Gemeinsam gegen Rechts</t>
  </si>
  <si>
    <t>Willy-Brandt-Platz, Richtung Busbahnhof</t>
  </si>
  <si>
    <t>09.00 – 18.00</t>
  </si>
  <si>
    <t>Willy-Brandt-Platz, auf der linken Seite, nahe der Litfaßsäule</t>
  </si>
  <si>
    <t>Domplatz, höhe Busparkplätze, gegenüber Amtsgericht</t>
  </si>
  <si>
    <t>Trommsdorffstraße, Ecke Schmidtstedter Straße, Schmidtstedter Ufer, Parkplatz DB</t>
  </si>
  <si>
    <t>Schillerstraße zwischen Ausgang Bahnhof und Stadtparktreppe</t>
  </si>
  <si>
    <t>Parkplatz zwischen Werner-Seelenbinder-Straße/Schützenplatz/Stadion</t>
  </si>
  <si>
    <t>12.30 – 14.00</t>
  </si>
  <si>
    <t>Gemeinsam gegen Salafisten</t>
  </si>
  <si>
    <t>Abgesagt am 08.03.2015</t>
  </si>
  <si>
    <t>Rechten Bündnissen den Kampf ansagen</t>
  </si>
  <si>
    <t>13.00 – 16.00</t>
  </si>
  <si>
    <t>Fanszene e.V.</t>
  </si>
  <si>
    <t>„Strafenwillkür entschlossen entgegentreten!, DFB – der Staat im Staat, Pyrotechnik Legalisieren!“</t>
  </si>
  <si>
    <t>11.00 – 13.00</t>
  </si>
  <si>
    <t>Aktionsgruppe Mahnwache für verfolgte Christen</t>
  </si>
  <si>
    <t>Mahnwache Christenverfolgung</t>
  </si>
  <si>
    <t>Anger, Kaufhaus/Ursulinenkloster</t>
  </si>
  <si>
    <t>11.00 – 15.00</t>
  </si>
  <si>
    <t>Erfurt bleibt bunt!</t>
  </si>
  <si>
    <t>Angerdreieck, Anger 62</t>
  </si>
  <si>
    <t>14.00 – 17.00</t>
  </si>
  <si>
    <t>Erfurt bleibt bunt und weltoffen</t>
  </si>
  <si>
    <t>Domplatz – zwischen Obelisk und Domstufen</t>
  </si>
  <si>
    <t>14.45 – 19.00</t>
  </si>
  <si>
    <t>Tarifverhandlungen ÖD, Länderbereich, Infoveranstaltung</t>
  </si>
  <si>
    <t>15.00 – 17.00</t>
  </si>
  <si>
    <t>Wir behindern nicht den Verkehr, wir sind der Verkehr / radverkehrspolitische Tour durch Erfurt</t>
  </si>
  <si>
    <t>18.00 – 20.00</t>
  </si>
  <si>
    <t>Menschenrechtslage in Syrien</t>
  </si>
  <si>
    <t>14.00 – 16.30</t>
  </si>
  <si>
    <t>Bund für vegane Lebensweise e.V.</t>
  </si>
  <si>
    <t>Parkplatz Thüringenhalle, Platz vor dem Zirkus</t>
  </si>
  <si>
    <t>15.00 – 16.15</t>
  </si>
  <si>
    <t>Menschenrechte in China, Verfolgung von Falun Dafa</t>
  </si>
  <si>
    <t>Fischmarkt, am Denkmal</t>
  </si>
  <si>
    <t>jeweils 10.00 – 18.00</t>
  </si>
  <si>
    <t>Halterkunde, statt Rassenliste</t>
  </si>
  <si>
    <t>30.01.15+ 16.02.15</t>
  </si>
  <si>
    <t>DIE LINKE. Thüringen und Erfurt</t>
  </si>
  <si>
    <t>Linkes Spektakel „Thüringen rockt“ und Europafest</t>
  </si>
  <si>
    <t>Anger von Ursulinenkloster, Anger 1</t>
  </si>
  <si>
    <t>08.00 – 21.00</t>
  </si>
  <si>
    <t>Equal-Pay-Day 2015: TRANSPARENZ Spiel mit offenen Karten – was verdienen Frauen und Männer</t>
  </si>
  <si>
    <t>1. Mai 2015 Die Arbeit der Zukunft gestalten wir"</t>
  </si>
  <si>
    <t xml:space="preserve">Staatskanzlei, Regierungsstraße, Lutherstraße, Juri-Gagarin-Ring, Karl-Marx Platz, Bahnhofstraße, Anger </t>
  </si>
  <si>
    <t>07.00 – 16.00 (Anger)</t>
  </si>
  <si>
    <t>Landeshauptstadt Erfurt</t>
  </si>
  <si>
    <t>Einwohnerversammlung Herrenberg</t>
  </si>
  <si>
    <t>GS 3 Scharnhorststraße 43 (Turnhalle)</t>
  </si>
  <si>
    <t>17.00 – 20.00</t>
  </si>
  <si>
    <t>Löberstraße / Ecke Löberwallgraben</t>
  </si>
  <si>
    <t>9.00 – 18.00</t>
  </si>
  <si>
    <t>dbb beamtenbund und tarifunion</t>
  </si>
  <si>
    <t>Einkommensrunde im öffentlichen Dienst der Länder (TdL) 2015</t>
  </si>
  <si>
    <t>Ludwig-Erhard-Ring 7, 99099 Erfurt, Parkfläche</t>
  </si>
  <si>
    <t>14.00 – 16.00</t>
  </si>
  <si>
    <t>Offene Arbeit des evangelischen Kirchenkreises Erfurt</t>
  </si>
  <si>
    <t>Domplatz, am Obelisk</t>
  </si>
  <si>
    <t>Kampagne Memedovich bleiben – Alle bleiben !</t>
  </si>
  <si>
    <t>Memedovich bleiben – Alle bleiben !</t>
  </si>
  <si>
    <t>Bürgermeister-Wagner-Straße 1</t>
  </si>
  <si>
    <t>Soziale Gerechtigkeit für alle Deutschen – Die etablierte Politik macht Deutschland arm</t>
  </si>
  <si>
    <t>11.00 – 22.00</t>
  </si>
  <si>
    <t>Wir für Mehr – Tarifbewegung in der Metall- und Elektroindustrie, Warnstreiks SIEMENS uns Schuler</t>
  </si>
  <si>
    <t>Kreuzung Hugo-John-Straße/Salinenstraße – vor Aral-Tankstelle</t>
  </si>
  <si>
    <t>Aufzug von Schuler und SIEMENS zum Kundgebungsort</t>
  </si>
  <si>
    <t>Aufzug vom Kundgebungsort zu Schuler</t>
  </si>
  <si>
    <t>13.00 – 15.00</t>
  </si>
  <si>
    <t>Studierendenschaft der FSU Jena</t>
  </si>
  <si>
    <t>Kreuzung Juri-Gagarin-Ring/Bahnhofstraße</t>
  </si>
  <si>
    <t>12.00 – 20.00</t>
  </si>
  <si>
    <t>Streik, Tarifverhandlung Postbank FV</t>
  </si>
  <si>
    <t>08.00 – 10.00</t>
  </si>
  <si>
    <t>10.00 – 11.00</t>
  </si>
  <si>
    <t>Militärische Strukturen auflösen! Logistikzentrum schließen</t>
  </si>
  <si>
    <t>Zeppelinstraße Ecke Christian-Kittel-Straße</t>
  </si>
  <si>
    <t>15.00 – 16.00</t>
  </si>
  <si>
    <t>Ostermarsch gegen Krieg und Militär</t>
  </si>
  <si>
    <t>Protest gegen Abschiebung</t>
  </si>
  <si>
    <t>Asylbewerberunterkunft, Stauffenbergallee 25</t>
  </si>
  <si>
    <t>21.00 – 23.30</t>
  </si>
  <si>
    <t>Tschernobyl - Mahnwache</t>
  </si>
  <si>
    <t>Bündnis 90 /GRÜNEN</t>
  </si>
  <si>
    <t>Karl-Marx-Platz / Juri-Gagarin-Ring (vor Synagoge)</t>
  </si>
  <si>
    <t>Für ein bedingungsloses Bleiberecht – den Abschiebestop konsequent durchsetzen</t>
  </si>
  <si>
    <t>Stauffenbergallee 25</t>
  </si>
  <si>
    <t>04.03.15 – 05.03.15</t>
  </si>
  <si>
    <t xml:space="preserve">21.00 – 18.00 </t>
  </si>
  <si>
    <t>Ehrung der Märzgefallenen</t>
  </si>
  <si>
    <t>Ehrenhain der Märzgefallenen Hauptfriedhof Erfurt</t>
  </si>
  <si>
    <t>Kundgebung für Frieden und Toleranz – gegen Hass und Ausgrenzung</t>
  </si>
  <si>
    <t xml:space="preserve">Scharnhorststraße / Ecke Blücherstraße </t>
  </si>
  <si>
    <t>17.00 – 19.00</t>
  </si>
  <si>
    <t>Die Tierbefreier e.V.</t>
  </si>
  <si>
    <t>Mord ist ihr Hobby (Kundgebung gegen die Messeveranstaltung "Reiter, Jagen, Fischen")</t>
  </si>
  <si>
    <t>Platz vor der Messe Erfurt (Gothaer Platz)</t>
  </si>
  <si>
    <t xml:space="preserve">10.00 – 11.30 </t>
  </si>
  <si>
    <t>Animal Rights Watch</t>
  </si>
  <si>
    <t>Platz vor der Einkaufsgalerie "Anger 1"</t>
  </si>
  <si>
    <t xml:space="preserve">12.15 – 16.00 </t>
  </si>
  <si>
    <t>"Gemeinsam ein Zeichen setzen"</t>
  </si>
  <si>
    <t>Domplatz (Standkundgebung)</t>
  </si>
  <si>
    <t xml:space="preserve">14.00 – 20.00 </t>
  </si>
  <si>
    <t>Europäischer Aktionstag gegen TTIP</t>
  </si>
  <si>
    <t>Anger – Angerdreieck</t>
  </si>
  <si>
    <t xml:space="preserve">Trommsdorffstraße, Kurt-Schuhmacher-Straße, Schmidtstedter Ufer, Schmidtstedter Straße </t>
  </si>
  <si>
    <t xml:space="preserve">10.00 – 19.00 </t>
  </si>
  <si>
    <t>Für Fahrscheinfreien ÖPNV</t>
  </si>
  <si>
    <t xml:space="preserve">10.00 – 24.00 </t>
  </si>
  <si>
    <t>Bürgerinitiative proholzlandwald e.V. i.G.</t>
  </si>
  <si>
    <t>Windkraft im Holzlandwald bei 07639 Tautenhain</t>
  </si>
  <si>
    <t>Vor Landtag</t>
  </si>
  <si>
    <t xml:space="preserve">10.00 – 14.00 </t>
  </si>
  <si>
    <t>Theaterplatz Erfurt</t>
  </si>
  <si>
    <t>11.00 – 20.00</t>
  </si>
  <si>
    <t>16.00 – 21.00</t>
  </si>
  <si>
    <t>Verdi Thüringen</t>
  </si>
  <si>
    <t>16.00 – 20.00</t>
  </si>
  <si>
    <t>16.00 – 19.00</t>
  </si>
  <si>
    <t>Kein Raum für Verschwörungstheoretiker (innen)</t>
  </si>
  <si>
    <t>16.00 – 22.00</t>
  </si>
  <si>
    <t>Kein Platz für den Rassismus der Mitte</t>
  </si>
  <si>
    <t>"Hand in Hand, für unsere Kinder und unser Land"</t>
  </si>
  <si>
    <t>THÜGIDA – gegen die Überfremdung unserer Heimat</t>
  </si>
  <si>
    <t>Vom Südausgang Hauptbahnhof (Ausgang Schillerstraße) bis Stadtparktreppe</t>
  </si>
  <si>
    <t>Neonazis und Rechtspopulisten in die Suppe spucken</t>
  </si>
  <si>
    <t>Studierendenrat der FSU Jena</t>
  </si>
  <si>
    <t xml:space="preserve">Johann-Sebastian-Bach-Straße / Arnstädter Straße </t>
  </si>
  <si>
    <t>No Thügeda – für ein buntes Thüringen Gegen Rassismus &amp; Islamophobie</t>
  </si>
  <si>
    <t>17.30 – 21.30</t>
  </si>
  <si>
    <t>Mit der Kraft der Kundt für ein buntes Erfurt; Kunst im öffentlichen Raum gegen Menschenfeindlichkeit</t>
  </si>
  <si>
    <t>Anger, Nordwestseite nähe Anger 1</t>
  </si>
  <si>
    <t>15.00 – 19.00</t>
  </si>
  <si>
    <t xml:space="preserve">Ausländerbeirat </t>
  </si>
  <si>
    <t>Informationsveranstaltung und Redebeiträge im Rahmen der Antirassismuswoche</t>
  </si>
  <si>
    <t>16.30 – 18.30</t>
  </si>
  <si>
    <t>Abschiebung stoppen - Bleiberecht für alle</t>
  </si>
  <si>
    <t>14.00 – 18.00</t>
  </si>
  <si>
    <t>DIE LINKE / Bündnis 90 / Die GRÜNEN</t>
  </si>
  <si>
    <t>Vor dem Landtag</t>
  </si>
  <si>
    <t>08.00 – 09.00</t>
  </si>
  <si>
    <t>Bund Erfurt e.V. Bündnis gegen TTIP Erfurt</t>
  </si>
  <si>
    <t>Erfurt TTIP - frei</t>
  </si>
  <si>
    <t>Vor dem Rathaus</t>
  </si>
  <si>
    <t xml:space="preserve">16:00 -17:00 </t>
  </si>
  <si>
    <t>Jugend-Bildung-Zukunft Bildungsfreistellungsgesetz jugendgerecht gestalten</t>
  </si>
  <si>
    <t>08.30 – 10.30</t>
  </si>
  <si>
    <t>Kein Platz für Rassismus</t>
  </si>
  <si>
    <t>30.03., 06.04., 13.04., 20.04., 27.04., 04.05.. 11.05., 18.05.15</t>
  </si>
  <si>
    <t>17.00 – 21.00</t>
  </si>
  <si>
    <t>Europaplatz, Nordhäuser Straße, Ulan-Bator-Straße, Bukarester Straße Moskauer Straße Nordhäuser Straße Europaplatz</t>
  </si>
  <si>
    <t>18:30-21:30</t>
  </si>
  <si>
    <t>Radverkehrspolitische Demo – wir behindern nicht den Verkehr, wir sind Verkehr</t>
  </si>
  <si>
    <t>18.30 – 20.30</t>
  </si>
  <si>
    <t>Friedensmahnwache</t>
  </si>
  <si>
    <t>Refugees Welcome - rassistischer Hetze entgegentreten</t>
  </si>
  <si>
    <t>Moskauer Straße / Bukarester Straße</t>
  </si>
  <si>
    <t>06.04., 13.04., 20.04., 27.04., 04.05., 11.05., 18.05.15</t>
  </si>
  <si>
    <t>17.30 – 22.00</t>
  </si>
  <si>
    <t>Familienfest – Kunst und Kultur am Moskauer Platz erlebbar machen</t>
  </si>
  <si>
    <t>Moskauer Straße / Nordhäuser Straße</t>
  </si>
  <si>
    <t>13.04., 20.04., 27.04., 04.05., 11.05., 18.05., 25.05.</t>
  </si>
  <si>
    <t xml:space="preserve">17.30 – 21.30 </t>
  </si>
  <si>
    <t>Tarifverhandlungen Postbank Filialbetrieb</t>
  </si>
  <si>
    <t>Campus Anger öffentliche Vernunft / Lernübungen</t>
  </si>
  <si>
    <t>28.04., 29.04. 20.04.15</t>
  </si>
  <si>
    <t>11.00 – 18.00</t>
  </si>
  <si>
    <t>Nazizentren dicht machen – Gegen die Kammwegklause in Erfurt</t>
  </si>
  <si>
    <t>Hegemalweg / Stotternheimer Straße</t>
  </si>
  <si>
    <t>Gegen die Überfremdung des Abendlandes – THÜGIDA</t>
  </si>
  <si>
    <t>18.30 – 22.00</t>
  </si>
  <si>
    <t>Arbeit nervt- Für mehr Hedonismus</t>
  </si>
  <si>
    <t>Anger 1 , Trommsdorfstraße, Stauffenbergallee, Schmidtstedter Knoten, Schillerstraße Löberstraße Juri-Gagarin-Ring- Hirschgarten</t>
  </si>
  <si>
    <t>9:00 -11:00</t>
  </si>
  <si>
    <t>Friedensmahnwache Erfurt</t>
  </si>
  <si>
    <t>Spontandemo</t>
  </si>
  <si>
    <t xml:space="preserve">Staatskanzlei, Anger, Bahnhofstraße Willy-BrandtPlatz Schillerstraße, Verdizentrale </t>
  </si>
  <si>
    <t>9:45-11:15</t>
  </si>
  <si>
    <t>Für die Emanzipation von Arbeit und Lohn</t>
  </si>
  <si>
    <t>10.00 – 12.00</t>
  </si>
  <si>
    <t>No Way Keinen Fußball den Rassisten</t>
  </si>
  <si>
    <t>Stauffenbergallee / Thälmannstraße (vor Netto)</t>
  </si>
  <si>
    <t>11.00 – 21.00</t>
  </si>
  <si>
    <t>Gegen die Großdemonstration von Nazi-Hooligans in Erfurt</t>
  </si>
  <si>
    <t>HBF Erfurt, Hinterausgang Richtung Schillerstraße / Brücke Südausgang</t>
  </si>
  <si>
    <t>Egal ob Erfurt, Saalfeld oder anderswo – Nazis entgegentreten</t>
  </si>
  <si>
    <t>Windthorststraße / Nonnenrain</t>
  </si>
  <si>
    <t>Kreuzung Kaffeetrichter</t>
  </si>
  <si>
    <t>Trommsdorffstraße / Schmidtstedter Ufer / Kurt-Schuhmacher-Straße / Schmidtstedter Straße</t>
  </si>
  <si>
    <t>Anger Nazifrei</t>
  </si>
  <si>
    <t>Weitergasse / Anger</t>
  </si>
  <si>
    <t>18:00 -21:30</t>
  </si>
  <si>
    <t>Kein Fußball den Rassisten</t>
  </si>
  <si>
    <t>Busbahnhof / Hauptbahnhof</t>
  </si>
  <si>
    <t>11:00 -21:00</t>
  </si>
  <si>
    <t>Dokumentationspflicht beim Mindestlohn</t>
  </si>
  <si>
    <t>Friedrich-Ebert-Straße 63 vor der Landesgeschäftsstelle der CDU</t>
  </si>
  <si>
    <t>11:30- 13:00</t>
  </si>
  <si>
    <t>Aktivleben Konzept e.V.</t>
  </si>
  <si>
    <t xml:space="preserve">Wir haben auch Rechte </t>
  </si>
  <si>
    <t>Bahnhofstraße ; Schillerstraße Kaffeetrichter Arnstädter Straße Landtag</t>
  </si>
  <si>
    <t>Refugees welcome</t>
  </si>
  <si>
    <t>Neuwerkstraße / Hischlachufer</t>
  </si>
  <si>
    <t>18:00 -0:00</t>
  </si>
  <si>
    <t>Kundgebung gegen Asylrechtsverschärfung</t>
  </si>
  <si>
    <t>Anger an den Figuren</t>
  </si>
  <si>
    <t>Offene Arbeit des Evangelischen Kirchenkreises Erfurt</t>
  </si>
  <si>
    <t>Evangelische Kirche gegen Rechtsextremismus "Für ein buntes Erfurt"</t>
  </si>
  <si>
    <t>Spielbergtor / Schillerstraße</t>
  </si>
  <si>
    <t>10:00 -20:00</t>
  </si>
  <si>
    <t>Evangelische Kirche gegen Rechtsextremismus "Nächstenliebe verlangt Klarheit"</t>
  </si>
  <si>
    <t>Ecke Lauenstraße / Maximilian-Welsch-Straße / Peterstraße</t>
  </si>
  <si>
    <t>Offenes Jugendbüro  RedRoXX</t>
  </si>
  <si>
    <t>Kein Raum und keine Straße für rechte Holligans</t>
  </si>
  <si>
    <t xml:space="preserve">Schmidtstedter Tor / Kreuzung Weimarische Straße </t>
  </si>
  <si>
    <t xml:space="preserve">Schillerstraße Clara-Zetkin-Straße </t>
  </si>
  <si>
    <t>Gegen Rassismus und Fremdenfeindlichkeit</t>
  </si>
  <si>
    <t>17.30 – 23.00</t>
  </si>
  <si>
    <t>Kein Raum und keine Straße für rechte Hooligans</t>
  </si>
  <si>
    <t>Bahnhofstraße / Hirschlachufer / - Blume 2000 / Erfurter Bang e.G.</t>
  </si>
  <si>
    <t>17.30 – 21.00</t>
  </si>
  <si>
    <t>Schleichende Menschenrechtsverletzungen in Polizei und Justiz</t>
  </si>
  <si>
    <t>Vom Amtsgericht zum Landgericht Domplatz</t>
  </si>
  <si>
    <t>08.00 – 10.30</t>
  </si>
  <si>
    <t>10.30 – 15.00</t>
  </si>
  <si>
    <t>Für ein Erfurt ohne Rassismus, Homophobie, Transphobie und Antisemitismus</t>
  </si>
  <si>
    <t>Staufenbergallee / Leipziger Platz (vor MatratzenConcord)</t>
  </si>
  <si>
    <t>11:00 – 21:00</t>
  </si>
  <si>
    <t>Abschiebungen stoppen – Bleiberecht für Alle</t>
  </si>
  <si>
    <t>Bürgermeister-Wagner-Straße</t>
  </si>
  <si>
    <t>15.30 – 17.30</t>
  </si>
  <si>
    <t>Aktionskreis für Frieden e.V.</t>
  </si>
  <si>
    <t>70 Jahre Ende des 2. Weltkrieges – 70 Jahre Befreiung</t>
  </si>
  <si>
    <t>Wir helfen Tieren in Not</t>
  </si>
  <si>
    <t>13.30 – 15.00</t>
  </si>
  <si>
    <t>Dt.Russische Freundschaftsgesellschaft Thüringen e.V.</t>
  </si>
  <si>
    <t>10.00</t>
  </si>
  <si>
    <t>Die Partei Landesverband Thüringen</t>
  </si>
  <si>
    <t xml:space="preserve">Südl. J.G-Ring, Grünfläche Höhe Neue Synagoge </t>
  </si>
  <si>
    <t>09.00 – 12.00</t>
  </si>
  <si>
    <t>Stadtfraktion BÜNDNIS 90 / Die GRÜNEN</t>
  </si>
  <si>
    <t>Erfurt ist &amp; bleibt bunt - Refugees welcome</t>
  </si>
  <si>
    <t>Gutenbergplatz</t>
  </si>
  <si>
    <t>" Klassik gegen Rechts " in ERfurt</t>
  </si>
  <si>
    <t>Willy- Brandt-Platz ggf Stadtparktreppe entlang der Aufmarschroute der NPD</t>
  </si>
  <si>
    <t>Arbeitskampf / Streik Postbank Fialilbetrieb</t>
  </si>
  <si>
    <t>Löberwallgraben Löberstraße Juri Gagarin Ring bis Bahnhofstrae vor Gebäude Deutsche Bank</t>
  </si>
  <si>
    <t>11:30 – 12:30</t>
  </si>
  <si>
    <t>Friedensmahnwache - Infoveranstaltung</t>
  </si>
  <si>
    <t>Lutherdenkmal Erfurt</t>
  </si>
  <si>
    <t>Junge Europäische Förderalisten Landesverband Thüringen e.V.</t>
  </si>
  <si>
    <t>25 / 30 Jahre Schengen – Sind Grenzen noch zeitgemäß ?</t>
  </si>
  <si>
    <t>17:45 – 20:30</t>
  </si>
  <si>
    <t>Radverkehrspolitische Tour durch Erfurt, Wir behindern nicht den Verkehr, wir sind der Verkehr."</t>
  </si>
  <si>
    <t>Bahnhofsvorplatz Anger Magdeburger hin – und zurück, Nordhäuser mit Wende Markt Schlösserstraße und kleine Schleife über Meienbergstrasße , Ziel Fischmarkt</t>
  </si>
  <si>
    <t>18:30 -20:00</t>
  </si>
  <si>
    <t>Thüringer Tourismus GmbH</t>
  </si>
  <si>
    <t>Deutschland ein Reiseland – Erfurt ist schön</t>
  </si>
  <si>
    <t>17.00 – 18.30</t>
  </si>
  <si>
    <t>Rassismus und seine Akteure benennen ! Rassistische Polizeikontrollen stoppen</t>
  </si>
  <si>
    <t>Amtsgericht Erfurt</t>
  </si>
  <si>
    <t>Gegen die Umdeutung der Geschichte – 8. Mai Tag der Befreiung</t>
  </si>
  <si>
    <t>Landesarbeitsgemeinschaft der freien Schulträger</t>
  </si>
  <si>
    <t>Faire Chancen für Freie Schulen</t>
  </si>
  <si>
    <t>11.45 – 12.15</t>
  </si>
  <si>
    <t xml:space="preserve">Piratenpartei </t>
  </si>
  <si>
    <t>Menschen begegnen sich</t>
  </si>
  <si>
    <t>Nachttanzdemo: 8. Mai – Tag der Befreiung</t>
  </si>
  <si>
    <t>20.00 – 22.00</t>
  </si>
  <si>
    <t>Same Sex Hand Holding</t>
  </si>
  <si>
    <t>16:30 – 17:30</t>
  </si>
  <si>
    <t>Spaß am Rollen</t>
  </si>
  <si>
    <t>12.00 – 13.00</t>
  </si>
  <si>
    <t>Landeselternvertretung für Kindergärten</t>
  </si>
  <si>
    <t>Wir wollen unsere Erzieher zurück</t>
  </si>
  <si>
    <t>16.00 – 16.00</t>
  </si>
  <si>
    <t>Tarifauseinandersetzung Sozial- und Erziehungsdienst</t>
  </si>
  <si>
    <t>Kinderhilfe Nepal e.V.</t>
  </si>
  <si>
    <t>Erdbeben Nepal Benefizaktion</t>
  </si>
  <si>
    <t>14.00 – 21.00</t>
  </si>
  <si>
    <t>Ort der Versammlung /</t>
  </si>
  <si>
    <t>Mitmenschlich in Thüringen–Bündnis für ein Thüringen der Demokratie, Vielfalt und Mitmenschlichkeit</t>
  </si>
  <si>
    <t>Jugend, heraus zum 01. Mai !</t>
  </si>
  <si>
    <t>11.30 – 18.00 Uhr</t>
  </si>
  <si>
    <t xml:space="preserve"> -Entfällt -</t>
  </si>
  <si>
    <t>08.00 – 21.00 Uhr</t>
  </si>
  <si>
    <t>CSD Erfurt 2017</t>
  </si>
  <si>
    <t>14.00 – 21.00 Uhr</t>
  </si>
  <si>
    <t>Demokratie braucht Minderheitsrechte – Religionsfreiheit gilt für Alle</t>
  </si>
  <si>
    <t>16.30 – 20.00 Uhr</t>
  </si>
  <si>
    <t>Offenes Jugendbüro RedROXX</t>
  </si>
  <si>
    <t>Religionsfreiheit ist ein Grundrecht – Islamfeindlichkeit die Rote Karte zeigen</t>
  </si>
  <si>
    <t>One Billion Rising</t>
  </si>
  <si>
    <t>Ehrung Luxemburg / Liebknecht</t>
  </si>
  <si>
    <t>09.30 – 10.15 Uhr</t>
  </si>
  <si>
    <t>Gewerkschaft Erziehung und Wissenschaft in Thüringen</t>
  </si>
  <si>
    <t>Weil wir es wert sind – Tarifrunde im öffentlichen Dienst der Länder</t>
  </si>
  <si>
    <t>14.00 – 16.30 Uhr</t>
  </si>
  <si>
    <t>06.00 – 16.00 Uhr</t>
  </si>
  <si>
    <t>Mahnwachen, Kundgebungen</t>
  </si>
  <si>
    <t>26.01.2017 – 27.04.2017</t>
  </si>
  <si>
    <t>BUND Erfurt e.V. und Attac Erfurt</t>
  </si>
  <si>
    <t>Enthüllung eines Großplakates im Rahmen der EU-CETA-Ratifizierung</t>
  </si>
  <si>
    <t>Biereyestraße 1</t>
  </si>
  <si>
    <t>Echtpelz in der Mode</t>
  </si>
  <si>
    <t>Anger (Höhe neuer Angerbrunnen)</t>
  </si>
  <si>
    <t>09.15 – 12.00  Uhr</t>
  </si>
  <si>
    <t>Afghanistan ist nicht sicher!  #keinsicheresland</t>
  </si>
  <si>
    <t>BUND-Thüringen e.V.</t>
  </si>
  <si>
    <t>Demonstration gegen den Baubeginn der Hühnermastanlage in Erfurt/Schwerborn</t>
  </si>
  <si>
    <t>Bei der Alten Wiese</t>
  </si>
  <si>
    <t>Freiheit für Öcalan, Weg mit dem PKK Verbot</t>
  </si>
  <si>
    <t>Freiheit für Öcalan, Frieden in Kurdistan, Weg mit dem PKK Verbot</t>
  </si>
  <si>
    <t>13.00 – 19.00 Uhr</t>
  </si>
  <si>
    <t>- ABGESAGT  -</t>
  </si>
  <si>
    <t>Deutsche Familien zuerst – Denn Heimat braucht Zukunft</t>
  </si>
  <si>
    <t xml:space="preserve">Bolzplatz Hanoier Straße </t>
  </si>
  <si>
    <t>Endlich partnerschaftlich durchstarten – 10 Jahre Equal Pay Dax</t>
  </si>
  <si>
    <t>Verkehrspolitische Radtour – Wir behindern nicht den Verkehr – wir sind Verkehr</t>
  </si>
  <si>
    <t>Willy-Brandt-- &gt; Fischmarkt</t>
  </si>
  <si>
    <t>Mahnwache gegen Abschiebungen nach Afghanistan</t>
  </si>
  <si>
    <t>Pulse of Europe Erfurt</t>
  </si>
  <si>
    <t>Pulse of Europe Erfurt – ein pro-europäische Kundgebung</t>
  </si>
  <si>
    <t>14:00-16:00 Uhr</t>
  </si>
  <si>
    <t>Frauentag – Pflegetarifvertrag</t>
  </si>
  <si>
    <t>11.30 – 15.00 Uhr</t>
  </si>
  <si>
    <t>Halterkunde statt Rasseliste</t>
  </si>
  <si>
    <t>Freiheit für Deniz Yüzel! Stopp der Repression gegen Journalist*innen &amp; Wisscnschaftler*innen in der Türkei</t>
  </si>
  <si>
    <t>Vor dem Haupteingang der Universität, Nordhäuser Straße 63</t>
  </si>
  <si>
    <t>10.30 – 11.00 Uhr</t>
  </si>
  <si>
    <t>BUND Stadtverband Erfurt</t>
  </si>
  <si>
    <t>Pulse of Europe Erfurt – eine pro-europäische Kundgebung</t>
  </si>
  <si>
    <t>13.15 – 15.30 Uhr</t>
  </si>
  <si>
    <t>Militär schafft keinen Frieden</t>
  </si>
  <si>
    <t>Vor Löberfeldkaserne (Zeppelinstraße 18)</t>
  </si>
  <si>
    <t>14.30 – 16.45 Uhr</t>
  </si>
  <si>
    <t>Stoppt den Krieg in Shingal (Irak)</t>
  </si>
  <si>
    <t>13.00 – 16.00 Uhr</t>
  </si>
  <si>
    <t>Das Ku-Klux-Klan Kreuz muss fallen</t>
  </si>
  <si>
    <t>17.00 – 19.30 Uhr</t>
  </si>
  <si>
    <t>Volkswirtschaft statt Finanzlobby – Gerechte Löhne schaden nur den Kapitalisten</t>
  </si>
  <si>
    <t>13.00 – 20.00 Uhr</t>
  </si>
  <si>
    <t>Pulse of Europe</t>
  </si>
  <si>
    <t>Pulse of Europe – eine pro-europäische Kundgebung</t>
  </si>
  <si>
    <t>DIE PARTEI LV Thüringen</t>
  </si>
  <si>
    <t>Dem größten Nationalschauspieler der letzten 1000 Jahre: Bernd Höcke</t>
  </si>
  <si>
    <t>Spass am Rollen – Bahn frei für alternative Fortbewegungsmittel und Rollsportarten</t>
  </si>
  <si>
    <t>12.00 – 13.00 uhr</t>
  </si>
  <si>
    <t>16.00 – 22.00 Uhr</t>
  </si>
  <si>
    <t>Wahlkampfabschluss Bundestagswahl 2017</t>
  </si>
  <si>
    <t xml:space="preserve">Solidarisch aktiv – miteinander Grenzen überwinden </t>
  </si>
  <si>
    <t>Pendleraktionstag "Rentenkampagne"</t>
  </si>
  <si>
    <t>05.00 – 08.00 Uhr</t>
  </si>
  <si>
    <t>Die Arbeiter_innenbewegung ist international! Die rechte Hetze gegen unsere Kolleg_innen stoppen!</t>
  </si>
  <si>
    <t>Anger (vor Anger1 )</t>
  </si>
  <si>
    <t>THÜGIDA/ Wir lieben Sachsen e.V.</t>
  </si>
  <si>
    <t>Gegen linke Medienhetze: Ein Herz für die Thüringer Polizei und Ihre Courage</t>
  </si>
  <si>
    <t>05.04..2017</t>
  </si>
  <si>
    <t>11.00 – 12.30 Uhr</t>
  </si>
  <si>
    <t>Freiheit für die Wahrheit</t>
  </si>
  <si>
    <t>Rudolfstraße 46</t>
  </si>
  <si>
    <t>13.30 – 15.00 Uhr</t>
  </si>
  <si>
    <t>1. Mai - Tag der Arbeiterklasse</t>
  </si>
  <si>
    <t>Juri-Gagarin-Ring</t>
  </si>
  <si>
    <t>09.00 – 12.30 Uhr</t>
  </si>
  <si>
    <t>Sozial ohne Rot zu werden !</t>
  </si>
  <si>
    <t>Thüringenhalle – Landtag</t>
  </si>
  <si>
    <t>11.00 – 14.00 Uhr</t>
  </si>
  <si>
    <t>Ahmadiyya Muslim Jamaat Deutschland</t>
  </si>
  <si>
    <t>Muslime für Frieden, Gedenken an die Opfer des Terrors, Krieg, Gewalt und Rassismus</t>
  </si>
  <si>
    <t>14.00 – 15.00 Uhr</t>
  </si>
  <si>
    <t>Greenpeace Erfurt</t>
  </si>
  <si>
    <t>Greenpeace Gruppenaktionstag "Mikroplastik" zur Kampagne "Welle machen "</t>
  </si>
  <si>
    <t>12.00 – 17.00 Uhr</t>
  </si>
  <si>
    <t>Solidarität mit den kurdischen Gefangenen, die sich im Hungerstreik befinden, in der Türkei</t>
  </si>
  <si>
    <t>Regierungsstraße 73 (vor Staatskanzlei)</t>
  </si>
  <si>
    <t>19.04. – 27.04.2017</t>
  </si>
  <si>
    <t>durchgehend</t>
  </si>
  <si>
    <t>Linksjugend [`solid] Thüringen</t>
  </si>
  <si>
    <t>Nachttanzdemo am Vorabend des Tages der Befreiung vom deutschen Faschismus</t>
  </si>
  <si>
    <t>20.00 – 22.00 Uhr</t>
  </si>
  <si>
    <t>VCD e.V.</t>
  </si>
  <si>
    <t>Sieben – Brücken – Tour in die Fahrradsaison</t>
  </si>
  <si>
    <t>18.30 – 19.50 Uhr</t>
  </si>
  <si>
    <t>Gegen den Moscheebau in Erfurt und die Folgen der Islamisierung von Europa</t>
  </si>
  <si>
    <t>Donaustraße / Saalestraße</t>
  </si>
  <si>
    <t>17.30 – 19.30 Uhr</t>
  </si>
  <si>
    <t>Prostest gegen Abschiebung nach Afghanistan</t>
  </si>
  <si>
    <t>Protest gegen Bombardierungen in Syrien und Irak</t>
  </si>
  <si>
    <t>13.30 – 16.00 Uhr</t>
  </si>
  <si>
    <t>Nordhausen ist und bleibt Kreisstadt</t>
  </si>
  <si>
    <t>08.00 – 10.30 Uhr</t>
  </si>
  <si>
    <t>Kundgebungen, Mahnwachen</t>
  </si>
  <si>
    <t>04.05.2017 –</t>
  </si>
  <si>
    <t>Verein (iG) "Statt Urwald – Kulturwald am Possen und Hainleite"</t>
  </si>
  <si>
    <t>Keine weitere Einschränkung der nachhaltigen Forstwirtschaft in Thüringen</t>
  </si>
  <si>
    <t>Thüringer Ministerium für Umwelt, Energis und Naturschutz, Beethovenstraße 3</t>
  </si>
  <si>
    <t>14.30 – 15.30 Uhr</t>
  </si>
  <si>
    <t>Tag der Befreiung – Gedenkveranstaltung</t>
  </si>
  <si>
    <t>Petersberg, Denkmal des unbekannten Wehrmachtsdeserteurs</t>
  </si>
  <si>
    <t>16.30 – 17.30 Uhr</t>
  </si>
  <si>
    <t>Gedenkveranstaltung 72. Jahrestag der Befreiung vom Hitlerfaschismus</t>
  </si>
  <si>
    <t>Gegen die Verkaufspläne für die Erfurter Bahn</t>
  </si>
  <si>
    <t>Spirit of Football e.V.</t>
  </si>
  <si>
    <t>Finaltag Thüringer Pokalfinale</t>
  </si>
  <si>
    <t>10.40 – 12.00 Uhr</t>
  </si>
  <si>
    <t>Für Solidarität und ein demokratisches Miteinander – Gegen Rassismus und Ausgrenzung</t>
  </si>
  <si>
    <t>Vorplatz Kaufmannskirche / Lutherdenkmal</t>
  </si>
  <si>
    <t>09.30 – 20.30 Uhr</t>
  </si>
  <si>
    <t>Dem rechten Konsens entgegentreten!</t>
  </si>
  <si>
    <t>Liebe, Sex und Widerstand – Für eine Welt für Alle!</t>
  </si>
  <si>
    <t>Hirschlachufer</t>
  </si>
  <si>
    <t>Offenes Jugend- und Wahlkreisbüro RedROXX</t>
  </si>
  <si>
    <t>Linke Antwort auf die Gefahr von rechts</t>
  </si>
  <si>
    <t>Fraktion Die LINKE im Stadtrat Erfurt</t>
  </si>
  <si>
    <t>Für den Frieden – Fluchtursachen bekämpfen, nicht Flüchtlinge</t>
  </si>
  <si>
    <t>Auf die Plätze fertig:Mittwoch! Der AfD entgegentreten!</t>
  </si>
  <si>
    <t>Demokratie stärken</t>
  </si>
  <si>
    <t>09.30 – 20.00 Uhr</t>
  </si>
  <si>
    <t>Gemeinsame Kreiselternvertretung Erfurt</t>
  </si>
  <si>
    <t>Die Thüringer Schule vor dem Kollaps – Bildung zuerst! Aktionstag gegen Unterrichtsausfall und Lehrermangel</t>
  </si>
  <si>
    <t>10.00 – 14.00 Uhr</t>
  </si>
  <si>
    <t>Keine Auslieferung an die BRD-Gesinnungsjustiz! – Freiheit für Horst Mahler</t>
  </si>
  <si>
    <t>Neuwerkstraße 47A</t>
  </si>
  <si>
    <t>Mahnwache – ein christliches Zeichen setzen</t>
  </si>
  <si>
    <t xml:space="preserve">St. Florian-Straße </t>
  </si>
  <si>
    <t>(jeden Montag)</t>
  </si>
  <si>
    <t>19.00 – 20.30 Uhr</t>
  </si>
  <si>
    <t>NoWay – Dem Naziaufmarsch am 01.07.2017 in Erfurt entgegentreten</t>
  </si>
  <si>
    <t>Grenzenlose Solidarität – keinen Zentimeter für rechte Hetze</t>
  </si>
  <si>
    <t>Fahrbahn Stauffenbergallee und Grünstreifen Höhe Stauffenbergallee 60</t>
  </si>
  <si>
    <t>Keine Abschiebung. Nirgendwohin!</t>
  </si>
  <si>
    <t>18:00-20:00 Uhr</t>
  </si>
  <si>
    <t>10:00 – 11:00 Uhr</t>
  </si>
  <si>
    <t>Linksjugend (solid)  Erfurt</t>
  </si>
  <si>
    <t>Fischmarkt (Rathaus)</t>
  </si>
  <si>
    <t>9:30-20:30 Uhr</t>
  </si>
  <si>
    <t>No - parasan</t>
  </si>
  <si>
    <t>Domplatz - Obelisk</t>
  </si>
  <si>
    <t>9:30-20:00 Uhr</t>
  </si>
  <si>
    <t>Verdi Thüringen Fachbereich Handel</t>
  </si>
  <si>
    <t>Tarifrunde Einzelhandel</t>
  </si>
  <si>
    <t>Schillerstraße 44- Eberstraße, Anger 1 Kundgebung vor Karstadt Johannesstraße , Futterstraße und zurück</t>
  </si>
  <si>
    <t>Neu: 30.06.2017</t>
  </si>
  <si>
    <t>11-13:00 Uhr</t>
  </si>
  <si>
    <t>Bildaktion; Kurzdemo für die Schaffung einer Waldwildnis bei Possen</t>
  </si>
  <si>
    <t>Regierungsstraße 73; Hirschgarten vor der Staatskanzlei</t>
  </si>
  <si>
    <t>Verein "Statt Urwald – Kulturwald am Possen und Hainleite e.V.</t>
  </si>
  <si>
    <t>Keine weitere Einschränkung der Forstwirtschaft in Thüringen</t>
  </si>
  <si>
    <t>16:00-17:30 Uhr</t>
  </si>
  <si>
    <t>Öffentliche Aktion zu den Plänen des TMIL zur Neugestaltung der landwirtschaftlichen Förderung ab 2018</t>
  </si>
  <si>
    <t>08.00 – 10.00 Uhr</t>
  </si>
  <si>
    <t>Arbeit der Ämter insbesondere Jugendamt bzgl. Kondeswohl anhand eines Beispiels</t>
  </si>
  <si>
    <t>Steinplatz 1</t>
  </si>
  <si>
    <t>BÜNDNIS 90 / DIE GRÜNEN Kreisverband Erfurt</t>
  </si>
  <si>
    <t>Picknick im Grünen, Bündnisgrünes Sommerfest mit Karin Göring Eckardt</t>
  </si>
  <si>
    <t>16.00 – 19.00 Uhr</t>
  </si>
  <si>
    <t>Schulelternvertreter der Regelschule Kerspleben</t>
  </si>
  <si>
    <t>Unterstützung der Schulartänderung zur TGS in Kerspleben zum Schuljahresbeginn 2017/2018</t>
  </si>
  <si>
    <t>16:00-16:45 Uhr</t>
  </si>
  <si>
    <t>Fragen an die Stadt Erfurt</t>
  </si>
  <si>
    <t>14:30-17:00 Uhr</t>
  </si>
  <si>
    <t>Junge Alternative Thüringen</t>
  </si>
  <si>
    <t>Freiheit statt Sozialismus</t>
  </si>
  <si>
    <t>Aufklärungsaktion anlässlich des nationalen Mobilitätstages am 18.06.2017 in Erfurt</t>
  </si>
  <si>
    <t xml:space="preserve">Deutsche Friedensgesellschaft </t>
  </si>
  <si>
    <t>Pacemakers ReformationsTour 2017</t>
  </si>
  <si>
    <t>15.15 – 15.45 Uhr</t>
  </si>
  <si>
    <t>14.00 – 17.30 Uhr</t>
  </si>
  <si>
    <t>Die Würde des Menschen ist unantastbar – Art. 1 GG – Gesicht zeigen gegen Ideologien der Ungleichheit</t>
  </si>
  <si>
    <t>Martin-Niemöller-Stiftung e.V. / Förderkreis Erinnerungsort Topf &amp; Söhne e.V. / Offene Arbeit des Evangelischen Kirchenkreises Erfurt</t>
  </si>
  <si>
    <t>Campus Anger –öffentliche Vernunfteinübungen  - Historische Bildung als Menschrechtsbildung</t>
  </si>
  <si>
    <t>14.00 – 20.00 Uhr</t>
  </si>
  <si>
    <t>11.30 – 16.00 Uhr</t>
  </si>
  <si>
    <t>Martin-Niemöller-Stiftung e.V. / Förderkreis Erinnerungsort Topf &amp; Söhne e.V</t>
  </si>
  <si>
    <t>Ermutigung zur gelebten Kultur der weltoffenen Anerkennung der unteilbaren Menschenrechte in Liedern und Wortbeiträgen</t>
  </si>
  <si>
    <t xml:space="preserve">Domplatz / Petersberg </t>
  </si>
  <si>
    <t xml:space="preserve">13.30 – 15.30 Uhr </t>
  </si>
  <si>
    <t>Appell an wahre Menschlichkeit + wachrütteln der Bevölkerung, Öffentlichkeitsarbeit, Vorgehensweise der Ämter (stark willkürlich), insbesondere Jugendamt</t>
  </si>
  <si>
    <t>Öffentliche Sitzung des Stadtrates</t>
  </si>
  <si>
    <t>9:30-19:00</t>
  </si>
  <si>
    <t>DIE RECHTE Thüringen</t>
  </si>
  <si>
    <t>Aufbruch in eine neue Zeit – Die Rechte Thüringen informiert!</t>
  </si>
  <si>
    <t>Fischmarkt (geändert: Carl-Zeiß-Straße)</t>
  </si>
  <si>
    <t>08.00 – 22.00 Uhr</t>
  </si>
  <si>
    <t>Verkehrspolitische Radtour – Wir behindern nicht den Verkehr, wir sind der Verkehr</t>
  </si>
  <si>
    <t>Bundestagswahl 2017</t>
  </si>
  <si>
    <t>Nationale Vielfalt statt linksfaschistische Einfalt</t>
  </si>
  <si>
    <t>Moskauer Straße</t>
  </si>
  <si>
    <t>9:00-9.45 Uhr</t>
  </si>
  <si>
    <t>Vilniuspassage</t>
  </si>
  <si>
    <t>10:15-11:00 Uhr</t>
  </si>
  <si>
    <t>Färberwaidweg</t>
  </si>
  <si>
    <t>11:30- 12:15 Uhr</t>
  </si>
  <si>
    <t>12:30-13:15 Uhr</t>
  </si>
  <si>
    <t>Gedenken für die Opfer von Flucht und Vertreibung</t>
  </si>
  <si>
    <t>AIDS – Hilfe Thüringen e.V.</t>
  </si>
  <si>
    <t>Namen und Steine</t>
  </si>
  <si>
    <t>Gegen Nationalismus und Faschismus</t>
  </si>
  <si>
    <t>Thälmannstraße 26</t>
  </si>
  <si>
    <t>Toni e.V.</t>
  </si>
  <si>
    <t>Tierschutz geht uns alle an – Für die Stimmlosen</t>
  </si>
  <si>
    <t>Angerdreieck (Aufzug durch die Innenstadt)</t>
  </si>
  <si>
    <t>Wir sagen JA! Regenbogen-Flashmob für Liebe, Akzeptanz und Gleichberechtigung</t>
  </si>
  <si>
    <t>Türkei bombardiert Afrin in Syrien – Deswegen wollen wir gegen die Türkei protestieren</t>
  </si>
  <si>
    <t>Ver.di Fachbereich Handel</t>
  </si>
  <si>
    <t>Tarifrunde Einzelhandel – Besuch beim Verband</t>
  </si>
  <si>
    <t>Futterstraße / Schottenstraße</t>
  </si>
  <si>
    <t>10.10 – 10.40 Uhr</t>
  </si>
  <si>
    <t>Hiroshima-Nagasaki-Gedenken</t>
  </si>
  <si>
    <t>Friedenspfahl, EGA Nordeingang</t>
  </si>
  <si>
    <t>Weltfriedenstag – Eine Welt ohne Waffen schaffen</t>
  </si>
  <si>
    <t>Mahnendes Gedenken – Bombenabwurf 1944</t>
  </si>
  <si>
    <t>Ver.di Thüringen Fachbereich Handel</t>
  </si>
  <si>
    <t>10.30 – 11.30 Uhr</t>
  </si>
  <si>
    <t>GAT "Antibiotika in Billigfleisch"</t>
  </si>
  <si>
    <t>Albert Schweitzer Stiftung für unsere Umwelt</t>
  </si>
  <si>
    <t>15.00 – 19.00 Uhr</t>
  </si>
  <si>
    <t>Gewerkschaft Nahrung, Genuss, Gaststätten, Region Thüringen</t>
  </si>
  <si>
    <t>Gute Arbeit – faire Löhne</t>
  </si>
  <si>
    <t>06.00 – 08.00 Uhr</t>
  </si>
  <si>
    <t>ADFC Erfurt e.V. im Aktionsbündnis zur Europäischen Mobilitätswoche</t>
  </si>
  <si>
    <t>Europäische Mobilitätswoche, Parking Day: Es wird gezeigt, wie Parkraum alternativ genutzt werden kann</t>
  </si>
  <si>
    <t xml:space="preserve">Futterstraße </t>
  </si>
  <si>
    <t>Siehe AZ: 2003/625/17</t>
  </si>
  <si>
    <t>Bundestagswahlkampf</t>
  </si>
  <si>
    <t>Futterstraße Kaisersaal</t>
  </si>
  <si>
    <t>Wahlkampf-Aktion: Change the System, not the Climate</t>
  </si>
  <si>
    <t>Wahlkampf-Aktion: Lebe, wie du willst</t>
  </si>
  <si>
    <t xml:space="preserve">14.30 – 18.00 Uhr </t>
  </si>
  <si>
    <t>Wahlkampf-Aktion: Unsere Stadt, dein Wohnzimmer</t>
  </si>
  <si>
    <t>3. Linkes Sommerfest</t>
  </si>
  <si>
    <t>15.00 – 22.00 Uhr</t>
  </si>
  <si>
    <t>Protest ist links! Die Internationalistische Liste / MLPD stellt sich vor</t>
  </si>
  <si>
    <t>We are still here!</t>
  </si>
  <si>
    <t xml:space="preserve">Wie weiter mit CETA u.a. Freihandelsabkommen? </t>
  </si>
  <si>
    <t>08.00 -11.00 Uhr</t>
  </si>
  <si>
    <t>13.00 – 16.30 Uhr</t>
  </si>
  <si>
    <t>Critical Mass</t>
  </si>
  <si>
    <t>Junge Europäische Förderalisten Thüringen e.V.</t>
  </si>
  <si>
    <t>Fishbowl zu Europäischer Demokratie</t>
  </si>
  <si>
    <t>Verein "Statt Urwald- Kulturwald am Possen und Hainleite e.V.</t>
  </si>
  <si>
    <t>Rollparade 2.0</t>
  </si>
  <si>
    <t>Alles was rollt und alternativ ist zum motorisierten Verkehr und einen selbst Antrieb hat</t>
  </si>
  <si>
    <t>Willy-Brandt-Platz Juri-Gagarin-RingMagdeburger Allee Vollbrachtstraße Fischmarkt</t>
  </si>
  <si>
    <t>13.00-15.00 Uhr</t>
  </si>
  <si>
    <t xml:space="preserve">Deutsche Mitte (DM) </t>
  </si>
  <si>
    <t>Bundeswahlkampf der Partei "Deutsche Mitte"</t>
  </si>
  <si>
    <t>15.45-18.15 Uhr</t>
  </si>
  <si>
    <t>Ver.di Thüringen FB Handel</t>
  </si>
  <si>
    <t>Kundgebung: Anger vor Karstadt und Futterstraße 14</t>
  </si>
  <si>
    <t>11.00-13.00 Uhr</t>
  </si>
  <si>
    <t>Plan B der Gewerkschaftsjugend zur Bundestagswahl</t>
  </si>
  <si>
    <t>Anger (zwischen Anger 1 und Brunnen)</t>
  </si>
  <si>
    <t>12.00-16.00 Uhr</t>
  </si>
  <si>
    <t>DGB Thüringen – Stadtverband Erfurt</t>
  </si>
  <si>
    <t>Die Rente nicht auf die lange Bank schieben.</t>
  </si>
  <si>
    <t>Freie Wähler in Thüringen</t>
  </si>
  <si>
    <t>Politische Demo gegen die Gebietsreform</t>
  </si>
  <si>
    <t>15.00-16.00 Uhr</t>
  </si>
  <si>
    <t xml:space="preserve">Mehr Rente – mehr Zukunft. Für eine solidarische Alterssicherung </t>
  </si>
  <si>
    <t>Am Brunnen vor dem Anger 1</t>
  </si>
  <si>
    <t>08.30-12.30 Uhr</t>
  </si>
  <si>
    <t>MLPD Landesgeschäftsstelle Ost</t>
  </si>
  <si>
    <t>Bundestagswahlkampf 2017</t>
  </si>
  <si>
    <t>11.00-15.00 Uhr</t>
  </si>
  <si>
    <t>Arbeit der Ämter insbesondere Jugendamt bezüglich Kindeswohl anhand eines Beispiels</t>
  </si>
  <si>
    <t>10.00-12.00 Uhr</t>
  </si>
  <si>
    <t>Bürgerinitative "Unser Museum bleibt"</t>
  </si>
  <si>
    <t>Unser Museum bleibt</t>
  </si>
  <si>
    <t xml:space="preserve">15:00 -17:00 </t>
  </si>
  <si>
    <t>Mahnwachen</t>
  </si>
  <si>
    <t>21.09.2017 – 17.11.2017</t>
  </si>
  <si>
    <t>Auf die Plätze fertig + Antifaschistische Koordination Erfurt</t>
  </si>
  <si>
    <t>Am 20.09.: Aufstehen gegen den Rechtsruck!</t>
  </si>
  <si>
    <t>Eröffnung der Europäischen Mobilitätswoche in Erfurt</t>
  </si>
  <si>
    <t xml:space="preserve">Linksjugend [`solid] Thüringen </t>
  </si>
  <si>
    <t>Jugendwahlkampf</t>
  </si>
  <si>
    <t>Berliner Platz vor Stadtteilbibliothek</t>
  </si>
  <si>
    <t>10.00 – 16.30 Uhr</t>
  </si>
  <si>
    <t>Ecke Neuwerkstraße / Hirschlachufer</t>
  </si>
  <si>
    <t>Greenpeace Ortsgruppe Erfurt</t>
  </si>
  <si>
    <t>Palmöl in Lebensmitteln</t>
  </si>
  <si>
    <t>11.00 – 16.00 Uhr</t>
  </si>
  <si>
    <t>10.30 – 14.00 Uhr</t>
  </si>
  <si>
    <t>Forderung nach mehr Beachtung für den Radverkehr</t>
  </si>
  <si>
    <t>12.00 – 19.00 Uhr</t>
  </si>
  <si>
    <t>"Internationaler Tag gegen Gewalt an Frauen" – Gedenken der Opfer</t>
  </si>
  <si>
    <t xml:space="preserve">BUND Thüringen e.V. </t>
  </si>
  <si>
    <t>Stadtverband Erfurt</t>
  </si>
  <si>
    <t>Bild-Aktion zur BUND-Kampagne: Raus aus der Massentierhaltung!</t>
  </si>
  <si>
    <t>Streik wegen Tarifkonflikt Postbank / Postbank Filialbetrieb</t>
  </si>
  <si>
    <t xml:space="preserve">Anger vor Postgebäude + Aufzug </t>
  </si>
  <si>
    <t>08.30 – 10.30 Uhr</t>
  </si>
  <si>
    <t>Gegen Echtpelz in der Mode</t>
  </si>
  <si>
    <t>Junkersand 4</t>
  </si>
  <si>
    <t>Ver.di Landesbezirksfachbereich 9</t>
  </si>
  <si>
    <t>Kundgebung zum Auftakt der Tarifrunde 2017 bei IBM in Form einer aktiven Mittagspause</t>
  </si>
  <si>
    <t>11.45 – 12.45 Uhr</t>
  </si>
  <si>
    <t>Kreuzung Schlösserstraße / Junkersand</t>
  </si>
  <si>
    <t>Ehrung aller Seeopfer zum Volkstrauertag 2017 – Kranzniederlegung</t>
  </si>
  <si>
    <t>Gegen die Isolation des Herrn Öcalan und gegen den Krieg im Irak gegen die Kurden</t>
  </si>
  <si>
    <t>Aufbruch in eine "Neue Welt"</t>
  </si>
  <si>
    <t>Bündnis Mitmenschlich in Thüringen / Förderkreis Erinnerungsort Topf &amp; Söhne e.V.</t>
  </si>
  <si>
    <t>Erinnern-Begreifen-Begegnen-Gedenken</t>
  </si>
  <si>
    <t>Mahnwache zum Weltklimatag</t>
  </si>
  <si>
    <t>12.30 – 14.00 Uhr</t>
  </si>
  <si>
    <t>Berufsbildende Schulen "St. Elisabeth", Caritasverband für das Bistum Erfurt e.V.</t>
  </si>
  <si>
    <t>"Man muss die Menschen froh machen!" Plädoyer für soziale Gerechtigkeit und Nächstenliebe im Geist er Heiligen Elisabeth</t>
  </si>
  <si>
    <t>Vilniuspassage / Berliner Platz</t>
  </si>
  <si>
    <t>Gedenken zum Volkstrauertag</t>
  </si>
  <si>
    <t>12.00 – 15.00 Uhr</t>
  </si>
  <si>
    <t>Transgender Day of Remembrance</t>
  </si>
  <si>
    <t>Gegen die Pläne des Managements bei Siemens</t>
  </si>
  <si>
    <t>Glyphosat – Verbot</t>
  </si>
  <si>
    <t>Friedrich-Ebert-Straße 63</t>
  </si>
  <si>
    <t xml:space="preserve">Junkersand / Schlösserstraße </t>
  </si>
  <si>
    <t>13.00 – 19.30 Uhr</t>
  </si>
  <si>
    <t>Junkersand / Schlösserstraße</t>
  </si>
  <si>
    <t>13.00 – 18.00 Uhr</t>
  </si>
  <si>
    <t>12.30 – 19.00 Uhr</t>
  </si>
  <si>
    <t>Gegen Trump Entscheidung in Palästina</t>
  </si>
  <si>
    <t>Lfd. Nr</t>
  </si>
  <si>
    <t>Aufzug Anger à Willy-Brandt-Platz à Anger</t>
  </si>
  <si>
    <t>Aufzug Fischmarkt à Anger à Staatskanzlei</t>
  </si>
  <si>
    <t>Staatskanzlei à Anger</t>
  </si>
  <si>
    <t>Aufzug Fischmarkt à Staatskanzlei</t>
  </si>
  <si>
    <t xml:space="preserve">Aufzug Urbicher Kreuz à Jürgen-Fuchs-Straße </t>
  </si>
  <si>
    <t>Aufzug Zoopark à Angerdreieck</t>
  </si>
  <si>
    <t>Willy-Brandt-Platz à Angerdreieck</t>
  </si>
  <si>
    <t>An der Parkharfe à Schwarzburger Straße à An der Parkharfe</t>
  </si>
  <si>
    <t>Schillerstraße à Domplatz</t>
  </si>
  <si>
    <t>Aufzug: Willy-Brandt-Platz à Johann-Sebastian-Bach-Straße</t>
  </si>
  <si>
    <t>Willy-Brandt-Platz à Innenstadt à Willy-Brandt-Platz</t>
  </si>
  <si>
    <t>Willy-Brandt-Platz à Stadtgebiet Erfurt à Fischmarkt</t>
  </si>
  <si>
    <t>Aufzug Junkersand à Steigerwaldstadion</t>
  </si>
  <si>
    <t>Willy-Brandt-Platz à Domplatz à Willy-Brandt-Platz</t>
  </si>
  <si>
    <t>Domplatz à Markt-straße à Schlösser-straße à Anger à Regierungsstraße à Große Arche à Domplatz</t>
  </si>
  <si>
    <t>Willy-Brandt-Platz à Innenstadt à Fischmarkt</t>
  </si>
  <si>
    <t>Aufzug Willy-Brandt-Platz à Angerdreieck</t>
  </si>
  <si>
    <t>Willy-Brandt-Platz à Staatskanzlei</t>
  </si>
  <si>
    <t>Aufzug: Willy-Brandt-Platz à Stadtgebiet à Fischmarkt</t>
  </si>
  <si>
    <t>Aufzug: Leipziger Straße à Schillerstraße 44</t>
  </si>
  <si>
    <t>Aufzug Lucas-Cranach-Platz à Tungerstraße 1</t>
  </si>
  <si>
    <t>Aufzug: Schillerstr. 44à Läberwallgrabenà Löberstraßeà Juri-Gagarin-Ringà Lachsgasseà Angerà Johannesstraßeà Futterstraßeà Schottenstraßeà Johannesstraßeà Angerà Bahnhofstraßeà Schillerstraße</t>
  </si>
  <si>
    <t>Salinenstraße à Anger</t>
  </si>
  <si>
    <t>Regierungsstraße vor Staatskanzlei</t>
  </si>
  <si>
    <t>Staatskanzlei-Regierungsstraße-Lutherstraße Juri-Gagarin-Ring-Karl-Marx-Platz und Anger</t>
  </si>
  <si>
    <t>6:00-18:00</t>
  </si>
  <si>
    <t>DIE Rechte Thüringen</t>
  </si>
  <si>
    <t>Volkswirtschaft statt Finanzlobbyismus – Gerechte Löhne schaden nur den Kapitalisten!</t>
  </si>
  <si>
    <t>CSD-Bündnis Erfurt</t>
  </si>
  <si>
    <t>Christopher Street Day Erfurt 2018</t>
  </si>
  <si>
    <t>09.00 – 22.00 Uhr</t>
  </si>
  <si>
    <t>Frauen*kampftag Bündnis</t>
  </si>
  <si>
    <t>Frauen*kampftags Demo / Abschaffung des Paragraphen 218</t>
  </si>
  <si>
    <t>17.00 – 23.00 Uhr</t>
  </si>
  <si>
    <t>Erfurt für Alle !</t>
  </si>
  <si>
    <t>Mietparade: Keine Profite mit unsrer Miete!</t>
  </si>
  <si>
    <t>KTS, Grüne Jugend Thüringen, Linksjugend [`solid] Thüringen</t>
  </si>
  <si>
    <t>Studis – fight the power!</t>
  </si>
  <si>
    <t>11.30 – 16.30 Uhr</t>
  </si>
  <si>
    <t xml:space="preserve">09.30 – 10.30 Uhr </t>
  </si>
  <si>
    <t>"Miteinander für morgen" Tarifbewegung Metall- und Elektroindustrie</t>
  </si>
  <si>
    <t>Schwerborner Straße 1</t>
  </si>
  <si>
    <t xml:space="preserve">13.00 – 14.30 Uhr </t>
  </si>
  <si>
    <t>12.15 – 14.00 Uhr</t>
  </si>
  <si>
    <t>Wahlkampfabschluss zur Oberbürgermeisterwahl</t>
  </si>
  <si>
    <t>13.00 – 20.30 Uhr</t>
  </si>
  <si>
    <t>Brennessel e.V. – Zentrum gegen Gewalt an Frauen</t>
  </si>
  <si>
    <t>16.30 – 19.00 Uhr</t>
  </si>
  <si>
    <t>Schützt die Antarktis</t>
  </si>
  <si>
    <t>Gegen Pelz in der Mode (Breuninger)</t>
  </si>
  <si>
    <t>Futterstraße 15 / 16</t>
  </si>
  <si>
    <t>Gegen Moscheebau in Erfurt, gegen Familiennachzug – für den Erhalt des Sozialstaates!</t>
  </si>
  <si>
    <t>Miteinander für morgen – Tarifbewegung in der Metall- und Elektroindustrie</t>
  </si>
  <si>
    <t>08.15 – 11.30 Uhr</t>
  </si>
  <si>
    <t>Jusos in der SPD – Erfurt</t>
  </si>
  <si>
    <t>Keine Zeit für Stillstand! Das 21. Jahrhundert gestalten immer noch wir! NO GROKO!</t>
  </si>
  <si>
    <t>Baugenehmigung – nein danke! keine Moschee in Erfurt!</t>
  </si>
  <si>
    <t>Ahmaddiyya Muslim Jamaat (KdöR)</t>
  </si>
  <si>
    <t>Wir sind alle Deutschland / Muslime für Frieden</t>
  </si>
  <si>
    <t>16.45 – 18.00 Uhr</t>
  </si>
  <si>
    <t>25.01. – 20.09.2018</t>
  </si>
  <si>
    <t>Gegen das Vorhaben Erdogans Regimes der Afrim-Besatzung</t>
  </si>
  <si>
    <t xml:space="preserve">DEr AfD entgegentreten ! </t>
  </si>
  <si>
    <t xml:space="preserve">Bahnhofsvorplatz, Anger, Fischmarkt, Domplatz ( Zwischenkundgebung) , Fischmarkt, Anger, Bahnhofsvorplatz </t>
  </si>
  <si>
    <t>13:30 – 20:30 Uhr</t>
  </si>
  <si>
    <t>Willy-Brandt-Platz, Juri-Gagarin-Ring, Neuwerk-straße, Lilienstraße, Andreasstraße, Am-ploniusweg, Schlüter-straße, Friedrich -Engels-Straße, Leipziger Platz, Iderhofstraße, Trommsdorfstraße, Johannesstraße, Futterstraße, Wenige-markt, Rathausbrücke, Benediktsplatz, Fischmarkt</t>
  </si>
  <si>
    <t>18:30-20:30 Uhr</t>
  </si>
  <si>
    <t xml:space="preserve">Tierschutz gegen Massentierhaltung </t>
  </si>
  <si>
    <t>14:00 -17:00 Uhr</t>
  </si>
  <si>
    <t>Animal Rights Watch e.V.  + Tierbefreier e.V.</t>
  </si>
  <si>
    <t>"Reiten, Jagen, Fischen" – Mord ist ihr Hobby</t>
  </si>
  <si>
    <t>Eingangsbereich Messe</t>
  </si>
  <si>
    <t>"We shall call out your name"</t>
  </si>
  <si>
    <t>Ganztags-Warnstreik mit Infoständen und Kundgebung</t>
  </si>
  <si>
    <t>Werner-von-Siemens-Straße 1 und Schwerborner Straße 1</t>
  </si>
  <si>
    <t>02.02. – 03.02.2018</t>
  </si>
  <si>
    <t>06.00 – 06.00 Uhr</t>
  </si>
  <si>
    <t>Solidarität für Afrin</t>
  </si>
  <si>
    <t>Regierungsstraße(Staatskanzlei), Anger, Angerdreieck</t>
  </si>
  <si>
    <t>Jugend heraus zum 01. Mai</t>
  </si>
  <si>
    <t>Moscheeneubau, Islamisierung</t>
  </si>
  <si>
    <t>07.02. – 11.04.2018</t>
  </si>
  <si>
    <t>Heraus zum 1. Mai</t>
  </si>
  <si>
    <t>Verkehrsinsel an Stadtpark-Treppe</t>
  </si>
  <si>
    <t>11.00 – 20.00 Uhr</t>
  </si>
  <si>
    <t xml:space="preserve"> 12.02.2018</t>
  </si>
  <si>
    <t>Ein christliches Zeichen setzen. Mahnwache</t>
  </si>
  <si>
    <t>Jeden Montag (außer Feiertag)</t>
  </si>
  <si>
    <t>Thüringer Allianz für den freien Sonntag</t>
  </si>
  <si>
    <t>3. März – Tag des arbeitsfreien Sonntags</t>
  </si>
  <si>
    <t>Aufklärung über Tierleid und Informationen zum Veganismus</t>
  </si>
  <si>
    <t>Verschoben auf den 24.03.2018</t>
  </si>
  <si>
    <t>Für Religionsfreiheit</t>
  </si>
  <si>
    <t>Vor Fischmarkt 13</t>
  </si>
  <si>
    <t>Unterstützung für Kandel</t>
  </si>
  <si>
    <t>16:00-17:00 Uhr</t>
  </si>
  <si>
    <t>Frauenrechte und die Folgen der Massenmigration</t>
  </si>
  <si>
    <t>Sarah Wagenknecht unterstützt OB – Wahlkampf</t>
  </si>
  <si>
    <t>BUND Thüringen e.V. Stadtverband Erfrt</t>
  </si>
  <si>
    <t>Fukushima-Mahnwache</t>
  </si>
  <si>
    <t>Southern Cameroons Community Germany (SCCG) e.V.</t>
  </si>
  <si>
    <t>Thüringen kann den Bundestag gegen den anhaltenden Krieg in Süd-Kamerun (Ambaziona) beeinflussen</t>
  </si>
  <si>
    <t>Vor Staatskanzlei, Regierungsstraße 73</t>
  </si>
  <si>
    <t>10.30 – 14.30 Uhr</t>
  </si>
  <si>
    <t>Thüringer Folklore Ensemble Erfurt e.V.</t>
  </si>
  <si>
    <t>Tanz verbindet Kulturen!</t>
  </si>
  <si>
    <t>10.00 – 12.00 Uhr</t>
  </si>
  <si>
    <t>Ostermarschbündnis und Bündnis für soziale Gerechtigkeit</t>
  </si>
  <si>
    <t>"Abrüsten statt Aufrüsten"</t>
  </si>
  <si>
    <t>Spass am Rollen – Bahn frei für alternative Fortbewegungsmittel</t>
  </si>
  <si>
    <t>Fahrraddemonstration "Volksfahrräder für den Frieden"</t>
  </si>
  <si>
    <t>Abschlussveranstaltung Oberbürgermeisterwahlen des AfD-Kreisverbandes Mittelthüringen</t>
  </si>
  <si>
    <t>Politische Veranstaltung im Rahmen des OB-Wahlkampfes</t>
  </si>
  <si>
    <t>Preisverleihung "Gute Arbeit im Öffentlichen Dienst", Aktion der Tarifrunde für Kommunen und Bund 2018</t>
  </si>
  <si>
    <t>08.00 – 12.30 Uhr</t>
  </si>
  <si>
    <t>Newroz</t>
  </si>
  <si>
    <t>Bahnhofsvorplatz zum Domplatz</t>
  </si>
  <si>
    <t>16.00-21.00 Uhr</t>
  </si>
  <si>
    <t>Gewerkschaft Erziehung und Wissenschaft Thüringen (GEW Thüringen)</t>
  </si>
  <si>
    <t>Ja 13 für alle</t>
  </si>
  <si>
    <t>Thüringer Landtag, Jürgen-Fuchs-Straße</t>
  </si>
  <si>
    <t>Nazis nein Danke</t>
  </si>
  <si>
    <t>17:00 -19:00 Uhr</t>
  </si>
  <si>
    <t>DBB Deutscher Beamtenbund und Tarifunion</t>
  </si>
  <si>
    <t>Einkommensrunde 2018 mit Bund und Kommunen</t>
  </si>
  <si>
    <t>Alfred-Hess-Straße 31 a ggü. KAV Thüringen</t>
  </si>
  <si>
    <t>10:00 -11:30 Uhr</t>
  </si>
  <si>
    <t>Warnstreik TvöD</t>
  </si>
  <si>
    <t xml:space="preserve">Von der Heinrich-Mann-Straße 22 zum Willy-Brandt-Platz </t>
  </si>
  <si>
    <t>8:30-9:00 Uhr</t>
  </si>
  <si>
    <t>Weltwassertag</t>
  </si>
  <si>
    <t>Vom Fischmarkt zum Domplatz</t>
  </si>
  <si>
    <t>17:00 -18:00 UHr</t>
  </si>
  <si>
    <t>DFG-VK</t>
  </si>
  <si>
    <t>Staffellauf gegen Rüstungsexporte "Frieden geht"</t>
  </si>
  <si>
    <t>Bindersleben, Domplatz</t>
  </si>
  <si>
    <t>"420 Sit in" Legalisierung von Cannabis</t>
  </si>
  <si>
    <t>Stadtparktreppe</t>
  </si>
  <si>
    <t>Interessengemeinschaft Gestohlene Kinder in der DDR</t>
  </si>
  <si>
    <t>Fahrt für Gerechtigkeit</t>
  </si>
  <si>
    <t>11.00 – 11.30 Uhr</t>
  </si>
  <si>
    <t>Gemeinschaft und Gesellschaft in der Stadt</t>
  </si>
  <si>
    <t>Blumen statt Beton  - für mehr Umweltschutz in Erfurt</t>
  </si>
  <si>
    <t>Ticketlöser ÖPNV – im Rahmen der landesweiten Kampagne der Grünen Jugend Thüringen "Unsere Stadt? Kann anders!"</t>
  </si>
  <si>
    <t>Für ein europaweites Mindesteinkommen jetzt!</t>
  </si>
  <si>
    <t>Vor Fischmarkt 14</t>
  </si>
  <si>
    <t>Blumen statt Beton  - für mehr Umweltschutz in Städten</t>
  </si>
  <si>
    <t>Nachttanzdemo zum Tag der Befreiung vom deutschen Faschismus</t>
  </si>
  <si>
    <t>19.30 – 22.00 Uhr</t>
  </si>
  <si>
    <t>Deutsch-Russische Freudnschaftsgesellschaft in Thüringen e.V., Ortsgruppe Erfurt; DIE LINKE Erfurt</t>
  </si>
  <si>
    <t>8. Mai – Tag der Befreiung: Nie wieder Krieg!</t>
  </si>
  <si>
    <t>15.30 – 18.30 Uhr</t>
  </si>
  <si>
    <t>Politische und gesellschaftliche Missstände</t>
  </si>
  <si>
    <t>DIE Partei LV Thüringen</t>
  </si>
  <si>
    <t>1.Mai – Tag der Arbeiterklasse</t>
  </si>
  <si>
    <t>Südl. Ring</t>
  </si>
  <si>
    <t>Martin-Niemöller-Stiftung und Förderkreis Erinnerungsort Topf &amp; Söhne</t>
  </si>
  <si>
    <t>Statt feindlicher Übernahme des 1. Mai – Mitmenschlichkeit und Begegnung</t>
  </si>
  <si>
    <t>Vor Stauffenbergallee 60/61</t>
  </si>
  <si>
    <t>Wir sind alle Deutschland – Muslime für Frieden</t>
  </si>
  <si>
    <t>Gedenken zum Tag der Befreiung</t>
  </si>
  <si>
    <t>16.30 – 18.00 Uhr</t>
  </si>
  <si>
    <t xml:space="preserve">Deutsch-Russische Freundschafts-Gesellschaft in Thüringen e.V. </t>
  </si>
  <si>
    <t>Gedenkveranstaltung aus Anlass des 73. Jahrestages der Befreiung vom Hitlerfaschismus</t>
  </si>
  <si>
    <t>Wir behindern nicht den Verkehr, wir sind der Verkehr, verkehrspolitische Radtour</t>
  </si>
  <si>
    <t>Bürgerinitiatve pro Kalzhütte-Oelze</t>
  </si>
  <si>
    <t>Probleme bei Gebietsreform</t>
  </si>
  <si>
    <t>13.45 – 16.00 Uhr</t>
  </si>
  <si>
    <t>ACHAVA e.V.</t>
  </si>
  <si>
    <t>Thüringen trägt Kippa – Marsch gegen Antisemitismus</t>
  </si>
  <si>
    <t>10.30 – 12.00 uhr</t>
  </si>
  <si>
    <t>Reproduktive Rechte sind Menschenrechte ! Weg mit § 218 + § 219 – her mit der Selbstbestimmung</t>
  </si>
  <si>
    <t>Mozartallee 3</t>
  </si>
  <si>
    <t>09.30 – 12.30 Uhr</t>
  </si>
  <si>
    <t>"Eine friedliche Welt ist möglich" (Radfahrer) bzw. "Frieden geht" (Staffellauf gegen Rüstungsexporte)</t>
  </si>
  <si>
    <t>11.30 – 13.30 Uhr</t>
  </si>
  <si>
    <t>Offene Arbeit des Evangelischen Kirchenkreises</t>
  </si>
  <si>
    <t>Nächstenliebe verlangt Klarheit – Evangelische Kirche gegen Rechtsextremismus</t>
  </si>
  <si>
    <t xml:space="preserve">Spielbergtor / Schillerstraße </t>
  </si>
  <si>
    <t>Wahlkampfabschluss SPD Oberbürgermeisterwahl</t>
  </si>
  <si>
    <t>Jürgen-Fuchs-Straße / Tschaikowskistraße</t>
  </si>
  <si>
    <t>Sprachcafé Erfurt</t>
  </si>
  <si>
    <t>Mahnwache für ein solidarisches Europa</t>
  </si>
  <si>
    <t>Truck You – Tiertransporte unzensiert</t>
  </si>
  <si>
    <t>11. Gebot: Du sollst Deinen Kirchentag selbst bezahlen! Kunstaktion mit politischer Willensbildung gegen die Bewerbung der Stadt Erfurt um die Austragung des Katholikentags 2024</t>
  </si>
  <si>
    <t>Domplatz, Fischmarkt, Angerdreieck</t>
  </si>
  <si>
    <t>Demokratie bewahren – Seid wachsam</t>
  </si>
  <si>
    <t>Fischmarkt neben Fischmarkt 13</t>
  </si>
  <si>
    <t>18.30 – 19.00 Uhr</t>
  </si>
  <si>
    <t>Verkehrspolitische Radtour – Wir behindern nicht den Verkehr, wir sind der Verkehr!</t>
  </si>
  <si>
    <t>18.30 – 20.15 Uhr</t>
  </si>
  <si>
    <t>Anger 8</t>
  </si>
  <si>
    <t>Mobilität in Erfurt: Schneller und sicherer im Verkehr mit repariertem Fahrrad</t>
  </si>
  <si>
    <t>VOS e.V.</t>
  </si>
  <si>
    <t xml:space="preserve">Öffentliches Gedenken für die Opfer des Volksaufstandes </t>
  </si>
  <si>
    <t>Dyke March – Für mehr Sichtbarkeit und Solidarität</t>
  </si>
  <si>
    <t>Tierbefreier Jena e.V.</t>
  </si>
  <si>
    <t>Zirkus ist KEIN SPASS für Tiere!</t>
  </si>
  <si>
    <t xml:space="preserve">Warschauer Straße / Berliner Straße </t>
  </si>
  <si>
    <t>Republikaner (REP)</t>
  </si>
  <si>
    <t>Der Terror ist schon längst im Land – Bausewein reicht ihm die Hand</t>
  </si>
  <si>
    <t>Gegen den Moscheeneubau in Marbach</t>
  </si>
  <si>
    <t>Aufzug in Marbach</t>
  </si>
  <si>
    <t>07.00 – 08.00 Uhr</t>
  </si>
  <si>
    <t>Kein Bundeswehrtag in Erfurt</t>
  </si>
  <si>
    <t>Domplatz vor tegut</t>
  </si>
  <si>
    <t>Aktion Stop Kohle</t>
  </si>
  <si>
    <t>Kundgebung für kulturelle Vielfalt in Erfurt</t>
  </si>
  <si>
    <t>Wilhelm-Külz-Straße / Dalbergsweg</t>
  </si>
  <si>
    <t>17.30 – 23.00 Uhr</t>
  </si>
  <si>
    <t>Erst kennen lernen – dann urteilen</t>
  </si>
  <si>
    <t>Erfurt im Nationalsozialismus</t>
  </si>
  <si>
    <t>Gegen den Neoliberalismus</t>
  </si>
  <si>
    <t>Tag der bunten Vielfalt</t>
  </si>
  <si>
    <t>Streikversammlung zur Durchsetzung der TV-Forderungen bei T-Systems</t>
  </si>
  <si>
    <t>Andreasstraße 38a, 99084 Erfurt</t>
  </si>
  <si>
    <t>08.00 – 12.00 Uhr</t>
  </si>
  <si>
    <t>Gedenkveranstaltung "Namen und Steine"</t>
  </si>
  <si>
    <t>Erfurter Netzwerk gegen häusliche Gewalt</t>
  </si>
  <si>
    <t>Blumenstadt ohne Nazipack</t>
  </si>
  <si>
    <t>Verein Falun Dafa</t>
  </si>
  <si>
    <t>Menschenrechte in China</t>
  </si>
  <si>
    <t>Europäische Mobilitätswoche Erfurt</t>
  </si>
  <si>
    <t>Parking Day: Wir machen Parkplätze zu Parks! Beispielhafte temporäre Umnutzung von städtischen Räumen</t>
  </si>
  <si>
    <t>Parkplätze Lange Brücke</t>
  </si>
  <si>
    <t>Anger (Höhe Rewe to Go)</t>
  </si>
  <si>
    <t>Wir gedenken der Opfer. Verfassungsschutz abschaffen!</t>
  </si>
  <si>
    <t>Haarbergstraße 61</t>
  </si>
  <si>
    <t>18.30 – 21.30 Uhr</t>
  </si>
  <si>
    <t>"Public Hearing" der Urteilsverkündung des NSU Prozesses</t>
  </si>
  <si>
    <t>Domplatz (vor tegut)</t>
  </si>
  <si>
    <t>08.45 – 12.00 Uhr</t>
  </si>
  <si>
    <t xml:space="preserve">05.07. – </t>
  </si>
  <si>
    <t>5 Jahre NSU Prozess</t>
  </si>
  <si>
    <t>Mahnendes Gedenken – Jahrestag des Bombenabwurfes 1944</t>
  </si>
  <si>
    <t>NSU-Urteilsverkündung</t>
  </si>
  <si>
    <t>Gotthardstraße / zwischen Krämerbrücke und Augustiner</t>
  </si>
  <si>
    <t>5 Jahre NSU: Kein Schlussstrich</t>
  </si>
  <si>
    <t>Schillerstraße / Arnstädter Straße</t>
  </si>
  <si>
    <t xml:space="preserve">AfD -  Thüringen </t>
  </si>
  <si>
    <t>Herbstfest der Afd-Thüringen</t>
  </si>
  <si>
    <t>Vor Anger 1 (geä.: 17.07.2018)</t>
  </si>
  <si>
    <t>Seebrücke – Schafft sichere Häfen</t>
  </si>
  <si>
    <t>14.00 – 19.30 Uhr</t>
  </si>
  <si>
    <t>Vor Anger 9</t>
  </si>
  <si>
    <t>Verkehrspolitische Radtour – Wir behindern nicht den Verkehr – wir sind der Verkehr</t>
  </si>
  <si>
    <t>Politische und gesellschaftliche Missstände "Gewalt ohne Grenzen?" Gegen die illegale Grenzöffnung und die Islamisierung Deutschlands</t>
  </si>
  <si>
    <t>Situation der Familien im Irak</t>
  </si>
  <si>
    <t>Von Anger 18 bis Anger 37und vor Anger 61</t>
  </si>
  <si>
    <t>Weltfriedenstag und Gedenken Ludwig Baumanns</t>
  </si>
  <si>
    <t xml:space="preserve">Anger 19 </t>
  </si>
  <si>
    <t>Anger 53</t>
  </si>
  <si>
    <t>Anger 24</t>
  </si>
  <si>
    <t>Gedenkkundgebung anlässlich des 129. Geburtstages von Willi Münzenberg</t>
  </si>
  <si>
    <t>Augustinerstraße 34</t>
  </si>
  <si>
    <t>08.30 – 09.00 Uhr</t>
  </si>
  <si>
    <t>Gegen Neoliberalismus und Nationalismus – Gegen Kurz und Mohring</t>
  </si>
  <si>
    <t xml:space="preserve">Fußweg vor der Messe </t>
  </si>
  <si>
    <t>Tarifrunde T-Systems 2018 / Pausenaktion</t>
  </si>
  <si>
    <t>11.45 – 12.30 Uhr</t>
  </si>
  <si>
    <t xml:space="preserve">Der III. Weg </t>
  </si>
  <si>
    <t>Familien schützen! – Homo-Propaganda stoppen!</t>
  </si>
  <si>
    <t>Klassenkampf verbindet? Diskriminierung in der Arbeitswelt</t>
  </si>
  <si>
    <t>Wohn dir deine Stadt zurück! Mietpreispolitik in Erfurt und Deutschland</t>
  </si>
  <si>
    <t>17:30-19:30 Uhr</t>
  </si>
  <si>
    <t>15:00-18:00 Uhr</t>
  </si>
  <si>
    <t>14:00-17:00 Uhr</t>
  </si>
  <si>
    <t>Gegen Fremdenfeindlichkeit Rassismus, Krieg für ein gleichberechtigtes Miteinander der Menschen eintreten.</t>
  </si>
  <si>
    <t>Erfurt Hauptfriedhof Ehrenhain für antifaschistische Widerstandskämpfer und Opfer des Faschismus</t>
  </si>
  <si>
    <t>10:00 -10:45 Uhr</t>
  </si>
  <si>
    <t>Demonstration gegen den Moscheeneubau</t>
  </si>
  <si>
    <t>Aufzug Marbach</t>
  </si>
  <si>
    <t>07.00 – 10.00 Uhr</t>
  </si>
  <si>
    <t>Europäische Mobilitätswoche Erfurt (EMW) 2018</t>
  </si>
  <si>
    <t>Eröffnung der Europäischen Mobilitätswoche (EMW) 2018</t>
  </si>
  <si>
    <t>Rollparade die dritte</t>
  </si>
  <si>
    <t>Alles was rollt und alternativ ist zum motorisierten Verkehr und einen selbst antreibt</t>
  </si>
  <si>
    <t xml:space="preserve">Bündnis Mitmenschlich in Thüringen / Martin-Niemöller-Stiftung </t>
  </si>
  <si>
    <t>80. Jahrestag der Novemberprogrome von 1938 – Erinnern, Begreifen, Begegnen, Gedenken -</t>
  </si>
  <si>
    <t>Wohn die deine Stadt zurück – Für ein Recht auf Wohnen</t>
  </si>
  <si>
    <t>BUND Thüringen e.V. / Stadtverband Erfurt</t>
  </si>
  <si>
    <t>BUND – Kampagne "Rettet unser Wasser"</t>
  </si>
  <si>
    <t>Multikulturelle fahrradtour im Rahmen der Europäischen Mobilitätswoche Erfurt 2018</t>
  </si>
  <si>
    <t>Anger 1, Schlösserstraße, Junkersand Wenigemarkt Rathausbrücke Benediktsplatz Michaelisstraße Venedig Entenplatz Michaelistraße Studentengase Kreuzsand Junkersand vorbei an C&amp; A Grafengasse Borngasse Anger Lachsgasse bis Ampel Juri-Gagarin Ring Thomasstraße Bahnhofstraße Schillerstraße Windthorststraße bis Spielplatz</t>
  </si>
  <si>
    <t>Seenotrettung ist kein Verbrechen !</t>
  </si>
  <si>
    <t>Thüringenhalle (Auftakt) Friedrich-Ebert-Straße Johann-Sebastian Bach Straße Arnstädter Straße , Simrockstraße, Rankestraße, Am Hopfberg, Gustav-Freytag-Straße, Gert-Hauptmann-Straße,Herderstraße, Heinrich-Mann-Straße, Gert-Hauptmann Straße, Schillerstraße, Dalbergsweg, Wilhelm-Külz-Straße, Lutherstraße, Neuwerkstraße, Anger, Willy-Brandt-Platz</t>
  </si>
  <si>
    <t xml:space="preserve">13:00 – 20:00 Uhr </t>
  </si>
  <si>
    <t>Bundesverband Kinderhospiz e.V.</t>
  </si>
  <si>
    <t>Jeder hat ein Recht auf Palliativ-Versorgung, besonders Kinder!" Aufmerksam machen, auf die Kinderhospizarbeit</t>
  </si>
  <si>
    <t>Augustinerstraße 8</t>
  </si>
  <si>
    <t xml:space="preserve">15:45 -17:00 </t>
  </si>
  <si>
    <t>Mahnwache für soziale Gerechtigkeit u.a.</t>
  </si>
  <si>
    <t>17:00-17:30</t>
  </si>
  <si>
    <t>17:00- 18:00</t>
  </si>
  <si>
    <t>IG "Wir im WAK" Fischbach</t>
  </si>
  <si>
    <t>Jürgen –Fuchs-Straße  (vor Thüringer Landtag)</t>
  </si>
  <si>
    <t xml:space="preserve">11:00 -14:00 </t>
  </si>
  <si>
    <t>Rund um Erfurt</t>
  </si>
  <si>
    <t xml:space="preserve">Linksjugend `solid Thüringen / Sprachcafe </t>
  </si>
  <si>
    <t>Seebrücke – Erfurt zum sicheren Hafen !</t>
  </si>
  <si>
    <t>Gegen die Islamisierung Deutschlands und das Politikversagen</t>
  </si>
  <si>
    <t>Marbach Aufzug</t>
  </si>
  <si>
    <t>Erfurt leuchtet – Junge Menschen couragiert für Freiheit und Solidarität</t>
  </si>
  <si>
    <t>17.00 – 20.00 Uhr</t>
  </si>
  <si>
    <t>Linksjugend `solid Thüringen / Sprachcafe</t>
  </si>
  <si>
    <t>"Erfurt zum sicheren Hafen"</t>
  </si>
  <si>
    <t>"Unterstützt die Wahlzulassung der MLPD zur Landtagswahl"</t>
  </si>
  <si>
    <t>Mahnwache: Tierschutz / gegen Massentierhaltung</t>
  </si>
  <si>
    <t>Marinekameradschaft 1886/1992 e.V.</t>
  </si>
  <si>
    <t>Ehrung aller auf See Gebliebenen zum Volkstrauertag</t>
  </si>
  <si>
    <t>BUND-Thüringen e.V. Stadtverband Erfurt</t>
  </si>
  <si>
    <t>Aktion Laufradweg</t>
  </si>
  <si>
    <t>Tarifrunde EVG</t>
  </si>
  <si>
    <t>Fischmarkt, neben der Sparkasse</t>
  </si>
  <si>
    <t>Auf die Plätze – Bündnis Erfurt</t>
  </si>
  <si>
    <t>Liebe fetzt – Religionsfreiheit ist Gesetz</t>
  </si>
  <si>
    <t>Schwarzburger Straße / St. Christophorus Straße (Menschenkette)</t>
  </si>
  <si>
    <t>Übergabe Rote Karte für Straßenausbaubeiträge</t>
  </si>
  <si>
    <t>Bürgerbewegung Pax  Europa e.V.</t>
  </si>
  <si>
    <t>St. Christophorus  Straße zwischen Feuerwache und Dekra</t>
  </si>
  <si>
    <t>Offenes Jugend- und Wahlkreisbüro RedRoXX</t>
  </si>
  <si>
    <t>Gegen die Repression auf die Straße! Solidarität mir der kurdischen Bewegung!</t>
  </si>
  <si>
    <t>Patienteninitiative der Onkologischen Praxis des verstorbenen Dr. Ruffert in Jena</t>
  </si>
  <si>
    <t>Die Krebspatienten der Onkologischen Praxis des verstorbenen Dr. Ruffert in Jena mit weiterem Praxisstützpunkt in Pößneck demonstrieren gegen die Einsetzung von Dr. Peter Fix</t>
  </si>
  <si>
    <t>09.30 – 10.00 Uhr</t>
  </si>
  <si>
    <t>10.15 – 10.45 Uhr</t>
  </si>
  <si>
    <t>Patrioten für Deutschland</t>
  </si>
  <si>
    <t>Kritik an dem Globalen Migrationspakt der UN</t>
  </si>
  <si>
    <t>14.00  - 16.00 Uhr</t>
  </si>
  <si>
    <t>Anger 18, Anger 17 – 19 und Anger 60 – 61</t>
  </si>
  <si>
    <t>Berufsbildende Schule "St. Elisabeth", Caritasverband für das Bistum Erfurt e.V.</t>
  </si>
  <si>
    <t>Man muss die Menschen froh machen</t>
  </si>
  <si>
    <t>Domplatz vor tegut (Marktstraße 28 – 31)</t>
  </si>
  <si>
    <t>12.30 – 16.30 Uhr</t>
  </si>
  <si>
    <t>Gedenkveranstaltung für die Ertrunkenen im Mittelmeer</t>
  </si>
  <si>
    <t>13.45 – 15.00 Uhr</t>
  </si>
  <si>
    <t xml:space="preserve">Weltklimatag </t>
  </si>
  <si>
    <t>Eisenbahn- und Verkehrs-</t>
  </si>
  <si>
    <t>Gewerkschaft EVG</t>
  </si>
  <si>
    <t>Aktuelle Tarifverhandlungen</t>
  </si>
  <si>
    <t>Wir behindern nicht den Verkehr, wir sind Verkehr!</t>
  </si>
  <si>
    <t>Anger 18, Anger 18 – 20</t>
  </si>
  <si>
    <t>Vor Lutherdenkmal</t>
  </si>
  <si>
    <t>Aufmerksamkeit für Obdachlosenhilfe im Winter</t>
  </si>
  <si>
    <t>Vor Lutherdenkmal Anger</t>
  </si>
  <si>
    <t>07.12. – 08.12.2018</t>
  </si>
  <si>
    <t>17.00 – 09.00 Uhr</t>
  </si>
  <si>
    <t>Klimagerechte Zukunft  Fridays for future</t>
  </si>
  <si>
    <t>13:00 -15:00 Uhr</t>
  </si>
  <si>
    <t>Klimagerechte Zukunft</t>
  </si>
  <si>
    <t>13.00 – 14.30 Uhr</t>
  </si>
  <si>
    <t>Willy-Brandt-Platz à Jürgen-Fuchs-Straße à Willy-Brandt-Platz</t>
  </si>
  <si>
    <t>Aufzug Willy-Brandt-Platz à Anger 1</t>
  </si>
  <si>
    <t>Aufzug Schillerstraße à Anger 1</t>
  </si>
  <si>
    <t>Aufzug Willy-Brandt-Platz à Klostergang</t>
  </si>
  <si>
    <t xml:space="preserve">Aufzug: Willy-Brandt-Platz à Johann-Sebastian-Bach-Straße </t>
  </si>
  <si>
    <t>Aufzug Siemens Werk à Salinenstraße; Aufzug Schuler à Salinenstraße; Aufzug à Krämpferstraße / Juri-Gagarin-Ring</t>
  </si>
  <si>
    <t>Willy-Brandt-Platz à Anger à Fischmarkt à Domplatz</t>
  </si>
  <si>
    <t>Aufzug: Anger 1 à Schillerstraße à Anger</t>
  </si>
  <si>
    <t>Aufzug Domplatz à Innenstadt à Domplatz</t>
  </si>
  <si>
    <t>Aufzug: Willy-Brandt-Platz à Fischmarkt</t>
  </si>
  <si>
    <t>Aufzug Mikwe à Neue Synagoge</t>
  </si>
  <si>
    <t>Aufzug- Willy-Brandt-Platz à Fischmarkt</t>
  </si>
  <si>
    <t>Aufzug: Anger à Innenstadt à Anger</t>
  </si>
  <si>
    <t>Aufzug. Thüringenhalle à Nordbahnhof</t>
  </si>
  <si>
    <t>Willy-Brandt-Platz à Stadt à Fischmarkt</t>
  </si>
  <si>
    <t>Angerdreieck à Innenstadt à Willy-Brandt-Platz</t>
  </si>
  <si>
    <t>Willy-Brandt-Platz à Nordbahnhof</t>
  </si>
  <si>
    <t>Fischmarkt à Innenstadt à Fischmarkt</t>
  </si>
  <si>
    <t>Aufzug Willy-Brandt-Platz à Hirschgarten</t>
  </si>
  <si>
    <t>Ort der Versammlung / Aufzugsstrecke</t>
  </si>
  <si>
    <t>BUND</t>
  </si>
  <si>
    <t>Bürgerinitiative Schwerborn kämpft</t>
  </si>
  <si>
    <t>Netzwerk Inklusion Deutschland e.V.</t>
  </si>
  <si>
    <t>Campusgrün - Hochschulgruppe der Universität Erfurt</t>
  </si>
  <si>
    <t>DFG-VK Landesverband Baden – Württemberg</t>
  </si>
  <si>
    <t>Verdi Fachbereich Handel</t>
  </si>
  <si>
    <t>VOS – Vereinigung der Opfer des Stalinismus e.V.</t>
  </si>
  <si>
    <t xml:space="preserve">Bund Stadtverband Erfurt e.V. </t>
  </si>
  <si>
    <t>SPD Stadtratsfraktion</t>
  </si>
  <si>
    <t>verdi</t>
  </si>
  <si>
    <t>KPD</t>
  </si>
  <si>
    <t>DGB Bildungswerk Thüringen e.V.</t>
  </si>
  <si>
    <t>Bernhard Schmidtmann BI Stadtbäume</t>
  </si>
  <si>
    <t>Run the Race e.V.</t>
  </si>
  <si>
    <t xml:space="preserve">Bürgerallianz Thüringen </t>
  </si>
  <si>
    <t>Linksjugend (solid)-  Erfurt</t>
  </si>
  <si>
    <t>Malteser Hilfsdienst e.V.,</t>
  </si>
  <si>
    <t xml:space="preserve">Ambulanter Hospizdienst </t>
  </si>
  <si>
    <t>AfD - Thüringen</t>
  </si>
  <si>
    <t>Offenes Jugendbüro RedRoxx Die Linke</t>
  </si>
  <si>
    <t>Erfurt – Refugees Welcome! Starthilfe!</t>
  </si>
  <si>
    <t>Ver.di Bezirk Thüringen</t>
  </si>
  <si>
    <t>VCD Ortsgruppe Erfurt</t>
  </si>
  <si>
    <t>Gemein für Deutschland</t>
  </si>
  <si>
    <t>Linksjugend (solid) Thüringen</t>
  </si>
  <si>
    <t>Deutsche Kommunistische Partei(DKP)</t>
  </si>
  <si>
    <t>Bündnis 90/ Die Grünen Kreisverband Erfurt</t>
  </si>
  <si>
    <t>Jugendwerk der AWD</t>
  </si>
  <si>
    <t>Naturfreundejugend Thüringen</t>
  </si>
  <si>
    <t xml:space="preserve">Jusos in der SPD </t>
  </si>
  <si>
    <t xml:space="preserve">AfD </t>
  </si>
  <si>
    <t>SJR Erfurt</t>
  </si>
  <si>
    <t>THÜGIDA</t>
  </si>
  <si>
    <t>Martin Niemöller Stiftung e.V. / Förderkreis Erinnerungsort Topf &amp; Söhne e.V.</t>
  </si>
  <si>
    <t xml:space="preserve">AIDS-Hilfe Thüringen e.V. </t>
  </si>
  <si>
    <t>"Erfurt lacht…"</t>
  </si>
  <si>
    <t>"Das Haus der Solidarität"</t>
  </si>
  <si>
    <t>Bündnis "Auf die Plätze fertig: Mittwoch!"</t>
  </si>
  <si>
    <t>Martin-Niemöller-Stiftung</t>
  </si>
  <si>
    <t>DGB Bezirk Hessen-Thüringen-Bündnis Mitmenschlich in Thüringen</t>
  </si>
  <si>
    <t>Animal Rights Watch e. V.</t>
  </si>
  <si>
    <t>Arbeitsgemeinschaft Kirche und Judentum in Thüringen</t>
  </si>
  <si>
    <t>Ver.di, Landesbezirksfachbereich 9, Sachsen, Sachsen-Anhalt, Thüringen</t>
  </si>
  <si>
    <t>Bund für Umwelt- und Naturschutz Deutschland, Landesverband Thüringen</t>
  </si>
  <si>
    <t>Bürgerbewegung für Kreislaufwirtschaft total e.V.</t>
  </si>
  <si>
    <t>1. Staatliche Regelschule "Thomas Mann"</t>
  </si>
  <si>
    <t>BUND, Landesverband Thüringen e.V.</t>
  </si>
  <si>
    <t>Freiheit statt Angst</t>
  </si>
  <si>
    <t>TTIP freies Erfurt</t>
  </si>
  <si>
    <t>Nein zum Bau der Hühnermastanlage in Schwerborn!</t>
  </si>
  <si>
    <t>Wir wollen verhandeln</t>
  </si>
  <si>
    <t>Inklusion als gesellschaftliche Teilhabe aller benachteiligten Gruppen, insbesondere behinderter Menschen</t>
  </si>
  <si>
    <t>Radverkehrspolitische Tour durch Erfurt "Wir behindern nicht den Verkehr, wir sind der Verkehr"</t>
  </si>
  <si>
    <t xml:space="preserve">Radkundgebung für den Ausbau der Nordhäuser Straße </t>
  </si>
  <si>
    <t>Weltumwelttag</t>
  </si>
  <si>
    <t xml:space="preserve">2. Pacemakers Berlin Tour </t>
  </si>
  <si>
    <t>Tarifauftakt im Thüringer Einzelhandel</t>
  </si>
  <si>
    <t>Rassistische Gewalt beginnt in den Amtsstuben! Kontrollier t die Polizei</t>
  </si>
  <si>
    <t>Gedenkveranstaltung 17. Juni 1953</t>
  </si>
  <si>
    <t>Demonstrative Aktion zum Deutschen Bauerntag 2015</t>
  </si>
  <si>
    <t>Erfurt – Stadt der Bäume</t>
  </si>
  <si>
    <t>Bürgersprechstunde SPD Stadtratsfraktion</t>
  </si>
  <si>
    <t>Laufende Tarifverhandlungen im Sozial- und Erziehungsdienst</t>
  </si>
  <si>
    <t>Aushöhlung des Asylrechts? No Way !</t>
  </si>
  <si>
    <t>Tarifverträge</t>
  </si>
  <si>
    <t>Radverkehrspolitische Tour</t>
  </si>
  <si>
    <t>Streikkundgebung Tarifrunde Post</t>
  </si>
  <si>
    <t>Dona nobis pacem! "Der Krieg ist kein Gesetz der Natur und der Frieden ist kein Geschenk</t>
  </si>
  <si>
    <t>Rassistische Polizeikontrollen stoppen! Kontrolliert die Polizei</t>
  </si>
  <si>
    <t>Menschenrechtslage in Kobane Syrien</t>
  </si>
  <si>
    <t>"Flashmob"</t>
  </si>
  <si>
    <t>Aktion zur Cannabislegalisierung</t>
  </si>
  <si>
    <t>Crystal Wegbolzen</t>
  </si>
  <si>
    <t>Anmeldung zurückgezogen</t>
  </si>
  <si>
    <t>Protestaktion aufgrund Anschlag auf kurdische Jugendliche</t>
  </si>
  <si>
    <t>Flashmob Rettet das Dreibrunnenbad</t>
  </si>
  <si>
    <t>Werte unserer Verfassung, wo sind sie geblieben ?</t>
  </si>
  <si>
    <t>Stoppt Erdogans Krieg gegen Kurdistan!</t>
  </si>
  <si>
    <t>Verfehlte Asylpolitik Überfremdungsangst der Erfurter Bürger</t>
  </si>
  <si>
    <t>Gegen Faschismus, Rassismus, Fremdenfeindlichkeit, geistige Brandstiftung. Gegen THÜGIDA</t>
  </si>
  <si>
    <t>Deutsche Politik für das eigene Volk statt Massenzuwanderung</t>
  </si>
  <si>
    <t xml:space="preserve">Europäische Woche der Mobilität. Change, Choose and Combine (Wechsel, Wähle und Kombiniere)  </t>
  </si>
  <si>
    <t>Park(ing) Day</t>
  </si>
  <si>
    <t>"Critical Mass - Wir behindern nicht den Verkehr – Wir sind der Verkehr"</t>
  </si>
  <si>
    <t>"After Demo" Ausklang zur Freiheit statt Angst Demo</t>
  </si>
  <si>
    <t>entfällt</t>
  </si>
  <si>
    <t>Mahnwache "Abschaffung Straßenausbaubeiträge" (Landtag)</t>
  </si>
  <si>
    <t>13.09.2015 (Hauptfriedhof)</t>
  </si>
  <si>
    <t>Gedenken an die Opfer von Gewalt</t>
  </si>
  <si>
    <t>25.11.2015 (Fischmarkt)</t>
  </si>
  <si>
    <t>"Refugees Welcome"</t>
  </si>
  <si>
    <t>07.09.2015 (Bahnhofsvorplatz)</t>
  </si>
  <si>
    <t>Jahrestag Regenbogenwald – Gedenktag für gestorbene Kinder</t>
  </si>
  <si>
    <t>Verlängerung der Härtefallregelung Abwasser</t>
  </si>
  <si>
    <t>Von Polizei unbekannter Aushang</t>
  </si>
  <si>
    <t>Menschenrechtslage in Südosten Türkei</t>
  </si>
  <si>
    <t>"Refugees Welcome - Soldarität mit Geflüchteten"</t>
  </si>
  <si>
    <t>16.09.2015 (Marktstraße Ecke Allerheiligenstraße)</t>
  </si>
  <si>
    <t>Rechtspopulismus entlarven, Refugees welcome!</t>
  </si>
  <si>
    <t>16.09.2015 (Lange Brücke Ecke Marstallstraße)</t>
  </si>
  <si>
    <t>Hand in Hand für Toleranz</t>
  </si>
  <si>
    <t>19.09.2015 (Domplatz/Obelisk)</t>
  </si>
  <si>
    <t>Arbeitszeit ist Lebenszeit – Information der Beschäftigten bei KNV</t>
  </si>
  <si>
    <t>Ein roter Teppich für Fahrräder</t>
  </si>
  <si>
    <t>Preis für die größte Gemeinheit an die organisierte Verantwortungslosigleit – gegen die Flüchtlingspolitik der EU</t>
  </si>
  <si>
    <t>Masseneinwanderung von Wirtschaftsflüchtlingen stoppen gegen die Islamierung Europa</t>
  </si>
  <si>
    <t>Für offene Grenze und humane Flüchtlingspolitik</t>
  </si>
  <si>
    <t>Thüringen und Deutschland dienen – Asylchaos beenden</t>
  </si>
  <si>
    <t>Nazis morden, der Staat schiebt ab!</t>
  </si>
  <si>
    <t>TTIP verhindern- Nein zum Freihandelsabkommen</t>
  </si>
  <si>
    <t xml:space="preserve">Rechtspopulismus </t>
  </si>
  <si>
    <t>entlarven, Refugees welcome!</t>
  </si>
  <si>
    <t>"Erfurt ist bunt"</t>
  </si>
  <si>
    <t xml:space="preserve">Radverkehrspolitische </t>
  </si>
  <si>
    <t>Tour durch Erfurt</t>
  </si>
  <si>
    <t xml:space="preserve">"Wir behindern nicht den Verkehr, wir sind der Verkehr" </t>
  </si>
  <si>
    <t>Refugees Welcome</t>
  </si>
  <si>
    <t>Ab 30.0.9.2015 jeden Mittwoch bis Ende des Jahres</t>
  </si>
  <si>
    <t>Capture your City – Refugee Welcome</t>
  </si>
  <si>
    <t>Refugges Welcome!</t>
  </si>
  <si>
    <t>Thüringen und Deutschland dienen- Asylchaos beenden!</t>
  </si>
  <si>
    <t>Asylchaos beenden!</t>
  </si>
  <si>
    <t>30.0.9.2015</t>
  </si>
  <si>
    <t xml:space="preserve">Gegen die Herbstoffensive der AfD </t>
  </si>
  <si>
    <t>Wir wollen politischen Asyl</t>
  </si>
  <si>
    <t>Auf die Plätze fertig: Mittwoch!</t>
  </si>
  <si>
    <t>Überfremdung der Heimat</t>
  </si>
  <si>
    <t>Noch offen</t>
  </si>
  <si>
    <t xml:space="preserve">"Die Würde des Menschen ist und bleibt unantastbar" </t>
  </si>
  <si>
    <t>Asylrechtsverschärfung stoppen</t>
  </si>
  <si>
    <t>"Erfurt ist und bleibt bunt"</t>
  </si>
  <si>
    <t>Kundgebung des "Hauses der Solidarität"</t>
  </si>
  <si>
    <t>" Für ein bedingungsloses Bleiberecht"</t>
  </si>
  <si>
    <t>"Mitmenschlich in Thüringen: Für eine politische Kultur des Gesichtzeigens für die Unantastbarkeit der Menschenwürde und des Neinsagens gegen jede Form gruppenbezogener Menschenfeindlichkeit"</t>
  </si>
  <si>
    <t>Friedliche Mahnwache für Toleranz, Mitgefühl und Frieden</t>
  </si>
  <si>
    <t>Mitmenschlich in Thüringen – Bündnis für ein Thüringen der Demokratie, Vielfalt und Mitmenschlichkeit</t>
  </si>
  <si>
    <t>Sign – ein Menschenversuch zu Toleranz – Religionen verbinden</t>
  </si>
  <si>
    <t>Für eine aktive Willkommenskultur für Flüchtlinge in Melchendorf</t>
  </si>
  <si>
    <t>Auf die Plätze, Fertig: Mittwoch! Für ein bedingungsloses Bleiberecht</t>
  </si>
  <si>
    <t>Solidarität mit Kobane</t>
  </si>
  <si>
    <t>Künstlerische Aktion zum Verhältnis " Luther und die Juden"</t>
  </si>
  <si>
    <t xml:space="preserve">Kundgebung zum Auftakt der Tarifrunde2016 bei IBM in Form einer aktiven Mittagspause </t>
  </si>
  <si>
    <t xml:space="preserve">Klimaschutz </t>
  </si>
  <si>
    <t>(Fotoaktion 15-20 Teilnehmer)</t>
  </si>
  <si>
    <t>"Mitmenschlich in Thüringen: Für eine politische Kultur des Gesichtzeigens für die Unantastbarkeit der Menschenwürde"</t>
  </si>
  <si>
    <t>Auf die Plätze fertig: Mittwoch: Für ein bedingungsloses Bleiberecht</t>
  </si>
  <si>
    <t>Anregung der Synodalen zur kritischen Hinterfragung der Kriterien zur Verpachtung von Kirchenland</t>
  </si>
  <si>
    <t>Menschenrechtslage in Silvan (Türkei)</t>
  </si>
  <si>
    <t xml:space="preserve">"Wir verhindern nicht den Verkehr, wir sind der Verkehr, verkehrspolitische Radtour"  </t>
  </si>
  <si>
    <t>"Bleiberecht für Schüler der Thomas Mann-Schule"</t>
  </si>
  <si>
    <t>Global Climate March –</t>
  </si>
  <si>
    <t xml:space="preserve"> für 100 % saubere Energie</t>
  </si>
  <si>
    <t>Nazigewalt in Thüringen - Auftakt des Prozesses zum Nazi-Überfall in Ballstädt</t>
  </si>
  <si>
    <t>PETA Aktion gegen das Schenken von Tieren</t>
  </si>
  <si>
    <t>Klimaschutz (Fotoaktion / Flashmob)</t>
  </si>
  <si>
    <t>Kundgebung für Menschenrechte</t>
  </si>
  <si>
    <t>14:30 Uhr – 15:40 Uhr</t>
  </si>
  <si>
    <t>18:00 Uhr – 19:10 Uhr</t>
  </si>
  <si>
    <t>Zugang zu Deutschkursen und ein schnelles Asylverfahren</t>
  </si>
  <si>
    <t>17.12.2015 von 10.00 – 14.00 Uhr</t>
  </si>
  <si>
    <t>Menschenrechtslage in Kurdistan</t>
  </si>
  <si>
    <t>24.12.2015 von 13.00 – 16.00 Uhr</t>
  </si>
  <si>
    <t>nicht erfasst</t>
  </si>
  <si>
    <t>Bündnis von Einzelpersonen</t>
  </si>
  <si>
    <t>Evangelische Kirche</t>
  </si>
  <si>
    <t>SOKA-Run e.V.</t>
  </si>
  <si>
    <t>Universität Erfurt</t>
  </si>
  <si>
    <t xml:space="preserve">Vereinte Dienstleistungsgewerkschaft ver.di, </t>
  </si>
  <si>
    <t>IG Metall</t>
  </si>
  <si>
    <t>Die LINKE</t>
  </si>
  <si>
    <t>"Entschleunigung in der Pergamentergasse"</t>
  </si>
  <si>
    <t>DIE LINKE. Stadtverband Erfurt,</t>
  </si>
  <si>
    <t>Lokales Bündnis für Familie Erfurt,</t>
  </si>
  <si>
    <t>VVN BdA Ortsgruppe Erfurt</t>
  </si>
  <si>
    <t>Kulturverein Mesopotamien e.V</t>
  </si>
  <si>
    <t>Evangelische Andreasgemeinde</t>
  </si>
  <si>
    <t>IG Metall Bezirk Mitte</t>
  </si>
  <si>
    <t>Piratenpartei Deutschland LV Thüringen</t>
  </si>
  <si>
    <t>Jusos in der SPD Erfurt / LV Thüringen</t>
  </si>
  <si>
    <t>Stattreisen Erfurt, Geschichten am Wege e.V.</t>
  </si>
  <si>
    <t>Privatinitiative</t>
  </si>
  <si>
    <t xml:space="preserve">AIDS - Hilfe Thüringen e.V. und Bestattungsinstitut </t>
  </si>
  <si>
    <t>LeonidasNet Stiftung</t>
  </si>
  <si>
    <t>Verdi Jugend</t>
  </si>
  <si>
    <t>OTB Salomonsborn</t>
  </si>
  <si>
    <t>unangemeldete Versammlung von Einzelpersonen</t>
  </si>
  <si>
    <t>SIT-Suchthilfe in Thüringen</t>
  </si>
  <si>
    <t>AIDS - Hilfe Thüringen e.V. und Bestattungsinstitut</t>
  </si>
  <si>
    <t>Bund für Vegane Lebensweise e.V.</t>
  </si>
  <si>
    <t>GEZ-Zwangsabgabe Nein DankE</t>
  </si>
  <si>
    <t>JUSOS in der SPD Thüringen</t>
  </si>
  <si>
    <t xml:space="preserve">Aktionskreis für Frieden e.V. Erfurt </t>
  </si>
  <si>
    <t>Interkultureller Gemeinschaftsgarten Erfurt</t>
  </si>
  <si>
    <t>Domino e.V. / KASpEr</t>
  </si>
  <si>
    <t>Marineverein Erfurt 1886 e.V.</t>
  </si>
  <si>
    <t>Vereinigung für Freiheit und Demokratie</t>
  </si>
  <si>
    <t>„Blessing Kritik“</t>
  </si>
  <si>
    <t>CSD in der Mitte Deutschlands - Erfurt e.V.</t>
  </si>
  <si>
    <t>Einzelpersonen</t>
  </si>
  <si>
    <t>Endgame</t>
  </si>
  <si>
    <t>Aktionsgruppe „Mahnwache für verfolgte Christen“</t>
  </si>
  <si>
    <t xml:space="preserve">Einzelperson </t>
  </si>
  <si>
    <t>Jugendbüro RedROXX</t>
  </si>
  <si>
    <t>Gewerkschaft ver.di Thüringen</t>
  </si>
  <si>
    <t>Gemeinsam-Stark Deutschland e.V.</t>
  </si>
  <si>
    <t>Martin Niemöller Stiftung</t>
  </si>
  <si>
    <t>Gewerkschaft verdi Thüringen</t>
  </si>
  <si>
    <t>Linksjugend Thüringen, DIE LINKE, Erfurt</t>
  </si>
  <si>
    <t>Linksjugend</t>
  </si>
  <si>
    <t>RedROXX</t>
  </si>
  <si>
    <t>JUSOS SPD</t>
  </si>
  <si>
    <t>Kunst und Kultur für Toleranz und Nächstenliebe GbR</t>
  </si>
  <si>
    <t>Roma Thüringen</t>
  </si>
  <si>
    <t>Einzeperson</t>
  </si>
  <si>
    <t>Siedlerverein Erfurt - Peterborn e.V.</t>
  </si>
  <si>
    <t>Ortsteilbürgermeister Melchendorf</t>
  </si>
  <si>
    <t>Bündnis "Auf die Plätze fertig: Mittwoch: Für ein bedingungsloses Bleiberecht"</t>
  </si>
  <si>
    <t xml:space="preserve">Europäische Aktion Thüringen </t>
  </si>
  <si>
    <t>Stadt Weimar</t>
  </si>
  <si>
    <t>Domplatz   ABGESAGT</t>
  </si>
  <si>
    <t>Domplatz  ABGESAGT</t>
  </si>
  <si>
    <t>Willy-Brandt-Platz  ABGESAGT</t>
  </si>
  <si>
    <t>Willy-Brandt-Platz ABGESAGT</t>
  </si>
  <si>
    <t>Domplatz ABGESAGT</t>
  </si>
  <si>
    <t>Willy-Brand-Platz ABGESAGT</t>
  </si>
  <si>
    <t>Aufzug Domplatz à Staatskanzlei     ABGESAGT</t>
  </si>
  <si>
    <t>Aufzug Löberstraße -&gt; Johann-Sebastian-Bach-Straße ABGESAGT</t>
  </si>
  <si>
    <t>18.06.15 fällt aus</t>
  </si>
  <si>
    <t>06.07.2015 siehe Aktennotiz vom 06.07.2015</t>
  </si>
  <si>
    <t xml:space="preserve">von Polizei unbekannter Aushang </t>
  </si>
  <si>
    <t>Auf die Plätze fertig!</t>
  </si>
  <si>
    <t>Auf die Plätze</t>
  </si>
  <si>
    <t>Angerkreuz (Auftaktkundgebung) à Schlösserstraße à Fischmarkt à Domplatz à Regierungsstraße à Platz gegenüber Staatskanzlei</t>
  </si>
  <si>
    <t>Fahrraddemo: Bahnhofsvorplatz à stadtauswärts Clara-Zetkin-Straße à stadteinwärts Arnstädter Straße à Domplatz</t>
  </si>
  <si>
    <t>Willy-Brand-Platz à Bahnhofstraße à Juri-Gagarin-Ring à Löbertor à Anger à Bahnhofstraße à Willy-Brand-Platz</t>
  </si>
  <si>
    <t>Bahnhofsvorplatz à Kurt-Schumacher-Straße à Schmidtstedter Straße à Trommsdorffstraße à Juri-Gagarin-Ring à Löberstraße à Löberwallgraben à Schillerstraße à Stauffenbergallee à Trommsdorffstraße à Kurt-Schumacher-Straße à Bahnhofsvorplatz</t>
  </si>
  <si>
    <t>Willy-Brandt-Platz à Bahnhofstraße à Anger à Schlösserstraße à Fischmarkt</t>
  </si>
  <si>
    <t>Schillerstraße 44 à Startkundgebung Kaffeetrichter à Kreuzung Schillerstraße/Puschkinstraße (Zwischenkundgebung) àPuschkinstraße/Ecke Elisabethstraße (Zwischenkundgebung) à Charlottenstraße à Schillerstraße à Kaffeetrichter (Abschlusskundgebung)</t>
  </si>
  <si>
    <t>Klostergasse (Klostergang ???) àNeuwerkstraße à Anger (bis Papenbreer à zurück</t>
  </si>
  <si>
    <t>Aufzug: Staatskanzlei (Auftaktkundgebung) à Regierungsstraße à Lutherstraße à Juri-Gagarin-Ring à Karl-Marx-Platz (Zwischenkundgebung) à Bahnhofstraße à Willy-Brandt-Platz (Zwischenkundgebung) à Bahnhofstraße à Anger (Kundgebung)</t>
  </si>
  <si>
    <t>Willy-Brandt-Platz (Auftaktkundgebung) à Bürgermeister-Wagner-Str à Bahnhofstraße à Schlösserstraße à Fischmarkt (Zwischenkundgebung) à Marktstraße à Domplatz (Zwischenkundgebung) à Lange Brücke à Eichenstraße à Neuwerkstraße (Zwischenkundgebung) à Anger (Abschlusskundgebung)</t>
  </si>
  <si>
    <t>Willy-Brandt-Platz à Bahnhofstraße à Thomasstraße à Löberstraße à Arnstädter Straße à Johann-Sebastian-Bach-Straße à Jürgen-Fuchs-Straße à Landtag</t>
  </si>
  <si>
    <t>Angerdreieck (Auftaktkundgebung) à Schlösserstraße àFischmarkt à Marktstraße à Domplatz à Petersberg (Abschlusskundgebung)</t>
  </si>
  <si>
    <t>Anger, Lutherdenkmal (Auftaktkundgebung) à Anger à Regierungsstraße à Staatskanzlei (Abschlusskundgebung)</t>
  </si>
  <si>
    <t>Willy-Brandt Platz (Auftaktkundgebung) à Bürgermeister-Wagner-Straße à Juri-Gagarin-Ring à Karl-Marx-Platz à Neuwerkstraße à Regierungsstraße à Staatskanzlei (Zwischenkundgebung) à Anger (Abschlusskundgebung)</t>
  </si>
  <si>
    <t>Willy-Brand-Platz à Juri-Gagarin Ring à Liebknechtstraße à Friedrich-Engels-Straße à Mittelhäuser Straße à Riethstraße à Mainzer Straße à Nordhäuser Straße à Magdeburger Alle à Bergstraße à Andreasstraße à Domplatz</t>
  </si>
  <si>
    <t>Angerdreieck à Lachsgasse à Hirschlachufer à Eichenstraße à Hirschgarten (Staatskanzlei mit Zwischenkundgebung) à Hirschlachufer à Bahnhofstraße à Angerdreieck</t>
  </si>
  <si>
    <t>Anger à Regierungsstraße à Hirschgarten/Staatskanzlei à Neuwerkstraße à Anger</t>
  </si>
  <si>
    <t>Domplatz à Kettenstraße à Lange Brücke à Eichenstraße à Neuwerkstraße à Anger à Kaufmannskirche à Meienbergstraße à Wenigemarkt à Benediktsplatz à Michaelisstraße à Allerheiligenstraße Marktstraße à Domplatz</t>
  </si>
  <si>
    <t>Postbank (Anger, Auftaktkundgebung) à Anger à Neuwerkstraße à Löbertor à Juri-Gagarin-Ring à Löberstraße à Löberwallgraben à Ver.di</t>
  </si>
  <si>
    <t>Willy-Brandt-Platz à Anger à Lauentor</t>
  </si>
  <si>
    <t>Schillerstr. à Löberstr. à Hirschgarten à Anger (Zwischenkundgebung) à neuer Angerbrunnen à Johannesstr. à Futterstr. à Zwischenkundgebung Kreuzung Schottenstr. (Sitz des AG-Verbandes) à Wenigemarkt à Junkersand à Anger à und zurück zur Schillerstr.</t>
  </si>
  <si>
    <t>Willy-Brandt-Platz à Bürgermeister-Wagner-Straße à Juri-Gagarin-Ring à Lutherstraße à Wilhelm-Külz-Straße à Walkmühlstraße à Bonifaciusstraße à Alfred-Hess-Straße à Steigerstraße à Arnstädter Straße à Johann-Sebastian-Bach-Straße à Häßlerstraße à Rudolstädter Straße à Weimarische Straße à Löberstraße à Juri-Gagarin-Ring à Trommsdorffstraße à Thälmannstraße à Leipziger Platz à Liebknechtstraße à Schlachthofstraße à Franckestraße à Juri-Gagarin-Ring à Krämpferstraße à Johannesstraße à Futterstraße à Rathausbrücke àBenediktsplatz</t>
  </si>
  <si>
    <t>Willy-Brandt-Platz (Auftaktkundgebung) à Bahnhofstraße à Anger (Zwischenkundgebung) à Schlösserstraße à Fischmarkt (Zwischenkundgebung) à Marktstraße à Domplatz (Abschlusskundgebung)</t>
  </si>
  <si>
    <t>Parkplatzausgang Schillerstraße 44 àHeinrich-Mann-Straße à Löberstraße à J.-G.-Ring à Neuwerkstraße à Anger (Zwischenkundgebung Lutherdenkmal) à und zurück</t>
  </si>
  <si>
    <t>Schillerstraße 44 à Kaffeetrichter à Schillerstraße à Puschkinstraße à Alte Synagoge à Schillerstraße à Kaffetrichter</t>
  </si>
  <si>
    <t>Willy-Brand-Platz à Bahnhofstraße à Juri-Gagarin-Ring à Löbertor à Fußgängerzone "Anger" à Bahnhofstraße à Willy-Brandt-Platz</t>
  </si>
  <si>
    <t>Bahnhofsvorplatz (Anfangskundgebung) à Bahnhofstraße (Zwischenkundgebung) à Schlösserstraße à Fischmarkt (Zwischenkundgebung) à Marktstraße à Domplatz (Zwischenkundgebung) à Domstraße à Mainzerhofstraße à Brühler Straße à Gothaer Platz à Gothaer Straße à Messegelände (Abschlusskundgebung)</t>
  </si>
  <si>
    <t>Bahnhofsvorplatz à Kurt-Schuhmacher-Straße à Trommsdorffstraße à Anger à Schlösserstraße à Fischmarkt à Marktstraße à Domplatz</t>
  </si>
  <si>
    <t>Aufzug: Bahnhofstraße à Juri-Gagarin-Ring à Angerbrunnen à Anger</t>
  </si>
  <si>
    <t>Aufzug: Staatskanzlei à Regierungsstraße à Lutherstraße à Karl-Marx-Platz à Juri-Gagarin-Ring à Bahnhofstraße à Anger</t>
  </si>
  <si>
    <t>Willy-Brandt-Platz (Auftaktkundgebung) à Schmidtstedter Straße à Trommsdorffstraße à Juri-Gagarin-Ring à Krämpferstraße à Meienbergstraße à Wenigemarkt à Rathausbrücke à Fischmarkt à Schlösserstraße à Angerdreieck à Anger 1 (Abschlusskundgebung)</t>
  </si>
  <si>
    <t>Willy-Brand-Platz à Bürgermeister-Wagner-Straße à Juri-Gagarin-Ring à Lutherstraße à Wilhelm-Külz-Straße à Kartäserstraße à Puschkinstraße à Goethestraße à Arnstädter Straße à Schillerstraße à Stauffenbergallee à Thälmannstraße à Liebknechtstraße à Eugen-Richter-Straße à Friedrich-Engels-Straße àStollbergstraße à Magdeburger-Allee à Johannesstraße à Futterstraße à Benediktsplatz</t>
  </si>
  <si>
    <t>Fischmarkt à Anger à Bahnhofsvorplatz à Windthorststraße à Friedrich-Ebert-Straße à Käthe-Kollwitz-Straße à Christian-Kittel-Straße à Löberfeld-Kaserne</t>
  </si>
  <si>
    <t>Busparkplatz Öhlmühle à Juri-Gagarin-Ring à Frankestraße à Johannesstraße à Anger à Schlösserstraße à Fischmarkt à Marktstraße à Domplatz à Domstufen</t>
  </si>
  <si>
    <t>Angerkreuz à Meienbergstraße à Rathausbrücke à Benediktplatz à Fischmarkt à Schlösserstraße à Angerkreuz</t>
  </si>
  <si>
    <t>Willy-Brandt-Platz à Kurt-Schuhmacher-Straße à Trommsdorffstraße à Stauffenbergallee à Clara-Zetkin-Straße à Häßlerstraße à Johann-Sebastian-Bach-Straße à Arnstädter Straße à Löberstraße à Juri-Gagarin-Ring à Lutherstraße à Holzeienstraße à Maximilian-Welsch-Straße à Cusanusstraße à Lauentor à Biereyestraße à Schlüterstraße à Talknoten à Liebknechtstraße à Schlachthofstraße à Greifswalder Straße à Leipziger Straße à Johannesstraße à Futterstraße à Wenigemarkt</t>
  </si>
  <si>
    <t>Willy-Brandt-Platz à Bürgermeister-Wagner-Straße àJuri-Gagarin-Ring à Krämpfertor à Anger - Schlösserstraße à Fischmarkt</t>
  </si>
  <si>
    <t>Angherkreuz à Bahnhofstraße à Bürgermeister-Wagner-Straße (ZK Bürgeramt) à Trommsdorffstraße à Anger</t>
  </si>
  <si>
    <t>Willy-Brandt-Platz à Bahnhofstraße à Anger à Regierungsstraße à Staatskanzlei à Lange Brücke à Kettenstraße à Domplatz à Marktstraße à Fischmarkt à Schlösserstraße à Angerdreieck</t>
  </si>
  <si>
    <t>Willy-Brandt-Platz à Bürgermeister-Wagner-Straße à Juri-Gagarin-Ring à Johannesstraße à Magdeburger Allee à Breitscheidstraße à Friedrich-Engels-Straße à Salzstraße à Salinenstraße à Mittelhäuser Straße à Straße der Einheit à Nordhäuser Straße à Andreasstraße à Marktstraße à Fischmarkt</t>
  </si>
  <si>
    <t>Anger 1 à Regierungsstraße à Lange Brücke à Domplatz</t>
  </si>
  <si>
    <t>Willy-Brandt-Platz à Bahnhofstraße à Angerdreieck à Anger 1</t>
  </si>
  <si>
    <t>Willy-Brandt Platz à Bahnhofstraße à Anger (Zwischenkundgebung) à Schlösserstraße à Fischmarkt (Zwischenkundgebung) à Wenigemarkt à Meienbergstraße à Trommsdorffstraße à Willy-Brandt-Platz (Abschlusskundgebung)</t>
  </si>
  <si>
    <t>Nordbahnhof àVollbrachtstraße à Riethstraße à Mainzer Straße à Vilniuser Straße à Warschauer Straße à Berliner Straße à Berliner Platz</t>
  </si>
  <si>
    <t>Willy-Brandt-Platz à Bahnhofstraße à Angerdreieck à Anger à Platz vor Staatskanzlei</t>
  </si>
  <si>
    <t>Willy-Brandt-Platz à Bürgermeister-Wagner-Straße à Juri-Gagarin-Ring à Krämpferstraße à Geschwister-Scholl-Straße à Thälmannstraße à Stauffenbergallee à Clara-Zetkin-Straße à Häßlerstraße à Tschaikowskistraße àJohan-Sebastian-Bach-Straße à Arnstädter Straße à Viktor-Scheffel-Straße à Geibelstraße à Eichendorffstraße à Gustav-Feytag-Straße à Steigerstraße à Pförtchenstraße à Straße des Friedens à Heinrichstraße à Binderslebener Landstraße à Biereystraße à Gutenbergstraße à Blumenstraße à Moritzwallstraße à Auenstraße à Waldemarstraße à Adalbertstraße à Karlstraße à Nettelbeckufer à Storchmühlenweg à Magdeburger Allee à Boyneburgufer à Grünstraße à Huttenstraße à Am Hügel à Augustinerstraße à Michaelisstraße à Benediktsplatz à Fischmarkt</t>
  </si>
  <si>
    <t>Willy-Brandt-Platz à Bahnhofstraße à Anger à Johannesstraße à Futterstraße / Ecke Schottestraße</t>
  </si>
  <si>
    <t>Leipziger Platz à Anger 1 à Staatskanzlei</t>
  </si>
  <si>
    <t>Kreuzung Johann-Sebastian Bach-Straße/Arnstädter Straße à Jürgen-Fuchs-Straße à Tschaikowskistraße 1</t>
  </si>
  <si>
    <t>Willy-Brandt-Platz à Bahnhofstraße à Anger (Zwischenkundgebung Höhe Krämpfertor) à Johannesstraße (Zwischenkundgebung Nr. 98/99) à Magdeburger Allee (Zwischenkundgebung Nr. 4, Tivoli) à Spittelgartenstraße à Hans-Sailer-Straße (Abschlusskundgebung)</t>
  </si>
  <si>
    <t>9. Nov. 1989 à friedlicher Protest wie 1989, kein Zurück in die Vergangenheit</t>
  </si>
  <si>
    <t>Domplatz à Marktstraße à Fischmarkt (Zwischenkundgebung) à Rathausbrücke à Wenigemarkt (Zwischenkundgebung) à Meienbergstraße à Lutherdenkmal (Zwischenkundgebung) à Anger 1 (Abschlusskundgebung)</t>
  </si>
  <si>
    <t>Ecke Bonhhoefferstraße/Am Zoopark à Julius-Leber-Ring à Zwischenkundgebung vor Roter Berg Center à Julius-Leber-Ring à Bonhoefferstraße à Karl-Reimann-Ring à Bonhoefferstraße à Am Roten Berg à August-Fröhlich-Straße à Jakob-Kaiser-Ring à Alfred-Delp-Ring (Zwischenkundgebung) à August-Fröhlich-Straße à Jakob-Kaiser-Ring (Zwischenkundgebung) à Am Zoopark à Wendeschleife</t>
  </si>
  <si>
    <t>Willy-Brandt-Platz àJuri-Gagarin-Ring à Benaryplatz à Maximilian-Welsch-Straße à Lauentor à Andreasstraße à Schlüterstraße à Talstraße à Auenstraße à Michaelisstraße à Meienbergstraße à Anger à Lange Brücke à Fischmarkt</t>
  </si>
  <si>
    <t>Lucas-Cranach-Platz (Auftaktkundgebung) à Scharnhorststraße à Dornheimstraße à Kammweg à rückseitig der Kammwegklause (Zwischenkundgebung à Abschlusskundgebung (befestigte Fläche am Kammweg, Kundgebungsort vom 01.11.14)</t>
  </si>
  <si>
    <t>Platz vor dem Eingangsbereich des Zirkus Alberti im Industriegebiet 99198 Erfurt OT Kerspleben</t>
  </si>
  <si>
    <t>Willy-Brandt-Platz à Bahnhofstraße à Anger à Regierungsstraße à Zwischenkundgebung Staatskanzlei à Regierungsstraße à Lange Brücke à Große Arche à Marktstraße à Fischmarkt</t>
  </si>
  <si>
    <t>Vorplatz Landgericht (Domplatz 37) à Lauentor à Vorplatz Amtsgericht (Rudolfstraße)</t>
  </si>
  <si>
    <t>Willy-Brandt-Platz à Bürgermeister-Wagner-Straße à Juri-Gagarin-Ring à Krämpfertor à Anger à Schlösserstraße à Fischmarkt à Marktstraße à Domplatz</t>
  </si>
  <si>
    <t>Hirschlachufer à Bahnhofstraße à Schlösserstraße à Junkersand à Kürschnergasse à Rathausbrücke à Michaelisstraße à Pergamentergasse à Domplatz (Zwischenkundgebung) à Domstraße à Mainzerhofstraße à Brühler Straße à Bonifaciusstraße à Walkmühlenstraße à Dalbergsweg à Juri-Gagarin-Ring à Keilhauergasse à Parkplatz am Hirschlachufer</t>
  </si>
  <si>
    <t>Regierungsstraße à Eichenstraße à Löberstraße à Arnstädter Straße à Landtag/Eishalle</t>
  </si>
  <si>
    <t>Willy-Brandt-Platz à Bürgermeister Wagner-Straße à Juri-Gagarin-Ring à Neuwerkstraße à Lilienstraße à Regierungsstraße à Holzheienstraße à Theaterplatz à Maximilian-Welsch-Straße à Domplatz à Pergamentergasse à Michaelisstraße à Moritzstraße à Große Ackerhofgasse à Andreasstraße à Nordhäuser Straße à Erhard-Etzlaub-Straße à Amploniusweg à Andreas-Gordon-Straße à Nordhäuser-Straße à Moritzwallstraße à Schlüterstraße à Stauffenbergallee à Fritz-Büchner-Straße à Friedrich-Engels-Straße à Liebknechtstraße à Geschwister-Scholl-Straße à Rathenaustraße à Theo-Neubauer-Straße à Werner-Uhlworm-Straße à Iderhoffstraße à Thälmannstraße à Schmidtstedter Knoten à Juri-Gagarin-Ring à Krämpferstraße à Johannesstraße à Futterstraße à Benediktsplatz à Fischmarkt</t>
  </si>
  <si>
    <t>Willy-Brandt-Platz àBahnhofstraße à Juri-Gagarin-Ring à Löbertor à Anger à Bahnhofstraße à Willy-Brandt-Platz</t>
  </si>
  <si>
    <t>Willy-Brandt-Platz à Trommsdorffstraße à Stauffenbergallee àClara-Zetkin-Straße à Häßlerstraße à Johann-Sebastian-Bach-Straße à Jürgen-Fuchs-Straße (Zwischenkundgebung Landtag) àJohann-Sebastian-Bach-Straße à Arnstädter Straße à Löberstraße à Eichenstraße à Regierungsstraße à Anger à Bahnhofstraße à Willy-Brandt-Platz</t>
  </si>
  <si>
    <t>Anger, vor Eingang Post à Anger à Bahnhofstraße à Schillerstraße à ver.di Haus (Schillerstraße 44)</t>
  </si>
  <si>
    <t>Fischmarkt à Rathausbrücke à Wenigemarkt à Krämpferstraße àLeipziger Platz à Thälmannstraße à Trommsdorffstraße àJuri-Gagarin-Ring à Bahnhofstraße à Anger</t>
  </si>
  <si>
    <t>Aufzug: Domplatz à Andreasstraße à Blumenstraße à Albrechtstraße à Biereyestraßeà Hugo Preuss Platz à Lauentor à Domplatz</t>
  </si>
  <si>
    <t>Ulan-Bator-Straße 66 à Bukarester Straße à Straße der Nationen (1. Zwischenkundgebung) à Nordhäuser Straße àDubliner Straße à Lissaboner Straße à Nordhäuser Straße (2. Zwischenkundgebung Thüringen-Park) à Ulan-Bator-Straße</t>
  </si>
  <si>
    <t>Willy-Brandt-Platz à Bürgermeister-Wagner-Straße à Juri-Gagarin-Ring à Trommsdorffstraße à Angerkreuz</t>
  </si>
  <si>
    <t xml:space="preserve">Willy-Brandt-Platz à Bürgermeister-Wagner-Straße à Juri-Gagarin-Ring à Löberstraße à </t>
  </si>
  <si>
    <t xml:space="preserve">Arnstädter Straße à Johann-Sebastian-Bach-Straße à Häßlerstraße à Jenaer Straße à </t>
  </si>
  <si>
    <t xml:space="preserve">Am Herrenberg / Eisenberger Straße à Weimarische Straße à Schmidtstedter Knoten à </t>
  </si>
  <si>
    <t>Trommsdorffstraße à Juri-Gagarin-Ring à Bahnhofstraße à Anger à Regierungsstraße à</t>
  </si>
  <si>
    <t>Holzheienstraße à Mainzerhofplatz à Theaterplatz à Maximilian-Welsch-Straße à</t>
  </si>
  <si>
    <t>Lauentor à Domplatz à Andreasstraße à Nordhäuser Straße à Erhard-Etzlaub-Straße à</t>
  </si>
  <si>
    <t xml:space="preserve">Mühlhäuser Straße à Veilchenstraße à Nordhäuser Straße à Moritzwallstraße à </t>
  </si>
  <si>
    <t xml:space="preserve">Moritzstraße à Michaelisstraße à Benediktsplatz à Fischmarkt </t>
  </si>
  <si>
    <t>Anger à Lachsgasse à Juri-Gagarin-Ring à Löberstraße à Schillerstraße 44</t>
  </si>
  <si>
    <t>Europaplatz à Ulan-Bator-Straße à Bukarester Straße à Moskauer Straße à Nordhäuser Straße à Europaplatz</t>
  </si>
  <si>
    <t>Willy-Brandt-Platz à Schillerstraße à Windhorststraße à Johann-Sebastian-Bach-Straße à Arnstädter Straße à Schillerstraße à Bahnhofstraße à Anger</t>
  </si>
  <si>
    <t>Aufzug: Gutenbergplatz à Gutenbergstraße à Blumenstraße à Andreasstraße à Marktstraße à Fischmarkt</t>
  </si>
  <si>
    <t xml:space="preserve">Linksjugend [´solid]/SDS Erfurt </t>
  </si>
  <si>
    <t>1.       Mai 2017</t>
  </si>
  <si>
    <t>1.       Mai 2018</t>
  </si>
  <si>
    <t>2.       Neugliederungsgesetz Gemeindefusionen 2019 – Fusion Kaltennordheim mit Orten der Hohen Rhön</t>
  </si>
  <si>
    <r>
      <t xml:space="preserve">geä.: </t>
    </r>
    <r>
      <rPr>
        <b/>
        <sz val="11"/>
        <color theme="1"/>
        <rFont val="Calibri"/>
        <family val="2"/>
        <scheme val="minor"/>
      </rPr>
      <t>01.09.2018</t>
    </r>
  </si>
  <si>
    <r>
      <t xml:space="preserve">#FridaysForFuture </t>
    </r>
    <r>
      <rPr>
        <vertAlign val="subscript"/>
        <sz val="11"/>
        <color theme="1"/>
        <rFont val="Calibri"/>
        <family val="2"/>
        <scheme val="minor"/>
      </rPr>
      <t xml:space="preserve"> </t>
    </r>
  </si>
  <si>
    <t xml:space="preserve">Einzelperson ABGESAGT </t>
  </si>
  <si>
    <t>Merkur-Urlaubscenter</t>
  </si>
  <si>
    <t>Einzelprson</t>
  </si>
  <si>
    <t>Reservisten Thüringen</t>
  </si>
  <si>
    <t>Einzelpersom</t>
  </si>
  <si>
    <t>Menschliche Welt</t>
  </si>
  <si>
    <t>MdB</t>
  </si>
  <si>
    <t>Einzelperson Abgesagt</t>
  </si>
  <si>
    <t xml:space="preserve">Der III. Weg
</t>
  </si>
  <si>
    <t xml:space="preserve">Anonymus for the Voiceless
</t>
  </si>
  <si>
    <t xml:space="preserve">DIE LINKE Stadtverband Erfurt
</t>
  </si>
  <si>
    <t xml:space="preserve">Bürger für Thüringen
</t>
  </si>
  <si>
    <t xml:space="preserve">Fridays for Future Erfurt
</t>
  </si>
  <si>
    <t xml:space="preserve">Gewerkschaft Erziehung und Wissenschaft Thüringen
</t>
  </si>
  <si>
    <t xml:space="preserve">Bündnis 8. Mai
</t>
  </si>
  <si>
    <t xml:space="preserve">Internationalistisches Bündnis Erfurt
</t>
  </si>
  <si>
    <t xml:space="preserve">Alternative für Deutschland - AfD
</t>
  </si>
  <si>
    <t xml:space="preserve">Anoymus for the Voiceless
</t>
  </si>
  <si>
    <t xml:space="preserve">ezra
</t>
  </si>
  <si>
    <t xml:space="preserve">Abgeordnetenbüro RedRoXX
</t>
  </si>
  <si>
    <t xml:space="preserve">DIE LINKE Erfurt - für Erfurter Friedensbündnis
</t>
  </si>
  <si>
    <t xml:space="preserve">"Unidedagdische Freiheit"
</t>
  </si>
  <si>
    <t xml:space="preserve">abgeordnetenbüro RedRoXX
</t>
  </si>
  <si>
    <t xml:space="preserve">Albert Schweitzer Stiftung für unsere Mitwelt
</t>
  </si>
  <si>
    <t xml:space="preserve">Persische Migranten in Erfurt
</t>
  </si>
  <si>
    <t>Freie Christliche Gemeinde Frömmstedt</t>
  </si>
  <si>
    <r>
      <t xml:space="preserve">Linksjugend [`solid] OG Erfurt
</t>
    </r>
    <r>
      <rPr>
        <sz val="11"/>
        <color theme="1"/>
        <rFont val="Calibri"/>
        <family val="2"/>
        <scheme val="minor"/>
      </rPr>
      <t>ABGESAGT 29.04.2022</t>
    </r>
  </si>
  <si>
    <r>
      <t xml:space="preserve">AfD-Landesverband Thüringen </t>
    </r>
    <r>
      <rPr>
        <b/>
        <sz val="11"/>
        <color theme="1"/>
        <rFont val="Calibri"/>
        <family val="2"/>
        <scheme val="minor"/>
      </rPr>
      <t xml:space="preserve">ABGESAGT </t>
    </r>
  </si>
  <si>
    <r>
      <t xml:space="preserve">SPD Erfurt </t>
    </r>
    <r>
      <rPr>
        <b/>
        <sz val="11"/>
        <color theme="1"/>
        <rFont val="Calibri"/>
        <family val="2"/>
        <scheme val="minor"/>
      </rPr>
      <t>ABGESAGT !!</t>
    </r>
  </si>
  <si>
    <r>
      <t xml:space="preserve">Gesund ohne Zwang    </t>
    </r>
    <r>
      <rPr>
        <b/>
        <i/>
        <sz val="11"/>
        <color theme="1"/>
        <rFont val="Calibri"/>
        <family val="2"/>
        <scheme val="minor"/>
      </rPr>
      <t>Bescheid am Vorgang 019/22</t>
    </r>
  </si>
  <si>
    <r>
      <t xml:space="preserve">Regierungsstraße 73            </t>
    </r>
    <r>
      <rPr>
        <sz val="11"/>
        <color theme="1"/>
        <rFont val="Calibri"/>
        <family val="2"/>
        <scheme val="minor"/>
      </rPr>
      <t xml:space="preserve">   abgesagt</t>
    </r>
  </si>
  <si>
    <r>
      <t xml:space="preserve">Fridays for Future Erfurt
</t>
    </r>
    <r>
      <rPr>
        <sz val="11"/>
        <color theme="1"/>
        <rFont val="Calibri"/>
        <family val="2"/>
        <scheme val="minor"/>
      </rPr>
      <t>ABGESAGT!!!</t>
    </r>
  </si>
  <si>
    <r>
      <t xml:space="preserve">SPD Erfurt
</t>
    </r>
    <r>
      <rPr>
        <sz val="11"/>
        <color theme="1"/>
        <rFont val="Calibri"/>
        <family val="2"/>
        <scheme val="minor"/>
      </rPr>
      <t>ABGESAGT 30.04.2022</t>
    </r>
  </si>
  <si>
    <r>
      <t xml:space="preserve">07.09.2022
14.09.2022
</t>
    </r>
    <r>
      <rPr>
        <sz val="11"/>
        <color theme="1"/>
        <rFont val="Calibri"/>
        <family val="2"/>
        <scheme val="minor"/>
      </rPr>
      <t>21.09.2022
28.09.2022</t>
    </r>
  </si>
  <si>
    <r>
      <rPr>
        <sz val="11"/>
        <color theme="1"/>
        <rFont val="Calibri"/>
        <family val="2"/>
        <scheme val="minor"/>
      </rPr>
      <t>05.10.2022
12.10.2022
19.10.2022
26.10.2022</t>
    </r>
  </si>
  <si>
    <r>
      <t xml:space="preserve">02.11.2022
09.11.2022
16.11.2022
</t>
    </r>
    <r>
      <rPr>
        <sz val="11"/>
        <color theme="1"/>
        <rFont val="Calibri"/>
        <family val="2"/>
        <scheme val="minor"/>
      </rPr>
      <t>23.11.2022
30.11.2022</t>
    </r>
  </si>
  <si>
    <r>
      <rPr>
        <sz val="11"/>
        <color theme="1"/>
        <rFont val="Calibri"/>
        <family val="2"/>
        <scheme val="minor"/>
      </rPr>
      <t>07.12.2022
14.12.2022
21.12.2022
28.12.2022</t>
    </r>
  </si>
  <si>
    <r>
      <t xml:space="preserve">Fridays for Future Erfurt
</t>
    </r>
    <r>
      <rPr>
        <sz val="11"/>
        <color theme="1"/>
        <rFont val="Calibri"/>
        <family val="2"/>
        <scheme val="minor"/>
      </rPr>
      <t>ABGESAGT</t>
    </r>
  </si>
  <si>
    <r>
      <t xml:space="preserve">16.05.2022
</t>
    </r>
    <r>
      <rPr>
        <b/>
        <sz val="11"/>
        <color theme="1"/>
        <rFont val="Calibri"/>
        <family val="2"/>
        <scheme val="minor"/>
      </rPr>
      <t>20.06.2022</t>
    </r>
  </si>
  <si>
    <r>
      <t xml:space="preserve">15.00 - 19.00 Uhr
</t>
    </r>
    <r>
      <rPr>
        <b/>
        <sz val="11"/>
        <color theme="1"/>
        <rFont val="Calibri"/>
        <family val="2"/>
        <scheme val="minor"/>
      </rPr>
      <t>16.00 - 20.00 Uhr</t>
    </r>
  </si>
  <si>
    <r>
      <t xml:space="preserve">Abl Mitteldeutschland </t>
    </r>
    <r>
      <rPr>
        <b/>
        <sz val="11"/>
        <color theme="1"/>
        <rFont val="Calibri"/>
        <family val="2"/>
        <scheme val="minor"/>
      </rPr>
      <t>ABGESAGT !!</t>
    </r>
  </si>
  <si>
    <r>
      <t xml:space="preserve">16.08.2022
</t>
    </r>
    <r>
      <rPr>
        <sz val="11"/>
        <color theme="1"/>
        <rFont val="Calibri"/>
        <family val="2"/>
        <scheme val="minor"/>
      </rPr>
      <t>17.09.2022</t>
    </r>
  </si>
  <si>
    <r>
      <t xml:space="preserve">offenes Wahlkreisbüro RedRoxx Erfurt </t>
    </r>
    <r>
      <rPr>
        <b/>
        <sz val="11"/>
        <color theme="1"/>
        <rFont val="Calibri"/>
        <family val="2"/>
        <scheme val="minor"/>
      </rPr>
      <t>ABGESAGT !!</t>
    </r>
  </si>
  <si>
    <r>
      <t xml:space="preserve">FKK - Freie Kulturkarawane </t>
    </r>
    <r>
      <rPr>
        <b/>
        <sz val="11"/>
        <color theme="1"/>
        <rFont val="Calibri"/>
        <family val="2"/>
        <scheme val="minor"/>
      </rPr>
      <t>ABGESAGT !!</t>
    </r>
  </si>
  <si>
    <r>
      <t xml:space="preserve">15.09.2022
</t>
    </r>
    <r>
      <rPr>
        <sz val="11"/>
        <color theme="1"/>
        <rFont val="Calibri"/>
        <family val="2"/>
        <scheme val="minor"/>
      </rPr>
      <t>ABGESAGT !</t>
    </r>
  </si>
  <si>
    <r>
      <t xml:space="preserve">Alternative für Deutschland - AfD  </t>
    </r>
    <r>
      <rPr>
        <b/>
        <sz val="11"/>
        <color theme="1"/>
        <rFont val="Calibri"/>
        <family val="2"/>
        <scheme val="minor"/>
      </rPr>
      <t>ABGESAGT !!</t>
    </r>
  </si>
  <si>
    <r>
      <t xml:space="preserve">Deutscher Falun Dafa Verein e.V. </t>
    </r>
    <r>
      <rPr>
        <b/>
        <sz val="11"/>
        <color theme="1"/>
        <rFont val="Calibri"/>
        <family val="2"/>
        <scheme val="minor"/>
      </rPr>
      <t>ABGESAGT !!</t>
    </r>
  </si>
  <si>
    <r>
      <t xml:space="preserve">Bündnis 90 / Die Grünen </t>
    </r>
    <r>
      <rPr>
        <sz val="11"/>
        <color theme="1"/>
        <rFont val="Calibri"/>
        <family val="2"/>
        <scheme val="minor"/>
      </rPr>
      <t>ABGESAGT</t>
    </r>
  </si>
  <si>
    <r>
      <t xml:space="preserve">Auf die Plätze - Bündnis Erfurt </t>
    </r>
    <r>
      <rPr>
        <b/>
        <sz val="11"/>
        <color theme="1"/>
        <rFont val="Calibri"/>
        <family val="2"/>
        <scheme val="minor"/>
      </rPr>
      <t>ABGESAGT !!</t>
    </r>
  </si>
  <si>
    <r>
      <t xml:space="preserve">Freiheitsfahrer </t>
    </r>
    <r>
      <rPr>
        <b/>
        <sz val="11"/>
        <color theme="1"/>
        <rFont val="Calibri"/>
        <family val="2"/>
        <scheme val="minor"/>
      </rPr>
      <t>ABGESAGT !!</t>
    </r>
  </si>
  <si>
    <r>
      <t xml:space="preserve">DIE LINKE Thüringen </t>
    </r>
    <r>
      <rPr>
        <b/>
        <sz val="11"/>
        <color theme="1"/>
        <rFont val="Calibri"/>
        <family val="2"/>
        <scheme val="minor"/>
      </rPr>
      <t>ABGESAGT !!</t>
    </r>
  </si>
  <si>
    <r>
      <t xml:space="preserve">Bündnis Auf die Plätze </t>
    </r>
    <r>
      <rPr>
        <b/>
        <sz val="11"/>
        <color theme="1"/>
        <rFont val="Calibri"/>
        <family val="2"/>
        <scheme val="minor"/>
      </rPr>
      <t>ABGESAGT!!</t>
    </r>
  </si>
  <si>
    <r>
      <t xml:space="preserve">linksjugend ['solid] Erfurt </t>
    </r>
    <r>
      <rPr>
        <b/>
        <sz val="11"/>
        <color theme="1"/>
        <rFont val="Calibri"/>
        <family val="2"/>
        <scheme val="minor"/>
      </rPr>
      <t>ABGESAGT !!</t>
    </r>
  </si>
  <si>
    <r>
      <t xml:space="preserve">Freies Kollektiv Kaffeetrichter </t>
    </r>
    <r>
      <rPr>
        <b/>
        <sz val="11"/>
        <color theme="1"/>
        <rFont val="Calibri"/>
        <family val="2"/>
        <scheme val="minor"/>
      </rPr>
      <t>ABGESAGT</t>
    </r>
    <r>
      <rPr>
        <sz val="11"/>
        <color theme="1"/>
        <rFont val="Calibri"/>
        <family val="2"/>
        <scheme val="minor"/>
      </rPr>
      <t xml:space="preserve"> !!</t>
    </r>
  </si>
  <si>
    <r>
      <t xml:space="preserve">Mandy Bialas </t>
    </r>
    <r>
      <rPr>
        <b/>
        <sz val="11"/>
        <color theme="1"/>
        <rFont val="Calibri"/>
        <family val="2"/>
        <scheme val="minor"/>
      </rPr>
      <t>ABGESAGT !!</t>
    </r>
  </si>
  <si>
    <r>
      <t xml:space="preserve">Phantome Magdeburg </t>
    </r>
    <r>
      <rPr>
        <b/>
        <sz val="11"/>
        <color theme="1"/>
        <rFont val="Calibri"/>
        <family val="2"/>
        <scheme val="minor"/>
      </rPr>
      <t>ABGESAGT !!</t>
    </r>
  </si>
  <si>
    <r>
      <t xml:space="preserve">Thüringen steht zusammen </t>
    </r>
    <r>
      <rPr>
        <b/>
        <sz val="11"/>
        <color theme="1"/>
        <rFont val="Calibri"/>
        <family val="2"/>
        <scheme val="minor"/>
      </rPr>
      <t>ABGESAGT !!</t>
    </r>
  </si>
  <si>
    <r>
      <t xml:space="preserve">Querdenken-361 Erfurt </t>
    </r>
    <r>
      <rPr>
        <b/>
        <sz val="11"/>
        <color theme="1"/>
        <rFont val="Calibri"/>
        <family val="2"/>
        <scheme val="minor"/>
      </rPr>
      <t>ABGESAGT !!</t>
    </r>
  </si>
  <si>
    <r>
      <t xml:space="preserve">Alternative für Deutschland - AfD </t>
    </r>
    <r>
      <rPr>
        <b/>
        <sz val="11"/>
        <color theme="1"/>
        <rFont val="Calibri"/>
        <family val="2"/>
        <scheme val="minor"/>
      </rPr>
      <t>ABGESAGT !!</t>
    </r>
  </si>
  <si>
    <r>
      <t xml:space="preserve">Gebt Kindern eine Stimme </t>
    </r>
    <r>
      <rPr>
        <b/>
        <sz val="11"/>
        <color theme="1"/>
        <rFont val="Calibri"/>
        <family val="2"/>
        <scheme val="minor"/>
      </rPr>
      <t>ABGESAGT !!</t>
    </r>
  </si>
  <si>
    <r>
      <t xml:space="preserve">Team Todenhöfer - Die Gerechtigkeitspartei  </t>
    </r>
    <r>
      <rPr>
        <b/>
        <sz val="11"/>
        <color theme="1"/>
        <rFont val="Calibri"/>
        <family val="2"/>
        <scheme val="minor"/>
      </rPr>
      <t>ABGESAGT</t>
    </r>
    <r>
      <rPr>
        <sz val="11"/>
        <color theme="1"/>
        <rFont val="Calibri"/>
        <family val="2"/>
        <scheme val="minor"/>
      </rPr>
      <t xml:space="preserve"> !!</t>
    </r>
  </si>
  <si>
    <r>
      <t xml:space="preserve">Flüchtlingsrat Thüringen e.V. </t>
    </r>
    <r>
      <rPr>
        <b/>
        <sz val="11"/>
        <color theme="1"/>
        <rFont val="Calibri"/>
        <family val="2"/>
        <scheme val="minor"/>
      </rPr>
      <t>ABGESAGT !!</t>
    </r>
  </si>
  <si>
    <r>
      <t xml:space="preserve">Brennessel e.V. Zentrum gegen Gewalt an Frauen </t>
    </r>
    <r>
      <rPr>
        <b/>
        <sz val="11"/>
        <color theme="1"/>
        <rFont val="Calibri"/>
        <family val="2"/>
        <scheme val="minor"/>
      </rPr>
      <t>ABGESAGT !!</t>
    </r>
  </si>
  <si>
    <r>
      <t xml:space="preserve">AfD Thüringen </t>
    </r>
    <r>
      <rPr>
        <b/>
        <sz val="11"/>
        <color theme="1"/>
        <rFont val="Calibri"/>
        <family val="2"/>
        <scheme val="minor"/>
      </rPr>
      <t>ABGESAGT</t>
    </r>
    <r>
      <rPr>
        <sz val="11"/>
        <color theme="1"/>
        <rFont val="Calibri"/>
        <family val="2"/>
        <scheme val="minor"/>
      </rPr>
      <t xml:space="preserve"> !!</t>
    </r>
  </si>
  <si>
    <r>
      <t xml:space="preserve">Bündnis Solidarisches Thüringen </t>
    </r>
    <r>
      <rPr>
        <b/>
        <sz val="11"/>
        <color theme="1"/>
        <rFont val="Calibri"/>
        <family val="2"/>
        <scheme val="minor"/>
      </rPr>
      <t>ABGESAGT</t>
    </r>
    <r>
      <rPr>
        <sz val="11"/>
        <color theme="1"/>
        <rFont val="Calibri"/>
        <family val="2"/>
        <scheme val="minor"/>
      </rPr>
      <t xml:space="preserve"> !!</t>
    </r>
  </si>
  <si>
    <r>
      <t xml:space="preserve">Bündnis 90 / Die Grünen </t>
    </r>
    <r>
      <rPr>
        <b/>
        <sz val="11"/>
        <color theme="1"/>
        <rFont val="Calibri"/>
        <family val="2"/>
        <scheme val="minor"/>
      </rPr>
      <t>ABGESAGT !!</t>
    </r>
  </si>
  <si>
    <r>
      <t xml:space="preserve">Grüne Jugend Erfurt </t>
    </r>
    <r>
      <rPr>
        <b/>
        <sz val="11"/>
        <color theme="1"/>
        <rFont val="Calibri"/>
        <family val="2"/>
        <scheme val="minor"/>
      </rPr>
      <t>ABGESAGT !!</t>
    </r>
  </si>
  <si>
    <r>
      <t xml:space="preserve">Alternative Kultur Nürnberg e.V. </t>
    </r>
    <r>
      <rPr>
        <b/>
        <sz val="11"/>
        <color theme="1"/>
        <rFont val="Calibri"/>
        <family val="2"/>
        <scheme val="minor"/>
      </rPr>
      <t>ABGESAGT !!</t>
    </r>
  </si>
  <si>
    <r>
      <t xml:space="preserve">28.10.2021
04.11.2021 </t>
    </r>
    <r>
      <rPr>
        <b/>
        <sz val="11"/>
        <color theme="1"/>
        <rFont val="Calibri"/>
        <family val="2"/>
        <scheme val="minor"/>
      </rPr>
      <t>ABGESAGT</t>
    </r>
    <r>
      <rPr>
        <sz val="11"/>
        <color theme="1"/>
        <rFont val="Calibri"/>
        <family val="2"/>
        <scheme val="minor"/>
      </rPr>
      <t xml:space="preserve">
11.11.2021
18.11.2021
25.11.2021</t>
    </r>
  </si>
  <si>
    <r>
      <t xml:space="preserve">Fridays for Future Erfurt </t>
    </r>
    <r>
      <rPr>
        <b/>
        <sz val="11"/>
        <color theme="1"/>
        <rFont val="Calibri"/>
        <family val="2"/>
        <scheme val="minor"/>
      </rPr>
      <t>ABGESAGT</t>
    </r>
  </si>
  <si>
    <r>
      <rPr>
        <strike/>
        <sz val="11"/>
        <color theme="1"/>
        <rFont val="Calibri"/>
        <family val="2"/>
        <scheme val="minor"/>
      </rPr>
      <t>Aufzug: Willy-Brandt-Platz, Bahnhofstraße, Juri-Gagarin-Ring, Trommsdorffstraße, Anger (Zwischenkundgebung), Regierungsstraße bis Staatskanzlei, Eichenstraße, Löberstraße, A rnstädter Straße, Thüringer Landtag</t>
    </r>
    <r>
      <rPr>
        <sz val="11"/>
        <color theme="1"/>
        <rFont val="Calibri"/>
        <family val="2"/>
        <scheme val="minor"/>
      </rPr>
      <t xml:space="preserve"> Änderung: Standkundgebung Jürgen-Fuchs-Straße (vor dem Landtag)</t>
    </r>
  </si>
  <si>
    <r>
      <t xml:space="preserve">Aufzugsstrecke: Lutherdenkmal  </t>
    </r>
    <r>
      <rPr>
        <sz val="11"/>
        <color theme="1"/>
        <rFont val="Wingdings"/>
        <charset val="2"/>
      </rPr>
      <t>à</t>
    </r>
    <r>
      <rPr>
        <sz val="11"/>
        <color theme="1"/>
        <rFont val="Calibri"/>
        <family val="2"/>
        <scheme val="minor"/>
      </rPr>
      <t xml:space="preserve">  Anger </t>
    </r>
    <r>
      <rPr>
        <sz val="11"/>
        <color theme="1"/>
        <rFont val="Wingdings"/>
        <charset val="2"/>
      </rPr>
      <t>à</t>
    </r>
    <r>
      <rPr>
        <sz val="11"/>
        <color theme="1"/>
        <rFont val="Calibri"/>
        <family val="2"/>
        <scheme val="minor"/>
      </rPr>
      <t xml:space="preserve"> Regierungsstraße </t>
    </r>
    <r>
      <rPr>
        <sz val="11"/>
        <color theme="1"/>
        <rFont val="Wingdings"/>
        <charset val="2"/>
      </rPr>
      <t>à</t>
    </r>
    <r>
      <rPr>
        <sz val="11"/>
        <color theme="1"/>
        <rFont val="Calibri"/>
        <family val="2"/>
        <scheme val="minor"/>
      </rPr>
      <t xml:space="preserve"> Lange Brücke </t>
    </r>
    <r>
      <rPr>
        <sz val="11"/>
        <color theme="1"/>
        <rFont val="Wingdings"/>
        <charset val="2"/>
      </rPr>
      <t>à</t>
    </r>
    <r>
      <rPr>
        <sz val="11"/>
        <color theme="1"/>
        <rFont val="Calibri"/>
        <family val="2"/>
        <scheme val="minor"/>
      </rPr>
      <t xml:space="preserve"> Marstallstraße </t>
    </r>
    <r>
      <rPr>
        <sz val="11"/>
        <color theme="1"/>
        <rFont val="Wingdings"/>
        <charset val="2"/>
      </rPr>
      <t>à</t>
    </r>
    <r>
      <rPr>
        <sz val="11"/>
        <color theme="1"/>
        <rFont val="Calibri"/>
        <family val="2"/>
        <scheme val="minor"/>
      </rPr>
      <t xml:space="preserve"> Meister-Eckehart-Straße </t>
    </r>
    <r>
      <rPr>
        <sz val="11"/>
        <color theme="1"/>
        <rFont val="Wingdings"/>
        <charset val="2"/>
      </rPr>
      <t>à</t>
    </r>
    <r>
      <rPr>
        <sz val="11"/>
        <color theme="1"/>
        <rFont val="Calibri"/>
        <family val="2"/>
        <scheme val="minor"/>
      </rPr>
      <t xml:space="preserve"> Regierungsstraße </t>
    </r>
    <r>
      <rPr>
        <sz val="11"/>
        <color theme="1"/>
        <rFont val="Wingdings"/>
        <charset val="2"/>
      </rPr>
      <t>à</t>
    </r>
    <r>
      <rPr>
        <sz val="11"/>
        <color theme="1"/>
        <rFont val="Calibri"/>
        <family val="2"/>
        <scheme val="minor"/>
      </rPr>
      <t xml:space="preserve"> Anger </t>
    </r>
    <r>
      <rPr>
        <sz val="11"/>
        <color theme="1"/>
        <rFont val="Wingdings"/>
        <charset val="2"/>
      </rPr>
      <t>à</t>
    </r>
    <r>
      <rPr>
        <sz val="11"/>
        <color theme="1"/>
        <rFont val="Calibri"/>
        <family val="2"/>
        <scheme val="minor"/>
      </rPr>
      <t xml:space="preserve"> Bahnhofstraße </t>
    </r>
    <r>
      <rPr>
        <sz val="11"/>
        <color theme="1"/>
        <rFont val="Wingdings"/>
        <charset val="2"/>
      </rPr>
      <t>à</t>
    </r>
    <r>
      <rPr>
        <sz val="11"/>
        <color theme="1"/>
        <rFont val="Calibri"/>
        <family val="2"/>
        <scheme val="minor"/>
      </rPr>
      <t xml:space="preserve"> Willy-Brandt-Platz </t>
    </r>
    <r>
      <rPr>
        <sz val="11"/>
        <color theme="1"/>
        <rFont val="Wingdings"/>
        <charset val="2"/>
      </rPr>
      <t>à</t>
    </r>
    <r>
      <rPr>
        <sz val="11"/>
        <color theme="1"/>
        <rFont val="Calibri"/>
        <family val="2"/>
        <scheme val="minor"/>
      </rPr>
      <t xml:space="preserve"> Bahnhofstraße </t>
    </r>
    <r>
      <rPr>
        <sz val="11"/>
        <color theme="1"/>
        <rFont val="Wingdings"/>
        <charset val="2"/>
      </rPr>
      <t>à</t>
    </r>
    <r>
      <rPr>
        <sz val="11"/>
        <color theme="1"/>
        <rFont val="Calibri"/>
        <family val="2"/>
        <scheme val="minor"/>
      </rPr>
      <t xml:space="preserve"> Lutherdenkmal</t>
    </r>
  </si>
  <si>
    <r>
      <t xml:space="preserve">Architects for Future, Ortsgruppe Erfurt </t>
    </r>
    <r>
      <rPr>
        <b/>
        <sz val="11"/>
        <color theme="1"/>
        <rFont val="Calibri"/>
        <family val="2"/>
        <scheme val="minor"/>
      </rPr>
      <t>Abgesagt</t>
    </r>
  </si>
  <si>
    <r>
      <t xml:space="preserve">Critical Mass Erfurt </t>
    </r>
    <r>
      <rPr>
        <b/>
        <sz val="11"/>
        <color theme="1"/>
        <rFont val="Calibri"/>
        <family val="2"/>
        <scheme val="minor"/>
      </rPr>
      <t>Abgesagt</t>
    </r>
  </si>
  <si>
    <r>
      <t xml:space="preserve">Freie Menschen Herr Vorbringer  </t>
    </r>
    <r>
      <rPr>
        <b/>
        <sz val="11"/>
        <color theme="1"/>
        <rFont val="Calibri"/>
        <family val="2"/>
        <scheme val="minor"/>
      </rPr>
      <t>ABGESAGT</t>
    </r>
    <r>
      <rPr>
        <sz val="11"/>
        <color theme="1"/>
        <rFont val="Calibri"/>
        <family val="2"/>
        <scheme val="minor"/>
      </rPr>
      <t xml:space="preserve"> </t>
    </r>
  </si>
  <si>
    <r>
      <t xml:space="preserve">Aaron Jona Mayr CDU Erfurt </t>
    </r>
    <r>
      <rPr>
        <b/>
        <sz val="11"/>
        <color theme="1"/>
        <rFont val="Calibri"/>
        <family val="2"/>
        <scheme val="minor"/>
      </rPr>
      <t>ABGESAGT</t>
    </r>
  </si>
  <si>
    <r>
      <t xml:space="preserve">Linksjugend [`solid] SDS Erfurt </t>
    </r>
    <r>
      <rPr>
        <b/>
        <sz val="11"/>
        <color theme="1"/>
        <rFont val="Calibri"/>
        <family val="2"/>
        <scheme val="minor"/>
      </rPr>
      <t>ABGESAGT</t>
    </r>
  </si>
  <si>
    <r>
      <t xml:space="preserve">Fridays For Future Erfurt
</t>
    </r>
    <r>
      <rPr>
        <sz val="11"/>
        <color theme="1"/>
        <rFont val="Calibri"/>
        <family val="2"/>
        <scheme val="minor"/>
      </rPr>
      <t>ABGESAGT</t>
    </r>
  </si>
  <si>
    <r>
      <t xml:space="preserve">Jusos Erfurt </t>
    </r>
    <r>
      <rPr>
        <b/>
        <sz val="11"/>
        <color theme="1"/>
        <rFont val="Calibri"/>
        <family val="2"/>
        <scheme val="minor"/>
      </rPr>
      <t xml:space="preserve">ABGESAGT </t>
    </r>
  </si>
  <si>
    <r>
      <t xml:space="preserve">Kidical Mass Erfurt </t>
    </r>
    <r>
      <rPr>
        <b/>
        <sz val="11"/>
        <color theme="1"/>
        <rFont val="Calibri"/>
        <family val="2"/>
        <scheme val="minor"/>
      </rPr>
      <t>ABGESAGT</t>
    </r>
  </si>
  <si>
    <r>
      <t xml:space="preserve">Seebrücke Erfurt
</t>
    </r>
    <r>
      <rPr>
        <b/>
        <sz val="11"/>
        <color theme="1"/>
        <rFont val="Calibri"/>
        <family val="2"/>
        <scheme val="minor"/>
      </rPr>
      <t>ABGESAGT</t>
    </r>
  </si>
  <si>
    <r>
      <t xml:space="preserve">Fridays For Future Erfurt
</t>
    </r>
    <r>
      <rPr>
        <b/>
        <sz val="11"/>
        <color theme="1"/>
        <rFont val="Calibri"/>
        <family val="2"/>
        <scheme val="minor"/>
      </rPr>
      <t>ABGESAGT</t>
    </r>
  </si>
  <si>
    <r>
      <t xml:space="preserve">Stadtverband DIE LINKE Erfurt </t>
    </r>
    <r>
      <rPr>
        <b/>
        <sz val="11"/>
        <color theme="1"/>
        <rFont val="Calibri"/>
        <family val="2"/>
        <scheme val="minor"/>
      </rPr>
      <t>ABGESAGT</t>
    </r>
  </si>
  <si>
    <r>
      <t xml:space="preserve">Einzelperson </t>
    </r>
    <r>
      <rPr>
        <b/>
        <sz val="11"/>
        <color theme="1"/>
        <rFont val="Calibri"/>
        <family val="2"/>
        <scheme val="minor"/>
      </rPr>
      <t xml:space="preserve">ABGESAGT </t>
    </r>
  </si>
  <si>
    <r>
      <t xml:space="preserve">Animal Rights Watch e.V., die Tierbefreier e.V. </t>
    </r>
    <r>
      <rPr>
        <b/>
        <sz val="11"/>
        <color theme="1"/>
        <rFont val="Calibri"/>
        <family val="2"/>
        <scheme val="minor"/>
      </rPr>
      <t>ABGESAGT</t>
    </r>
  </si>
  <si>
    <r>
      <t xml:space="preserve">Christlich-soziale Dienste TOS Leipzig e.V. </t>
    </r>
    <r>
      <rPr>
        <b/>
        <sz val="11"/>
        <color theme="1"/>
        <rFont val="Calibri"/>
        <family val="2"/>
        <scheme val="minor"/>
      </rPr>
      <t>ABGESAGT</t>
    </r>
  </si>
  <si>
    <r>
      <t xml:space="preserve">IG Metall Bezirksleitung Mitte
</t>
    </r>
    <r>
      <rPr>
        <b/>
        <sz val="11"/>
        <color theme="1"/>
        <rFont val="Calibri"/>
        <family val="2"/>
        <scheme val="minor"/>
      </rPr>
      <t>ABGESAGT</t>
    </r>
  </si>
  <si>
    <r>
      <t xml:space="preserve">Einzelperson </t>
    </r>
    <r>
      <rPr>
        <b/>
        <sz val="11"/>
        <color theme="1"/>
        <rFont val="Calibri"/>
        <family val="2"/>
        <scheme val="minor"/>
      </rPr>
      <t>ABGESAGT</t>
    </r>
  </si>
  <si>
    <r>
      <t xml:space="preserve">Der III. Weg
</t>
    </r>
    <r>
      <rPr>
        <b/>
        <sz val="11"/>
        <color theme="1"/>
        <rFont val="Calibri"/>
        <family val="2"/>
        <scheme val="minor"/>
      </rPr>
      <t>ABGESAGT</t>
    </r>
    <r>
      <rPr>
        <sz val="11"/>
        <color theme="1"/>
        <rFont val="Calibri"/>
        <family val="2"/>
        <scheme val="minor"/>
      </rPr>
      <t xml:space="preserve"> </t>
    </r>
  </si>
  <si>
    <r>
      <t xml:space="preserve">Anonymous for the Voiceless </t>
    </r>
    <r>
      <rPr>
        <b/>
        <sz val="11"/>
        <color theme="1"/>
        <rFont val="Calibri"/>
        <family val="2"/>
        <scheme val="minor"/>
      </rPr>
      <t>ABGESAGT</t>
    </r>
  </si>
  <si>
    <r>
      <t xml:space="preserve">Demokratische Gesellschaft Kurdinnen in Thüringen e.V. </t>
    </r>
    <r>
      <rPr>
        <b/>
        <sz val="11"/>
        <color theme="1"/>
        <rFont val="Calibri"/>
        <family val="2"/>
        <scheme val="minor"/>
      </rPr>
      <t>AGESAGT</t>
    </r>
  </si>
  <si>
    <r>
      <t xml:space="preserve">Linksjugend [`solid] Thüringen, DGB Jugend </t>
    </r>
    <r>
      <rPr>
        <b/>
        <sz val="11"/>
        <color theme="1"/>
        <rFont val="Calibri"/>
        <family val="2"/>
        <scheme val="minor"/>
      </rPr>
      <t xml:space="preserve">ABGESAGT </t>
    </r>
  </si>
  <si>
    <r>
      <t xml:space="preserve">AIDS - Hilfe Thüringen e.V.
</t>
    </r>
    <r>
      <rPr>
        <b/>
        <sz val="11"/>
        <color theme="1"/>
        <rFont val="Calibri"/>
        <family val="2"/>
        <scheme val="minor"/>
      </rPr>
      <t>ABGESAGT</t>
    </r>
    <r>
      <rPr>
        <sz val="11"/>
        <color theme="1"/>
        <rFont val="Calibri"/>
        <family val="2"/>
        <scheme val="minor"/>
      </rPr>
      <t xml:space="preserve"> !!</t>
    </r>
  </si>
  <si>
    <r>
      <t xml:space="preserve">Einzelperson </t>
    </r>
    <r>
      <rPr>
        <sz val="11"/>
        <color theme="1"/>
        <rFont val="Calibri"/>
        <family val="2"/>
        <scheme val="minor"/>
      </rPr>
      <t>ABGESAGT</t>
    </r>
  </si>
  <si>
    <r>
      <t xml:space="preserve">Einzelperson </t>
    </r>
    <r>
      <rPr>
        <sz val="11"/>
        <color theme="1"/>
        <rFont val="Calibri"/>
        <family val="2"/>
        <scheme val="minor"/>
      </rPr>
      <t xml:space="preserve">ABGESAGT </t>
    </r>
  </si>
  <si>
    <r>
      <t xml:space="preserve">Einzelperson
</t>
    </r>
    <r>
      <rPr>
        <b/>
        <sz val="11"/>
        <color theme="1"/>
        <rFont val="Calibri"/>
        <family val="2"/>
        <scheme val="minor"/>
      </rPr>
      <t xml:space="preserve">ABGESAGT </t>
    </r>
  </si>
  <si>
    <r>
      <rPr>
        <sz val="11"/>
        <color theme="1"/>
        <rFont val="Calibri"/>
        <family val="2"/>
        <scheme val="minor"/>
      </rPr>
      <t xml:space="preserve">Einzelperson
</t>
    </r>
    <r>
      <rPr>
        <b/>
        <sz val="11"/>
        <color theme="1"/>
        <rFont val="Calibri"/>
        <family val="2"/>
        <scheme val="minor"/>
      </rPr>
      <t>ABGESAGT</t>
    </r>
  </si>
  <si>
    <r>
      <t xml:space="preserve">Solidargruppe zum Übergriff beim CSD 2019 </t>
    </r>
    <r>
      <rPr>
        <b/>
        <sz val="11"/>
        <color theme="1"/>
        <rFont val="Calibri"/>
        <family val="2"/>
        <scheme val="minor"/>
      </rPr>
      <t>ABGESAGT</t>
    </r>
  </si>
  <si>
    <r>
      <t xml:space="preserve">Verein Erfurter Gästeführer e.V. </t>
    </r>
    <r>
      <rPr>
        <b/>
        <sz val="11"/>
        <color theme="1"/>
        <rFont val="Calibri"/>
        <family val="2"/>
        <scheme val="minor"/>
      </rPr>
      <t>ABGESAGT</t>
    </r>
  </si>
  <si>
    <r>
      <t xml:space="preserve">Pro Coronamaßnahmen </t>
    </r>
    <r>
      <rPr>
        <b/>
        <sz val="11"/>
        <color theme="1"/>
        <rFont val="Calibri"/>
        <family val="2"/>
        <scheme val="minor"/>
      </rPr>
      <t>ABGESAGT</t>
    </r>
  </si>
  <si>
    <r>
      <t xml:space="preserve">Linksjugend [`solid] Ortsgruppe Erfurt </t>
    </r>
    <r>
      <rPr>
        <b/>
        <sz val="11"/>
        <color theme="1"/>
        <rFont val="Calibri"/>
        <family val="2"/>
        <scheme val="minor"/>
      </rPr>
      <t>ABGESAGT !!</t>
    </r>
  </si>
  <si>
    <r>
      <t xml:space="preserve">DGB-Jugend Erfurt </t>
    </r>
    <r>
      <rPr>
        <b/>
        <sz val="11"/>
        <color theme="1"/>
        <rFont val="Calibri"/>
        <family val="2"/>
        <scheme val="minor"/>
      </rPr>
      <t>ABGESAGT !!</t>
    </r>
  </si>
  <si>
    <r>
      <t xml:space="preserve">Wochenzeitung Demokratischer Widerstand (DW), Ärzte für Aufklärung (AFA) </t>
    </r>
    <r>
      <rPr>
        <b/>
        <sz val="11"/>
        <color theme="1"/>
        <rFont val="Calibri"/>
        <family val="2"/>
        <scheme val="minor"/>
      </rPr>
      <t>ABGESAGT</t>
    </r>
  </si>
  <si>
    <r>
      <t xml:space="preserve">Neue Stärke Erfurt e.V. </t>
    </r>
    <r>
      <rPr>
        <b/>
        <sz val="11"/>
        <color theme="1"/>
        <rFont val="Calibri"/>
        <family val="2"/>
        <scheme val="minor"/>
      </rPr>
      <t>ABGESAGT</t>
    </r>
    <r>
      <rPr>
        <sz val="11"/>
        <color theme="1"/>
        <rFont val="Calibri"/>
        <family val="2"/>
        <scheme val="minor"/>
      </rPr>
      <t xml:space="preserve"> !!</t>
    </r>
  </si>
  <si>
    <r>
      <t xml:space="preserve">Einzelperson </t>
    </r>
    <r>
      <rPr>
        <b/>
        <sz val="11"/>
        <color theme="1"/>
        <rFont val="Calibri"/>
        <family val="2"/>
        <scheme val="minor"/>
      </rPr>
      <t>ABGESAGT !!</t>
    </r>
  </si>
  <si>
    <r>
      <t xml:space="preserve">Willy-Brandt-Platz </t>
    </r>
    <r>
      <rPr>
        <sz val="11"/>
        <color theme="1"/>
        <rFont val="Wingdings"/>
        <charset val="2"/>
      </rPr>
      <t>à</t>
    </r>
    <r>
      <rPr>
        <sz val="11"/>
        <color theme="1"/>
        <rFont val="Calibri"/>
        <family val="2"/>
        <scheme val="minor"/>
      </rPr>
      <t xml:space="preserve"> Bürgermeister-Wagner-Straße </t>
    </r>
    <r>
      <rPr>
        <sz val="11"/>
        <color theme="1"/>
        <rFont val="Wingdings"/>
        <charset val="2"/>
      </rPr>
      <t>à</t>
    </r>
    <r>
      <rPr>
        <sz val="11"/>
        <color theme="1"/>
        <rFont val="Calibri"/>
        <family val="2"/>
        <scheme val="minor"/>
      </rPr>
      <t xml:space="preserve"> Juri-Gagarin-Ring </t>
    </r>
    <r>
      <rPr>
        <sz val="11"/>
        <color theme="1"/>
        <rFont val="Wingdings"/>
        <charset val="2"/>
      </rPr>
      <t>à</t>
    </r>
    <r>
      <rPr>
        <sz val="11"/>
        <color theme="1"/>
        <rFont val="Calibri"/>
        <family val="2"/>
        <scheme val="minor"/>
      </rPr>
      <t xml:space="preserve"> Trommsdorffstraße </t>
    </r>
    <r>
      <rPr>
        <sz val="11"/>
        <color theme="1"/>
        <rFont val="Wingdings"/>
        <charset val="2"/>
      </rPr>
      <t>à</t>
    </r>
    <r>
      <rPr>
        <sz val="11"/>
        <color theme="1"/>
        <rFont val="Calibri"/>
        <family val="2"/>
        <scheme val="minor"/>
      </rPr>
      <t xml:space="preserve"> Stauffenbergallee </t>
    </r>
    <r>
      <rPr>
        <sz val="11"/>
        <color theme="1"/>
        <rFont val="Wingdings"/>
        <charset val="2"/>
      </rPr>
      <t>à</t>
    </r>
    <r>
      <rPr>
        <sz val="11"/>
        <color theme="1"/>
        <rFont val="Calibri"/>
        <family val="2"/>
        <scheme val="minor"/>
      </rPr>
      <t xml:space="preserve"> Magdeburger Allee </t>
    </r>
    <r>
      <rPr>
        <sz val="11"/>
        <color theme="1"/>
        <rFont val="Wingdings"/>
        <charset val="2"/>
      </rPr>
      <t>à</t>
    </r>
    <r>
      <rPr>
        <sz val="11"/>
        <color theme="1"/>
        <rFont val="Calibri"/>
        <family val="2"/>
        <scheme val="minor"/>
      </rPr>
      <t xml:space="preserve"> Ilversgehofener Platz </t>
    </r>
    <r>
      <rPr>
        <sz val="11"/>
        <color theme="1"/>
        <rFont val="Wingdings"/>
        <charset val="2"/>
      </rPr>
      <t>à</t>
    </r>
    <r>
      <rPr>
        <sz val="11"/>
        <color theme="1"/>
        <rFont val="Calibri"/>
        <family val="2"/>
        <scheme val="minor"/>
      </rPr>
      <t xml:space="preserve"> Mittelhäuser Straße </t>
    </r>
    <r>
      <rPr>
        <sz val="11"/>
        <color theme="1"/>
        <rFont val="Wingdings"/>
        <charset val="2"/>
      </rPr>
      <t>à</t>
    </r>
    <r>
      <rPr>
        <sz val="11"/>
        <color theme="1"/>
        <rFont val="Calibri"/>
        <family val="2"/>
        <scheme val="minor"/>
      </rPr>
      <t xml:space="preserve"> Riethstraße </t>
    </r>
    <r>
      <rPr>
        <sz val="11"/>
        <color theme="1"/>
        <rFont val="Wingdings"/>
        <charset val="2"/>
      </rPr>
      <t>à</t>
    </r>
    <r>
      <rPr>
        <sz val="11"/>
        <color theme="1"/>
        <rFont val="Calibri"/>
        <family val="2"/>
        <scheme val="minor"/>
      </rPr>
      <t xml:space="preserve"> Mainzer Straße </t>
    </r>
    <r>
      <rPr>
        <sz val="11"/>
        <color theme="1"/>
        <rFont val="Wingdings"/>
        <charset val="2"/>
      </rPr>
      <t>à</t>
    </r>
    <r>
      <rPr>
        <sz val="11"/>
        <color theme="1"/>
        <rFont val="Calibri"/>
        <family val="2"/>
        <scheme val="minor"/>
      </rPr>
      <t xml:space="preserve"> Mittelhäuser Straße </t>
    </r>
    <r>
      <rPr>
        <sz val="11"/>
        <color theme="1"/>
        <rFont val="Wingdings"/>
        <charset val="2"/>
      </rPr>
      <t>à</t>
    </r>
    <r>
      <rPr>
        <sz val="11"/>
        <color theme="1"/>
        <rFont val="Calibri"/>
        <family val="2"/>
        <scheme val="minor"/>
      </rPr>
      <t xml:space="preserve"> Straße der Nationen </t>
    </r>
    <r>
      <rPr>
        <sz val="11"/>
        <color theme="1"/>
        <rFont val="Wingdings"/>
        <charset val="2"/>
      </rPr>
      <t>à</t>
    </r>
    <r>
      <rPr>
        <sz val="11"/>
        <color theme="1"/>
        <rFont val="Calibri"/>
        <family val="2"/>
        <scheme val="minor"/>
      </rPr>
      <t xml:space="preserve"> Dubliner Straße </t>
    </r>
    <r>
      <rPr>
        <sz val="11"/>
        <color theme="1"/>
        <rFont val="Wingdings"/>
        <charset val="2"/>
      </rPr>
      <t>à</t>
    </r>
    <r>
      <rPr>
        <sz val="11"/>
        <color theme="1"/>
        <rFont val="Calibri"/>
        <family val="2"/>
        <scheme val="minor"/>
      </rPr>
      <t xml:space="preserve"> Lissabonner Straße </t>
    </r>
    <r>
      <rPr>
        <sz val="11"/>
        <color theme="1"/>
        <rFont val="Wingdings"/>
        <charset val="2"/>
      </rPr>
      <t>à</t>
    </r>
    <r>
      <rPr>
        <sz val="11"/>
        <color theme="1"/>
        <rFont val="Calibri"/>
        <family val="2"/>
        <scheme val="minor"/>
      </rPr>
      <t xml:space="preserve"> Nordhäuser Straße </t>
    </r>
    <r>
      <rPr>
        <sz val="11"/>
        <color theme="1"/>
        <rFont val="Wingdings"/>
        <charset val="2"/>
      </rPr>
      <t>à</t>
    </r>
    <r>
      <rPr>
        <sz val="11"/>
        <color theme="1"/>
        <rFont val="Calibri"/>
        <family val="2"/>
        <scheme val="minor"/>
      </rPr>
      <t xml:space="preserve"> Bergstraße </t>
    </r>
    <r>
      <rPr>
        <sz val="11"/>
        <color theme="1"/>
        <rFont val="Wingdings"/>
        <charset val="2"/>
      </rPr>
      <t>à</t>
    </r>
    <r>
      <rPr>
        <sz val="11"/>
        <color theme="1"/>
        <rFont val="Calibri"/>
        <family val="2"/>
        <scheme val="minor"/>
      </rPr>
      <t xml:space="preserve"> Blumenstraße </t>
    </r>
    <r>
      <rPr>
        <sz val="11"/>
        <color theme="1"/>
        <rFont val="Wingdings"/>
        <charset val="2"/>
      </rPr>
      <t>à</t>
    </r>
    <r>
      <rPr>
        <sz val="11"/>
        <color theme="1"/>
        <rFont val="Calibri"/>
        <family val="2"/>
        <scheme val="minor"/>
      </rPr>
      <t xml:space="preserve"> Heinrichstraße </t>
    </r>
    <r>
      <rPr>
        <sz val="11"/>
        <color theme="1"/>
        <rFont val="Wingdings"/>
        <charset val="2"/>
      </rPr>
      <t>à</t>
    </r>
    <r>
      <rPr>
        <sz val="11"/>
        <color theme="1"/>
        <rFont val="Calibri"/>
        <family val="2"/>
        <scheme val="minor"/>
      </rPr>
      <t xml:space="preserve"> Straße des Friedens </t>
    </r>
    <r>
      <rPr>
        <sz val="11"/>
        <color theme="1"/>
        <rFont val="Wingdings"/>
        <charset val="2"/>
      </rPr>
      <t>à</t>
    </r>
    <r>
      <rPr>
        <sz val="11"/>
        <color theme="1"/>
        <rFont val="Calibri"/>
        <family val="2"/>
        <scheme val="minor"/>
      </rPr>
      <t xml:space="preserve"> Alfred-Hess-Straße </t>
    </r>
    <r>
      <rPr>
        <sz val="11"/>
        <color theme="1"/>
        <rFont val="Wingdings"/>
        <charset val="2"/>
      </rPr>
      <t>à</t>
    </r>
    <r>
      <rPr>
        <sz val="11"/>
        <color theme="1"/>
        <rFont val="Calibri"/>
        <family val="2"/>
        <scheme val="minor"/>
      </rPr>
      <t xml:space="preserve"> Steigerstraße </t>
    </r>
    <r>
      <rPr>
        <sz val="11"/>
        <color theme="1"/>
        <rFont val="Wingdings"/>
        <charset val="2"/>
      </rPr>
      <t>à</t>
    </r>
    <r>
      <rPr>
        <sz val="11"/>
        <color theme="1"/>
        <rFont val="Calibri"/>
        <family val="2"/>
        <scheme val="minor"/>
      </rPr>
      <t xml:space="preserve"> Schillerstraße </t>
    </r>
    <r>
      <rPr>
        <sz val="11"/>
        <color theme="1"/>
        <rFont val="Wingdings"/>
        <charset val="2"/>
      </rPr>
      <t>à</t>
    </r>
    <r>
      <rPr>
        <sz val="11"/>
        <color theme="1"/>
        <rFont val="Calibri"/>
        <family val="2"/>
        <scheme val="minor"/>
      </rPr>
      <t xml:space="preserve"> Heinrich-Mann-Straße </t>
    </r>
    <r>
      <rPr>
        <sz val="11"/>
        <color theme="1"/>
        <rFont val="Wingdings"/>
        <charset val="2"/>
      </rPr>
      <t>à</t>
    </r>
    <r>
      <rPr>
        <sz val="11"/>
        <color theme="1"/>
        <rFont val="Calibri"/>
        <family val="2"/>
        <scheme val="minor"/>
      </rPr>
      <t xml:space="preserve"> Löberwallgraben </t>
    </r>
    <r>
      <rPr>
        <sz val="11"/>
        <color theme="1"/>
        <rFont val="Wingdings"/>
        <charset val="2"/>
      </rPr>
      <t>à</t>
    </r>
    <r>
      <rPr>
        <sz val="11"/>
        <color theme="1"/>
        <rFont val="Calibri"/>
        <family val="2"/>
        <scheme val="minor"/>
      </rPr>
      <t xml:space="preserve"> Löberstraße </t>
    </r>
    <r>
      <rPr>
        <sz val="11"/>
        <color theme="1"/>
        <rFont val="Wingdings"/>
        <charset val="2"/>
      </rPr>
      <t>à</t>
    </r>
    <r>
      <rPr>
        <sz val="11"/>
        <color theme="1"/>
        <rFont val="Calibri"/>
        <family val="2"/>
        <scheme val="minor"/>
      </rPr>
      <t xml:space="preserve"> Juri-Gagarin-Ring </t>
    </r>
    <r>
      <rPr>
        <sz val="11"/>
        <color theme="1"/>
        <rFont val="Wingdings"/>
        <charset val="2"/>
      </rPr>
      <t>à</t>
    </r>
    <r>
      <rPr>
        <sz val="11"/>
        <color theme="1"/>
        <rFont val="Calibri"/>
        <family val="2"/>
        <scheme val="minor"/>
      </rPr>
      <t xml:space="preserve"> Karl-Marx-Platz </t>
    </r>
    <r>
      <rPr>
        <sz val="11"/>
        <color theme="1"/>
        <rFont val="Wingdings"/>
        <charset val="2"/>
      </rPr>
      <t>à</t>
    </r>
    <r>
      <rPr>
        <sz val="11"/>
        <color theme="1"/>
        <rFont val="Calibri"/>
        <family val="2"/>
        <scheme val="minor"/>
      </rPr>
      <t xml:space="preserve"> Dalbergsweg </t>
    </r>
    <r>
      <rPr>
        <sz val="11"/>
        <color theme="1"/>
        <rFont val="Wingdings"/>
        <charset val="2"/>
      </rPr>
      <t>à</t>
    </r>
    <r>
      <rPr>
        <sz val="11"/>
        <color theme="1"/>
        <rFont val="Calibri"/>
        <family val="2"/>
        <scheme val="minor"/>
      </rPr>
      <t xml:space="preserve"> Walkmühlstraße </t>
    </r>
    <r>
      <rPr>
        <sz val="11"/>
        <color theme="1"/>
        <rFont val="Wingdings"/>
        <charset val="2"/>
      </rPr>
      <t>à</t>
    </r>
    <r>
      <rPr>
        <sz val="11"/>
        <color theme="1"/>
        <rFont val="Calibri"/>
        <family val="2"/>
        <scheme val="minor"/>
      </rPr>
      <t xml:space="preserve"> Brühlerwallstraße </t>
    </r>
    <r>
      <rPr>
        <sz val="11"/>
        <color theme="1"/>
        <rFont val="Wingdings"/>
        <charset val="2"/>
      </rPr>
      <t>à</t>
    </r>
    <r>
      <rPr>
        <sz val="11"/>
        <color theme="1"/>
        <rFont val="Calibri"/>
        <family val="2"/>
        <scheme val="minor"/>
      </rPr>
      <t xml:space="preserve"> Straße des Friedens </t>
    </r>
    <r>
      <rPr>
        <sz val="11"/>
        <color theme="1"/>
        <rFont val="Wingdings"/>
        <charset val="2"/>
      </rPr>
      <t>à</t>
    </r>
    <r>
      <rPr>
        <sz val="11"/>
        <color theme="1"/>
        <rFont val="Calibri"/>
        <family val="2"/>
        <scheme val="minor"/>
      </rPr>
      <t xml:space="preserve"> Heinrichstraße </t>
    </r>
    <r>
      <rPr>
        <sz val="11"/>
        <color theme="1"/>
        <rFont val="Wingdings"/>
        <charset val="2"/>
      </rPr>
      <t>à</t>
    </r>
    <r>
      <rPr>
        <sz val="11"/>
        <color theme="1"/>
        <rFont val="Calibri"/>
        <family val="2"/>
        <scheme val="minor"/>
      </rPr>
      <t xml:space="preserve"> Binderslebener Landstraße </t>
    </r>
    <r>
      <rPr>
        <sz val="11"/>
        <color theme="1"/>
        <rFont val="Wingdings"/>
        <charset val="2"/>
      </rPr>
      <t>à</t>
    </r>
    <r>
      <rPr>
        <sz val="11"/>
        <color theme="1"/>
        <rFont val="Calibri"/>
        <family val="2"/>
        <scheme val="minor"/>
      </rPr>
      <t xml:space="preserve"> Hugo-Preuß-Platz </t>
    </r>
    <r>
      <rPr>
        <sz val="11"/>
        <color theme="1"/>
        <rFont val="Wingdings"/>
        <charset val="2"/>
      </rPr>
      <t>à</t>
    </r>
    <r>
      <rPr>
        <sz val="11"/>
        <color theme="1"/>
        <rFont val="Calibri"/>
        <family val="2"/>
        <scheme val="minor"/>
      </rPr>
      <t xml:space="preserve"> Lauentor </t>
    </r>
    <r>
      <rPr>
        <sz val="11"/>
        <color theme="1"/>
        <rFont val="Wingdings"/>
        <charset val="2"/>
      </rPr>
      <t>à</t>
    </r>
    <r>
      <rPr>
        <sz val="11"/>
        <color theme="1"/>
        <rFont val="Calibri"/>
        <family val="2"/>
        <scheme val="minor"/>
      </rPr>
      <t xml:space="preserve"> Domplatz</t>
    </r>
  </si>
  <si>
    <r>
      <t xml:space="preserve">Neues Deutsches Forum </t>
    </r>
    <r>
      <rPr>
        <b/>
        <sz val="11"/>
        <color theme="1"/>
        <rFont val="Calibri"/>
        <family val="2"/>
        <scheme val="minor"/>
      </rPr>
      <t>ABGESAGT !!</t>
    </r>
  </si>
  <si>
    <r>
      <t xml:space="preserve">Einzelperson </t>
    </r>
    <r>
      <rPr>
        <b/>
        <sz val="11"/>
        <color theme="1"/>
        <rFont val="Calibri"/>
        <family val="2"/>
        <scheme val="minor"/>
      </rPr>
      <t>ABGESAGT</t>
    </r>
    <r>
      <rPr>
        <sz val="11"/>
        <color theme="1"/>
        <rFont val="Calibri"/>
        <family val="2"/>
        <scheme val="minor"/>
      </rPr>
      <t xml:space="preserve"> </t>
    </r>
  </si>
  <si>
    <r>
      <t xml:space="preserve">AfD Landesverband Thüringen </t>
    </r>
    <r>
      <rPr>
        <b/>
        <sz val="11"/>
        <color theme="1"/>
        <rFont val="Calibri"/>
        <family val="2"/>
        <scheme val="minor"/>
      </rPr>
      <t>ABGESAGT !!</t>
    </r>
  </si>
  <si>
    <r>
      <t xml:space="preserve">DIE LINKE Erfurt </t>
    </r>
    <r>
      <rPr>
        <sz val="11"/>
        <color theme="1"/>
        <rFont val="Calibri"/>
        <family val="2"/>
        <scheme val="minor"/>
      </rPr>
      <t>ABGESAGT</t>
    </r>
  </si>
  <si>
    <r>
      <t xml:space="preserve">Aufstehen Thüringen  
</t>
    </r>
    <r>
      <rPr>
        <sz val="11"/>
        <color theme="1"/>
        <rFont val="Calibri"/>
        <family val="2"/>
        <scheme val="minor"/>
      </rPr>
      <t xml:space="preserve">ABGESAGT          </t>
    </r>
  </si>
  <si>
    <r>
      <t xml:space="preserve">Jusos in der Stadt Erfurt 
</t>
    </r>
    <r>
      <rPr>
        <sz val="11"/>
        <color theme="1"/>
        <rFont val="Calibri"/>
        <family val="2"/>
        <scheme val="minor"/>
      </rPr>
      <t>ABGESAGT</t>
    </r>
  </si>
  <si>
    <r>
      <t xml:space="preserve">BUND Thüringen e.V. - Stadtverband Erfurt
</t>
    </r>
    <r>
      <rPr>
        <sz val="11"/>
        <color theme="1"/>
        <rFont val="Calibri"/>
        <family val="2"/>
        <scheme val="minor"/>
      </rPr>
      <t>Abgesagt</t>
    </r>
  </si>
  <si>
    <r>
      <t xml:space="preserve">Bündnis Auf die Plätze
</t>
    </r>
    <r>
      <rPr>
        <sz val="11"/>
        <color theme="1"/>
        <rFont val="Calibri"/>
        <family val="2"/>
        <scheme val="minor"/>
      </rPr>
      <t>Abgesagt</t>
    </r>
  </si>
  <si>
    <r>
      <t xml:space="preserve">Aufstehen Buntwesten Thüringen </t>
    </r>
    <r>
      <rPr>
        <sz val="11"/>
        <color theme="1"/>
        <rFont val="Calibri"/>
        <family val="2"/>
        <scheme val="minor"/>
      </rPr>
      <t>ABGESAGT</t>
    </r>
  </si>
  <si>
    <r>
      <t xml:space="preserve">DIE LINKE Thüringen </t>
    </r>
    <r>
      <rPr>
        <sz val="11"/>
        <color theme="1"/>
        <rFont val="Calibri"/>
        <family val="2"/>
        <scheme val="minor"/>
      </rPr>
      <t>ABGESAGT</t>
    </r>
  </si>
  <si>
    <r>
      <t>Mitmenschlich in Thüringen–Bündnis für ein Thüringen der Demokratie, Vielfalt und</t>
    </r>
    <r>
      <rPr>
        <u/>
        <sz val="11"/>
        <color theme="1"/>
        <rFont val="Calibri"/>
        <family val="2"/>
        <scheme val="minor"/>
      </rPr>
      <t xml:space="preserve"> </t>
    </r>
    <r>
      <rPr>
        <sz val="11"/>
        <color theme="1"/>
        <rFont val="Calibri"/>
        <family val="2"/>
        <scheme val="minor"/>
      </rPr>
      <t>Mitmenschlichkeit</t>
    </r>
  </si>
  <si>
    <t>NPD-LV Thüringen</t>
  </si>
  <si>
    <r>
      <t xml:space="preserve">Einzelperson
</t>
    </r>
    <r>
      <rPr>
        <b/>
        <sz val="11"/>
        <color theme="1"/>
        <rFont val="Calibri"/>
        <family val="2"/>
        <scheme val="minor"/>
      </rPr>
      <t>ABGESAGT</t>
    </r>
  </si>
  <si>
    <t xml:space="preserve">Die Rechte </t>
  </si>
  <si>
    <r>
      <t>Einzelperson</t>
    </r>
    <r>
      <rPr>
        <sz val="11"/>
        <color theme="1"/>
        <rFont val="Calibri"/>
        <family val="2"/>
        <scheme val="minor"/>
      </rPr>
      <t>ABGESAGT</t>
    </r>
  </si>
  <si>
    <t xml:space="preserve">Internationalistische Liste </t>
  </si>
  <si>
    <t xml:space="preserve">Aktionskreis für Frieden e.V., </t>
  </si>
  <si>
    <r>
      <t xml:space="preserve">Freies Kollektiv Kaffeetrichter
</t>
    </r>
    <r>
      <rPr>
        <sz val="11"/>
        <color theme="1"/>
        <rFont val="Calibri"/>
        <family val="2"/>
        <scheme val="minor"/>
      </rPr>
      <t xml:space="preserve">ABGESAGT AM 01.05.2022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</si>
</sst>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
  </numFmts>
  <fonts count="11" x14ac:knownFonts="1">
    <font>
      <sz val="11"/>
      <color theme="1"/>
      <name val="Calibri"/>
      <family val="2"/>
      <scheme val="minor"/>
    </font>
    <font>
      <b/>
      <sz val="11"/>
      <color theme="1"/>
      <name val="Calibri"/>
      <family val="2"/>
      <scheme val="minor"/>
    </font>
    <font>
      <sz val="11"/>
      <name val="Calibri"/>
      <family val="2"/>
      <scheme val="minor"/>
    </font>
    <font>
      <strike/>
      <sz val="11"/>
      <color theme="1"/>
      <name val="Calibri"/>
      <family val="2"/>
      <scheme val="minor"/>
    </font>
    <font>
      <sz val="11"/>
      <color theme="1"/>
      <name val="Calibri"/>
      <family val="2"/>
    </font>
    <font>
      <b/>
      <sz val="11"/>
      <name val="Calibri"/>
      <family val="2"/>
      <scheme val="minor"/>
    </font>
    <font>
      <sz val="11"/>
      <color theme="1"/>
      <name val="Wingdings"/>
      <charset val="2"/>
    </font>
    <font>
      <vertAlign val="subscript"/>
      <sz val="11"/>
      <color theme="1"/>
      <name val="Calibri"/>
      <family val="2"/>
      <scheme val="minor"/>
    </font>
    <font>
      <b/>
      <i/>
      <sz val="11"/>
      <color theme="1"/>
      <name val="Calibri"/>
      <family val="2"/>
      <scheme val="minor"/>
    </font>
    <font>
      <u/>
      <sz val="11"/>
      <color theme="1"/>
      <name val="Calibri"/>
      <family val="2"/>
      <scheme val="minor"/>
    </font>
    <font>
      <strike/>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indexed="64"/>
      </right>
      <top style="thin">
        <color auto="1"/>
      </top>
      <bottom style="medium">
        <color indexed="64"/>
      </bottom>
      <diagonal/>
    </border>
    <border>
      <left/>
      <right style="medium">
        <color indexed="64"/>
      </right>
      <top style="thin">
        <color auto="1"/>
      </top>
      <bottom style="medium">
        <color indexed="64"/>
      </bottom>
      <diagonal/>
    </border>
    <border>
      <left/>
      <right/>
      <top style="thin">
        <color auto="1"/>
      </top>
      <bottom/>
      <diagonal/>
    </border>
    <border>
      <left style="thin">
        <color auto="1"/>
      </left>
      <right style="medium">
        <color indexed="64"/>
      </right>
      <top/>
      <bottom style="medium">
        <color indexed="64"/>
      </bottom>
      <diagonal/>
    </border>
    <border>
      <left style="thin">
        <color auto="1"/>
      </left>
      <right style="medium">
        <color indexed="64"/>
      </right>
      <top style="medium">
        <color indexed="64"/>
      </top>
      <bottom/>
      <diagonal/>
    </border>
    <border>
      <left style="thin">
        <color auto="1"/>
      </left>
      <right style="medium">
        <color indexed="64"/>
      </right>
      <top/>
      <bottom/>
      <diagonal/>
    </border>
    <border>
      <left style="thin">
        <color auto="1"/>
      </left>
      <right/>
      <top/>
      <bottom/>
      <diagonal/>
    </border>
  </borders>
  <cellStyleXfs count="1">
    <xf numFmtId="0" fontId="0" fillId="0" borderId="0"/>
  </cellStyleXfs>
  <cellXfs count="137">
    <xf numFmtId="0" fontId="0" fillId="0" borderId="0" xfId="0"/>
    <xf numFmtId="14" fontId="3" fillId="0" borderId="9" xfId="0" applyNumberFormat="1" applyFont="1" applyBorder="1" applyAlignment="1">
      <alignment horizontal="left" vertical="top" wrapText="1"/>
    </xf>
    <xf numFmtId="0" fontId="3" fillId="0" borderId="9" xfId="0" applyFont="1" applyBorder="1" applyAlignment="1">
      <alignment horizontal="left" vertical="top" wrapText="1"/>
    </xf>
    <xf numFmtId="164" fontId="3" fillId="0" borderId="9" xfId="0" applyNumberFormat="1" applyFont="1" applyBorder="1" applyAlignment="1">
      <alignment horizontal="left" vertical="top" wrapText="1"/>
    </xf>
    <xf numFmtId="0" fontId="4" fillId="0" borderId="0" xfId="0" applyFont="1"/>
    <xf numFmtId="164" fontId="0" fillId="0" borderId="9" xfId="0" applyNumberFormat="1" applyFont="1" applyBorder="1" applyAlignment="1">
      <alignment horizontal="left" vertical="top" wrapText="1"/>
    </xf>
    <xf numFmtId="14" fontId="0" fillId="0" borderId="9" xfId="0" applyNumberFormat="1"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Fill="1" applyBorder="1" applyAlignment="1">
      <alignment horizontal="left" vertical="top" wrapText="1"/>
    </xf>
    <xf numFmtId="0" fontId="0" fillId="0" borderId="0" xfId="0" applyFont="1" applyAlignment="1">
      <alignment wrapText="1"/>
    </xf>
    <xf numFmtId="0" fontId="2" fillId="0" borderId="0" xfId="0" applyFont="1" applyAlignment="1">
      <alignment horizontal="left" vertical="top"/>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2" fillId="0" borderId="2" xfId="0" applyFont="1" applyBorder="1" applyAlignment="1">
      <alignment horizontal="left" vertical="top" wrapText="1"/>
    </xf>
    <xf numFmtId="0" fontId="2" fillId="0" borderId="15" xfId="0" applyFont="1" applyBorder="1" applyAlignment="1">
      <alignment horizontal="left" vertical="top"/>
    </xf>
    <xf numFmtId="0" fontId="2" fillId="0" borderId="0" xfId="0" applyFont="1" applyBorder="1" applyAlignment="1">
      <alignment horizontal="left" vertical="top"/>
    </xf>
    <xf numFmtId="0" fontId="2" fillId="0" borderId="19"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14" fontId="2" fillId="0" borderId="4" xfId="0" applyNumberFormat="1" applyFont="1" applyBorder="1" applyAlignment="1">
      <alignment horizontal="left" vertical="top" wrapText="1"/>
    </xf>
    <xf numFmtId="14" fontId="2" fillId="0" borderId="6" xfId="0" applyNumberFormat="1" applyFont="1" applyBorder="1" applyAlignment="1">
      <alignment horizontal="left" vertical="top" wrapText="1"/>
    </xf>
    <xf numFmtId="0" fontId="5" fillId="0" borderId="4" xfId="0" applyFont="1" applyBorder="1" applyAlignment="1">
      <alignment horizontal="left" vertical="top" wrapText="1"/>
    </xf>
    <xf numFmtId="20" fontId="2" fillId="0" borderId="4" xfId="0" applyNumberFormat="1" applyFont="1" applyBorder="1" applyAlignment="1">
      <alignment horizontal="left" vertical="top" wrapText="1"/>
    </xf>
    <xf numFmtId="0" fontId="2" fillId="0" borderId="1" xfId="0" applyFont="1" applyBorder="1" applyAlignment="1">
      <alignment horizontal="left" vertical="top" wrapText="1"/>
    </xf>
    <xf numFmtId="0" fontId="5" fillId="2" borderId="1" xfId="0" applyFont="1" applyFill="1" applyBorder="1" applyAlignment="1">
      <alignment horizontal="left" vertical="top" wrapText="1"/>
    </xf>
    <xf numFmtId="0" fontId="5" fillId="2" borderId="2" xfId="0" applyFont="1" applyFill="1" applyBorder="1" applyAlignment="1">
      <alignment horizontal="left" vertical="top" wrapText="1"/>
    </xf>
    <xf numFmtId="17" fontId="2" fillId="0" borderId="4" xfId="0" applyNumberFormat="1" applyFont="1" applyBorder="1" applyAlignment="1">
      <alignment horizontal="left" vertical="top" wrapText="1"/>
    </xf>
    <xf numFmtId="0" fontId="5" fillId="2" borderId="11" xfId="0" applyFont="1" applyFill="1" applyBorder="1" applyAlignment="1">
      <alignment horizontal="left" vertical="top" wrapText="1"/>
    </xf>
    <xf numFmtId="0" fontId="5" fillId="2" borderId="12" xfId="0" applyFont="1" applyFill="1" applyBorder="1" applyAlignment="1">
      <alignment horizontal="left" vertical="top" wrapText="1"/>
    </xf>
    <xf numFmtId="0" fontId="5" fillId="2" borderId="11" xfId="0" applyFont="1" applyFill="1" applyBorder="1" applyAlignment="1">
      <alignment horizontal="center" vertical="center" wrapText="1"/>
    </xf>
    <xf numFmtId="0" fontId="5" fillId="2" borderId="12" xfId="0" applyFont="1" applyFill="1" applyBorder="1" applyAlignment="1">
      <alignment horizontal="center" vertical="center" wrapText="1"/>
    </xf>
    <xf numFmtId="3" fontId="2" fillId="0" borderId="4" xfId="0" applyNumberFormat="1" applyFont="1" applyBorder="1" applyAlignment="1">
      <alignment horizontal="left" vertical="top" wrapText="1"/>
    </xf>
    <xf numFmtId="0" fontId="2" fillId="0" borderId="12" xfId="0" applyFont="1" applyBorder="1" applyAlignment="1">
      <alignment horizontal="left" vertical="top" wrapText="1"/>
    </xf>
    <xf numFmtId="0" fontId="5" fillId="2" borderId="13" xfId="0" applyFont="1" applyFill="1" applyBorder="1" applyAlignment="1">
      <alignment horizontal="center" vertical="center" wrapText="1"/>
    </xf>
    <xf numFmtId="0" fontId="5" fillId="2" borderId="14" xfId="0" applyFont="1" applyFill="1" applyBorder="1" applyAlignment="1">
      <alignment horizontal="center" vertical="center" wrapText="1"/>
    </xf>
    <xf numFmtId="0" fontId="2" fillId="0" borderId="16" xfId="0" applyFont="1" applyBorder="1" applyAlignment="1">
      <alignment horizontal="left" vertical="top" wrapText="1"/>
    </xf>
    <xf numFmtId="0" fontId="2" fillId="0" borderId="11" xfId="0" applyFont="1" applyBorder="1" applyAlignment="1">
      <alignment horizontal="left" vertical="top" wrapText="1"/>
    </xf>
    <xf numFmtId="14" fontId="2" fillId="0" borderId="12" xfId="0" applyNumberFormat="1" applyFont="1" applyBorder="1" applyAlignment="1">
      <alignment horizontal="left" vertical="top" wrapText="1"/>
    </xf>
    <xf numFmtId="0" fontId="0" fillId="0" borderId="0" xfId="0" applyFont="1" applyAlignment="1">
      <alignment horizontal="left" vertical="top"/>
    </xf>
    <xf numFmtId="0" fontId="1" fillId="2" borderId="1" xfId="0" applyFont="1" applyFill="1" applyBorder="1" applyAlignment="1">
      <alignment horizontal="center" vertical="center" wrapText="1"/>
    </xf>
    <xf numFmtId="0" fontId="0" fillId="0" borderId="6" xfId="0" applyFont="1" applyBorder="1" applyAlignment="1">
      <alignment horizontal="left" vertical="top" wrapText="1"/>
    </xf>
    <xf numFmtId="0" fontId="0" fillId="0" borderId="4" xfId="0" applyFont="1" applyBorder="1" applyAlignment="1">
      <alignment horizontal="left" vertical="top" wrapText="1"/>
    </xf>
    <xf numFmtId="14" fontId="0" fillId="0" borderId="4" xfId="0" applyNumberFormat="1" applyFont="1" applyBorder="1" applyAlignment="1">
      <alignment horizontal="left" vertical="top" wrapText="1"/>
    </xf>
    <xf numFmtId="14" fontId="0" fillId="0" borderId="6" xfId="0" applyNumberFormat="1" applyFont="1" applyBorder="1" applyAlignment="1">
      <alignment horizontal="left" vertical="top" wrapText="1"/>
    </xf>
    <xf numFmtId="14" fontId="3" fillId="0" borderId="11" xfId="0" applyNumberFormat="1" applyFont="1" applyBorder="1" applyAlignment="1">
      <alignment horizontal="left" vertical="top" wrapText="1"/>
    </xf>
    <xf numFmtId="0" fontId="3" fillId="0" borderId="11" xfId="0" applyFont="1" applyBorder="1" applyAlignment="1">
      <alignment horizontal="left" vertical="top" wrapText="1"/>
    </xf>
    <xf numFmtId="164" fontId="3" fillId="0" borderId="11" xfId="0" applyNumberFormat="1" applyFont="1" applyBorder="1" applyAlignment="1">
      <alignment horizontal="left" vertical="top" wrapText="1"/>
    </xf>
    <xf numFmtId="0" fontId="0" fillId="0" borderId="2" xfId="0" applyFont="1" applyBorder="1" applyAlignment="1">
      <alignment horizontal="left" vertical="top" wrapText="1"/>
    </xf>
    <xf numFmtId="0" fontId="0" fillId="2" borderId="7" xfId="0" applyNumberFormat="1" applyFont="1" applyFill="1" applyBorder="1" applyAlignment="1">
      <alignment horizontal="center" vertical="top" wrapText="1"/>
    </xf>
    <xf numFmtId="0" fontId="0" fillId="0" borderId="0" xfId="0" applyFont="1" applyBorder="1"/>
    <xf numFmtId="49" fontId="0" fillId="0" borderId="8" xfId="0" applyNumberFormat="1" applyFont="1" applyBorder="1" applyAlignment="1">
      <alignment vertical="top" wrapText="1"/>
    </xf>
    <xf numFmtId="14" fontId="0" fillId="0" borderId="8" xfId="0" applyNumberFormat="1" applyFont="1" applyBorder="1" applyAlignment="1">
      <alignment horizontal="left" vertical="top" wrapText="1"/>
    </xf>
    <xf numFmtId="0" fontId="0" fillId="0" borderId="8" xfId="0" applyFont="1" applyBorder="1" applyAlignment="1">
      <alignment horizontal="left" vertical="top" wrapText="1"/>
    </xf>
    <xf numFmtId="0" fontId="0" fillId="0" borderId="8" xfId="0" applyNumberFormat="1" applyFont="1" applyBorder="1" applyAlignment="1">
      <alignment horizontal="left" vertical="top" wrapText="1"/>
    </xf>
    <xf numFmtId="0" fontId="0" fillId="0" borderId="0" xfId="0" applyFont="1"/>
    <xf numFmtId="49" fontId="0" fillId="0" borderId="9" xfId="0" applyNumberFormat="1" applyFont="1" applyBorder="1" applyAlignment="1">
      <alignment vertical="top" wrapText="1"/>
    </xf>
    <xf numFmtId="15" fontId="0" fillId="0" borderId="9" xfId="0" applyNumberFormat="1" applyFont="1" applyBorder="1" applyAlignment="1">
      <alignment horizontal="left" vertical="top" wrapText="1"/>
    </xf>
    <xf numFmtId="49" fontId="0" fillId="0" borderId="0" xfId="0" applyNumberFormat="1" applyFont="1"/>
    <xf numFmtId="0" fontId="0" fillId="0" borderId="9" xfId="0" applyFont="1" applyBorder="1" applyAlignment="1">
      <alignment vertical="top" wrapText="1"/>
    </xf>
    <xf numFmtId="164" fontId="0" fillId="0" borderId="9" xfId="0" applyNumberFormat="1" applyFont="1" applyBorder="1" applyAlignment="1">
      <alignment vertical="top" wrapText="1"/>
    </xf>
    <xf numFmtId="49" fontId="0" fillId="0" borderId="0" xfId="0" applyNumberFormat="1" applyFont="1" applyAlignment="1"/>
    <xf numFmtId="14" fontId="0" fillId="0" borderId="0" xfId="0" applyNumberFormat="1" applyFont="1" applyAlignment="1"/>
    <xf numFmtId="14" fontId="0" fillId="0" borderId="0" xfId="0" applyNumberFormat="1" applyFont="1"/>
    <xf numFmtId="164" fontId="0" fillId="0" borderId="0" xfId="0" applyNumberFormat="1" applyFont="1"/>
    <xf numFmtId="14" fontId="1" fillId="0" borderId="9" xfId="0" applyNumberFormat="1" applyFont="1" applyBorder="1" applyAlignment="1">
      <alignment horizontal="left" vertical="top" wrapText="1"/>
    </xf>
    <xf numFmtId="164" fontId="0" fillId="0" borderId="9" xfId="0" applyNumberFormat="1" applyFont="1" applyBorder="1" applyAlignment="1">
      <alignment horizontal="left" vertical="top"/>
    </xf>
    <xf numFmtId="0" fontId="0" fillId="0" borderId="9" xfId="0" applyFont="1" applyBorder="1" applyAlignment="1">
      <alignment wrapText="1"/>
    </xf>
    <xf numFmtId="0" fontId="0" fillId="0" borderId="0" xfId="0" applyFont="1" applyBorder="1" applyAlignment="1">
      <alignment wrapText="1"/>
    </xf>
    <xf numFmtId="14" fontId="0" fillId="0" borderId="0" xfId="0" applyNumberFormat="1" applyFont="1" applyAlignment="1">
      <alignment horizontal="left" vertical="top"/>
    </xf>
    <xf numFmtId="49" fontId="3" fillId="0" borderId="9" xfId="0" applyNumberFormat="1" applyFont="1" applyBorder="1" applyAlignment="1">
      <alignment vertical="top" wrapText="1"/>
    </xf>
    <xf numFmtId="0" fontId="0" fillId="0" borderId="0" xfId="0" applyFont="1" applyAlignment="1">
      <alignment vertical="center" wrapText="1"/>
    </xf>
    <xf numFmtId="14" fontId="0" fillId="2" borderId="7" xfId="0" applyNumberFormat="1" applyFont="1" applyFill="1" applyBorder="1" applyAlignment="1">
      <alignment horizontal="center" vertical="top" wrapText="1"/>
    </xf>
    <xf numFmtId="14" fontId="0" fillId="2" borderId="7" xfId="0" applyNumberFormat="1" applyFont="1" applyFill="1" applyBorder="1" applyAlignment="1">
      <alignment horizontal="left" vertical="top" wrapText="1"/>
    </xf>
    <xf numFmtId="0" fontId="0" fillId="2" borderId="7" xfId="0" applyNumberFormat="1" applyFont="1" applyFill="1" applyBorder="1" applyAlignment="1">
      <alignment horizontal="left" vertical="top" wrapText="1"/>
    </xf>
    <xf numFmtId="0" fontId="1" fillId="0" borderId="9" xfId="0" applyFont="1" applyBorder="1" applyAlignment="1">
      <alignment horizontal="left" vertical="top" wrapText="1"/>
    </xf>
    <xf numFmtId="0" fontId="0" fillId="0" borderId="9" xfId="0" applyFont="1" applyFill="1" applyBorder="1" applyAlignment="1">
      <alignment horizontal="left" vertical="top" wrapText="1"/>
    </xf>
    <xf numFmtId="14" fontId="0" fillId="0" borderId="9" xfId="0" applyNumberFormat="1" applyFont="1" applyBorder="1" applyAlignment="1">
      <alignment horizontal="left" vertical="top"/>
    </xf>
    <xf numFmtId="0" fontId="0" fillId="0" borderId="9" xfId="0" applyFont="1" applyBorder="1" applyAlignment="1">
      <alignment vertical="top"/>
    </xf>
    <xf numFmtId="0" fontId="0" fillId="0" borderId="0" xfId="0" applyFont="1" applyAlignment="1">
      <alignment horizontal="left" vertical="center" wrapText="1"/>
    </xf>
    <xf numFmtId="49" fontId="3" fillId="0" borderId="9" xfId="0" applyNumberFormat="1" applyFont="1" applyBorder="1" applyAlignment="1">
      <alignment horizontal="left" vertical="top" wrapText="1"/>
    </xf>
    <xf numFmtId="49" fontId="0" fillId="0" borderId="9" xfId="0" applyNumberFormat="1" applyFont="1" applyBorder="1" applyAlignment="1">
      <alignment horizontal="left" vertical="top" wrapText="1"/>
    </xf>
    <xf numFmtId="49" fontId="0" fillId="0" borderId="0" xfId="0" applyNumberFormat="1" applyFont="1" applyBorder="1" applyAlignment="1">
      <alignment vertical="top"/>
    </xf>
    <xf numFmtId="14" fontId="0" fillId="0" borderId="0" xfId="0" applyNumberFormat="1" applyFont="1" applyAlignment="1">
      <alignment horizontal="left"/>
    </xf>
    <xf numFmtId="164" fontId="0" fillId="0" borderId="0" xfId="0" applyNumberFormat="1" applyFont="1" applyAlignment="1">
      <alignment horizontal="left"/>
    </xf>
    <xf numFmtId="0" fontId="0" fillId="2" borderId="11" xfId="0" applyNumberFormat="1" applyFont="1" applyFill="1" applyBorder="1" applyAlignment="1">
      <alignment horizontal="center" vertical="top" wrapText="1"/>
    </xf>
    <xf numFmtId="0" fontId="0" fillId="2" borderId="11" xfId="0" applyNumberFormat="1" applyFont="1" applyFill="1" applyBorder="1" applyAlignment="1">
      <alignment horizontal="left" vertical="top" wrapText="1"/>
    </xf>
    <xf numFmtId="49" fontId="0" fillId="0" borderId="11" xfId="0" applyNumberFormat="1" applyFont="1" applyBorder="1" applyAlignment="1">
      <alignment vertical="top" wrapText="1"/>
    </xf>
    <xf numFmtId="14" fontId="0" fillId="0" borderId="11" xfId="0" applyNumberFormat="1" applyFont="1" applyBorder="1" applyAlignment="1">
      <alignment horizontal="left" vertical="top" wrapText="1"/>
    </xf>
    <xf numFmtId="0" fontId="0" fillId="0" borderId="11" xfId="0" applyFont="1" applyBorder="1" applyAlignment="1">
      <alignment horizontal="left" vertical="top" wrapText="1"/>
    </xf>
    <xf numFmtId="0" fontId="0" fillId="0" borderId="11" xfId="0" applyNumberFormat="1" applyFont="1" applyBorder="1" applyAlignment="1">
      <alignment horizontal="left" vertical="top" wrapText="1"/>
    </xf>
    <xf numFmtId="164" fontId="0" fillId="0" borderId="11" xfId="0" applyNumberFormat="1" applyFont="1" applyBorder="1" applyAlignment="1">
      <alignment horizontal="left" vertical="top" wrapText="1"/>
    </xf>
    <xf numFmtId="15" fontId="0" fillId="0" borderId="11" xfId="0" applyNumberFormat="1" applyFont="1" applyBorder="1" applyAlignment="1">
      <alignment horizontal="left" vertical="top" wrapText="1"/>
    </xf>
    <xf numFmtId="14" fontId="0" fillId="0" borderId="11" xfId="0" applyNumberFormat="1" applyFont="1" applyBorder="1" applyAlignment="1">
      <alignment vertical="top" wrapText="1"/>
    </xf>
    <xf numFmtId="0" fontId="0" fillId="0" borderId="11" xfId="0" applyFont="1" applyBorder="1" applyAlignment="1">
      <alignment vertical="top" wrapText="1"/>
    </xf>
    <xf numFmtId="164" fontId="0" fillId="0" borderId="11" xfId="0" applyNumberFormat="1" applyFont="1" applyBorder="1" applyAlignment="1">
      <alignment vertical="top" wrapText="1"/>
    </xf>
    <xf numFmtId="0" fontId="0" fillId="0" borderId="11" xfId="0" applyFont="1" applyFill="1" applyBorder="1" applyAlignment="1">
      <alignment horizontal="left" vertical="top" wrapText="1"/>
    </xf>
    <xf numFmtId="49" fontId="0" fillId="0" borderId="11" xfId="0" applyNumberFormat="1" applyFont="1" applyBorder="1" applyAlignment="1">
      <alignment horizontal="left" vertical="top" wrapText="1"/>
    </xf>
    <xf numFmtId="14" fontId="0" fillId="0" borderId="11" xfId="0" applyNumberFormat="1" applyFont="1" applyBorder="1" applyAlignment="1">
      <alignment horizontal="left" vertical="top"/>
    </xf>
    <xf numFmtId="164" fontId="0" fillId="0" borderId="11" xfId="0" applyNumberFormat="1" applyFont="1" applyBorder="1" applyAlignment="1">
      <alignment horizontal="left" vertical="top"/>
    </xf>
    <xf numFmtId="0" fontId="1" fillId="0" borderId="4" xfId="0" applyFont="1" applyBorder="1" applyAlignment="1">
      <alignment horizontal="left" vertical="top" wrapText="1"/>
    </xf>
    <xf numFmtId="0" fontId="1" fillId="2" borderId="1" xfId="0" applyFont="1" applyFill="1" applyBorder="1" applyAlignment="1">
      <alignment vertical="top" wrapText="1"/>
    </xf>
    <xf numFmtId="0" fontId="1" fillId="2" borderId="3" xfId="0" applyFont="1" applyFill="1" applyBorder="1" applyAlignment="1">
      <alignment horizontal="center" vertical="top" wrapText="1"/>
    </xf>
    <xf numFmtId="0" fontId="1" fillId="2" borderId="1" xfId="0" applyFont="1" applyFill="1" applyBorder="1" applyAlignment="1">
      <alignment vertical="center" wrapText="1"/>
    </xf>
    <xf numFmtId="0" fontId="1" fillId="2" borderId="3" xfId="0" applyFont="1" applyFill="1" applyBorder="1" applyAlignment="1">
      <alignment horizontal="center" vertical="center" wrapText="1"/>
    </xf>
    <xf numFmtId="49" fontId="10" fillId="3" borderId="9" xfId="0" applyNumberFormat="1" applyFont="1" applyFill="1" applyBorder="1" applyAlignment="1">
      <alignment vertical="top" wrapText="1"/>
    </xf>
    <xf numFmtId="14" fontId="10" fillId="3" borderId="9" xfId="0" applyNumberFormat="1" applyFont="1" applyFill="1" applyBorder="1" applyAlignment="1">
      <alignment horizontal="left" vertical="top" wrapText="1"/>
    </xf>
    <xf numFmtId="0" fontId="10" fillId="3" borderId="9" xfId="0" applyFont="1" applyFill="1" applyBorder="1" applyAlignment="1">
      <alignment horizontal="left" vertical="top" wrapText="1"/>
    </xf>
    <xf numFmtId="164" fontId="10" fillId="3" borderId="9" xfId="0" applyNumberFormat="1" applyFont="1" applyFill="1" applyBorder="1" applyAlignment="1">
      <alignment horizontal="left" vertical="top" wrapText="1"/>
    </xf>
    <xf numFmtId="49" fontId="2" fillId="3" borderId="9" xfId="0" applyNumberFormat="1" applyFont="1" applyFill="1" applyBorder="1" applyAlignment="1">
      <alignment vertical="top" wrapText="1"/>
    </xf>
    <xf numFmtId="14" fontId="2" fillId="3" borderId="9" xfId="0" applyNumberFormat="1" applyFont="1" applyFill="1" applyBorder="1" applyAlignment="1">
      <alignment horizontal="left" vertical="top" wrapText="1"/>
    </xf>
    <xf numFmtId="0" fontId="2" fillId="3" borderId="9" xfId="0" applyFont="1" applyFill="1" applyBorder="1" applyAlignment="1">
      <alignment horizontal="left" vertical="top" wrapText="1"/>
    </xf>
    <xf numFmtId="164" fontId="2" fillId="3" borderId="9" xfId="0" applyNumberFormat="1" applyFont="1" applyFill="1" applyBorder="1" applyAlignment="1">
      <alignment horizontal="left" vertical="top" wrapText="1"/>
    </xf>
    <xf numFmtId="49" fontId="0" fillId="3" borderId="9" xfId="0" applyNumberFormat="1" applyFont="1" applyFill="1" applyBorder="1" applyAlignment="1">
      <alignment vertical="top" wrapText="1"/>
    </xf>
    <xf numFmtId="14" fontId="0" fillId="3" borderId="9" xfId="0" applyNumberFormat="1" applyFont="1" applyFill="1" applyBorder="1" applyAlignment="1">
      <alignment horizontal="left" vertical="top" wrapText="1"/>
    </xf>
    <xf numFmtId="0" fontId="0" fillId="3" borderId="9" xfId="0" applyFont="1" applyFill="1" applyBorder="1" applyAlignment="1">
      <alignment horizontal="left" vertical="top" wrapText="1"/>
    </xf>
    <xf numFmtId="164" fontId="0" fillId="3" borderId="9" xfId="0" applyNumberFormat="1" applyFont="1" applyFill="1" applyBorder="1" applyAlignment="1">
      <alignment horizontal="left" vertical="top" wrapText="1"/>
    </xf>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14" fontId="2" fillId="0" borderId="1" xfId="0" applyNumberFormat="1" applyFont="1" applyBorder="1" applyAlignment="1">
      <alignment horizontal="left" vertical="top" wrapText="1"/>
    </xf>
    <xf numFmtId="14" fontId="2" fillId="0" borderId="2" xfId="0" applyNumberFormat="1" applyFont="1" applyBorder="1" applyAlignment="1">
      <alignment horizontal="left" vertical="top" wrapText="1"/>
    </xf>
    <xf numFmtId="0" fontId="5" fillId="2" borderId="1"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14" fontId="5" fillId="0" borderId="1" xfId="0" applyNumberFormat="1" applyFont="1" applyBorder="1" applyAlignment="1">
      <alignment horizontal="left" vertical="top" wrapText="1"/>
    </xf>
    <xf numFmtId="14" fontId="5" fillId="0" borderId="2" xfId="0" applyNumberFormat="1" applyFont="1" applyBorder="1" applyAlignment="1">
      <alignment horizontal="left" vertical="top" wrapText="1"/>
    </xf>
    <xf numFmtId="0" fontId="2" fillId="0" borderId="5" xfId="0" applyFont="1" applyBorder="1" applyAlignment="1">
      <alignment horizontal="left" vertical="top" wrapText="1"/>
    </xf>
    <xf numFmtId="14" fontId="2" fillId="0" borderId="5" xfId="0" applyNumberFormat="1" applyFont="1" applyBorder="1" applyAlignment="1">
      <alignment horizontal="left" vertical="top" wrapText="1"/>
    </xf>
    <xf numFmtId="0" fontId="2" fillId="0" borderId="17" xfId="0" applyFont="1" applyBorder="1" applyAlignment="1">
      <alignment horizontal="left" vertical="top" wrapText="1"/>
    </xf>
    <xf numFmtId="0" fontId="2" fillId="0" borderId="16" xfId="0" applyFont="1" applyBorder="1" applyAlignment="1">
      <alignment horizontal="left" vertical="top" wrapText="1"/>
    </xf>
    <xf numFmtId="0" fontId="2" fillId="0" borderId="18" xfId="0" applyFont="1" applyBorder="1" applyAlignment="1">
      <alignment horizontal="left" vertical="top" wrapText="1"/>
    </xf>
    <xf numFmtId="14" fontId="0" fillId="0" borderId="1" xfId="0" applyNumberFormat="1" applyFont="1" applyBorder="1" applyAlignment="1">
      <alignment horizontal="left" vertical="top" wrapText="1"/>
    </xf>
    <xf numFmtId="14" fontId="0" fillId="0" borderId="5" xfId="0" applyNumberFormat="1" applyFont="1" applyBorder="1" applyAlignment="1">
      <alignment horizontal="left" vertical="top" wrapText="1"/>
    </xf>
    <xf numFmtId="14" fontId="0" fillId="0" borderId="2" xfId="0" applyNumberFormat="1" applyFont="1" applyBorder="1" applyAlignment="1">
      <alignment horizontal="left" vertical="top" wrapText="1"/>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5" xfId="0" applyFont="1" applyBorder="1" applyAlignment="1">
      <alignment horizontal="lef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0321/&#220;bersichten/Versammlungen/Versammlungen_ab_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
      <sheetName val="2020"/>
      <sheetName val="2021"/>
      <sheetName val="2022"/>
      <sheetName val="2023"/>
    </sheetNames>
    <sheetDataSet>
      <sheetData sheetId="0"/>
      <sheetData sheetId="1"/>
      <sheetData sheetId="2">
        <row r="35">
          <cell r="B35">
            <v>44250</v>
          </cell>
        </row>
      </sheetData>
      <sheetData sheetId="3"/>
      <sheetData sheetId="4"/>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0"/>
  <sheetViews>
    <sheetView topLeftCell="C1" workbookViewId="0">
      <pane ySplit="1" topLeftCell="A191" activePane="bottomLeft" state="frozen"/>
      <selection activeCell="C1" sqref="C1"/>
      <selection pane="bottomLeft" activeCell="C172" sqref="C172"/>
    </sheetView>
  </sheetViews>
  <sheetFormatPr baseColWidth="10" defaultRowHeight="15" x14ac:dyDescent="0.25"/>
  <cols>
    <col min="1" max="1" width="4" style="10" bestFit="1" customWidth="1"/>
    <col min="2" max="2" width="13" style="10" bestFit="1" customWidth="1"/>
    <col min="3" max="3" width="38.42578125" style="10" bestFit="1" customWidth="1"/>
    <col min="4" max="4" width="88.85546875" style="12" bestFit="1" customWidth="1"/>
    <col min="5" max="5" width="92.42578125" style="10" bestFit="1" customWidth="1"/>
    <col min="6" max="6" width="18.5703125" style="10" bestFit="1" customWidth="1"/>
    <col min="7" max="7" width="18.85546875" style="10" bestFit="1" customWidth="1"/>
    <col min="8" max="16384" width="11.42578125" style="10"/>
  </cols>
  <sheetData>
    <row r="1" spans="1:7" x14ac:dyDescent="0.25">
      <c r="A1" s="24" t="s">
        <v>0</v>
      </c>
      <c r="B1" s="120" t="s">
        <v>2925</v>
      </c>
      <c r="C1" s="120" t="s">
        <v>2</v>
      </c>
      <c r="D1" s="120" t="s">
        <v>3</v>
      </c>
      <c r="E1" s="120" t="s">
        <v>4</v>
      </c>
      <c r="F1" s="120" t="s">
        <v>5</v>
      </c>
      <c r="G1" s="120" t="s">
        <v>6</v>
      </c>
    </row>
    <row r="2" spans="1:7" ht="15.75" thickBot="1" x14ac:dyDescent="0.3">
      <c r="A2" s="25" t="s">
        <v>1</v>
      </c>
      <c r="B2" s="121"/>
      <c r="C2" s="121"/>
      <c r="D2" s="121"/>
      <c r="E2" s="121"/>
      <c r="F2" s="121"/>
      <c r="G2" s="121"/>
    </row>
    <row r="3" spans="1:7" x14ac:dyDescent="0.25">
      <c r="A3" s="116">
        <v>1</v>
      </c>
      <c r="B3" s="118">
        <v>40458</v>
      </c>
      <c r="C3" s="18" t="s">
        <v>10</v>
      </c>
      <c r="D3" s="116" t="s">
        <v>2926</v>
      </c>
      <c r="E3" s="116" t="s">
        <v>11</v>
      </c>
      <c r="F3" s="118">
        <v>41030</v>
      </c>
      <c r="G3" s="116" t="s">
        <v>2927</v>
      </c>
    </row>
    <row r="4" spans="1:7" ht="15.75" thickBot="1" x14ac:dyDescent="0.3">
      <c r="A4" s="117"/>
      <c r="B4" s="119"/>
      <c r="C4" s="11"/>
      <c r="D4" s="117"/>
      <c r="E4" s="117"/>
      <c r="F4" s="119"/>
      <c r="G4" s="117"/>
    </row>
    <row r="5" spans="1:7" x14ac:dyDescent="0.25">
      <c r="A5" s="116">
        <v>2</v>
      </c>
      <c r="B5" s="118">
        <v>40326</v>
      </c>
      <c r="C5" s="18" t="s">
        <v>86</v>
      </c>
      <c r="D5" s="116" t="s">
        <v>2928</v>
      </c>
      <c r="E5" s="116" t="s">
        <v>9</v>
      </c>
      <c r="F5" s="118">
        <v>41030</v>
      </c>
      <c r="G5" s="116"/>
    </row>
    <row r="6" spans="1:7" ht="15.75" thickBot="1" x14ac:dyDescent="0.3">
      <c r="A6" s="117"/>
      <c r="B6" s="119"/>
      <c r="C6" s="11"/>
      <c r="D6" s="117"/>
      <c r="E6" s="117"/>
      <c r="F6" s="119"/>
      <c r="G6" s="117"/>
    </row>
    <row r="7" spans="1:7" x14ac:dyDescent="0.25">
      <c r="A7" s="116">
        <v>3</v>
      </c>
      <c r="B7" s="118">
        <v>40805</v>
      </c>
      <c r="C7" s="18" t="s">
        <v>2929</v>
      </c>
      <c r="D7" s="116" t="s">
        <v>2930</v>
      </c>
      <c r="E7" s="122" t="s">
        <v>2931</v>
      </c>
      <c r="F7" s="124">
        <v>41019</v>
      </c>
      <c r="G7" s="116"/>
    </row>
    <row r="8" spans="1:7" ht="15.75" thickBot="1" x14ac:dyDescent="0.3">
      <c r="A8" s="117"/>
      <c r="B8" s="119"/>
      <c r="C8" s="11"/>
      <c r="D8" s="117"/>
      <c r="E8" s="123"/>
      <c r="F8" s="125"/>
      <c r="G8" s="117"/>
    </row>
    <row r="9" spans="1:7" x14ac:dyDescent="0.25">
      <c r="A9" s="116">
        <v>4</v>
      </c>
      <c r="B9" s="118">
        <v>40780</v>
      </c>
      <c r="C9" s="18" t="s">
        <v>10</v>
      </c>
      <c r="D9" s="116" t="s">
        <v>2926</v>
      </c>
      <c r="E9" s="122" t="s">
        <v>18</v>
      </c>
      <c r="F9" s="124">
        <v>41019</v>
      </c>
      <c r="G9" s="116" t="s">
        <v>2932</v>
      </c>
    </row>
    <row r="10" spans="1:7" ht="15.75" thickBot="1" x14ac:dyDescent="0.3">
      <c r="A10" s="117"/>
      <c r="B10" s="119"/>
      <c r="C10" s="11"/>
      <c r="D10" s="117"/>
      <c r="E10" s="123"/>
      <c r="F10" s="125"/>
      <c r="G10" s="117"/>
    </row>
    <row r="11" spans="1:7" x14ac:dyDescent="0.25">
      <c r="A11" s="116">
        <v>5</v>
      </c>
      <c r="B11" s="118">
        <v>40840</v>
      </c>
      <c r="C11" s="18" t="s">
        <v>2933</v>
      </c>
      <c r="D11" s="116" t="s">
        <v>2934</v>
      </c>
      <c r="E11" s="122" t="s">
        <v>18</v>
      </c>
      <c r="F11" s="124">
        <v>41019</v>
      </c>
      <c r="G11" s="116"/>
    </row>
    <row r="12" spans="1:7" ht="15.75" thickBot="1" x14ac:dyDescent="0.3">
      <c r="A12" s="117"/>
      <c r="B12" s="119"/>
      <c r="C12" s="11"/>
      <c r="D12" s="117"/>
      <c r="E12" s="123"/>
      <c r="F12" s="125"/>
      <c r="G12" s="117"/>
    </row>
    <row r="13" spans="1:7" ht="15.75" thickBot="1" x14ac:dyDescent="0.3">
      <c r="A13" s="13">
        <v>6</v>
      </c>
      <c r="B13" s="19">
        <v>40849</v>
      </c>
      <c r="C13" s="11" t="s">
        <v>1597</v>
      </c>
      <c r="D13" s="11" t="s">
        <v>2935</v>
      </c>
      <c r="E13" s="11" t="s">
        <v>2936</v>
      </c>
      <c r="F13" s="19">
        <v>40992</v>
      </c>
      <c r="G13" s="11" t="s">
        <v>2937</v>
      </c>
    </row>
    <row r="14" spans="1:7" x14ac:dyDescent="0.25">
      <c r="A14" s="116">
        <v>7</v>
      </c>
      <c r="B14" s="118">
        <v>40849</v>
      </c>
      <c r="C14" s="116" t="s">
        <v>1597</v>
      </c>
      <c r="D14" s="116" t="s">
        <v>2938</v>
      </c>
      <c r="E14" s="18" t="s">
        <v>2939</v>
      </c>
      <c r="F14" s="118">
        <v>40992</v>
      </c>
      <c r="G14" s="116" t="s">
        <v>2941</v>
      </c>
    </row>
    <row r="15" spans="1:7" ht="30.75" thickBot="1" x14ac:dyDescent="0.3">
      <c r="A15" s="117"/>
      <c r="B15" s="119"/>
      <c r="C15" s="117"/>
      <c r="D15" s="117"/>
      <c r="E15" s="11" t="s">
        <v>2940</v>
      </c>
      <c r="F15" s="119"/>
      <c r="G15" s="117"/>
    </row>
    <row r="16" spans="1:7" x14ac:dyDescent="0.25">
      <c r="A16" s="116">
        <v>8</v>
      </c>
      <c r="B16" s="118">
        <v>40850</v>
      </c>
      <c r="C16" s="18" t="s">
        <v>1597</v>
      </c>
      <c r="D16" s="116" t="s">
        <v>2943</v>
      </c>
      <c r="E16" s="18" t="s">
        <v>2939</v>
      </c>
      <c r="F16" s="118">
        <v>40963</v>
      </c>
      <c r="G16" s="116" t="s">
        <v>2945</v>
      </c>
    </row>
    <row r="17" spans="1:7" ht="30.75" thickBot="1" x14ac:dyDescent="0.3">
      <c r="A17" s="117"/>
      <c r="B17" s="119"/>
      <c r="C17" s="11" t="s">
        <v>2942</v>
      </c>
      <c r="D17" s="117"/>
      <c r="E17" s="11" t="s">
        <v>2944</v>
      </c>
      <c r="F17" s="119"/>
      <c r="G17" s="117"/>
    </row>
    <row r="18" spans="1:7" ht="15.75" thickBot="1" x14ac:dyDescent="0.3">
      <c r="A18" s="13">
        <v>9</v>
      </c>
      <c r="B18" s="19">
        <v>40879</v>
      </c>
      <c r="C18" s="11" t="s">
        <v>10</v>
      </c>
      <c r="D18" s="11" t="s">
        <v>2946</v>
      </c>
      <c r="E18" s="11" t="s">
        <v>18</v>
      </c>
      <c r="F18" s="19">
        <v>41033</v>
      </c>
      <c r="G18" s="11" t="s">
        <v>2947</v>
      </c>
    </row>
    <row r="19" spans="1:7" x14ac:dyDescent="0.25">
      <c r="A19" s="116">
        <v>10</v>
      </c>
      <c r="B19" s="118">
        <v>40672</v>
      </c>
      <c r="C19" s="116" t="s">
        <v>2948</v>
      </c>
      <c r="D19" s="116" t="s">
        <v>2949</v>
      </c>
      <c r="E19" s="18" t="s">
        <v>2939</v>
      </c>
      <c r="F19" s="118">
        <v>41038</v>
      </c>
      <c r="G19" s="116" t="s">
        <v>2951</v>
      </c>
    </row>
    <row r="20" spans="1:7" ht="30.75" thickBot="1" x14ac:dyDescent="0.3">
      <c r="A20" s="117"/>
      <c r="B20" s="119"/>
      <c r="C20" s="117"/>
      <c r="D20" s="117"/>
      <c r="E20" s="11" t="s">
        <v>2950</v>
      </c>
      <c r="F20" s="119"/>
      <c r="G20" s="117"/>
    </row>
    <row r="21" spans="1:7" ht="15.75" thickBot="1" x14ac:dyDescent="0.3">
      <c r="A21" s="13">
        <v>11</v>
      </c>
      <c r="B21" s="19">
        <v>40896</v>
      </c>
      <c r="C21" s="11" t="s">
        <v>2952</v>
      </c>
      <c r="D21" s="11" t="s">
        <v>2953</v>
      </c>
      <c r="E21" s="11" t="s">
        <v>69</v>
      </c>
      <c r="F21" s="19">
        <v>40923</v>
      </c>
      <c r="G21" s="11" t="s">
        <v>37</v>
      </c>
    </row>
    <row r="22" spans="1:7" x14ac:dyDescent="0.25">
      <c r="A22" s="116">
        <v>12</v>
      </c>
      <c r="B22" s="118">
        <v>40896</v>
      </c>
      <c r="C22" s="116" t="s">
        <v>2954</v>
      </c>
      <c r="D22" s="116" t="s">
        <v>2955</v>
      </c>
      <c r="E22" s="18" t="s">
        <v>25</v>
      </c>
      <c r="F22" s="118">
        <v>40925</v>
      </c>
      <c r="G22" s="116" t="s">
        <v>2957</v>
      </c>
    </row>
    <row r="23" spans="1:7" ht="15.75" thickBot="1" x14ac:dyDescent="0.3">
      <c r="A23" s="117"/>
      <c r="B23" s="119"/>
      <c r="C23" s="117"/>
      <c r="D23" s="117"/>
      <c r="E23" s="11" t="s">
        <v>2956</v>
      </c>
      <c r="F23" s="119"/>
      <c r="G23" s="117"/>
    </row>
    <row r="24" spans="1:7" ht="15.75" thickBot="1" x14ac:dyDescent="0.3">
      <c r="A24" s="13">
        <v>13</v>
      </c>
      <c r="B24" s="19">
        <v>41273</v>
      </c>
      <c r="C24" s="11" t="s">
        <v>2958</v>
      </c>
      <c r="D24" s="11" t="s">
        <v>2959</v>
      </c>
      <c r="E24" s="11" t="s">
        <v>25</v>
      </c>
      <c r="F24" s="19">
        <v>40923</v>
      </c>
      <c r="G24" s="11" t="s">
        <v>2960</v>
      </c>
    </row>
    <row r="25" spans="1:7" ht="15.75" thickBot="1" x14ac:dyDescent="0.3">
      <c r="A25" s="13">
        <v>14</v>
      </c>
      <c r="B25" s="19">
        <v>40910</v>
      </c>
      <c r="C25" s="11" t="s">
        <v>1597</v>
      </c>
      <c r="D25" s="11" t="s">
        <v>2961</v>
      </c>
      <c r="E25" s="11" t="s">
        <v>9</v>
      </c>
      <c r="F25" s="19">
        <v>40908</v>
      </c>
      <c r="G25" s="22">
        <v>0.60416666666666663</v>
      </c>
    </row>
    <row r="26" spans="1:7" ht="15.75" thickBot="1" x14ac:dyDescent="0.3">
      <c r="A26" s="13">
        <v>15</v>
      </c>
      <c r="B26" s="19">
        <v>40917</v>
      </c>
      <c r="C26" s="11" t="s">
        <v>2962</v>
      </c>
      <c r="D26" s="11" t="s">
        <v>22</v>
      </c>
      <c r="E26" s="11" t="s">
        <v>11</v>
      </c>
      <c r="F26" s="19">
        <v>40919</v>
      </c>
      <c r="G26" s="11" t="s">
        <v>2963</v>
      </c>
    </row>
    <row r="27" spans="1:7" ht="15.75" thickBot="1" x14ac:dyDescent="0.3">
      <c r="A27" s="13">
        <v>16</v>
      </c>
      <c r="B27" s="19">
        <v>40921</v>
      </c>
      <c r="C27" s="11" t="s">
        <v>2964</v>
      </c>
      <c r="D27" s="11" t="s">
        <v>2965</v>
      </c>
      <c r="E27" s="11" t="s">
        <v>9</v>
      </c>
      <c r="F27" s="11" t="s">
        <v>2966</v>
      </c>
      <c r="G27" s="11" t="s">
        <v>2963</v>
      </c>
    </row>
    <row r="28" spans="1:7" x14ac:dyDescent="0.25">
      <c r="A28" s="116">
        <v>17</v>
      </c>
      <c r="B28" s="118">
        <v>40924</v>
      </c>
      <c r="C28" s="116" t="s">
        <v>2967</v>
      </c>
      <c r="D28" s="116" t="s">
        <v>2968</v>
      </c>
      <c r="E28" s="116" t="s">
        <v>31</v>
      </c>
      <c r="F28" s="20">
        <v>41033</v>
      </c>
      <c r="G28" s="116" t="s">
        <v>2970</v>
      </c>
    </row>
    <row r="29" spans="1:7" ht="15.75" thickBot="1" x14ac:dyDescent="0.3">
      <c r="A29" s="117"/>
      <c r="B29" s="119"/>
      <c r="C29" s="117"/>
      <c r="D29" s="117"/>
      <c r="E29" s="117"/>
      <c r="F29" s="11" t="s">
        <v>2969</v>
      </c>
      <c r="G29" s="117"/>
    </row>
    <row r="30" spans="1:7" x14ac:dyDescent="0.25">
      <c r="A30" s="116">
        <v>18</v>
      </c>
      <c r="B30" s="118">
        <v>40924</v>
      </c>
      <c r="C30" s="116" t="s">
        <v>2967</v>
      </c>
      <c r="D30" s="116" t="s">
        <v>2971</v>
      </c>
      <c r="E30" s="116" t="s">
        <v>2972</v>
      </c>
      <c r="F30" s="118">
        <v>40998</v>
      </c>
      <c r="G30" s="116" t="s">
        <v>2973</v>
      </c>
    </row>
    <row r="31" spans="1:7" ht="15.75" thickBot="1" x14ac:dyDescent="0.3">
      <c r="A31" s="117"/>
      <c r="B31" s="119"/>
      <c r="C31" s="117"/>
      <c r="D31" s="117"/>
      <c r="E31" s="117"/>
      <c r="F31" s="119"/>
      <c r="G31" s="117"/>
    </row>
    <row r="32" spans="1:7" ht="15.75" thickBot="1" x14ac:dyDescent="0.3">
      <c r="A32" s="13">
        <v>19</v>
      </c>
      <c r="B32" s="19">
        <v>40926</v>
      </c>
      <c r="C32" s="11" t="s">
        <v>2974</v>
      </c>
      <c r="D32" s="11" t="s">
        <v>25</v>
      </c>
      <c r="E32" s="11" t="s">
        <v>11</v>
      </c>
      <c r="F32" s="19">
        <v>41238</v>
      </c>
      <c r="G32" s="11" t="s">
        <v>2975</v>
      </c>
    </row>
    <row r="33" spans="1:7" ht="15.75" thickBot="1" x14ac:dyDescent="0.3">
      <c r="A33" s="13">
        <v>20</v>
      </c>
      <c r="B33" s="19">
        <v>40934</v>
      </c>
      <c r="C33" s="11" t="s">
        <v>2976</v>
      </c>
      <c r="D33" s="11" t="s">
        <v>2977</v>
      </c>
      <c r="E33" s="11" t="s">
        <v>11</v>
      </c>
      <c r="F33" s="19">
        <v>40936</v>
      </c>
      <c r="G33" s="11" t="s">
        <v>2978</v>
      </c>
    </row>
    <row r="34" spans="1:7" ht="15.75" thickBot="1" x14ac:dyDescent="0.3">
      <c r="A34" s="13">
        <v>21</v>
      </c>
      <c r="B34" s="19">
        <v>40941</v>
      </c>
      <c r="C34" s="11" t="s">
        <v>2979</v>
      </c>
      <c r="D34" s="11" t="s">
        <v>2980</v>
      </c>
      <c r="E34" s="11" t="s">
        <v>29</v>
      </c>
      <c r="F34" s="19">
        <v>40950</v>
      </c>
      <c r="G34" s="11" t="s">
        <v>2981</v>
      </c>
    </row>
    <row r="35" spans="1:7" ht="15.75" thickBot="1" x14ac:dyDescent="0.3">
      <c r="A35" s="13">
        <v>22</v>
      </c>
      <c r="B35" s="19">
        <v>40942</v>
      </c>
      <c r="C35" s="11" t="s">
        <v>2982</v>
      </c>
      <c r="D35" s="11" t="s">
        <v>2983</v>
      </c>
      <c r="E35" s="11" t="s">
        <v>18</v>
      </c>
      <c r="F35" s="19">
        <v>40955</v>
      </c>
      <c r="G35" s="11" t="s">
        <v>2984</v>
      </c>
    </row>
    <row r="36" spans="1:7" ht="15.75" thickBot="1" x14ac:dyDescent="0.3">
      <c r="A36" s="13">
        <v>23</v>
      </c>
      <c r="B36" s="19">
        <v>40945</v>
      </c>
      <c r="C36" s="11" t="s">
        <v>39</v>
      </c>
      <c r="D36" s="11" t="s">
        <v>22</v>
      </c>
      <c r="E36" s="11" t="s">
        <v>2985</v>
      </c>
      <c r="F36" s="19">
        <v>40973</v>
      </c>
      <c r="G36" s="11" t="s">
        <v>2986</v>
      </c>
    </row>
    <row r="37" spans="1:7" ht="15.75" thickBot="1" x14ac:dyDescent="0.3">
      <c r="A37" s="13">
        <v>24</v>
      </c>
      <c r="B37" s="19">
        <v>40945</v>
      </c>
      <c r="C37" s="11" t="s">
        <v>2987</v>
      </c>
      <c r="D37" s="11" t="s">
        <v>2988</v>
      </c>
      <c r="E37" s="11" t="s">
        <v>31</v>
      </c>
      <c r="F37" s="19">
        <v>40968</v>
      </c>
      <c r="G37" s="11" t="s">
        <v>2989</v>
      </c>
    </row>
    <row r="38" spans="1:7" x14ac:dyDescent="0.25">
      <c r="A38" s="116">
        <v>25</v>
      </c>
      <c r="B38" s="118">
        <v>40939</v>
      </c>
      <c r="C38" s="116" t="s">
        <v>43</v>
      </c>
      <c r="D38" s="18" t="s">
        <v>2990</v>
      </c>
      <c r="E38" s="116" t="s">
        <v>31</v>
      </c>
      <c r="F38" s="118">
        <v>41019</v>
      </c>
      <c r="G38" s="116" t="s">
        <v>2992</v>
      </c>
    </row>
    <row r="39" spans="1:7" ht="15.75" thickBot="1" x14ac:dyDescent="0.3">
      <c r="A39" s="117"/>
      <c r="B39" s="119"/>
      <c r="C39" s="117"/>
      <c r="D39" s="11" t="s">
        <v>2991</v>
      </c>
      <c r="E39" s="117"/>
      <c r="F39" s="119"/>
      <c r="G39" s="117"/>
    </row>
    <row r="40" spans="1:7" x14ac:dyDescent="0.25">
      <c r="A40" s="116">
        <v>26</v>
      </c>
      <c r="B40" s="118">
        <v>40947</v>
      </c>
      <c r="C40" s="116" t="s">
        <v>1597</v>
      </c>
      <c r="D40" s="18" t="s">
        <v>67</v>
      </c>
      <c r="E40" s="116" t="s">
        <v>44</v>
      </c>
      <c r="F40" s="118">
        <v>41111</v>
      </c>
      <c r="G40" s="18" t="s">
        <v>2994</v>
      </c>
    </row>
    <row r="41" spans="1:7" ht="60.75" thickBot="1" x14ac:dyDescent="0.3">
      <c r="A41" s="117"/>
      <c r="B41" s="119"/>
      <c r="C41" s="117"/>
      <c r="D41" s="11" t="s">
        <v>2993</v>
      </c>
      <c r="E41" s="117"/>
      <c r="F41" s="119"/>
      <c r="G41" s="11" t="s">
        <v>2995</v>
      </c>
    </row>
    <row r="42" spans="1:7" ht="15.75" thickBot="1" x14ac:dyDescent="0.3">
      <c r="A42" s="13">
        <v>27</v>
      </c>
      <c r="B42" s="19">
        <v>40959</v>
      </c>
      <c r="C42" s="11" t="s">
        <v>2996</v>
      </c>
      <c r="D42" s="11" t="s">
        <v>2997</v>
      </c>
      <c r="E42" s="11" t="s">
        <v>31</v>
      </c>
      <c r="F42" s="19">
        <v>40976</v>
      </c>
      <c r="G42" s="11" t="s">
        <v>2998</v>
      </c>
    </row>
    <row r="43" spans="1:7" ht="15.75" thickBot="1" x14ac:dyDescent="0.3">
      <c r="A43" s="13">
        <v>28</v>
      </c>
      <c r="B43" s="19">
        <v>40959</v>
      </c>
      <c r="C43" s="11" t="s">
        <v>2999</v>
      </c>
      <c r="D43" s="11" t="s">
        <v>3000</v>
      </c>
      <c r="E43" s="11" t="s">
        <v>23</v>
      </c>
      <c r="F43" s="19">
        <v>40961</v>
      </c>
      <c r="G43" s="11" t="s">
        <v>3001</v>
      </c>
    </row>
    <row r="44" spans="1:7" ht="15.75" thickBot="1" x14ac:dyDescent="0.3">
      <c r="A44" s="13">
        <v>29</v>
      </c>
      <c r="B44" s="19">
        <v>40959</v>
      </c>
      <c r="C44" s="11" t="s">
        <v>3002</v>
      </c>
      <c r="D44" s="11" t="s">
        <v>40</v>
      </c>
      <c r="E44" s="11" t="s">
        <v>9</v>
      </c>
      <c r="F44" s="19">
        <v>40989</v>
      </c>
      <c r="G44" s="11" t="s">
        <v>3003</v>
      </c>
    </row>
    <row r="45" spans="1:7" ht="30.75" thickBot="1" x14ac:dyDescent="0.3">
      <c r="A45" s="13">
        <v>30</v>
      </c>
      <c r="B45" s="19">
        <v>40961</v>
      </c>
      <c r="C45" s="11" t="s">
        <v>1597</v>
      </c>
      <c r="D45" s="11" t="s">
        <v>3004</v>
      </c>
      <c r="E45" s="11" t="s">
        <v>3005</v>
      </c>
      <c r="F45" s="19">
        <v>40964</v>
      </c>
      <c r="G45" s="11" t="s">
        <v>2998</v>
      </c>
    </row>
    <row r="46" spans="1:7" ht="15.75" thickBot="1" x14ac:dyDescent="0.3">
      <c r="A46" s="13">
        <v>31</v>
      </c>
      <c r="B46" s="19">
        <v>40960</v>
      </c>
      <c r="C46" s="11" t="s">
        <v>1597</v>
      </c>
      <c r="D46" s="11" t="s">
        <v>3006</v>
      </c>
      <c r="E46" s="11" t="s">
        <v>11</v>
      </c>
      <c r="F46" s="19">
        <v>40968</v>
      </c>
      <c r="G46" s="11" t="s">
        <v>3007</v>
      </c>
    </row>
    <row r="47" spans="1:7" ht="15.75" thickBot="1" x14ac:dyDescent="0.3">
      <c r="A47" s="13">
        <v>32</v>
      </c>
      <c r="B47" s="19">
        <v>40960</v>
      </c>
      <c r="C47" s="11" t="s">
        <v>3008</v>
      </c>
      <c r="D47" s="11" t="s">
        <v>3009</v>
      </c>
      <c r="E47" s="11" t="s">
        <v>3010</v>
      </c>
      <c r="F47" s="19">
        <v>40962</v>
      </c>
      <c r="G47" s="11" t="s">
        <v>3011</v>
      </c>
    </row>
    <row r="48" spans="1:7" ht="15.75" thickBot="1" x14ac:dyDescent="0.3">
      <c r="A48" s="13">
        <v>33</v>
      </c>
      <c r="B48" s="19">
        <v>40962</v>
      </c>
      <c r="C48" s="11" t="s">
        <v>3012</v>
      </c>
      <c r="D48" s="11" t="s">
        <v>3013</v>
      </c>
      <c r="E48" s="11" t="s">
        <v>11</v>
      </c>
      <c r="F48" s="19">
        <v>40991</v>
      </c>
      <c r="G48" s="11" t="s">
        <v>3014</v>
      </c>
    </row>
    <row r="49" spans="1:7" ht="15.75" thickBot="1" x14ac:dyDescent="0.3">
      <c r="A49" s="13">
        <v>34</v>
      </c>
      <c r="B49" s="19">
        <v>40995</v>
      </c>
      <c r="C49" s="11" t="s">
        <v>3015</v>
      </c>
      <c r="D49" s="11" t="s">
        <v>3016</v>
      </c>
      <c r="E49" s="11" t="s">
        <v>11</v>
      </c>
      <c r="F49" s="19">
        <v>40970</v>
      </c>
      <c r="G49" s="11" t="s">
        <v>47</v>
      </c>
    </row>
    <row r="50" spans="1:7" x14ac:dyDescent="0.25">
      <c r="A50" s="116">
        <v>35</v>
      </c>
      <c r="B50" s="118">
        <v>40975</v>
      </c>
      <c r="C50" s="116" t="s">
        <v>3017</v>
      </c>
      <c r="D50" s="116" t="s">
        <v>3018</v>
      </c>
      <c r="E50" s="116" t="s">
        <v>1192</v>
      </c>
      <c r="F50" s="118">
        <v>40975</v>
      </c>
      <c r="G50" s="116" t="s">
        <v>98</v>
      </c>
    </row>
    <row r="51" spans="1:7" ht="15.75" thickBot="1" x14ac:dyDescent="0.3">
      <c r="A51" s="117"/>
      <c r="B51" s="119"/>
      <c r="C51" s="117"/>
      <c r="D51" s="117"/>
      <c r="E51" s="117"/>
      <c r="F51" s="119"/>
      <c r="G51" s="117"/>
    </row>
    <row r="52" spans="1:7" ht="15.75" thickBot="1" x14ac:dyDescent="0.3">
      <c r="A52" s="13">
        <v>36</v>
      </c>
      <c r="B52" s="19">
        <v>40946</v>
      </c>
      <c r="C52" s="11" t="s">
        <v>3019</v>
      </c>
      <c r="D52" s="11" t="s">
        <v>3020</v>
      </c>
      <c r="E52" s="11" t="s">
        <v>31</v>
      </c>
      <c r="F52" s="11" t="s">
        <v>3021</v>
      </c>
      <c r="G52" s="11" t="s">
        <v>3022</v>
      </c>
    </row>
    <row r="53" spans="1:7" ht="15.75" thickBot="1" x14ac:dyDescent="0.3">
      <c r="A53" s="13">
        <v>37</v>
      </c>
      <c r="B53" s="19">
        <v>40969</v>
      </c>
      <c r="C53" s="11" t="s">
        <v>45</v>
      </c>
      <c r="D53" s="11" t="s">
        <v>3023</v>
      </c>
      <c r="E53" s="11" t="s">
        <v>18</v>
      </c>
      <c r="F53" s="19">
        <v>40979</v>
      </c>
      <c r="G53" s="11" t="s">
        <v>3024</v>
      </c>
    </row>
    <row r="54" spans="1:7" ht="15.75" thickBot="1" x14ac:dyDescent="0.3">
      <c r="A54" s="13">
        <v>38</v>
      </c>
      <c r="B54" s="19">
        <v>40970</v>
      </c>
      <c r="C54" s="11" t="s">
        <v>3025</v>
      </c>
      <c r="D54" s="11" t="s">
        <v>3026</v>
      </c>
      <c r="E54" s="11" t="s">
        <v>3027</v>
      </c>
      <c r="F54" s="19">
        <v>40990</v>
      </c>
      <c r="G54" s="11" t="s">
        <v>3028</v>
      </c>
    </row>
    <row r="55" spans="1:7" ht="15.75" thickBot="1" x14ac:dyDescent="0.3">
      <c r="A55" s="13">
        <v>39</v>
      </c>
      <c r="B55" s="19">
        <v>40974</v>
      </c>
      <c r="C55" s="11" t="s">
        <v>24</v>
      </c>
      <c r="D55" s="11" t="s">
        <v>2460</v>
      </c>
      <c r="E55" s="11" t="s">
        <v>3029</v>
      </c>
      <c r="F55" s="19">
        <v>40991</v>
      </c>
      <c r="G55" s="11" t="s">
        <v>3030</v>
      </c>
    </row>
    <row r="56" spans="1:7" ht="15.75" thickBot="1" x14ac:dyDescent="0.3">
      <c r="A56" s="13">
        <v>40</v>
      </c>
      <c r="B56" s="19">
        <v>40968</v>
      </c>
      <c r="C56" s="11" t="s">
        <v>1223</v>
      </c>
      <c r="D56" s="11" t="s">
        <v>3031</v>
      </c>
      <c r="E56" s="11" t="s">
        <v>99</v>
      </c>
      <c r="F56" s="19">
        <v>41038</v>
      </c>
      <c r="G56" s="11" t="s">
        <v>3032</v>
      </c>
    </row>
    <row r="57" spans="1:7" x14ac:dyDescent="0.25">
      <c r="A57" s="116">
        <v>41</v>
      </c>
      <c r="B57" s="118">
        <v>40968</v>
      </c>
      <c r="C57" s="116" t="s">
        <v>1223</v>
      </c>
      <c r="D57" s="18" t="s">
        <v>22</v>
      </c>
      <c r="E57" s="116" t="s">
        <v>18</v>
      </c>
      <c r="F57" s="118">
        <v>40991</v>
      </c>
      <c r="G57" s="116" t="s">
        <v>3034</v>
      </c>
    </row>
    <row r="58" spans="1:7" ht="15.75" thickBot="1" x14ac:dyDescent="0.3">
      <c r="A58" s="117"/>
      <c r="B58" s="119"/>
      <c r="C58" s="117"/>
      <c r="D58" s="11" t="s">
        <v>3033</v>
      </c>
      <c r="E58" s="117"/>
      <c r="F58" s="119"/>
      <c r="G58" s="117"/>
    </row>
    <row r="59" spans="1:7" ht="15.75" thickBot="1" x14ac:dyDescent="0.3">
      <c r="A59" s="13">
        <v>42</v>
      </c>
      <c r="B59" s="19">
        <v>40976</v>
      </c>
      <c r="C59" s="11" t="s">
        <v>3035</v>
      </c>
      <c r="D59" s="11" t="s">
        <v>3036</v>
      </c>
      <c r="E59" s="11" t="s">
        <v>3037</v>
      </c>
      <c r="F59" s="19">
        <v>41038</v>
      </c>
      <c r="G59" s="11" t="s">
        <v>93</v>
      </c>
    </row>
    <row r="60" spans="1:7" ht="15.75" thickBot="1" x14ac:dyDescent="0.3">
      <c r="A60" s="13">
        <v>43</v>
      </c>
      <c r="B60" s="19">
        <v>40976</v>
      </c>
      <c r="C60" s="11" t="s">
        <v>3038</v>
      </c>
      <c r="D60" s="11" t="s">
        <v>3039</v>
      </c>
      <c r="E60" s="11" t="s">
        <v>3040</v>
      </c>
      <c r="F60" s="19">
        <v>40980</v>
      </c>
      <c r="G60" s="11" t="s">
        <v>3041</v>
      </c>
    </row>
    <row r="61" spans="1:7" ht="15.75" thickBot="1" x14ac:dyDescent="0.3">
      <c r="A61" s="13">
        <v>44</v>
      </c>
      <c r="B61" s="19">
        <v>40980</v>
      </c>
      <c r="C61" s="11" t="s">
        <v>1597</v>
      </c>
      <c r="D61" s="11" t="s">
        <v>3042</v>
      </c>
      <c r="E61" s="11" t="s">
        <v>11</v>
      </c>
      <c r="F61" s="19">
        <v>40999</v>
      </c>
      <c r="G61" s="11" t="s">
        <v>3043</v>
      </c>
    </row>
    <row r="62" spans="1:7" ht="15.75" thickBot="1" x14ac:dyDescent="0.3">
      <c r="A62" s="13">
        <v>45</v>
      </c>
      <c r="B62" s="19">
        <v>40981</v>
      </c>
      <c r="C62" s="11" t="s">
        <v>26</v>
      </c>
      <c r="D62" s="11" t="s">
        <v>2460</v>
      </c>
      <c r="E62" s="11" t="s">
        <v>18</v>
      </c>
      <c r="F62" s="19">
        <v>40991</v>
      </c>
      <c r="G62" s="11" t="s">
        <v>93</v>
      </c>
    </row>
    <row r="63" spans="1:7" ht="15.75" thickBot="1" x14ac:dyDescent="0.3">
      <c r="A63" s="13">
        <v>46</v>
      </c>
      <c r="B63" s="19">
        <v>40981</v>
      </c>
      <c r="C63" s="11" t="s">
        <v>3044</v>
      </c>
      <c r="D63" s="11" t="s">
        <v>3045</v>
      </c>
      <c r="E63" s="11" t="s">
        <v>3046</v>
      </c>
      <c r="F63" s="19">
        <v>41030</v>
      </c>
      <c r="G63" s="11" t="s">
        <v>3047</v>
      </c>
    </row>
    <row r="64" spans="1:7" ht="15.75" thickBot="1" x14ac:dyDescent="0.3">
      <c r="A64" s="13">
        <v>47</v>
      </c>
      <c r="B64" s="11"/>
      <c r="C64" s="11"/>
      <c r="D64" s="11"/>
      <c r="E64" s="11"/>
      <c r="F64" s="11"/>
      <c r="G64" s="11"/>
    </row>
    <row r="65" spans="1:7" ht="15.75" thickBot="1" x14ac:dyDescent="0.3">
      <c r="A65" s="13">
        <v>48</v>
      </c>
      <c r="B65" s="26">
        <v>40969</v>
      </c>
      <c r="C65" s="11" t="s">
        <v>3048</v>
      </c>
      <c r="D65" s="11" t="s">
        <v>3049</v>
      </c>
      <c r="E65" s="11" t="s">
        <v>2498</v>
      </c>
      <c r="F65" s="19">
        <v>40995</v>
      </c>
      <c r="G65" s="11" t="s">
        <v>3050</v>
      </c>
    </row>
    <row r="66" spans="1:7" ht="15.75" thickBot="1" x14ac:dyDescent="0.3">
      <c r="A66" s="13">
        <v>49</v>
      </c>
      <c r="B66" s="19">
        <v>40994</v>
      </c>
      <c r="C66" s="11" t="s">
        <v>3051</v>
      </c>
      <c r="D66" s="11" t="s">
        <v>3052</v>
      </c>
      <c r="E66" s="11" t="s">
        <v>3053</v>
      </c>
      <c r="F66" s="19">
        <v>40996</v>
      </c>
      <c r="G66" s="11" t="s">
        <v>3054</v>
      </c>
    </row>
    <row r="67" spans="1:7" ht="15.75" thickBot="1" x14ac:dyDescent="0.3">
      <c r="A67" s="13">
        <v>50</v>
      </c>
      <c r="B67" s="19">
        <v>41001</v>
      </c>
      <c r="C67" s="11" t="s">
        <v>1597</v>
      </c>
      <c r="D67" s="11" t="s">
        <v>3055</v>
      </c>
      <c r="E67" s="11" t="s">
        <v>8</v>
      </c>
      <c r="F67" s="19">
        <v>41002</v>
      </c>
      <c r="G67" s="11" t="s">
        <v>3056</v>
      </c>
    </row>
    <row r="68" spans="1:7" ht="15.75" thickBot="1" x14ac:dyDescent="0.3">
      <c r="A68" s="13">
        <v>51</v>
      </c>
      <c r="B68" s="19">
        <v>41004</v>
      </c>
      <c r="C68" s="11" t="s">
        <v>39</v>
      </c>
      <c r="D68" s="11" t="s">
        <v>3057</v>
      </c>
      <c r="E68" s="11" t="s">
        <v>3058</v>
      </c>
      <c r="F68" s="19">
        <v>41024</v>
      </c>
      <c r="G68" s="11" t="s">
        <v>3059</v>
      </c>
    </row>
    <row r="69" spans="1:7" ht="15.75" thickBot="1" x14ac:dyDescent="0.3">
      <c r="A69" s="13">
        <v>52</v>
      </c>
      <c r="B69" s="19">
        <v>41004</v>
      </c>
      <c r="C69" s="11" t="s">
        <v>39</v>
      </c>
      <c r="D69" s="11" t="s">
        <v>3057</v>
      </c>
      <c r="E69" s="11" t="s">
        <v>3058</v>
      </c>
      <c r="F69" s="19">
        <v>41023</v>
      </c>
      <c r="G69" s="11" t="s">
        <v>3059</v>
      </c>
    </row>
    <row r="70" spans="1:7" ht="15.75" thickBot="1" x14ac:dyDescent="0.3">
      <c r="A70" s="13">
        <v>53</v>
      </c>
      <c r="B70" s="19">
        <v>41004</v>
      </c>
      <c r="C70" s="11" t="s">
        <v>39</v>
      </c>
      <c r="D70" s="11" t="s">
        <v>3057</v>
      </c>
      <c r="E70" s="11" t="s">
        <v>3060</v>
      </c>
      <c r="F70" s="19">
        <v>41018</v>
      </c>
      <c r="G70" s="11" t="s">
        <v>3059</v>
      </c>
    </row>
    <row r="71" spans="1:7" ht="15.75" thickBot="1" x14ac:dyDescent="0.3">
      <c r="A71" s="13">
        <v>54</v>
      </c>
      <c r="B71" s="19">
        <v>41003</v>
      </c>
      <c r="C71" s="11" t="s">
        <v>3061</v>
      </c>
      <c r="D71" s="11" t="s">
        <v>3062</v>
      </c>
      <c r="E71" s="11" t="s">
        <v>18</v>
      </c>
      <c r="F71" s="19">
        <v>41034</v>
      </c>
      <c r="G71" s="11" t="s">
        <v>95</v>
      </c>
    </row>
    <row r="72" spans="1:7" ht="15.75" thickBot="1" x14ac:dyDescent="0.3">
      <c r="A72" s="13">
        <v>55</v>
      </c>
      <c r="B72" s="19">
        <v>41010</v>
      </c>
      <c r="C72" s="11" t="s">
        <v>3063</v>
      </c>
      <c r="D72" s="11" t="s">
        <v>3064</v>
      </c>
      <c r="E72" s="11" t="s">
        <v>3065</v>
      </c>
      <c r="F72" s="19">
        <v>41041</v>
      </c>
      <c r="G72" s="11" t="s">
        <v>3066</v>
      </c>
    </row>
    <row r="73" spans="1:7" ht="15.75" thickBot="1" x14ac:dyDescent="0.3">
      <c r="A73" s="13">
        <v>56</v>
      </c>
      <c r="B73" s="19">
        <v>40970</v>
      </c>
      <c r="C73" s="11" t="s">
        <v>3067</v>
      </c>
      <c r="D73" s="11" t="s">
        <v>3068</v>
      </c>
      <c r="E73" s="11" t="s">
        <v>88</v>
      </c>
      <c r="F73" s="19">
        <v>41018</v>
      </c>
      <c r="G73" s="11" t="s">
        <v>3069</v>
      </c>
    </row>
    <row r="74" spans="1:7" ht="15.75" thickBot="1" x14ac:dyDescent="0.3">
      <c r="A74" s="13">
        <v>57</v>
      </c>
      <c r="B74" s="19">
        <v>41002</v>
      </c>
      <c r="C74" s="11" t="s">
        <v>1597</v>
      </c>
      <c r="D74" s="11" t="s">
        <v>3070</v>
      </c>
      <c r="E74" s="11" t="s">
        <v>3071</v>
      </c>
      <c r="F74" s="19">
        <v>41026</v>
      </c>
      <c r="G74" s="11" t="s">
        <v>3072</v>
      </c>
    </row>
    <row r="75" spans="1:7" ht="15.75" thickBot="1" x14ac:dyDescent="0.3">
      <c r="A75" s="13">
        <v>58</v>
      </c>
      <c r="B75" s="19">
        <v>41012</v>
      </c>
      <c r="C75" s="11" t="s">
        <v>3073</v>
      </c>
      <c r="D75" s="11" t="s">
        <v>3074</v>
      </c>
      <c r="E75" s="11" t="s">
        <v>31</v>
      </c>
      <c r="F75" s="19">
        <v>41038</v>
      </c>
      <c r="G75" s="11" t="s">
        <v>3075</v>
      </c>
    </row>
    <row r="76" spans="1:7" ht="30.75" thickBot="1" x14ac:dyDescent="0.3">
      <c r="A76" s="13">
        <v>59</v>
      </c>
      <c r="B76" s="19">
        <v>41016</v>
      </c>
      <c r="C76" s="11" t="s">
        <v>1871</v>
      </c>
      <c r="D76" s="11" t="s">
        <v>3076</v>
      </c>
      <c r="E76" s="11" t="s">
        <v>3077</v>
      </c>
      <c r="F76" s="19">
        <v>41023</v>
      </c>
      <c r="G76" s="11" t="s">
        <v>3078</v>
      </c>
    </row>
    <row r="77" spans="1:7" ht="15.75" thickBot="1" x14ac:dyDescent="0.3">
      <c r="A77" s="13">
        <v>60</v>
      </c>
      <c r="B77" s="19">
        <v>41019</v>
      </c>
      <c r="C77" s="11" t="s">
        <v>1597</v>
      </c>
      <c r="D77" s="11" t="s">
        <v>3079</v>
      </c>
      <c r="E77" s="11" t="s">
        <v>3080</v>
      </c>
      <c r="F77" s="19">
        <v>41022</v>
      </c>
      <c r="G77" s="11" t="s">
        <v>3081</v>
      </c>
    </row>
    <row r="78" spans="1:7" ht="15.75" thickBot="1" x14ac:dyDescent="0.3">
      <c r="A78" s="13">
        <v>61</v>
      </c>
      <c r="B78" s="19">
        <v>41019</v>
      </c>
      <c r="C78" s="11" t="s">
        <v>3082</v>
      </c>
      <c r="D78" s="11" t="s">
        <v>3083</v>
      </c>
      <c r="E78" s="11" t="s">
        <v>8</v>
      </c>
      <c r="F78" s="19">
        <v>41024</v>
      </c>
      <c r="G78" s="11" t="s">
        <v>96</v>
      </c>
    </row>
    <row r="79" spans="1:7" ht="30.75" thickBot="1" x14ac:dyDescent="0.3">
      <c r="A79" s="13">
        <v>62</v>
      </c>
      <c r="B79" s="19">
        <v>41018</v>
      </c>
      <c r="C79" s="11" t="s">
        <v>3084</v>
      </c>
      <c r="D79" s="11" t="s">
        <v>54</v>
      </c>
      <c r="E79" s="11" t="s">
        <v>55</v>
      </c>
      <c r="F79" s="19">
        <v>41037</v>
      </c>
      <c r="G79" s="11" t="s">
        <v>70</v>
      </c>
    </row>
    <row r="80" spans="1:7" ht="15.75" thickBot="1" x14ac:dyDescent="0.3">
      <c r="A80" s="13">
        <v>63</v>
      </c>
      <c r="B80" s="19">
        <v>40921</v>
      </c>
      <c r="C80" s="11" t="s">
        <v>2964</v>
      </c>
      <c r="D80" s="11" t="s">
        <v>2965</v>
      </c>
      <c r="E80" s="11" t="s">
        <v>9</v>
      </c>
      <c r="F80" s="11" t="s">
        <v>3085</v>
      </c>
      <c r="G80" s="11" t="s">
        <v>2963</v>
      </c>
    </row>
    <row r="81" spans="1:7" ht="15.75" thickBot="1" x14ac:dyDescent="0.3">
      <c r="A81" s="13">
        <v>64</v>
      </c>
      <c r="B81" s="19">
        <v>41024</v>
      </c>
      <c r="C81" s="11" t="s">
        <v>1597</v>
      </c>
      <c r="D81" s="11" t="s">
        <v>3086</v>
      </c>
      <c r="E81" s="11" t="s">
        <v>92</v>
      </c>
      <c r="F81" s="19">
        <v>41027</v>
      </c>
      <c r="G81" s="11" t="s">
        <v>3087</v>
      </c>
    </row>
    <row r="82" spans="1:7" ht="15.75" thickBot="1" x14ac:dyDescent="0.3">
      <c r="A82" s="13">
        <v>65</v>
      </c>
      <c r="B82" s="19">
        <v>41032</v>
      </c>
      <c r="C82" s="11" t="s">
        <v>1597</v>
      </c>
      <c r="D82" s="11" t="s">
        <v>3088</v>
      </c>
      <c r="E82" s="11" t="s">
        <v>3089</v>
      </c>
      <c r="F82" s="11" t="s">
        <v>3090</v>
      </c>
      <c r="G82" s="11" t="s">
        <v>2994</v>
      </c>
    </row>
    <row r="83" spans="1:7" ht="30.75" thickBot="1" x14ac:dyDescent="0.3">
      <c r="A83" s="13">
        <v>66</v>
      </c>
      <c r="B83" s="19">
        <v>41033</v>
      </c>
      <c r="C83" s="11" t="s">
        <v>3091</v>
      </c>
      <c r="D83" s="11" t="s">
        <v>3092</v>
      </c>
      <c r="E83" s="11" t="s">
        <v>3093</v>
      </c>
      <c r="F83" s="19">
        <v>41036</v>
      </c>
      <c r="G83" s="11" t="s">
        <v>3094</v>
      </c>
    </row>
    <row r="84" spans="1:7" ht="30.75" thickBot="1" x14ac:dyDescent="0.3">
      <c r="A84" s="13">
        <v>67</v>
      </c>
      <c r="B84" s="19">
        <v>41036</v>
      </c>
      <c r="C84" s="11" t="s">
        <v>3091</v>
      </c>
      <c r="D84" s="11" t="s">
        <v>3092</v>
      </c>
      <c r="E84" s="11" t="s">
        <v>3095</v>
      </c>
      <c r="F84" s="19">
        <v>41037</v>
      </c>
      <c r="G84" s="11" t="s">
        <v>3094</v>
      </c>
    </row>
    <row r="85" spans="1:7" ht="30.75" thickBot="1" x14ac:dyDescent="0.3">
      <c r="A85" s="13">
        <v>68</v>
      </c>
      <c r="B85" s="19">
        <v>41036</v>
      </c>
      <c r="C85" s="11" t="s">
        <v>3091</v>
      </c>
      <c r="D85" s="11" t="s">
        <v>3092</v>
      </c>
      <c r="E85" s="11" t="s">
        <v>3096</v>
      </c>
      <c r="F85" s="19">
        <v>41038</v>
      </c>
      <c r="G85" s="11" t="s">
        <v>3097</v>
      </c>
    </row>
    <row r="86" spans="1:7" ht="15.75" thickBot="1" x14ac:dyDescent="0.3">
      <c r="A86" s="13">
        <v>69</v>
      </c>
      <c r="B86" s="19">
        <v>41031</v>
      </c>
      <c r="C86" s="11" t="s">
        <v>10</v>
      </c>
      <c r="D86" s="11" t="s">
        <v>3098</v>
      </c>
      <c r="E86" s="11" t="s">
        <v>8</v>
      </c>
      <c r="F86" s="19">
        <v>41134</v>
      </c>
      <c r="G86" s="11" t="s">
        <v>3099</v>
      </c>
    </row>
    <row r="87" spans="1:7" ht="15.75" thickBot="1" x14ac:dyDescent="0.3">
      <c r="A87" s="13">
        <v>70</v>
      </c>
      <c r="B87" s="19">
        <v>41026</v>
      </c>
      <c r="C87" s="11" t="s">
        <v>3100</v>
      </c>
      <c r="D87" s="11" t="s">
        <v>3101</v>
      </c>
      <c r="E87" s="11" t="s">
        <v>3102</v>
      </c>
      <c r="F87" s="19">
        <v>41031</v>
      </c>
      <c r="G87" s="11" t="s">
        <v>3097</v>
      </c>
    </row>
    <row r="88" spans="1:7" ht="30.75" thickBot="1" x14ac:dyDescent="0.3">
      <c r="A88" s="13">
        <v>71</v>
      </c>
      <c r="B88" s="19">
        <v>41038</v>
      </c>
      <c r="C88" s="11" t="s">
        <v>3103</v>
      </c>
      <c r="D88" s="11" t="s">
        <v>3104</v>
      </c>
      <c r="E88" s="11" t="s">
        <v>3105</v>
      </c>
      <c r="F88" s="19">
        <v>41039</v>
      </c>
      <c r="G88" s="11" t="s">
        <v>3106</v>
      </c>
    </row>
    <row r="89" spans="1:7" ht="15.75" thickBot="1" x14ac:dyDescent="0.3">
      <c r="A89" s="13">
        <v>72</v>
      </c>
      <c r="B89" s="19">
        <v>41038</v>
      </c>
      <c r="C89" s="11" t="s">
        <v>61</v>
      </c>
      <c r="D89" s="11" t="s">
        <v>3107</v>
      </c>
      <c r="E89" s="11" t="s">
        <v>9</v>
      </c>
      <c r="F89" s="19">
        <v>41045</v>
      </c>
      <c r="G89" s="11" t="s">
        <v>3108</v>
      </c>
    </row>
    <row r="90" spans="1:7" ht="15.75" thickBot="1" x14ac:dyDescent="0.3">
      <c r="A90" s="13">
        <v>73</v>
      </c>
      <c r="B90" s="19">
        <v>41061</v>
      </c>
      <c r="C90" s="11" t="s">
        <v>3109</v>
      </c>
      <c r="D90" s="11" t="s">
        <v>3110</v>
      </c>
      <c r="E90" s="11" t="s">
        <v>9</v>
      </c>
      <c r="F90" s="19">
        <v>41066</v>
      </c>
      <c r="G90" s="11" t="s">
        <v>3111</v>
      </c>
    </row>
    <row r="91" spans="1:7" ht="30.75" thickBot="1" x14ac:dyDescent="0.3">
      <c r="A91" s="13">
        <v>74</v>
      </c>
      <c r="B91" s="19">
        <v>41063</v>
      </c>
      <c r="C91" s="11" t="s">
        <v>3112</v>
      </c>
      <c r="D91" s="11" t="s">
        <v>3113</v>
      </c>
      <c r="E91" s="11" t="s">
        <v>3114</v>
      </c>
      <c r="F91" s="19">
        <v>41077</v>
      </c>
      <c r="G91" s="11" t="s">
        <v>64</v>
      </c>
    </row>
    <row r="92" spans="1:7" ht="15.75" thickBot="1" x14ac:dyDescent="0.3">
      <c r="A92" s="13">
        <v>75</v>
      </c>
      <c r="B92" s="19">
        <v>41054</v>
      </c>
      <c r="C92" s="11" t="s">
        <v>3115</v>
      </c>
      <c r="D92" s="11" t="s">
        <v>3116</v>
      </c>
      <c r="E92" s="11" t="s">
        <v>3117</v>
      </c>
      <c r="F92" s="19">
        <v>41083</v>
      </c>
      <c r="G92" s="11" t="s">
        <v>3118</v>
      </c>
    </row>
    <row r="93" spans="1:7" ht="15.75" thickBot="1" x14ac:dyDescent="0.3">
      <c r="A93" s="13">
        <v>76</v>
      </c>
      <c r="B93" s="19">
        <v>41064</v>
      </c>
      <c r="C93" s="11" t="s">
        <v>3119</v>
      </c>
      <c r="D93" s="11" t="s">
        <v>3120</v>
      </c>
      <c r="E93" s="11" t="s">
        <v>23</v>
      </c>
      <c r="F93" s="19">
        <v>41172</v>
      </c>
      <c r="G93" s="11" t="s">
        <v>3121</v>
      </c>
    </row>
    <row r="94" spans="1:7" ht="30.75" thickBot="1" x14ac:dyDescent="0.3">
      <c r="A94" s="13">
        <v>77</v>
      </c>
      <c r="B94" s="19">
        <v>41054</v>
      </c>
      <c r="C94" s="11" t="s">
        <v>3122</v>
      </c>
      <c r="D94" s="11" t="s">
        <v>3123</v>
      </c>
      <c r="E94" s="11" t="s">
        <v>3124</v>
      </c>
      <c r="F94" s="19">
        <v>41069</v>
      </c>
      <c r="G94" s="11" t="s">
        <v>32</v>
      </c>
    </row>
    <row r="95" spans="1:7" ht="15.75" thickBot="1" x14ac:dyDescent="0.3">
      <c r="A95" s="13">
        <v>78</v>
      </c>
      <c r="B95" s="19">
        <v>41067</v>
      </c>
      <c r="C95" s="11" t="s">
        <v>3125</v>
      </c>
      <c r="D95" s="11" t="s">
        <v>3126</v>
      </c>
      <c r="E95" s="11" t="s">
        <v>18</v>
      </c>
      <c r="F95" s="19">
        <v>41103</v>
      </c>
      <c r="G95" s="11" t="s">
        <v>3127</v>
      </c>
    </row>
    <row r="96" spans="1:7" ht="15.75" thickBot="1" x14ac:dyDescent="0.3">
      <c r="A96" s="13">
        <v>79</v>
      </c>
      <c r="B96" s="19">
        <v>41074</v>
      </c>
      <c r="C96" s="11" t="s">
        <v>3015</v>
      </c>
      <c r="D96" s="11" t="s">
        <v>3128</v>
      </c>
      <c r="E96" s="11" t="s">
        <v>3129</v>
      </c>
      <c r="F96" s="19">
        <v>41080</v>
      </c>
      <c r="G96" s="11" t="s">
        <v>3130</v>
      </c>
    </row>
    <row r="97" spans="1:7" ht="15.75" thickBot="1" x14ac:dyDescent="0.3">
      <c r="A97" s="13">
        <v>80</v>
      </c>
      <c r="B97" s="19">
        <v>41074</v>
      </c>
      <c r="C97" s="11" t="s">
        <v>1597</v>
      </c>
      <c r="D97" s="11" t="s">
        <v>3131</v>
      </c>
      <c r="E97" s="11" t="s">
        <v>3132</v>
      </c>
      <c r="F97" s="19">
        <v>41083</v>
      </c>
      <c r="G97" s="11" t="s">
        <v>32</v>
      </c>
    </row>
    <row r="98" spans="1:7" ht="15.75" thickBot="1" x14ac:dyDescent="0.3">
      <c r="A98" s="13">
        <v>81</v>
      </c>
      <c r="B98" s="19">
        <v>41074</v>
      </c>
      <c r="C98" s="11" t="s">
        <v>3133</v>
      </c>
      <c r="D98" s="11" t="s">
        <v>3134</v>
      </c>
      <c r="E98" s="11" t="s">
        <v>11</v>
      </c>
      <c r="F98" s="19">
        <v>41110</v>
      </c>
      <c r="G98" s="11" t="s">
        <v>3135</v>
      </c>
    </row>
    <row r="99" spans="1:7" ht="15.75" thickBot="1" x14ac:dyDescent="0.3">
      <c r="A99" s="13">
        <v>82</v>
      </c>
      <c r="B99" s="19">
        <v>41079</v>
      </c>
      <c r="C99" s="11" t="s">
        <v>3136</v>
      </c>
      <c r="D99" s="11" t="s">
        <v>3137</v>
      </c>
      <c r="E99" s="11" t="s">
        <v>9</v>
      </c>
      <c r="F99" s="19">
        <v>41097</v>
      </c>
      <c r="G99" s="11" t="s">
        <v>3138</v>
      </c>
    </row>
    <row r="100" spans="1:7" ht="15.75" thickBot="1" x14ac:dyDescent="0.3">
      <c r="A100" s="13">
        <v>83</v>
      </c>
      <c r="B100" s="19">
        <v>41081</v>
      </c>
      <c r="C100" s="11" t="s">
        <v>3139</v>
      </c>
      <c r="D100" s="11"/>
      <c r="E100" s="11" t="s">
        <v>3140</v>
      </c>
      <c r="F100" s="19">
        <v>41085</v>
      </c>
      <c r="G100" s="11" t="s">
        <v>3141</v>
      </c>
    </row>
    <row r="101" spans="1:7" ht="15.75" thickBot="1" x14ac:dyDescent="0.3">
      <c r="A101" s="13">
        <v>84</v>
      </c>
      <c r="B101" s="19">
        <v>40992</v>
      </c>
      <c r="C101" s="11" t="s">
        <v>3142</v>
      </c>
      <c r="D101" s="11" t="s">
        <v>3143</v>
      </c>
      <c r="E101" s="11" t="s">
        <v>29</v>
      </c>
      <c r="F101" s="19">
        <v>41111</v>
      </c>
      <c r="G101" s="11" t="s">
        <v>3144</v>
      </c>
    </row>
    <row r="102" spans="1:7" ht="15.75" thickBot="1" x14ac:dyDescent="0.3">
      <c r="A102" s="13">
        <v>85</v>
      </c>
      <c r="B102" s="19">
        <v>41099</v>
      </c>
      <c r="C102" s="11" t="s">
        <v>3145</v>
      </c>
      <c r="D102" s="11" t="s">
        <v>3146</v>
      </c>
      <c r="E102" s="11" t="s">
        <v>672</v>
      </c>
      <c r="F102" s="19">
        <v>41111</v>
      </c>
      <c r="G102" s="11" t="s">
        <v>3147</v>
      </c>
    </row>
    <row r="103" spans="1:7" ht="15.75" thickBot="1" x14ac:dyDescent="0.3">
      <c r="A103" s="13">
        <v>86</v>
      </c>
      <c r="B103" s="19">
        <v>41102</v>
      </c>
      <c r="C103" s="11" t="s">
        <v>1597</v>
      </c>
      <c r="D103" s="11" t="s">
        <v>3148</v>
      </c>
      <c r="E103" s="11" t="s">
        <v>3149</v>
      </c>
      <c r="F103" s="19">
        <v>41104</v>
      </c>
      <c r="G103" s="11" t="s">
        <v>3150</v>
      </c>
    </row>
    <row r="104" spans="1:7" x14ac:dyDescent="0.25">
      <c r="A104" s="116">
        <v>87</v>
      </c>
      <c r="B104" s="118">
        <v>41107</v>
      </c>
      <c r="C104" s="18" t="s">
        <v>3151</v>
      </c>
      <c r="D104" s="116" t="s">
        <v>3152</v>
      </c>
      <c r="E104" s="116" t="s">
        <v>3153</v>
      </c>
      <c r="F104" s="118">
        <v>41112</v>
      </c>
      <c r="G104" s="116" t="s">
        <v>3154</v>
      </c>
    </row>
    <row r="105" spans="1:7" ht="15.75" thickBot="1" x14ac:dyDescent="0.3">
      <c r="A105" s="117"/>
      <c r="B105" s="119"/>
      <c r="C105" s="11"/>
      <c r="D105" s="117"/>
      <c r="E105" s="117"/>
      <c r="F105" s="119"/>
      <c r="G105" s="117"/>
    </row>
    <row r="106" spans="1:7" x14ac:dyDescent="0.25">
      <c r="A106" s="116">
        <v>88</v>
      </c>
      <c r="B106" s="20">
        <v>41109</v>
      </c>
      <c r="C106" s="18" t="s">
        <v>1597</v>
      </c>
      <c r="D106" s="116" t="s">
        <v>3156</v>
      </c>
      <c r="E106" s="18" t="s">
        <v>2972</v>
      </c>
      <c r="F106" s="20">
        <v>41117</v>
      </c>
      <c r="G106" s="18" t="s">
        <v>3158</v>
      </c>
    </row>
    <row r="107" spans="1:7" ht="30.75" thickBot="1" x14ac:dyDescent="0.3">
      <c r="A107" s="117"/>
      <c r="B107" s="11" t="s">
        <v>3155</v>
      </c>
      <c r="C107" s="11"/>
      <c r="D107" s="117"/>
      <c r="E107" s="11" t="s">
        <v>3157</v>
      </c>
      <c r="F107" s="19">
        <v>41118</v>
      </c>
      <c r="G107" s="11" t="s">
        <v>2512</v>
      </c>
    </row>
    <row r="108" spans="1:7" ht="25.5" customHeight="1" x14ac:dyDescent="0.25">
      <c r="A108" s="116">
        <v>89</v>
      </c>
      <c r="B108" s="118">
        <v>41115</v>
      </c>
      <c r="C108" s="116" t="s">
        <v>3159</v>
      </c>
      <c r="D108" s="116" t="s">
        <v>3314</v>
      </c>
      <c r="E108" s="116" t="s">
        <v>3160</v>
      </c>
      <c r="F108" s="118">
        <v>41125</v>
      </c>
      <c r="G108" s="116" t="s">
        <v>3161</v>
      </c>
    </row>
    <row r="109" spans="1:7" ht="15.75" thickBot="1" x14ac:dyDescent="0.3">
      <c r="A109" s="117"/>
      <c r="B109" s="119"/>
      <c r="C109" s="117"/>
      <c r="D109" s="117"/>
      <c r="E109" s="117"/>
      <c r="F109" s="119"/>
      <c r="G109" s="117"/>
    </row>
    <row r="110" spans="1:7" x14ac:dyDescent="0.25">
      <c r="A110" s="116">
        <v>90</v>
      </c>
      <c r="B110" s="118">
        <v>41121</v>
      </c>
      <c r="C110" s="18" t="s">
        <v>3162</v>
      </c>
      <c r="D110" s="116" t="s">
        <v>3163</v>
      </c>
      <c r="E110" s="116" t="s">
        <v>3164</v>
      </c>
      <c r="F110" s="118">
        <v>41127</v>
      </c>
      <c r="G110" s="116" t="s">
        <v>3165</v>
      </c>
    </row>
    <row r="111" spans="1:7" ht="15.75" thickBot="1" x14ac:dyDescent="0.3">
      <c r="A111" s="117"/>
      <c r="B111" s="119"/>
      <c r="C111" s="11"/>
      <c r="D111" s="117"/>
      <c r="E111" s="117"/>
      <c r="F111" s="119"/>
      <c r="G111" s="117"/>
    </row>
    <row r="112" spans="1:7" x14ac:dyDescent="0.25">
      <c r="A112" s="116">
        <v>91</v>
      </c>
      <c r="B112" s="118">
        <v>41121</v>
      </c>
      <c r="C112" s="18" t="s">
        <v>3166</v>
      </c>
      <c r="D112" s="116" t="s">
        <v>3167</v>
      </c>
      <c r="E112" s="116" t="s">
        <v>41</v>
      </c>
      <c r="F112" s="118">
        <v>41124</v>
      </c>
      <c r="G112" s="116" t="s">
        <v>3168</v>
      </c>
    </row>
    <row r="113" spans="1:7" ht="15.75" thickBot="1" x14ac:dyDescent="0.3">
      <c r="A113" s="117"/>
      <c r="B113" s="119"/>
      <c r="C113" s="11"/>
      <c r="D113" s="117"/>
      <c r="E113" s="117"/>
      <c r="F113" s="119"/>
      <c r="G113" s="117"/>
    </row>
    <row r="114" spans="1:7" x14ac:dyDescent="0.25">
      <c r="A114" s="116">
        <v>92</v>
      </c>
      <c r="B114" s="118">
        <v>41121</v>
      </c>
      <c r="C114" s="18" t="s">
        <v>3166</v>
      </c>
      <c r="D114" s="116" t="s">
        <v>3167</v>
      </c>
      <c r="E114" s="116" t="s">
        <v>41</v>
      </c>
      <c r="F114" s="118">
        <v>41127</v>
      </c>
      <c r="G114" s="116" t="s">
        <v>3168</v>
      </c>
    </row>
    <row r="115" spans="1:7" ht="15.75" thickBot="1" x14ac:dyDescent="0.3">
      <c r="A115" s="117"/>
      <c r="B115" s="119"/>
      <c r="C115" s="11"/>
      <c r="D115" s="117"/>
      <c r="E115" s="117"/>
      <c r="F115" s="119"/>
      <c r="G115" s="117"/>
    </row>
    <row r="116" spans="1:7" x14ac:dyDescent="0.25">
      <c r="A116" s="116">
        <v>93</v>
      </c>
      <c r="B116" s="118">
        <v>41121</v>
      </c>
      <c r="C116" s="18" t="s">
        <v>3169</v>
      </c>
      <c r="D116" s="116" t="s">
        <v>3167</v>
      </c>
      <c r="E116" s="116" t="s">
        <v>3170</v>
      </c>
      <c r="F116" s="118">
        <v>41127</v>
      </c>
      <c r="G116" s="116" t="s">
        <v>3168</v>
      </c>
    </row>
    <row r="117" spans="1:7" ht="15.75" thickBot="1" x14ac:dyDescent="0.3">
      <c r="A117" s="117"/>
      <c r="B117" s="119"/>
      <c r="C117" s="11"/>
      <c r="D117" s="117"/>
      <c r="E117" s="117"/>
      <c r="F117" s="119"/>
      <c r="G117" s="117"/>
    </row>
    <row r="118" spans="1:7" x14ac:dyDescent="0.25">
      <c r="A118" s="116">
        <v>94</v>
      </c>
      <c r="B118" s="118">
        <v>41121</v>
      </c>
      <c r="C118" s="18" t="s">
        <v>3171</v>
      </c>
      <c r="D118" s="116" t="s">
        <v>3167</v>
      </c>
      <c r="E118" s="116" t="s">
        <v>3172</v>
      </c>
      <c r="F118" s="118">
        <v>41124</v>
      </c>
      <c r="G118" s="116" t="s">
        <v>3173</v>
      </c>
    </row>
    <row r="119" spans="1:7" ht="15.75" thickBot="1" x14ac:dyDescent="0.3">
      <c r="A119" s="117"/>
      <c r="B119" s="119"/>
      <c r="C119" s="11"/>
      <c r="D119" s="117"/>
      <c r="E119" s="117"/>
      <c r="F119" s="119"/>
      <c r="G119" s="117"/>
    </row>
    <row r="120" spans="1:7" x14ac:dyDescent="0.25">
      <c r="A120" s="116">
        <v>95</v>
      </c>
      <c r="B120" s="118">
        <v>41121</v>
      </c>
      <c r="C120" s="18" t="s">
        <v>3174</v>
      </c>
      <c r="D120" s="116" t="s">
        <v>3167</v>
      </c>
      <c r="E120" s="116" t="s">
        <v>3172</v>
      </c>
      <c r="F120" s="118">
        <v>41127</v>
      </c>
      <c r="G120" s="116" t="s">
        <v>3168</v>
      </c>
    </row>
    <row r="121" spans="1:7" ht="15.75" thickBot="1" x14ac:dyDescent="0.3">
      <c r="A121" s="117"/>
      <c r="B121" s="119"/>
      <c r="C121" s="11"/>
      <c r="D121" s="117"/>
      <c r="E121" s="117"/>
      <c r="F121" s="119"/>
      <c r="G121" s="117"/>
    </row>
    <row r="122" spans="1:7" x14ac:dyDescent="0.25">
      <c r="A122" s="116">
        <v>96</v>
      </c>
      <c r="B122" s="118">
        <v>41121</v>
      </c>
      <c r="C122" s="18" t="s">
        <v>3175</v>
      </c>
      <c r="D122" s="116" t="s">
        <v>3167</v>
      </c>
      <c r="E122" s="116" t="s">
        <v>89</v>
      </c>
      <c r="F122" s="118">
        <v>41124</v>
      </c>
      <c r="G122" s="116" t="s">
        <v>3168</v>
      </c>
    </row>
    <row r="123" spans="1:7" ht="15.75" thickBot="1" x14ac:dyDescent="0.3">
      <c r="A123" s="117"/>
      <c r="B123" s="119"/>
      <c r="C123" s="11"/>
      <c r="D123" s="117"/>
      <c r="E123" s="117"/>
      <c r="F123" s="119"/>
      <c r="G123" s="117"/>
    </row>
    <row r="124" spans="1:7" x14ac:dyDescent="0.25">
      <c r="A124" s="116">
        <v>97</v>
      </c>
      <c r="B124" s="118">
        <v>41121</v>
      </c>
      <c r="C124" s="18" t="s">
        <v>3169</v>
      </c>
      <c r="D124" s="116" t="s">
        <v>3167</v>
      </c>
      <c r="E124" s="116" t="s">
        <v>89</v>
      </c>
      <c r="F124" s="118">
        <v>41127</v>
      </c>
      <c r="G124" s="116" t="s">
        <v>3168</v>
      </c>
    </row>
    <row r="125" spans="1:7" ht="15.75" thickBot="1" x14ac:dyDescent="0.3">
      <c r="A125" s="117"/>
      <c r="B125" s="119"/>
      <c r="C125" s="11"/>
      <c r="D125" s="117"/>
      <c r="E125" s="117"/>
      <c r="F125" s="119"/>
      <c r="G125" s="117"/>
    </row>
    <row r="126" spans="1:7" x14ac:dyDescent="0.25">
      <c r="A126" s="116">
        <v>98</v>
      </c>
      <c r="B126" s="118">
        <v>41121</v>
      </c>
      <c r="C126" s="18" t="s">
        <v>43</v>
      </c>
      <c r="D126" s="116" t="s">
        <v>3167</v>
      </c>
      <c r="E126" s="116" t="s">
        <v>3176</v>
      </c>
      <c r="F126" s="118">
        <v>41127</v>
      </c>
      <c r="G126" s="116" t="s">
        <v>3168</v>
      </c>
    </row>
    <row r="127" spans="1:7" ht="15.75" thickBot="1" x14ac:dyDescent="0.3">
      <c r="A127" s="117"/>
      <c r="B127" s="119"/>
      <c r="C127" s="11"/>
      <c r="D127" s="117"/>
      <c r="E127" s="117"/>
      <c r="F127" s="119"/>
      <c r="G127" s="117"/>
    </row>
    <row r="128" spans="1:7" x14ac:dyDescent="0.25">
      <c r="A128" s="116">
        <v>99</v>
      </c>
      <c r="B128" s="118">
        <v>41121</v>
      </c>
      <c r="C128" s="18" t="s">
        <v>3177</v>
      </c>
      <c r="D128" s="116" t="s">
        <v>3178</v>
      </c>
      <c r="E128" s="116" t="s">
        <v>41</v>
      </c>
      <c r="F128" s="118">
        <v>41134</v>
      </c>
      <c r="G128" s="116" t="s">
        <v>3179</v>
      </c>
    </row>
    <row r="129" spans="1:7" ht="15.75" thickBot="1" x14ac:dyDescent="0.3">
      <c r="A129" s="117"/>
      <c r="B129" s="119"/>
      <c r="C129" s="11"/>
      <c r="D129" s="117"/>
      <c r="E129" s="117"/>
      <c r="F129" s="119"/>
      <c r="G129" s="117"/>
    </row>
    <row r="130" spans="1:7" ht="120.75" thickBot="1" x14ac:dyDescent="0.3">
      <c r="A130" s="13">
        <v>100</v>
      </c>
      <c r="B130" s="11" t="s">
        <v>3180</v>
      </c>
      <c r="C130" s="11" t="s">
        <v>1597</v>
      </c>
      <c r="D130" s="11" t="s">
        <v>3181</v>
      </c>
      <c r="E130" s="11" t="s">
        <v>3182</v>
      </c>
      <c r="F130" s="19">
        <v>41118</v>
      </c>
      <c r="G130" s="11" t="s">
        <v>3183</v>
      </c>
    </row>
    <row r="131" spans="1:7" x14ac:dyDescent="0.25">
      <c r="A131" s="116">
        <v>101</v>
      </c>
      <c r="B131" s="118">
        <v>41127</v>
      </c>
      <c r="C131" s="116" t="s">
        <v>3184</v>
      </c>
      <c r="D131" s="18" t="s">
        <v>3185</v>
      </c>
      <c r="E131" s="116" t="s">
        <v>18</v>
      </c>
      <c r="F131" s="20">
        <v>41137</v>
      </c>
      <c r="G131" s="23" t="s">
        <v>3191</v>
      </c>
    </row>
    <row r="132" spans="1:7" x14ac:dyDescent="0.25">
      <c r="A132" s="126"/>
      <c r="B132" s="127"/>
      <c r="C132" s="126"/>
      <c r="D132" s="18" t="s">
        <v>25</v>
      </c>
      <c r="E132" s="126"/>
      <c r="F132" s="20">
        <v>41144</v>
      </c>
      <c r="G132" s="17"/>
    </row>
    <row r="133" spans="1:7" x14ac:dyDescent="0.25">
      <c r="A133" s="126"/>
      <c r="B133" s="127"/>
      <c r="C133" s="126"/>
      <c r="D133" s="18" t="s">
        <v>3186</v>
      </c>
      <c r="E133" s="126"/>
      <c r="F133" s="20">
        <v>41151</v>
      </c>
      <c r="G133" s="17"/>
    </row>
    <row r="134" spans="1:7" x14ac:dyDescent="0.25">
      <c r="A134" s="126"/>
      <c r="B134" s="127"/>
      <c r="C134" s="126"/>
      <c r="D134" s="18" t="s">
        <v>3187</v>
      </c>
      <c r="E134" s="126"/>
      <c r="F134" s="20">
        <v>41158</v>
      </c>
      <c r="G134" s="17"/>
    </row>
    <row r="135" spans="1:7" x14ac:dyDescent="0.25">
      <c r="A135" s="126"/>
      <c r="B135" s="127"/>
      <c r="C135" s="126"/>
      <c r="D135" s="18" t="s">
        <v>25</v>
      </c>
      <c r="E135" s="126"/>
      <c r="F135" s="20">
        <v>41165</v>
      </c>
      <c r="G135" s="17"/>
    </row>
    <row r="136" spans="1:7" x14ac:dyDescent="0.25">
      <c r="A136" s="126"/>
      <c r="B136" s="127"/>
      <c r="C136" s="126"/>
      <c r="D136" s="18" t="s">
        <v>3188</v>
      </c>
      <c r="E136" s="126"/>
      <c r="F136" s="20">
        <v>41172</v>
      </c>
      <c r="G136" s="17"/>
    </row>
    <row r="137" spans="1:7" x14ac:dyDescent="0.25">
      <c r="A137" s="126"/>
      <c r="B137" s="127"/>
      <c r="C137" s="126"/>
      <c r="D137" s="18" t="s">
        <v>25</v>
      </c>
      <c r="E137" s="126"/>
      <c r="F137" s="20">
        <v>41179</v>
      </c>
      <c r="G137" s="17"/>
    </row>
    <row r="138" spans="1:7" x14ac:dyDescent="0.25">
      <c r="A138" s="126"/>
      <c r="B138" s="127"/>
      <c r="C138" s="126"/>
      <c r="D138" s="18" t="s">
        <v>3189</v>
      </c>
      <c r="E138" s="126"/>
      <c r="F138" s="20">
        <v>41186</v>
      </c>
      <c r="G138" s="17"/>
    </row>
    <row r="139" spans="1:7" x14ac:dyDescent="0.25">
      <c r="A139" s="126"/>
      <c r="B139" s="127"/>
      <c r="C139" s="126"/>
      <c r="D139" s="18" t="s">
        <v>25</v>
      </c>
      <c r="E139" s="126"/>
      <c r="F139" s="20">
        <v>41193</v>
      </c>
      <c r="G139" s="17"/>
    </row>
    <row r="140" spans="1:7" x14ac:dyDescent="0.25">
      <c r="A140" s="126"/>
      <c r="B140" s="127"/>
      <c r="C140" s="126"/>
      <c r="D140" s="18" t="s">
        <v>3190</v>
      </c>
      <c r="E140" s="126"/>
      <c r="F140" s="20">
        <v>41200</v>
      </c>
      <c r="G140" s="17"/>
    </row>
    <row r="141" spans="1:7" x14ac:dyDescent="0.25">
      <c r="A141" s="126"/>
      <c r="B141" s="127"/>
      <c r="C141" s="126"/>
      <c r="D141" s="18" t="s">
        <v>25</v>
      </c>
      <c r="E141" s="126"/>
      <c r="F141" s="20">
        <v>41207</v>
      </c>
      <c r="G141" s="17"/>
    </row>
    <row r="142" spans="1:7" x14ac:dyDescent="0.25">
      <c r="A142" s="126"/>
      <c r="B142" s="127"/>
      <c r="C142" s="126"/>
      <c r="D142" s="18" t="s">
        <v>1291</v>
      </c>
      <c r="E142" s="126"/>
      <c r="F142" s="20">
        <v>41214</v>
      </c>
      <c r="G142" s="17"/>
    </row>
    <row r="143" spans="1:7" ht="15.75" thickBot="1" x14ac:dyDescent="0.3">
      <c r="A143" s="117"/>
      <c r="B143" s="119"/>
      <c r="C143" s="117"/>
      <c r="D143" s="18" t="s">
        <v>25</v>
      </c>
      <c r="E143" s="117"/>
      <c r="F143" s="20">
        <v>41221</v>
      </c>
      <c r="G143" s="17"/>
    </row>
    <row r="144" spans="1:7" ht="30" x14ac:dyDescent="0.25">
      <c r="A144" s="116">
        <v>102</v>
      </c>
      <c r="B144" s="118">
        <v>41130</v>
      </c>
      <c r="C144" s="18" t="s">
        <v>3192</v>
      </c>
      <c r="D144" s="116" t="s">
        <v>3193</v>
      </c>
      <c r="E144" s="116" t="s">
        <v>18</v>
      </c>
      <c r="F144" s="118">
        <v>41142</v>
      </c>
      <c r="G144" s="116" t="s">
        <v>3194</v>
      </c>
    </row>
    <row r="145" spans="1:7" ht="15.75" thickBot="1" x14ac:dyDescent="0.3">
      <c r="A145" s="117"/>
      <c r="B145" s="119"/>
      <c r="C145" s="11"/>
      <c r="D145" s="117"/>
      <c r="E145" s="117"/>
      <c r="F145" s="119"/>
      <c r="G145" s="117"/>
    </row>
    <row r="146" spans="1:7" ht="15.75" thickBot="1" x14ac:dyDescent="0.3">
      <c r="A146" s="13">
        <v>103</v>
      </c>
      <c r="B146" s="19">
        <v>41131</v>
      </c>
      <c r="C146" s="11" t="s">
        <v>59</v>
      </c>
      <c r="D146" s="11" t="s">
        <v>3195</v>
      </c>
      <c r="E146" s="11" t="s">
        <v>11</v>
      </c>
      <c r="F146" s="19">
        <v>41135</v>
      </c>
      <c r="G146" s="11" t="s">
        <v>3196</v>
      </c>
    </row>
    <row r="147" spans="1:7" x14ac:dyDescent="0.25">
      <c r="A147" s="116">
        <v>104</v>
      </c>
      <c r="B147" s="118">
        <v>41136</v>
      </c>
      <c r="C147" s="18" t="s">
        <v>3197</v>
      </c>
      <c r="D147" s="116" t="s">
        <v>3198</v>
      </c>
      <c r="E147" s="116" t="s">
        <v>3199</v>
      </c>
      <c r="F147" s="118">
        <v>41172</v>
      </c>
      <c r="G147" s="116" t="s">
        <v>3200</v>
      </c>
    </row>
    <row r="148" spans="1:7" ht="15.75" thickBot="1" x14ac:dyDescent="0.3">
      <c r="A148" s="117"/>
      <c r="B148" s="119"/>
      <c r="C148" s="11"/>
      <c r="D148" s="117"/>
      <c r="E148" s="117"/>
      <c r="F148" s="119"/>
      <c r="G148" s="117"/>
    </row>
    <row r="149" spans="1:7" ht="15.75" thickBot="1" x14ac:dyDescent="0.3">
      <c r="A149" s="13">
        <v>105</v>
      </c>
      <c r="B149" s="19">
        <v>41142</v>
      </c>
      <c r="C149" s="11" t="s">
        <v>3201</v>
      </c>
      <c r="D149" s="11" t="s">
        <v>3202</v>
      </c>
      <c r="E149" s="11" t="s">
        <v>3203</v>
      </c>
      <c r="F149" s="19">
        <v>41144</v>
      </c>
      <c r="G149" s="11" t="s">
        <v>3204</v>
      </c>
    </row>
    <row r="150" spans="1:7" ht="15.75" thickBot="1" x14ac:dyDescent="0.3">
      <c r="A150" s="13">
        <v>106</v>
      </c>
      <c r="B150" s="19">
        <v>41144</v>
      </c>
      <c r="C150" s="11" t="s">
        <v>3175</v>
      </c>
      <c r="D150" s="11" t="s">
        <v>3167</v>
      </c>
      <c r="E150" s="11" t="s">
        <v>3205</v>
      </c>
      <c r="F150" s="19">
        <v>41172</v>
      </c>
      <c r="G150" s="11" t="s">
        <v>3206</v>
      </c>
    </row>
    <row r="151" spans="1:7" ht="30.75" thickBot="1" x14ac:dyDescent="0.3">
      <c r="A151" s="13">
        <v>107</v>
      </c>
      <c r="B151" s="19">
        <v>41113</v>
      </c>
      <c r="C151" s="11" t="s">
        <v>80</v>
      </c>
      <c r="D151" s="11" t="s">
        <v>3207</v>
      </c>
      <c r="E151" s="11" t="s">
        <v>3208</v>
      </c>
      <c r="F151" s="19">
        <v>41172</v>
      </c>
      <c r="G151" s="11" t="s">
        <v>3209</v>
      </c>
    </row>
    <row r="152" spans="1:7" x14ac:dyDescent="0.25">
      <c r="A152" s="116">
        <v>108</v>
      </c>
      <c r="B152" s="118">
        <v>41148</v>
      </c>
      <c r="C152" s="18" t="s">
        <v>1597</v>
      </c>
      <c r="D152" s="116" t="s">
        <v>3210</v>
      </c>
      <c r="E152" s="116" t="s">
        <v>69</v>
      </c>
      <c r="F152" s="118">
        <v>41181</v>
      </c>
      <c r="G152" s="116" t="s">
        <v>3211</v>
      </c>
    </row>
    <row r="153" spans="1:7" ht="15.75" thickBot="1" x14ac:dyDescent="0.3">
      <c r="A153" s="117"/>
      <c r="B153" s="119"/>
      <c r="C153" s="11"/>
      <c r="D153" s="117"/>
      <c r="E153" s="117"/>
      <c r="F153" s="119"/>
      <c r="G153" s="117"/>
    </row>
    <row r="154" spans="1:7" ht="30" x14ac:dyDescent="0.25">
      <c r="A154" s="116">
        <v>109</v>
      </c>
      <c r="B154" s="118">
        <v>41149</v>
      </c>
      <c r="C154" s="18" t="s">
        <v>3212</v>
      </c>
      <c r="D154" s="116" t="s">
        <v>3213</v>
      </c>
      <c r="E154" s="116" t="s">
        <v>5977</v>
      </c>
      <c r="F154" s="118">
        <v>41158</v>
      </c>
      <c r="G154" s="116" t="s">
        <v>3214</v>
      </c>
    </row>
    <row r="155" spans="1:7" ht="15.75" thickBot="1" x14ac:dyDescent="0.3">
      <c r="A155" s="117"/>
      <c r="B155" s="119"/>
      <c r="C155" s="11"/>
      <c r="D155" s="117"/>
      <c r="E155" s="117"/>
      <c r="F155" s="119"/>
      <c r="G155" s="117"/>
    </row>
    <row r="156" spans="1:7" ht="30.75" thickBot="1" x14ac:dyDescent="0.3">
      <c r="A156" s="13">
        <v>110</v>
      </c>
      <c r="B156" s="19">
        <v>41150</v>
      </c>
      <c r="C156" s="11" t="s">
        <v>620</v>
      </c>
      <c r="D156" s="11" t="s">
        <v>3215</v>
      </c>
      <c r="E156" s="11" t="s">
        <v>5978</v>
      </c>
      <c r="F156" s="19">
        <v>41171</v>
      </c>
      <c r="G156" s="11" t="s">
        <v>3216</v>
      </c>
    </row>
    <row r="157" spans="1:7" ht="15.75" thickBot="1" x14ac:dyDescent="0.3">
      <c r="A157" s="13">
        <v>111</v>
      </c>
      <c r="B157" s="19">
        <v>41155</v>
      </c>
      <c r="C157" s="11" t="s">
        <v>1597</v>
      </c>
      <c r="D157" s="11"/>
      <c r="E157" s="11" t="s">
        <v>3217</v>
      </c>
      <c r="F157" s="19">
        <v>41172</v>
      </c>
      <c r="G157" s="11" t="s">
        <v>3218</v>
      </c>
    </row>
    <row r="158" spans="1:7" ht="15.75" thickBot="1" x14ac:dyDescent="0.3">
      <c r="A158" s="13">
        <v>112</v>
      </c>
      <c r="B158" s="19">
        <v>41157</v>
      </c>
      <c r="C158" s="11" t="s">
        <v>26</v>
      </c>
      <c r="D158" s="11" t="s">
        <v>3219</v>
      </c>
      <c r="E158" s="11" t="s">
        <v>65</v>
      </c>
      <c r="F158" s="19">
        <v>41165</v>
      </c>
      <c r="G158" s="11" t="s">
        <v>3220</v>
      </c>
    </row>
    <row r="159" spans="1:7" ht="15.75" thickBot="1" x14ac:dyDescent="0.3">
      <c r="A159" s="13">
        <v>113</v>
      </c>
      <c r="B159" s="19">
        <v>41156</v>
      </c>
      <c r="C159" s="11" t="s">
        <v>3221</v>
      </c>
      <c r="D159" s="11" t="s">
        <v>54</v>
      </c>
      <c r="E159" s="11" t="s">
        <v>55</v>
      </c>
      <c r="F159" s="19">
        <v>41161</v>
      </c>
      <c r="G159" s="11" t="s">
        <v>3222</v>
      </c>
    </row>
    <row r="160" spans="1:7" ht="15.75" thickBot="1" x14ac:dyDescent="0.3">
      <c r="A160" s="13">
        <v>114</v>
      </c>
      <c r="B160" s="19">
        <v>41159</v>
      </c>
      <c r="C160" s="11" t="s">
        <v>3223</v>
      </c>
      <c r="D160" s="11" t="s">
        <v>3224</v>
      </c>
      <c r="E160" s="11" t="s">
        <v>3225</v>
      </c>
      <c r="F160" s="19">
        <v>41185</v>
      </c>
      <c r="G160" s="11" t="s">
        <v>3226</v>
      </c>
    </row>
    <row r="161" spans="1:7" x14ac:dyDescent="0.25">
      <c r="A161" s="116">
        <v>115</v>
      </c>
      <c r="B161" s="118">
        <v>41165</v>
      </c>
      <c r="C161" s="116" t="s">
        <v>24</v>
      </c>
      <c r="D161" s="116" t="s">
        <v>3227</v>
      </c>
      <c r="E161" s="116" t="s">
        <v>23</v>
      </c>
      <c r="F161" s="118">
        <v>41168</v>
      </c>
      <c r="G161" s="116" t="s">
        <v>3228</v>
      </c>
    </row>
    <row r="162" spans="1:7" ht="15.75" thickBot="1" x14ac:dyDescent="0.3">
      <c r="A162" s="117"/>
      <c r="B162" s="119"/>
      <c r="C162" s="117"/>
      <c r="D162" s="117"/>
      <c r="E162" s="117"/>
      <c r="F162" s="119"/>
      <c r="G162" s="117"/>
    </row>
    <row r="163" spans="1:7" ht="15.75" thickBot="1" x14ac:dyDescent="0.3">
      <c r="A163" s="13">
        <v>116</v>
      </c>
      <c r="B163" s="19">
        <v>41165</v>
      </c>
      <c r="C163" s="11" t="s">
        <v>3229</v>
      </c>
      <c r="D163" s="11" t="s">
        <v>3230</v>
      </c>
      <c r="E163" s="11" t="s">
        <v>23</v>
      </c>
      <c r="F163" s="19">
        <v>41171</v>
      </c>
      <c r="G163" s="11" t="s">
        <v>3066</v>
      </c>
    </row>
    <row r="164" spans="1:7" ht="15.75" thickBot="1" x14ac:dyDescent="0.3">
      <c r="A164" s="13">
        <v>117</v>
      </c>
      <c r="B164" s="19">
        <v>41169</v>
      </c>
      <c r="C164" s="11" t="s">
        <v>66</v>
      </c>
      <c r="D164" s="11" t="s">
        <v>3231</v>
      </c>
      <c r="E164" s="11" t="s">
        <v>3232</v>
      </c>
      <c r="F164" s="19">
        <v>41170</v>
      </c>
      <c r="G164" s="11" t="s">
        <v>3233</v>
      </c>
    </row>
    <row r="165" spans="1:7" ht="15.75" thickBot="1" x14ac:dyDescent="0.3">
      <c r="A165" s="13">
        <v>118</v>
      </c>
      <c r="B165" s="19">
        <v>41165</v>
      </c>
      <c r="C165" s="11" t="s">
        <v>3044</v>
      </c>
      <c r="D165" s="11" t="s">
        <v>3234</v>
      </c>
      <c r="E165" s="11" t="s">
        <v>69</v>
      </c>
      <c r="F165" s="19">
        <v>41181</v>
      </c>
      <c r="G165" s="11" t="s">
        <v>3235</v>
      </c>
    </row>
    <row r="166" spans="1:7" ht="15.75" thickBot="1" x14ac:dyDescent="0.3">
      <c r="A166" s="13">
        <v>119</v>
      </c>
      <c r="B166" s="19">
        <v>41169</v>
      </c>
      <c r="C166" s="11" t="s">
        <v>3236</v>
      </c>
      <c r="D166" s="11" t="s">
        <v>3237</v>
      </c>
      <c r="E166" s="11" t="s">
        <v>3238</v>
      </c>
      <c r="F166" s="19">
        <v>41174</v>
      </c>
      <c r="G166" s="11" t="s">
        <v>3239</v>
      </c>
    </row>
    <row r="167" spans="1:7" ht="15.75" thickBot="1" x14ac:dyDescent="0.3">
      <c r="A167" s="13">
        <v>120</v>
      </c>
      <c r="B167" s="19">
        <v>41166</v>
      </c>
      <c r="C167" s="11" t="s">
        <v>3240</v>
      </c>
      <c r="D167" s="11" t="s">
        <v>3241</v>
      </c>
      <c r="E167" s="11" t="s">
        <v>18</v>
      </c>
      <c r="F167" s="19">
        <v>41172</v>
      </c>
      <c r="G167" s="11" t="s">
        <v>42</v>
      </c>
    </row>
    <row r="168" spans="1:7" ht="15.75" thickBot="1" x14ac:dyDescent="0.3">
      <c r="A168" s="13">
        <v>121</v>
      </c>
      <c r="B168" s="19">
        <v>41166</v>
      </c>
      <c r="C168" s="11" t="s">
        <v>1597</v>
      </c>
      <c r="D168" s="11" t="s">
        <v>3242</v>
      </c>
      <c r="E168" s="11" t="s">
        <v>56</v>
      </c>
      <c r="F168" s="19">
        <v>41195</v>
      </c>
      <c r="G168" s="11" t="s">
        <v>3243</v>
      </c>
    </row>
    <row r="169" spans="1:7" x14ac:dyDescent="0.25">
      <c r="A169" s="116">
        <v>122</v>
      </c>
      <c r="B169" s="118">
        <v>41178</v>
      </c>
      <c r="C169" s="18" t="s">
        <v>3244</v>
      </c>
      <c r="D169" s="116" t="s">
        <v>3245</v>
      </c>
      <c r="E169" s="116" t="s">
        <v>3246</v>
      </c>
      <c r="F169" s="118">
        <v>41181</v>
      </c>
      <c r="G169" s="116" t="s">
        <v>3247</v>
      </c>
    </row>
    <row r="170" spans="1:7" ht="15.75" thickBot="1" x14ac:dyDescent="0.3">
      <c r="A170" s="117"/>
      <c r="B170" s="119"/>
      <c r="C170" s="11"/>
      <c r="D170" s="117"/>
      <c r="E170" s="117"/>
      <c r="F170" s="119"/>
      <c r="G170" s="117"/>
    </row>
    <row r="171" spans="1:7" x14ac:dyDescent="0.25">
      <c r="A171" s="116">
        <v>123</v>
      </c>
      <c r="B171" s="118">
        <v>41179</v>
      </c>
      <c r="C171" s="18" t="s">
        <v>3248</v>
      </c>
      <c r="D171" s="116" t="s">
        <v>3249</v>
      </c>
      <c r="E171" s="18" t="s">
        <v>36</v>
      </c>
      <c r="F171" s="116" t="s">
        <v>3251</v>
      </c>
      <c r="G171" s="18" t="s">
        <v>3252</v>
      </c>
    </row>
    <row r="172" spans="1:7" x14ac:dyDescent="0.25">
      <c r="A172" s="126"/>
      <c r="B172" s="127"/>
      <c r="C172" s="18"/>
      <c r="D172" s="126"/>
      <c r="E172" s="18" t="s">
        <v>3250</v>
      </c>
      <c r="F172" s="126"/>
      <c r="G172" s="18" t="s">
        <v>3253</v>
      </c>
    </row>
    <row r="173" spans="1:7" ht="15.75" thickBot="1" x14ac:dyDescent="0.3">
      <c r="A173" s="117"/>
      <c r="B173" s="119"/>
      <c r="C173" s="11"/>
      <c r="D173" s="117"/>
      <c r="E173" s="11"/>
      <c r="F173" s="117"/>
      <c r="G173" s="11"/>
    </row>
    <row r="174" spans="1:7" x14ac:dyDescent="0.25">
      <c r="A174" s="116">
        <v>124</v>
      </c>
      <c r="B174" s="118">
        <v>41180</v>
      </c>
      <c r="C174" s="18" t="s">
        <v>3254</v>
      </c>
      <c r="D174" s="116" t="s">
        <v>3255</v>
      </c>
      <c r="E174" s="116" t="s">
        <v>77</v>
      </c>
      <c r="F174" s="118">
        <v>41193</v>
      </c>
      <c r="G174" s="116" t="s">
        <v>3256</v>
      </c>
    </row>
    <row r="175" spans="1:7" ht="15.75" thickBot="1" x14ac:dyDescent="0.3">
      <c r="A175" s="117"/>
      <c r="B175" s="119"/>
      <c r="C175" s="11"/>
      <c r="D175" s="117"/>
      <c r="E175" s="117"/>
      <c r="F175" s="119"/>
      <c r="G175" s="117"/>
    </row>
    <row r="176" spans="1:7" ht="15.75" thickBot="1" x14ac:dyDescent="0.3">
      <c r="A176" s="13">
        <v>125</v>
      </c>
      <c r="B176" s="19">
        <v>41178</v>
      </c>
      <c r="C176" s="11" t="s">
        <v>1597</v>
      </c>
      <c r="D176" s="11" t="s">
        <v>3257</v>
      </c>
      <c r="E176" s="11" t="s">
        <v>3258</v>
      </c>
      <c r="F176" s="19">
        <v>41185</v>
      </c>
      <c r="G176" s="11" t="s">
        <v>3258</v>
      </c>
    </row>
    <row r="177" spans="1:7" ht="30.75" thickBot="1" x14ac:dyDescent="0.3">
      <c r="A177" s="13">
        <v>126</v>
      </c>
      <c r="B177" s="19">
        <v>41183</v>
      </c>
      <c r="C177" s="11" t="s">
        <v>80</v>
      </c>
      <c r="D177" s="11" t="s">
        <v>3259</v>
      </c>
      <c r="E177" s="11" t="s">
        <v>3260</v>
      </c>
      <c r="F177" s="19">
        <v>41193</v>
      </c>
      <c r="G177" s="11" t="s">
        <v>3261</v>
      </c>
    </row>
    <row r="178" spans="1:7" x14ac:dyDescent="0.25">
      <c r="A178" s="116">
        <v>127</v>
      </c>
      <c r="B178" s="118">
        <v>41183</v>
      </c>
      <c r="C178" s="18" t="s">
        <v>522</v>
      </c>
      <c r="D178" s="116" t="s">
        <v>3262</v>
      </c>
      <c r="E178" s="116" t="s">
        <v>1387</v>
      </c>
      <c r="F178" s="118">
        <v>41218</v>
      </c>
      <c r="G178" s="116" t="s">
        <v>3263</v>
      </c>
    </row>
    <row r="179" spans="1:7" ht="15.75" thickBot="1" x14ac:dyDescent="0.3">
      <c r="A179" s="117"/>
      <c r="B179" s="119"/>
      <c r="C179" s="11"/>
      <c r="D179" s="117"/>
      <c r="E179" s="117"/>
      <c r="F179" s="119"/>
      <c r="G179" s="117"/>
    </row>
    <row r="180" spans="1:7" x14ac:dyDescent="0.25">
      <c r="A180" s="116">
        <v>128</v>
      </c>
      <c r="B180" s="118">
        <v>41192</v>
      </c>
      <c r="C180" s="18" t="s">
        <v>43</v>
      </c>
      <c r="D180" s="116" t="s">
        <v>3264</v>
      </c>
      <c r="E180" s="116" t="s">
        <v>3265</v>
      </c>
      <c r="F180" s="118">
        <v>41200</v>
      </c>
      <c r="G180" s="18" t="s">
        <v>3266</v>
      </c>
    </row>
    <row r="181" spans="1:7" ht="15.75" thickBot="1" x14ac:dyDescent="0.3">
      <c r="A181" s="117"/>
      <c r="B181" s="119"/>
      <c r="C181" s="11"/>
      <c r="D181" s="117"/>
      <c r="E181" s="117"/>
      <c r="F181" s="119"/>
      <c r="G181" s="11" t="s">
        <v>3267</v>
      </c>
    </row>
    <row r="182" spans="1:7" ht="30" x14ac:dyDescent="0.25">
      <c r="A182" s="116">
        <v>129</v>
      </c>
      <c r="B182" s="118">
        <v>41193</v>
      </c>
      <c r="C182" s="18" t="s">
        <v>80</v>
      </c>
      <c r="D182" s="116" t="s">
        <v>3268</v>
      </c>
      <c r="E182" s="116" t="s">
        <v>3260</v>
      </c>
      <c r="F182" s="118">
        <v>41228</v>
      </c>
      <c r="G182" s="116" t="s">
        <v>3261</v>
      </c>
    </row>
    <row r="183" spans="1:7" ht="15.75" thickBot="1" x14ac:dyDescent="0.3">
      <c r="A183" s="117"/>
      <c r="B183" s="119"/>
      <c r="C183" s="11"/>
      <c r="D183" s="117"/>
      <c r="E183" s="117"/>
      <c r="F183" s="119"/>
      <c r="G183" s="117"/>
    </row>
    <row r="184" spans="1:7" ht="30.75" thickBot="1" x14ac:dyDescent="0.3">
      <c r="A184" s="13">
        <v>130</v>
      </c>
      <c r="B184" s="19">
        <v>41194</v>
      </c>
      <c r="C184" s="11" t="s">
        <v>3269</v>
      </c>
      <c r="D184" s="11" t="s">
        <v>3178</v>
      </c>
      <c r="E184" s="11" t="s">
        <v>3270</v>
      </c>
      <c r="F184" s="19">
        <v>41212</v>
      </c>
      <c r="G184" s="11" t="s">
        <v>3271</v>
      </c>
    </row>
    <row r="185" spans="1:7" ht="15.75" thickBot="1" x14ac:dyDescent="0.3">
      <c r="A185" s="13">
        <v>131</v>
      </c>
      <c r="B185" s="19">
        <v>41198</v>
      </c>
      <c r="C185" s="11" t="s">
        <v>1597</v>
      </c>
      <c r="D185" s="11" t="s">
        <v>3272</v>
      </c>
      <c r="E185" s="11" t="s">
        <v>69</v>
      </c>
      <c r="F185" s="19">
        <v>41199</v>
      </c>
      <c r="G185" s="11" t="s">
        <v>3273</v>
      </c>
    </row>
    <row r="186" spans="1:7" ht="15.75" thickBot="1" x14ac:dyDescent="0.3">
      <c r="A186" s="13">
        <v>132</v>
      </c>
      <c r="B186" s="19">
        <v>41198</v>
      </c>
      <c r="C186" s="11" t="s">
        <v>3274</v>
      </c>
      <c r="D186" s="11" t="s">
        <v>3275</v>
      </c>
      <c r="E186" s="11" t="s">
        <v>69</v>
      </c>
      <c r="F186" s="19">
        <v>41202</v>
      </c>
      <c r="G186" s="11" t="s">
        <v>3276</v>
      </c>
    </row>
    <row r="187" spans="1:7" ht="15.75" thickBot="1" x14ac:dyDescent="0.3">
      <c r="A187" s="13">
        <v>133</v>
      </c>
      <c r="B187" s="19">
        <v>41205</v>
      </c>
      <c r="C187" s="11" t="s">
        <v>1597</v>
      </c>
      <c r="D187" s="11" t="s">
        <v>3277</v>
      </c>
      <c r="E187" s="11" t="s">
        <v>74</v>
      </c>
      <c r="F187" s="19">
        <v>41209</v>
      </c>
      <c r="G187" s="11" t="s">
        <v>3278</v>
      </c>
    </row>
    <row r="188" spans="1:7" ht="15.75" thickBot="1" x14ac:dyDescent="0.3">
      <c r="A188" s="13">
        <v>134</v>
      </c>
      <c r="B188" s="19">
        <v>41207</v>
      </c>
      <c r="C188" s="11" t="s">
        <v>3279</v>
      </c>
      <c r="D188" s="11" t="s">
        <v>3280</v>
      </c>
      <c r="E188" s="11" t="s">
        <v>3281</v>
      </c>
      <c r="F188" s="19">
        <v>41220</v>
      </c>
      <c r="G188" s="11" t="s">
        <v>3211</v>
      </c>
    </row>
    <row r="189" spans="1:7" ht="45.75" thickBot="1" x14ac:dyDescent="0.3">
      <c r="A189" s="13">
        <v>135</v>
      </c>
      <c r="B189" s="19">
        <v>41212</v>
      </c>
      <c r="C189" s="11" t="s">
        <v>3282</v>
      </c>
      <c r="D189" s="11" t="s">
        <v>3283</v>
      </c>
      <c r="E189" s="11" t="s">
        <v>8</v>
      </c>
      <c r="F189" s="19">
        <v>41218</v>
      </c>
      <c r="G189" s="11" t="s">
        <v>14</v>
      </c>
    </row>
    <row r="190" spans="1:7" ht="45.75" thickBot="1" x14ac:dyDescent="0.3">
      <c r="A190" s="13">
        <v>136</v>
      </c>
      <c r="B190" s="19">
        <v>41212</v>
      </c>
      <c r="C190" s="11" t="s">
        <v>3282</v>
      </c>
      <c r="D190" s="11" t="s">
        <v>3284</v>
      </c>
      <c r="E190" s="11" t="s">
        <v>8</v>
      </c>
      <c r="F190" s="19">
        <v>41219</v>
      </c>
      <c r="G190" s="11" t="s">
        <v>3285</v>
      </c>
    </row>
    <row r="191" spans="1:7" ht="15.75" thickBot="1" x14ac:dyDescent="0.3">
      <c r="A191" s="13">
        <v>137</v>
      </c>
      <c r="B191" s="19">
        <v>41214</v>
      </c>
      <c r="C191" s="11" t="s">
        <v>3286</v>
      </c>
      <c r="D191" s="11" t="s">
        <v>3079</v>
      </c>
      <c r="E191" s="11" t="s">
        <v>69</v>
      </c>
      <c r="F191" s="19">
        <v>41216</v>
      </c>
      <c r="G191" s="11" t="s">
        <v>3287</v>
      </c>
    </row>
    <row r="192" spans="1:7" ht="15.75" thickBot="1" x14ac:dyDescent="0.3">
      <c r="A192" s="13">
        <v>138</v>
      </c>
      <c r="B192" s="19">
        <v>41214</v>
      </c>
      <c r="C192" s="11" t="s">
        <v>3288</v>
      </c>
      <c r="D192" s="11" t="s">
        <v>3289</v>
      </c>
      <c r="E192" s="11" t="s">
        <v>22</v>
      </c>
      <c r="F192" s="19">
        <v>41214</v>
      </c>
      <c r="G192" s="11" t="s">
        <v>3226</v>
      </c>
    </row>
    <row r="193" spans="1:7" x14ac:dyDescent="0.25">
      <c r="A193" s="116">
        <v>139</v>
      </c>
      <c r="B193" s="118">
        <v>41219</v>
      </c>
      <c r="C193" s="116" t="s">
        <v>3286</v>
      </c>
      <c r="D193" s="116" t="s">
        <v>3290</v>
      </c>
      <c r="E193" s="116" t="s">
        <v>3291</v>
      </c>
      <c r="F193" s="20">
        <v>41221</v>
      </c>
      <c r="G193" s="18" t="s">
        <v>3292</v>
      </c>
    </row>
    <row r="194" spans="1:7" x14ac:dyDescent="0.25">
      <c r="A194" s="126"/>
      <c r="B194" s="127"/>
      <c r="C194" s="126"/>
      <c r="D194" s="126"/>
      <c r="E194" s="126"/>
      <c r="F194" s="20">
        <v>41222</v>
      </c>
      <c r="G194" s="18" t="s">
        <v>3292</v>
      </c>
    </row>
    <row r="195" spans="1:7" ht="15.75" thickBot="1" x14ac:dyDescent="0.3">
      <c r="A195" s="117"/>
      <c r="B195" s="119"/>
      <c r="C195" s="117"/>
      <c r="D195" s="117"/>
      <c r="E195" s="117"/>
      <c r="F195" s="19">
        <v>41223</v>
      </c>
      <c r="G195" s="11" t="s">
        <v>3293</v>
      </c>
    </row>
    <row r="196" spans="1:7" ht="15.75" thickBot="1" x14ac:dyDescent="0.3">
      <c r="A196" s="13">
        <v>140</v>
      </c>
      <c r="B196" s="19">
        <v>41220</v>
      </c>
      <c r="C196" s="11" t="s">
        <v>3294</v>
      </c>
      <c r="D196" s="11" t="s">
        <v>54</v>
      </c>
      <c r="E196" s="11" t="s">
        <v>25</v>
      </c>
      <c r="F196" s="19">
        <v>41230</v>
      </c>
      <c r="G196" s="11" t="s">
        <v>3295</v>
      </c>
    </row>
    <row r="197" spans="1:7" ht="15.75" thickBot="1" x14ac:dyDescent="0.3">
      <c r="A197" s="13">
        <v>141</v>
      </c>
      <c r="B197" s="19">
        <v>41221</v>
      </c>
      <c r="C197" s="11" t="s">
        <v>3296</v>
      </c>
      <c r="D197" s="11" t="s">
        <v>3297</v>
      </c>
      <c r="E197" s="11" t="s">
        <v>22</v>
      </c>
      <c r="F197" s="19">
        <v>41237</v>
      </c>
      <c r="G197" s="11" t="s">
        <v>3298</v>
      </c>
    </row>
    <row r="198" spans="1:7" x14ac:dyDescent="0.25">
      <c r="A198" s="116">
        <v>142</v>
      </c>
      <c r="B198" s="118">
        <v>41226</v>
      </c>
      <c r="C198" s="18" t="s">
        <v>3286</v>
      </c>
      <c r="D198" s="116" t="s">
        <v>3299</v>
      </c>
      <c r="E198" s="18" t="s">
        <v>22</v>
      </c>
      <c r="F198" s="20">
        <v>41228</v>
      </c>
      <c r="G198" s="18" t="s">
        <v>3214</v>
      </c>
    </row>
    <row r="199" spans="1:7" x14ac:dyDescent="0.25">
      <c r="A199" s="126"/>
      <c r="B199" s="127"/>
      <c r="C199" s="18"/>
      <c r="D199" s="126"/>
      <c r="E199" s="18"/>
      <c r="F199" s="20">
        <v>41229</v>
      </c>
      <c r="G199" s="18" t="s">
        <v>3214</v>
      </c>
    </row>
    <row r="200" spans="1:7" ht="15.75" thickBot="1" x14ac:dyDescent="0.3">
      <c r="A200" s="117"/>
      <c r="B200" s="119"/>
      <c r="C200" s="11"/>
      <c r="D200" s="117"/>
      <c r="E200" s="11" t="s">
        <v>69</v>
      </c>
      <c r="F200" s="19">
        <v>41230</v>
      </c>
      <c r="G200" s="11" t="s">
        <v>21</v>
      </c>
    </row>
    <row r="201" spans="1:7" ht="15.75" thickBot="1" x14ac:dyDescent="0.3">
      <c r="A201" s="13">
        <v>143</v>
      </c>
      <c r="B201" s="19">
        <v>41228</v>
      </c>
      <c r="C201" s="11" t="s">
        <v>5909</v>
      </c>
      <c r="D201" s="11" t="s">
        <v>3300</v>
      </c>
      <c r="E201" s="11" t="s">
        <v>22</v>
      </c>
      <c r="F201" s="19">
        <v>41234</v>
      </c>
      <c r="G201" s="11" t="s">
        <v>3301</v>
      </c>
    </row>
    <row r="202" spans="1:7" ht="15.75" thickBot="1" x14ac:dyDescent="0.3">
      <c r="A202" s="13">
        <v>144</v>
      </c>
      <c r="B202" s="19">
        <v>41234</v>
      </c>
      <c r="C202" s="11" t="s">
        <v>2958</v>
      </c>
      <c r="D202" s="11" t="s">
        <v>3302</v>
      </c>
      <c r="E202" s="11" t="s">
        <v>22</v>
      </c>
      <c r="F202" s="19">
        <v>41235</v>
      </c>
      <c r="G202" s="11" t="s">
        <v>3303</v>
      </c>
    </row>
    <row r="203" spans="1:7" ht="30.75" thickBot="1" x14ac:dyDescent="0.3">
      <c r="A203" s="13">
        <v>145</v>
      </c>
      <c r="B203" s="19">
        <v>41235</v>
      </c>
      <c r="C203" s="11" t="s">
        <v>1597</v>
      </c>
      <c r="D203" s="11" t="s">
        <v>3304</v>
      </c>
      <c r="E203" s="11" t="s">
        <v>22</v>
      </c>
      <c r="F203" s="19">
        <v>41241</v>
      </c>
      <c r="G203" s="11" t="s">
        <v>3305</v>
      </c>
    </row>
    <row r="204" spans="1:7" ht="15.75" thickBot="1" x14ac:dyDescent="0.3">
      <c r="A204" s="13">
        <v>146</v>
      </c>
      <c r="B204" s="19">
        <v>41246</v>
      </c>
      <c r="C204" s="11" t="s">
        <v>1597</v>
      </c>
      <c r="D204" s="11" t="s">
        <v>3306</v>
      </c>
      <c r="E204" s="11" t="s">
        <v>22</v>
      </c>
      <c r="F204" s="19">
        <v>41248</v>
      </c>
      <c r="G204" s="11" t="s">
        <v>3263</v>
      </c>
    </row>
    <row r="205" spans="1:7" ht="15.75" thickBot="1" x14ac:dyDescent="0.3">
      <c r="A205" s="13">
        <v>147</v>
      </c>
      <c r="B205" s="19">
        <v>41250</v>
      </c>
      <c r="C205" s="11" t="s">
        <v>490</v>
      </c>
      <c r="D205" s="11" t="s">
        <v>3307</v>
      </c>
      <c r="E205" s="11" t="s">
        <v>22</v>
      </c>
      <c r="F205" s="19">
        <v>41253</v>
      </c>
      <c r="G205" s="11" t="s">
        <v>3308</v>
      </c>
    </row>
    <row r="206" spans="1:7" ht="30.75" thickBot="1" x14ac:dyDescent="0.3">
      <c r="A206" s="13">
        <v>148</v>
      </c>
      <c r="B206" s="19">
        <v>41255</v>
      </c>
      <c r="C206" s="11" t="s">
        <v>3309</v>
      </c>
      <c r="D206" s="11" t="s">
        <v>3310</v>
      </c>
      <c r="E206" s="11" t="s">
        <v>22</v>
      </c>
      <c r="F206" s="19">
        <v>41256</v>
      </c>
      <c r="G206" s="11" t="s">
        <v>3311</v>
      </c>
    </row>
    <row r="207" spans="1:7" ht="15.75" thickBot="1" x14ac:dyDescent="0.3">
      <c r="A207" s="13">
        <v>149</v>
      </c>
      <c r="B207" s="19">
        <v>41261</v>
      </c>
      <c r="C207" s="11" t="s">
        <v>1597</v>
      </c>
      <c r="D207" s="11" t="s">
        <v>3312</v>
      </c>
      <c r="E207" s="11" t="s">
        <v>22</v>
      </c>
      <c r="F207" s="19">
        <v>41264</v>
      </c>
      <c r="G207" s="11" t="s">
        <v>3313</v>
      </c>
    </row>
    <row r="208" spans="1:7" x14ac:dyDescent="0.25">
      <c r="D208" s="10"/>
    </row>
    <row r="209" spans="4:4" x14ac:dyDescent="0.25">
      <c r="D209" s="10"/>
    </row>
    <row r="210" spans="4:4" x14ac:dyDescent="0.25">
      <c r="D210" s="10"/>
    </row>
  </sheetData>
  <mergeCells count="247">
    <mergeCell ref="A131:A143"/>
    <mergeCell ref="B131:B143"/>
    <mergeCell ref="C131:C143"/>
    <mergeCell ref="E131:E143"/>
    <mergeCell ref="D108:D109"/>
    <mergeCell ref="C108:C109"/>
    <mergeCell ref="A198:A200"/>
    <mergeCell ref="B198:B200"/>
    <mergeCell ref="D198:D200"/>
    <mergeCell ref="A193:A195"/>
    <mergeCell ref="B193:B195"/>
    <mergeCell ref="C193:C195"/>
    <mergeCell ref="D193:D195"/>
    <mergeCell ref="E193:E195"/>
    <mergeCell ref="A182:A183"/>
    <mergeCell ref="B182:B183"/>
    <mergeCell ref="D182:D183"/>
    <mergeCell ref="E182:E183"/>
    <mergeCell ref="A171:A173"/>
    <mergeCell ref="B171:B173"/>
    <mergeCell ref="D171:D173"/>
    <mergeCell ref="A154:A155"/>
    <mergeCell ref="B154:B155"/>
    <mergeCell ref="D154:D155"/>
    <mergeCell ref="F182:F183"/>
    <mergeCell ref="G182:G183"/>
    <mergeCell ref="A180:A181"/>
    <mergeCell ref="B180:B181"/>
    <mergeCell ref="D180:D181"/>
    <mergeCell ref="E180:E181"/>
    <mergeCell ref="F180:F181"/>
    <mergeCell ref="G174:G175"/>
    <mergeCell ref="A178:A179"/>
    <mergeCell ref="B178:B179"/>
    <mergeCell ref="D178:D179"/>
    <mergeCell ref="E178:E179"/>
    <mergeCell ref="F178:F179"/>
    <mergeCell ref="G178:G179"/>
    <mergeCell ref="F171:F173"/>
    <mergeCell ref="A174:A175"/>
    <mergeCell ref="B174:B175"/>
    <mergeCell ref="D174:D175"/>
    <mergeCell ref="E174:E175"/>
    <mergeCell ref="F174:F175"/>
    <mergeCell ref="G161:G162"/>
    <mergeCell ref="A169:A170"/>
    <mergeCell ref="B169:B170"/>
    <mergeCell ref="D169:D170"/>
    <mergeCell ref="E169:E170"/>
    <mergeCell ref="F169:F170"/>
    <mergeCell ref="G169:G170"/>
    <mergeCell ref="A161:A162"/>
    <mergeCell ref="B161:B162"/>
    <mergeCell ref="C161:C162"/>
    <mergeCell ref="D161:D162"/>
    <mergeCell ref="E161:E162"/>
    <mergeCell ref="F161:F162"/>
    <mergeCell ref="E154:E155"/>
    <mergeCell ref="F154:F155"/>
    <mergeCell ref="G154:G155"/>
    <mergeCell ref="A152:A153"/>
    <mergeCell ref="B152:B153"/>
    <mergeCell ref="D152:D153"/>
    <mergeCell ref="E152:E153"/>
    <mergeCell ref="F152:F153"/>
    <mergeCell ref="G152:G153"/>
    <mergeCell ref="G144:G145"/>
    <mergeCell ref="A147:A148"/>
    <mergeCell ref="B147:B148"/>
    <mergeCell ref="D147:D148"/>
    <mergeCell ref="E147:E148"/>
    <mergeCell ref="F147:F148"/>
    <mergeCell ref="G147:G148"/>
    <mergeCell ref="A144:A145"/>
    <mergeCell ref="B144:B145"/>
    <mergeCell ref="D144:D145"/>
    <mergeCell ref="E144:E145"/>
    <mergeCell ref="F144:F145"/>
    <mergeCell ref="A128:A129"/>
    <mergeCell ref="B128:B129"/>
    <mergeCell ref="D128:D129"/>
    <mergeCell ref="E128:E129"/>
    <mergeCell ref="F128:F129"/>
    <mergeCell ref="G128:G129"/>
    <mergeCell ref="A126:A127"/>
    <mergeCell ref="B126:B127"/>
    <mergeCell ref="D126:D127"/>
    <mergeCell ref="E126:E127"/>
    <mergeCell ref="F126:F127"/>
    <mergeCell ref="G126:G127"/>
    <mergeCell ref="A124:A125"/>
    <mergeCell ref="B124:B125"/>
    <mergeCell ref="D124:D125"/>
    <mergeCell ref="E124:E125"/>
    <mergeCell ref="F124:F125"/>
    <mergeCell ref="G124:G125"/>
    <mergeCell ref="A122:A123"/>
    <mergeCell ref="B122:B123"/>
    <mergeCell ref="D122:D123"/>
    <mergeCell ref="E122:E123"/>
    <mergeCell ref="F122:F123"/>
    <mergeCell ref="G122:G123"/>
    <mergeCell ref="A120:A121"/>
    <mergeCell ref="B120:B121"/>
    <mergeCell ref="D120:D121"/>
    <mergeCell ref="E120:E121"/>
    <mergeCell ref="F120:F121"/>
    <mergeCell ref="G120:G121"/>
    <mergeCell ref="A118:A119"/>
    <mergeCell ref="B118:B119"/>
    <mergeCell ref="D118:D119"/>
    <mergeCell ref="E118:E119"/>
    <mergeCell ref="F118:F119"/>
    <mergeCell ref="G118:G119"/>
    <mergeCell ref="A116:A117"/>
    <mergeCell ref="B116:B117"/>
    <mergeCell ref="D116:D117"/>
    <mergeCell ref="E116:E117"/>
    <mergeCell ref="F116:F117"/>
    <mergeCell ref="G116:G117"/>
    <mergeCell ref="A114:A115"/>
    <mergeCell ref="B114:B115"/>
    <mergeCell ref="D114:D115"/>
    <mergeCell ref="E114:E115"/>
    <mergeCell ref="F114:F115"/>
    <mergeCell ref="G114:G115"/>
    <mergeCell ref="A112:A113"/>
    <mergeCell ref="B112:B113"/>
    <mergeCell ref="D112:D113"/>
    <mergeCell ref="E112:E113"/>
    <mergeCell ref="F112:F113"/>
    <mergeCell ref="G112:G113"/>
    <mergeCell ref="A110:A111"/>
    <mergeCell ref="B110:B111"/>
    <mergeCell ref="D110:D111"/>
    <mergeCell ref="E110:E111"/>
    <mergeCell ref="F110:F111"/>
    <mergeCell ref="G110:G111"/>
    <mergeCell ref="A106:A107"/>
    <mergeCell ref="D106:D107"/>
    <mergeCell ref="A108:A109"/>
    <mergeCell ref="B108:B109"/>
    <mergeCell ref="E108:E109"/>
    <mergeCell ref="F108:F109"/>
    <mergeCell ref="G108:G109"/>
    <mergeCell ref="A104:A105"/>
    <mergeCell ref="B104:B105"/>
    <mergeCell ref="D104:D105"/>
    <mergeCell ref="E104:E105"/>
    <mergeCell ref="F104:F105"/>
    <mergeCell ref="G104:G105"/>
    <mergeCell ref="G50:G51"/>
    <mergeCell ref="A57:A58"/>
    <mergeCell ref="B57:B58"/>
    <mergeCell ref="C57:C58"/>
    <mergeCell ref="E57:E58"/>
    <mergeCell ref="F57:F58"/>
    <mergeCell ref="G57:G58"/>
    <mergeCell ref="A50:A51"/>
    <mergeCell ref="B50:B51"/>
    <mergeCell ref="C50:C51"/>
    <mergeCell ref="D50:D51"/>
    <mergeCell ref="E50:E51"/>
    <mergeCell ref="F50:F51"/>
    <mergeCell ref="A40:A41"/>
    <mergeCell ref="B40:B41"/>
    <mergeCell ref="C40:C41"/>
    <mergeCell ref="E40:E41"/>
    <mergeCell ref="F40:F41"/>
    <mergeCell ref="A38:A39"/>
    <mergeCell ref="B38:B39"/>
    <mergeCell ref="C38:C39"/>
    <mergeCell ref="E38:E39"/>
    <mergeCell ref="F38:F39"/>
    <mergeCell ref="G38:G39"/>
    <mergeCell ref="A30:A31"/>
    <mergeCell ref="B30:B31"/>
    <mergeCell ref="C30:C31"/>
    <mergeCell ref="D30:D31"/>
    <mergeCell ref="E30:E31"/>
    <mergeCell ref="F30:F31"/>
    <mergeCell ref="G30:G31"/>
    <mergeCell ref="A28:A29"/>
    <mergeCell ref="B28:B29"/>
    <mergeCell ref="C28:C29"/>
    <mergeCell ref="D28:D29"/>
    <mergeCell ref="E28:E29"/>
    <mergeCell ref="G28:G29"/>
    <mergeCell ref="A22:A23"/>
    <mergeCell ref="B22:B23"/>
    <mergeCell ref="C22:C23"/>
    <mergeCell ref="D22:D23"/>
    <mergeCell ref="F22:F23"/>
    <mergeCell ref="G22:G23"/>
    <mergeCell ref="A19:A20"/>
    <mergeCell ref="B19:B20"/>
    <mergeCell ref="C19:C20"/>
    <mergeCell ref="D19:D20"/>
    <mergeCell ref="F19:F20"/>
    <mergeCell ref="G19:G20"/>
    <mergeCell ref="A16:A17"/>
    <mergeCell ref="B16:B17"/>
    <mergeCell ref="D16:D17"/>
    <mergeCell ref="F16:F17"/>
    <mergeCell ref="G16:G17"/>
    <mergeCell ref="A14:A15"/>
    <mergeCell ref="B14:B15"/>
    <mergeCell ref="C14:C15"/>
    <mergeCell ref="D14:D15"/>
    <mergeCell ref="F14:F15"/>
    <mergeCell ref="G14:G15"/>
    <mergeCell ref="A11:A12"/>
    <mergeCell ref="B11:B12"/>
    <mergeCell ref="D11:D12"/>
    <mergeCell ref="E11:E12"/>
    <mergeCell ref="F11:F12"/>
    <mergeCell ref="G11:G12"/>
    <mergeCell ref="A9:A10"/>
    <mergeCell ref="B9:B10"/>
    <mergeCell ref="D9:D10"/>
    <mergeCell ref="E9:E10"/>
    <mergeCell ref="F9:F10"/>
    <mergeCell ref="G9:G10"/>
    <mergeCell ref="A7:A8"/>
    <mergeCell ref="B7:B8"/>
    <mergeCell ref="D7:D8"/>
    <mergeCell ref="E7:E8"/>
    <mergeCell ref="F7:F8"/>
    <mergeCell ref="G7:G8"/>
    <mergeCell ref="A5:A6"/>
    <mergeCell ref="B5:B6"/>
    <mergeCell ref="D5:D6"/>
    <mergeCell ref="E5:E6"/>
    <mergeCell ref="F5:F6"/>
    <mergeCell ref="G5:G6"/>
    <mergeCell ref="A3:A4"/>
    <mergeCell ref="B3:B4"/>
    <mergeCell ref="D3:D4"/>
    <mergeCell ref="E3:E4"/>
    <mergeCell ref="F3:F4"/>
    <mergeCell ref="G3:G4"/>
    <mergeCell ref="B1:B2"/>
    <mergeCell ref="C1:C2"/>
    <mergeCell ref="D1:D2"/>
    <mergeCell ref="E1:E2"/>
    <mergeCell ref="F1:F2"/>
    <mergeCell ref="G1:G2"/>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1"/>
  <sheetViews>
    <sheetView workbookViewId="0">
      <pane ySplit="1" topLeftCell="A344" activePane="bottomLeft" state="frozen"/>
      <selection pane="bottomLeft" activeCell="C96" sqref="C96"/>
    </sheetView>
  </sheetViews>
  <sheetFormatPr baseColWidth="10" defaultRowHeight="15" x14ac:dyDescent="0.25"/>
  <cols>
    <col min="1" max="1" width="4.28515625" style="60" customWidth="1"/>
    <col min="2" max="2" width="12.140625" style="61" customWidth="1"/>
    <col min="3" max="3" width="27.28515625" style="54" bestFit="1" customWidth="1"/>
    <col min="4" max="4" width="50.85546875" style="54" bestFit="1" customWidth="1"/>
    <col min="5" max="5" width="51.7109375" style="54" bestFit="1" customWidth="1"/>
    <col min="6" max="6" width="14" style="62" bestFit="1" customWidth="1"/>
    <col min="7" max="7" width="15.5703125" style="63" bestFit="1" customWidth="1"/>
    <col min="8" max="8" width="11.42578125" style="54" hidden="1" customWidth="1"/>
    <col min="9" max="16384" width="11.42578125" style="54"/>
  </cols>
  <sheetData>
    <row r="1" spans="1:18" s="49" customFormat="1" ht="56.25" customHeight="1" thickBot="1" x14ac:dyDescent="0.3">
      <c r="A1" s="48" t="s">
        <v>103</v>
      </c>
      <c r="B1" s="48" t="s">
        <v>104</v>
      </c>
      <c r="C1" s="48" t="s">
        <v>105</v>
      </c>
      <c r="D1" s="48" t="s">
        <v>3</v>
      </c>
      <c r="E1" s="48" t="s">
        <v>106</v>
      </c>
      <c r="F1" s="48" t="s">
        <v>107</v>
      </c>
      <c r="G1" s="48" t="s">
        <v>108</v>
      </c>
      <c r="H1" s="67" t="s">
        <v>1106</v>
      </c>
      <c r="R1" s="49" t="s">
        <v>1107</v>
      </c>
    </row>
    <row r="2" spans="1:18" x14ac:dyDescent="0.25">
      <c r="A2" s="50" t="s">
        <v>109</v>
      </c>
      <c r="B2" s="51">
        <v>44019</v>
      </c>
      <c r="C2" s="52" t="s">
        <v>1778</v>
      </c>
      <c r="D2" s="52"/>
      <c r="E2" s="52" t="s">
        <v>1779</v>
      </c>
      <c r="F2" s="51">
        <v>44309</v>
      </c>
      <c r="G2" s="53" t="s">
        <v>815</v>
      </c>
      <c r="H2" s="54">
        <f>IF(B2&gt;0,21)</f>
        <v>21</v>
      </c>
      <c r="R2" s="54">
        <f>IF(B2&gt;0,21)</f>
        <v>21</v>
      </c>
    </row>
    <row r="3" spans="1:18" ht="60" x14ac:dyDescent="0.25">
      <c r="A3" s="55" t="s">
        <v>114</v>
      </c>
      <c r="B3" s="6">
        <v>44055</v>
      </c>
      <c r="C3" s="7" t="s">
        <v>1550</v>
      </c>
      <c r="D3" s="7" t="s">
        <v>1780</v>
      </c>
      <c r="E3" s="7" t="s">
        <v>1781</v>
      </c>
      <c r="F3" s="6">
        <v>44232</v>
      </c>
      <c r="G3" s="5" t="s">
        <v>1782</v>
      </c>
      <c r="H3" s="54">
        <f t="shared" ref="H3:H66" si="0">IF(B3&gt;0,21)</f>
        <v>21</v>
      </c>
      <c r="R3" s="54">
        <f t="shared" ref="R3:R66" si="1">IF(B3&gt;0,21)</f>
        <v>21</v>
      </c>
    </row>
    <row r="4" spans="1:18" ht="30" x14ac:dyDescent="0.25">
      <c r="A4" s="55" t="s">
        <v>118</v>
      </c>
      <c r="B4" s="6">
        <v>44055</v>
      </c>
      <c r="C4" s="7" t="s">
        <v>6111</v>
      </c>
      <c r="D4" s="7" t="s">
        <v>1783</v>
      </c>
      <c r="E4" s="7" t="s">
        <v>700</v>
      </c>
      <c r="F4" s="6">
        <v>44259</v>
      </c>
      <c r="G4" s="5" t="s">
        <v>424</v>
      </c>
      <c r="H4" s="54">
        <f t="shared" si="0"/>
        <v>21</v>
      </c>
      <c r="R4" s="54">
        <f t="shared" si="1"/>
        <v>21</v>
      </c>
    </row>
    <row r="5" spans="1:18" x14ac:dyDescent="0.25">
      <c r="A5" s="55" t="s">
        <v>120</v>
      </c>
      <c r="B5" s="6"/>
      <c r="C5" s="7" t="s">
        <v>125</v>
      </c>
      <c r="D5" s="56">
        <v>44317</v>
      </c>
      <c r="E5" s="7" t="s">
        <v>1784</v>
      </c>
      <c r="F5" s="6">
        <v>44317</v>
      </c>
      <c r="G5" s="5" t="s">
        <v>1117</v>
      </c>
      <c r="H5" s="54" t="b">
        <f t="shared" si="0"/>
        <v>0</v>
      </c>
      <c r="R5" s="54" t="b">
        <f t="shared" si="1"/>
        <v>0</v>
      </c>
    </row>
    <row r="6" spans="1:18" x14ac:dyDescent="0.25">
      <c r="A6" s="55" t="s">
        <v>124</v>
      </c>
      <c r="B6" s="6">
        <v>44134</v>
      </c>
      <c r="C6" s="7" t="s">
        <v>6167</v>
      </c>
      <c r="D6" s="56" t="s">
        <v>1785</v>
      </c>
      <c r="E6" s="7" t="s">
        <v>89</v>
      </c>
      <c r="F6" s="6">
        <v>44443</v>
      </c>
      <c r="G6" s="5" t="s">
        <v>315</v>
      </c>
      <c r="H6" s="54">
        <f t="shared" si="0"/>
        <v>21</v>
      </c>
      <c r="R6" s="54">
        <f t="shared" si="1"/>
        <v>21</v>
      </c>
    </row>
    <row r="7" spans="1:18" x14ac:dyDescent="0.25">
      <c r="A7" s="55" t="s">
        <v>128</v>
      </c>
      <c r="B7" s="6">
        <v>44176</v>
      </c>
      <c r="C7" s="7" t="s">
        <v>1786</v>
      </c>
      <c r="D7" s="7" t="s">
        <v>1787</v>
      </c>
      <c r="E7" s="7" t="s">
        <v>89</v>
      </c>
      <c r="F7" s="6">
        <v>44219</v>
      </c>
      <c r="G7" s="5" t="s">
        <v>228</v>
      </c>
      <c r="H7" s="54">
        <f t="shared" si="0"/>
        <v>21</v>
      </c>
      <c r="R7" s="54">
        <f t="shared" si="1"/>
        <v>21</v>
      </c>
    </row>
    <row r="8" spans="1:18" ht="45" x14ac:dyDescent="0.25">
      <c r="A8" s="55" t="s">
        <v>132</v>
      </c>
      <c r="B8" s="6">
        <v>43146</v>
      </c>
      <c r="C8" s="7" t="s">
        <v>1597</v>
      </c>
      <c r="D8" s="7" t="s">
        <v>1788</v>
      </c>
      <c r="E8" s="7" t="s">
        <v>1789</v>
      </c>
      <c r="F8" s="6" t="s">
        <v>1790</v>
      </c>
      <c r="G8" s="5" t="s">
        <v>1791</v>
      </c>
      <c r="H8" s="54">
        <f t="shared" si="0"/>
        <v>21</v>
      </c>
      <c r="R8" s="54">
        <f t="shared" si="1"/>
        <v>21</v>
      </c>
    </row>
    <row r="9" spans="1:18" ht="45" x14ac:dyDescent="0.25">
      <c r="A9" s="55" t="s">
        <v>135</v>
      </c>
      <c r="B9" s="6">
        <v>43146</v>
      </c>
      <c r="C9" s="7" t="s">
        <v>1597</v>
      </c>
      <c r="D9" s="7" t="s">
        <v>1788</v>
      </c>
      <c r="E9" s="7" t="s">
        <v>1789</v>
      </c>
      <c r="F9" s="6" t="s">
        <v>1792</v>
      </c>
      <c r="G9" s="5" t="s">
        <v>1791</v>
      </c>
      <c r="H9" s="54">
        <f t="shared" si="0"/>
        <v>21</v>
      </c>
      <c r="R9" s="54">
        <f t="shared" si="1"/>
        <v>21</v>
      </c>
    </row>
    <row r="10" spans="1:18" ht="45" x14ac:dyDescent="0.25">
      <c r="A10" s="55" t="s">
        <v>138</v>
      </c>
      <c r="B10" s="6">
        <v>43146</v>
      </c>
      <c r="C10" s="7" t="s">
        <v>1597</v>
      </c>
      <c r="D10" s="7" t="s">
        <v>1788</v>
      </c>
      <c r="E10" s="7" t="s">
        <v>1789</v>
      </c>
      <c r="F10" s="6" t="s">
        <v>1793</v>
      </c>
      <c r="G10" s="5" t="s">
        <v>1791</v>
      </c>
      <c r="H10" s="54">
        <f t="shared" si="0"/>
        <v>21</v>
      </c>
      <c r="R10" s="54">
        <f t="shared" si="1"/>
        <v>21</v>
      </c>
    </row>
    <row r="11" spans="1:18" ht="30" x14ac:dyDescent="0.25">
      <c r="A11" s="104" t="s">
        <v>141</v>
      </c>
      <c r="B11" s="105">
        <v>44197</v>
      </c>
      <c r="C11" s="106" t="s">
        <v>1604</v>
      </c>
      <c r="D11" s="106" t="s">
        <v>1794</v>
      </c>
      <c r="E11" s="106" t="s">
        <v>1795</v>
      </c>
      <c r="F11" s="105">
        <v>44201</v>
      </c>
      <c r="G11" s="107" t="s">
        <v>981</v>
      </c>
      <c r="H11" s="54">
        <f t="shared" si="0"/>
        <v>21</v>
      </c>
      <c r="K11" s="57"/>
      <c r="R11" s="54">
        <f t="shared" si="1"/>
        <v>21</v>
      </c>
    </row>
    <row r="12" spans="1:18" ht="120" x14ac:dyDescent="0.25">
      <c r="A12" s="108" t="s">
        <v>146</v>
      </c>
      <c r="B12" s="109">
        <v>44197</v>
      </c>
      <c r="C12" s="110" t="s">
        <v>1604</v>
      </c>
      <c r="D12" s="110" t="s">
        <v>1796</v>
      </c>
      <c r="E12" s="110" t="s">
        <v>1797</v>
      </c>
      <c r="F12" s="109">
        <v>44317</v>
      </c>
      <c r="G12" s="111" t="s">
        <v>452</v>
      </c>
      <c r="H12" s="54">
        <f t="shared" si="0"/>
        <v>21</v>
      </c>
      <c r="R12" s="54">
        <f t="shared" si="1"/>
        <v>21</v>
      </c>
    </row>
    <row r="13" spans="1:18" x14ac:dyDescent="0.25">
      <c r="A13" s="55" t="s">
        <v>150</v>
      </c>
      <c r="B13" s="6">
        <v>44203</v>
      </c>
      <c r="C13" s="7" t="s">
        <v>184</v>
      </c>
      <c r="D13" s="54" t="s">
        <v>1798</v>
      </c>
      <c r="E13" s="7" t="s">
        <v>8</v>
      </c>
      <c r="F13" s="6">
        <v>44203</v>
      </c>
      <c r="G13" s="5" t="s">
        <v>1335</v>
      </c>
      <c r="H13" s="54">
        <f t="shared" si="0"/>
        <v>21</v>
      </c>
      <c r="R13" s="54">
        <f t="shared" si="1"/>
        <v>21</v>
      </c>
    </row>
    <row r="14" spans="1:18" ht="105" x14ac:dyDescent="0.25">
      <c r="A14" s="55" t="s">
        <v>154</v>
      </c>
      <c r="B14" s="6">
        <v>44209</v>
      </c>
      <c r="C14" s="7" t="s">
        <v>6112</v>
      </c>
      <c r="D14" s="7" t="s">
        <v>1799</v>
      </c>
      <c r="E14" s="7" t="s">
        <v>1800</v>
      </c>
      <c r="F14" s="6">
        <v>44211</v>
      </c>
      <c r="G14" s="5" t="s">
        <v>1335</v>
      </c>
      <c r="H14" s="54">
        <f t="shared" si="0"/>
        <v>21</v>
      </c>
      <c r="R14" s="54">
        <f t="shared" si="1"/>
        <v>21</v>
      </c>
    </row>
    <row r="15" spans="1:18" ht="45" x14ac:dyDescent="0.25">
      <c r="A15" s="55" t="s">
        <v>159</v>
      </c>
      <c r="B15" s="6">
        <v>44211</v>
      </c>
      <c r="C15" s="7" t="s">
        <v>1154</v>
      </c>
      <c r="D15" s="7" t="s">
        <v>1801</v>
      </c>
      <c r="E15" s="7" t="s">
        <v>11</v>
      </c>
      <c r="F15" s="6">
        <v>44231</v>
      </c>
      <c r="G15" s="5" t="s">
        <v>1016</v>
      </c>
      <c r="H15" s="54">
        <f t="shared" si="0"/>
        <v>21</v>
      </c>
      <c r="R15" s="54">
        <f t="shared" si="1"/>
        <v>21</v>
      </c>
    </row>
    <row r="16" spans="1:18" ht="30" x14ac:dyDescent="0.25">
      <c r="A16" s="55" t="s">
        <v>163</v>
      </c>
      <c r="B16" s="68">
        <v>44211</v>
      </c>
      <c r="C16" s="6" t="s">
        <v>1802</v>
      </c>
      <c r="D16" s="7" t="s">
        <v>1803</v>
      </c>
      <c r="E16" s="7" t="s">
        <v>1804</v>
      </c>
      <c r="F16" s="6">
        <v>44218</v>
      </c>
      <c r="G16" s="5" t="s">
        <v>1805</v>
      </c>
      <c r="H16" s="54">
        <f>IF(C16&gt;0,21)</f>
        <v>21</v>
      </c>
      <c r="R16" s="54">
        <f>IF(C16&gt;0,21)</f>
        <v>21</v>
      </c>
    </row>
    <row r="17" spans="1:18" ht="30" x14ac:dyDescent="0.25">
      <c r="A17" s="55" t="s">
        <v>166</v>
      </c>
      <c r="B17" s="6">
        <v>44217</v>
      </c>
      <c r="C17" s="58" t="s">
        <v>6113</v>
      </c>
      <c r="D17" s="58"/>
      <c r="E17" s="58" t="s">
        <v>8</v>
      </c>
      <c r="F17" s="6">
        <v>44463</v>
      </c>
      <c r="G17" s="59" t="s">
        <v>1806</v>
      </c>
      <c r="H17" s="54">
        <f t="shared" si="0"/>
        <v>21</v>
      </c>
      <c r="R17" s="54">
        <f t="shared" si="1"/>
        <v>21</v>
      </c>
    </row>
    <row r="18" spans="1:18" ht="30" x14ac:dyDescent="0.25">
      <c r="A18" s="55" t="s">
        <v>170</v>
      </c>
      <c r="B18" s="6">
        <v>44222</v>
      </c>
      <c r="C18" s="58" t="s">
        <v>1807</v>
      </c>
      <c r="D18" s="58" t="s">
        <v>1808</v>
      </c>
      <c r="E18" s="58" t="s">
        <v>11</v>
      </c>
      <c r="F18" s="6">
        <v>44226</v>
      </c>
      <c r="G18" s="5" t="s">
        <v>1809</v>
      </c>
      <c r="H18" s="54">
        <f t="shared" si="0"/>
        <v>21</v>
      </c>
      <c r="R18" s="54">
        <f t="shared" si="1"/>
        <v>21</v>
      </c>
    </row>
    <row r="19" spans="1:18" ht="30" x14ac:dyDescent="0.25">
      <c r="A19" s="55" t="s">
        <v>174</v>
      </c>
      <c r="B19" s="6">
        <v>44224</v>
      </c>
      <c r="C19" s="58" t="s">
        <v>1597</v>
      </c>
      <c r="D19" s="58" t="s">
        <v>1810</v>
      </c>
      <c r="E19" s="58" t="s">
        <v>89</v>
      </c>
      <c r="F19" s="6">
        <v>44254</v>
      </c>
      <c r="G19" s="59" t="s">
        <v>1811</v>
      </c>
      <c r="H19" s="54">
        <f t="shared" si="0"/>
        <v>21</v>
      </c>
      <c r="R19" s="54">
        <f t="shared" si="1"/>
        <v>21</v>
      </c>
    </row>
    <row r="20" spans="1:18" ht="30" x14ac:dyDescent="0.25">
      <c r="A20" s="55" t="s">
        <v>179</v>
      </c>
      <c r="B20" s="6">
        <v>44228</v>
      </c>
      <c r="C20" s="7" t="s">
        <v>1812</v>
      </c>
      <c r="D20" s="7" t="s">
        <v>1813</v>
      </c>
      <c r="E20" s="7" t="s">
        <v>8</v>
      </c>
      <c r="F20" s="6">
        <v>44233</v>
      </c>
      <c r="G20" s="5" t="s">
        <v>369</v>
      </c>
      <c r="H20" s="54">
        <f t="shared" si="0"/>
        <v>21</v>
      </c>
      <c r="R20" s="54">
        <f t="shared" si="1"/>
        <v>21</v>
      </c>
    </row>
    <row r="21" spans="1:18" ht="30" x14ac:dyDescent="0.25">
      <c r="A21" s="55" t="s">
        <v>183</v>
      </c>
      <c r="B21" s="6">
        <v>44228</v>
      </c>
      <c r="C21" s="7" t="s">
        <v>1814</v>
      </c>
      <c r="D21" s="7" t="s">
        <v>1815</v>
      </c>
      <c r="E21" s="7" t="s">
        <v>1816</v>
      </c>
      <c r="F21" s="6">
        <v>44230</v>
      </c>
      <c r="G21" s="5" t="s">
        <v>1817</v>
      </c>
      <c r="H21" s="54">
        <f t="shared" si="0"/>
        <v>21</v>
      </c>
      <c r="R21" s="54">
        <f t="shared" si="1"/>
        <v>21</v>
      </c>
    </row>
    <row r="22" spans="1:18" x14ac:dyDescent="0.25">
      <c r="A22" s="55" t="s">
        <v>187</v>
      </c>
      <c r="B22" s="6">
        <v>44229</v>
      </c>
      <c r="C22" s="7" t="s">
        <v>1818</v>
      </c>
      <c r="D22" s="7" t="s">
        <v>1819</v>
      </c>
      <c r="E22" s="7" t="s">
        <v>1820</v>
      </c>
      <c r="F22" s="6">
        <v>44232</v>
      </c>
      <c r="G22" s="5" t="s">
        <v>1821</v>
      </c>
      <c r="H22" s="54">
        <f t="shared" si="0"/>
        <v>21</v>
      </c>
      <c r="R22" s="54">
        <f t="shared" si="1"/>
        <v>21</v>
      </c>
    </row>
    <row r="23" spans="1:18" x14ac:dyDescent="0.25">
      <c r="A23" s="55" t="s">
        <v>191</v>
      </c>
      <c r="B23" s="6">
        <v>44230</v>
      </c>
      <c r="C23" s="7" t="s">
        <v>1822</v>
      </c>
      <c r="D23" s="7" t="s">
        <v>1823</v>
      </c>
      <c r="E23" s="7" t="s">
        <v>89</v>
      </c>
      <c r="F23" s="6">
        <v>44247</v>
      </c>
      <c r="G23" s="5" t="s">
        <v>1824</v>
      </c>
      <c r="H23" s="54">
        <f t="shared" si="0"/>
        <v>21</v>
      </c>
      <c r="R23" s="54">
        <f t="shared" si="1"/>
        <v>21</v>
      </c>
    </row>
    <row r="24" spans="1:18" ht="30" x14ac:dyDescent="0.25">
      <c r="A24" s="69" t="s">
        <v>196</v>
      </c>
      <c r="B24" s="1">
        <v>44232</v>
      </c>
      <c r="C24" s="2" t="s">
        <v>1814</v>
      </c>
      <c r="D24" s="2" t="s">
        <v>1815</v>
      </c>
      <c r="E24" s="2" t="s">
        <v>1816</v>
      </c>
      <c r="F24" s="1">
        <v>44237</v>
      </c>
      <c r="G24" s="3" t="s">
        <v>1825</v>
      </c>
      <c r="H24" s="54">
        <f t="shared" si="0"/>
        <v>21</v>
      </c>
      <c r="R24" s="54">
        <f t="shared" si="1"/>
        <v>21</v>
      </c>
    </row>
    <row r="25" spans="1:18" ht="30" x14ac:dyDescent="0.25">
      <c r="A25" s="69" t="s">
        <v>201</v>
      </c>
      <c r="B25" s="1">
        <v>44232</v>
      </c>
      <c r="C25" s="2" t="s">
        <v>1826</v>
      </c>
      <c r="D25" s="2" t="s">
        <v>1827</v>
      </c>
      <c r="E25" s="2" t="s">
        <v>1828</v>
      </c>
      <c r="F25" s="1">
        <v>44236</v>
      </c>
      <c r="G25" s="3" t="s">
        <v>756</v>
      </c>
      <c r="H25" s="54">
        <f t="shared" si="0"/>
        <v>21</v>
      </c>
      <c r="R25" s="54">
        <f t="shared" si="1"/>
        <v>21</v>
      </c>
    </row>
    <row r="26" spans="1:18" ht="30" x14ac:dyDescent="0.25">
      <c r="A26" s="55" t="s">
        <v>206</v>
      </c>
      <c r="B26" s="6">
        <v>44235</v>
      </c>
      <c r="C26" s="7" t="s">
        <v>1829</v>
      </c>
      <c r="D26" s="7" t="s">
        <v>1830</v>
      </c>
      <c r="E26" s="7" t="s">
        <v>8</v>
      </c>
      <c r="F26" s="6">
        <v>44235</v>
      </c>
      <c r="G26" s="5" t="s">
        <v>1831</v>
      </c>
      <c r="H26" s="54">
        <f t="shared" si="0"/>
        <v>21</v>
      </c>
      <c r="R26" s="54">
        <f t="shared" si="1"/>
        <v>21</v>
      </c>
    </row>
    <row r="27" spans="1:18" ht="45" x14ac:dyDescent="0.25">
      <c r="A27" s="55" t="s">
        <v>210</v>
      </c>
      <c r="B27" s="6">
        <v>44236</v>
      </c>
      <c r="C27" s="7" t="s">
        <v>1597</v>
      </c>
      <c r="D27" s="7" t="s">
        <v>1832</v>
      </c>
      <c r="E27" s="7" t="s">
        <v>1833</v>
      </c>
      <c r="F27" s="6">
        <v>44237</v>
      </c>
      <c r="G27" s="5" t="s">
        <v>1212</v>
      </c>
      <c r="H27" s="54">
        <f t="shared" si="0"/>
        <v>21</v>
      </c>
      <c r="R27" s="54">
        <f t="shared" si="1"/>
        <v>21</v>
      </c>
    </row>
    <row r="28" spans="1:18" ht="30" x14ac:dyDescent="0.25">
      <c r="A28" s="55" t="s">
        <v>215</v>
      </c>
      <c r="B28" s="6">
        <v>44236</v>
      </c>
      <c r="C28" s="7" t="s">
        <v>1834</v>
      </c>
      <c r="D28" s="7" t="s">
        <v>1835</v>
      </c>
      <c r="E28" s="7" t="s">
        <v>9</v>
      </c>
      <c r="F28" s="6">
        <v>44246</v>
      </c>
      <c r="G28" s="5" t="s">
        <v>1836</v>
      </c>
      <c r="H28" s="54">
        <f t="shared" si="0"/>
        <v>21</v>
      </c>
      <c r="R28" s="54">
        <f t="shared" si="1"/>
        <v>21</v>
      </c>
    </row>
    <row r="29" spans="1:18" x14ac:dyDescent="0.25">
      <c r="A29" s="55" t="s">
        <v>220</v>
      </c>
      <c r="B29" s="6">
        <v>44238</v>
      </c>
      <c r="C29" s="7" t="s">
        <v>1822</v>
      </c>
      <c r="D29" s="7" t="s">
        <v>1837</v>
      </c>
      <c r="E29" s="7" t="s">
        <v>89</v>
      </c>
      <c r="F29" s="6">
        <v>44268</v>
      </c>
      <c r="G29" s="5" t="s">
        <v>1512</v>
      </c>
      <c r="H29" s="54">
        <f t="shared" si="0"/>
        <v>21</v>
      </c>
      <c r="R29" s="54">
        <f t="shared" si="1"/>
        <v>21</v>
      </c>
    </row>
    <row r="30" spans="1:18" ht="30" x14ac:dyDescent="0.25">
      <c r="A30" s="55" t="s">
        <v>224</v>
      </c>
      <c r="B30" s="6">
        <v>44239</v>
      </c>
      <c r="C30" s="7" t="s">
        <v>6114</v>
      </c>
      <c r="D30" s="7" t="s">
        <v>1838</v>
      </c>
      <c r="E30" s="7" t="s">
        <v>1839</v>
      </c>
      <c r="F30" s="6">
        <v>44317</v>
      </c>
      <c r="G30" s="5" t="s">
        <v>693</v>
      </c>
      <c r="H30" s="54">
        <f t="shared" si="0"/>
        <v>21</v>
      </c>
      <c r="R30" s="54">
        <f t="shared" si="1"/>
        <v>21</v>
      </c>
    </row>
    <row r="31" spans="1:18" ht="30" x14ac:dyDescent="0.25">
      <c r="A31" s="55" t="s">
        <v>229</v>
      </c>
      <c r="B31" s="6">
        <v>44242</v>
      </c>
      <c r="C31" s="7" t="s">
        <v>6115</v>
      </c>
      <c r="D31" s="7" t="s">
        <v>1840</v>
      </c>
      <c r="E31" s="7" t="s">
        <v>41</v>
      </c>
      <c r="F31" s="6">
        <v>44317</v>
      </c>
      <c r="G31" s="5" t="s">
        <v>558</v>
      </c>
      <c r="H31" s="54">
        <f t="shared" si="0"/>
        <v>21</v>
      </c>
      <c r="R31" s="54">
        <f t="shared" si="1"/>
        <v>21</v>
      </c>
    </row>
    <row r="32" spans="1:18" ht="30" x14ac:dyDescent="0.25">
      <c r="A32" s="55" t="s">
        <v>234</v>
      </c>
      <c r="B32" s="6">
        <v>44242</v>
      </c>
      <c r="C32" s="7" t="s">
        <v>1597</v>
      </c>
      <c r="D32" s="7" t="s">
        <v>1841</v>
      </c>
      <c r="E32" s="7" t="s">
        <v>1842</v>
      </c>
      <c r="F32" s="6">
        <v>44246</v>
      </c>
      <c r="G32" s="5" t="s">
        <v>1397</v>
      </c>
      <c r="H32" s="54">
        <f t="shared" si="0"/>
        <v>21</v>
      </c>
      <c r="R32" s="54">
        <f t="shared" si="1"/>
        <v>21</v>
      </c>
    </row>
    <row r="33" spans="1:18" ht="30" x14ac:dyDescent="0.25">
      <c r="A33" s="55" t="s">
        <v>239</v>
      </c>
      <c r="B33" s="6">
        <v>44245</v>
      </c>
      <c r="C33" s="7" t="s">
        <v>6116</v>
      </c>
      <c r="D33" s="7" t="s">
        <v>1843</v>
      </c>
      <c r="E33" s="7" t="s">
        <v>89</v>
      </c>
      <c r="F33" s="6">
        <v>44254</v>
      </c>
      <c r="G33" s="5" t="s">
        <v>1184</v>
      </c>
      <c r="H33" s="54">
        <f t="shared" si="0"/>
        <v>21</v>
      </c>
      <c r="R33" s="54">
        <f t="shared" si="1"/>
        <v>21</v>
      </c>
    </row>
    <row r="34" spans="1:18" x14ac:dyDescent="0.25">
      <c r="A34" s="55" t="s">
        <v>244</v>
      </c>
      <c r="B34" s="6">
        <v>44244</v>
      </c>
      <c r="C34" s="7" t="s">
        <v>1844</v>
      </c>
      <c r="D34" s="7" t="s">
        <v>1845</v>
      </c>
      <c r="E34" s="7" t="s">
        <v>89</v>
      </c>
      <c r="F34" s="6">
        <v>44317</v>
      </c>
      <c r="G34" s="5" t="s">
        <v>352</v>
      </c>
      <c r="H34" s="54">
        <f t="shared" si="0"/>
        <v>21</v>
      </c>
      <c r="R34" s="54">
        <f t="shared" si="1"/>
        <v>21</v>
      </c>
    </row>
    <row r="35" spans="1:18" ht="45" x14ac:dyDescent="0.25">
      <c r="A35" s="55" t="s">
        <v>248</v>
      </c>
      <c r="B35" s="6">
        <v>44250</v>
      </c>
      <c r="C35" s="7" t="s">
        <v>1846</v>
      </c>
      <c r="D35" s="7" t="s">
        <v>1847</v>
      </c>
      <c r="E35" s="7" t="s">
        <v>1848</v>
      </c>
      <c r="F35" s="6">
        <v>44255</v>
      </c>
      <c r="G35" s="5" t="s">
        <v>1849</v>
      </c>
      <c r="H35" s="54" t="e">
        <f>IF(#REF!&gt;0,21)</f>
        <v>#REF!</v>
      </c>
      <c r="R35" s="54">
        <f>IF(B35&gt;0,21)</f>
        <v>21</v>
      </c>
    </row>
    <row r="36" spans="1:18" ht="45" x14ac:dyDescent="0.25">
      <c r="A36" s="55" t="s">
        <v>250</v>
      </c>
      <c r="B36" s="6">
        <v>44250</v>
      </c>
      <c r="C36" s="7" t="s">
        <v>1846</v>
      </c>
      <c r="D36" s="7" t="s">
        <v>1850</v>
      </c>
      <c r="E36" s="7" t="s">
        <v>89</v>
      </c>
      <c r="F36" s="6">
        <v>44270</v>
      </c>
      <c r="G36" s="5" t="s">
        <v>452</v>
      </c>
      <c r="H36" s="54">
        <f t="shared" si="0"/>
        <v>21</v>
      </c>
      <c r="R36" s="54">
        <f t="shared" si="1"/>
        <v>21</v>
      </c>
    </row>
    <row r="37" spans="1:18" ht="45" x14ac:dyDescent="0.25">
      <c r="A37" s="55" t="s">
        <v>251</v>
      </c>
      <c r="B37" s="6">
        <v>44249</v>
      </c>
      <c r="C37" s="7" t="s">
        <v>1154</v>
      </c>
      <c r="D37" s="7" t="s">
        <v>1851</v>
      </c>
      <c r="E37" s="7" t="s">
        <v>11</v>
      </c>
      <c r="F37" s="6">
        <v>44266</v>
      </c>
      <c r="G37" s="5" t="s">
        <v>1016</v>
      </c>
      <c r="H37" s="54">
        <f t="shared" si="0"/>
        <v>21</v>
      </c>
      <c r="R37" s="54">
        <f t="shared" si="1"/>
        <v>21</v>
      </c>
    </row>
    <row r="38" spans="1:18" ht="45" x14ac:dyDescent="0.25">
      <c r="A38" s="55" t="s">
        <v>253</v>
      </c>
      <c r="B38" s="6">
        <v>44249</v>
      </c>
      <c r="C38" s="7" t="s">
        <v>1154</v>
      </c>
      <c r="D38" s="7" t="s">
        <v>1852</v>
      </c>
      <c r="E38" s="7" t="s">
        <v>11</v>
      </c>
      <c r="F38" s="6">
        <v>44287</v>
      </c>
      <c r="G38" s="5" t="s">
        <v>1016</v>
      </c>
      <c r="H38" s="54">
        <f t="shared" si="0"/>
        <v>21</v>
      </c>
      <c r="R38" s="54">
        <f t="shared" si="1"/>
        <v>21</v>
      </c>
    </row>
    <row r="39" spans="1:18" ht="45" x14ac:dyDescent="0.25">
      <c r="A39" s="55" t="s">
        <v>256</v>
      </c>
      <c r="B39" s="6">
        <v>44249</v>
      </c>
      <c r="C39" s="7" t="s">
        <v>1154</v>
      </c>
      <c r="D39" s="7" t="s">
        <v>1853</v>
      </c>
      <c r="E39" s="7" t="s">
        <v>1854</v>
      </c>
      <c r="F39" s="6">
        <v>44322</v>
      </c>
      <c r="G39" s="5" t="s">
        <v>1016</v>
      </c>
      <c r="H39" s="54">
        <f t="shared" si="0"/>
        <v>21</v>
      </c>
      <c r="R39" s="54">
        <f t="shared" si="1"/>
        <v>21</v>
      </c>
    </row>
    <row r="40" spans="1:18" ht="90" x14ac:dyDescent="0.25">
      <c r="A40" s="55" t="s">
        <v>259</v>
      </c>
      <c r="B40" s="6">
        <v>44249</v>
      </c>
      <c r="C40" s="7" t="s">
        <v>1855</v>
      </c>
      <c r="D40" s="7" t="s">
        <v>1856</v>
      </c>
      <c r="E40" s="7" t="s">
        <v>1857</v>
      </c>
      <c r="F40" s="6">
        <v>44274</v>
      </c>
      <c r="G40" s="5" t="s">
        <v>711</v>
      </c>
      <c r="H40" s="54">
        <f t="shared" si="0"/>
        <v>21</v>
      </c>
      <c r="R40" s="54">
        <f t="shared" si="1"/>
        <v>21</v>
      </c>
    </row>
    <row r="41" spans="1:18" x14ac:dyDescent="0.25">
      <c r="A41" s="55" t="s">
        <v>262</v>
      </c>
      <c r="B41" s="6">
        <v>44249</v>
      </c>
      <c r="C41" s="7" t="s">
        <v>1597</v>
      </c>
      <c r="D41" s="7" t="s">
        <v>1858</v>
      </c>
      <c r="E41" s="7" t="s">
        <v>1859</v>
      </c>
      <c r="F41" s="6">
        <v>44254</v>
      </c>
      <c r="G41" s="5" t="s">
        <v>1612</v>
      </c>
      <c r="H41" s="54">
        <f t="shared" si="0"/>
        <v>21</v>
      </c>
      <c r="R41" s="54">
        <f t="shared" si="1"/>
        <v>21</v>
      </c>
    </row>
    <row r="42" spans="1:18" x14ac:dyDescent="0.25">
      <c r="A42" s="55" t="s">
        <v>266</v>
      </c>
      <c r="B42" s="6">
        <v>44249</v>
      </c>
      <c r="C42" s="7" t="s">
        <v>6117</v>
      </c>
      <c r="D42" s="7" t="s">
        <v>1860</v>
      </c>
      <c r="E42" s="7" t="s">
        <v>11</v>
      </c>
      <c r="F42" s="6">
        <v>44254</v>
      </c>
      <c r="G42" s="5" t="s">
        <v>1612</v>
      </c>
      <c r="H42" s="54">
        <f t="shared" si="0"/>
        <v>21</v>
      </c>
      <c r="R42" s="54">
        <f t="shared" si="1"/>
        <v>21</v>
      </c>
    </row>
    <row r="43" spans="1:18" x14ac:dyDescent="0.25">
      <c r="A43" s="55" t="s">
        <v>269</v>
      </c>
      <c r="B43" s="6">
        <v>44250</v>
      </c>
      <c r="C43" s="7" t="s">
        <v>1597</v>
      </c>
      <c r="D43" s="7" t="s">
        <v>1861</v>
      </c>
      <c r="E43" s="7" t="s">
        <v>41</v>
      </c>
      <c r="F43" s="6">
        <v>44254</v>
      </c>
      <c r="G43" s="5" t="s">
        <v>1612</v>
      </c>
      <c r="H43" s="54">
        <f t="shared" si="0"/>
        <v>21</v>
      </c>
      <c r="R43" s="54">
        <f t="shared" si="1"/>
        <v>21</v>
      </c>
    </row>
    <row r="44" spans="1:18" ht="30" x14ac:dyDescent="0.25">
      <c r="A44" s="55" t="s">
        <v>273</v>
      </c>
      <c r="B44" s="6">
        <v>44249</v>
      </c>
      <c r="C44" s="7" t="s">
        <v>1862</v>
      </c>
      <c r="D44" s="7" t="s">
        <v>1863</v>
      </c>
      <c r="E44" s="7" t="s">
        <v>8</v>
      </c>
      <c r="F44" s="6">
        <v>44263</v>
      </c>
      <c r="G44" s="5" t="s">
        <v>1864</v>
      </c>
      <c r="H44" s="54">
        <f t="shared" si="0"/>
        <v>21</v>
      </c>
      <c r="R44" s="54">
        <f t="shared" si="1"/>
        <v>21</v>
      </c>
    </row>
    <row r="45" spans="1:18" ht="30" x14ac:dyDescent="0.25">
      <c r="A45" s="55" t="s">
        <v>278</v>
      </c>
      <c r="B45" s="6">
        <v>44250</v>
      </c>
      <c r="C45" s="7" t="s">
        <v>73</v>
      </c>
      <c r="D45" s="7" t="s">
        <v>1865</v>
      </c>
      <c r="E45" s="7" t="s">
        <v>11</v>
      </c>
      <c r="F45" s="6">
        <v>44263</v>
      </c>
      <c r="G45" s="5" t="s">
        <v>510</v>
      </c>
      <c r="H45" s="54">
        <f t="shared" si="0"/>
        <v>21</v>
      </c>
      <c r="R45" s="54">
        <f t="shared" si="1"/>
        <v>21</v>
      </c>
    </row>
    <row r="46" spans="1:18" ht="30" x14ac:dyDescent="0.25">
      <c r="A46" s="55" t="s">
        <v>283</v>
      </c>
      <c r="B46" s="6">
        <v>44251</v>
      </c>
      <c r="C46" s="7" t="s">
        <v>6118</v>
      </c>
      <c r="D46" s="7" t="s">
        <v>1866</v>
      </c>
      <c r="E46" s="7" t="s">
        <v>1867</v>
      </c>
      <c r="F46" s="6">
        <v>44254</v>
      </c>
      <c r="G46" s="5" t="s">
        <v>1868</v>
      </c>
      <c r="H46" s="54">
        <f t="shared" si="0"/>
        <v>21</v>
      </c>
      <c r="R46" s="54">
        <f t="shared" si="1"/>
        <v>21</v>
      </c>
    </row>
    <row r="47" spans="1:18" ht="30" x14ac:dyDescent="0.25">
      <c r="A47" s="55" t="s">
        <v>287</v>
      </c>
      <c r="B47" s="6">
        <v>44253</v>
      </c>
      <c r="C47" s="7" t="s">
        <v>1869</v>
      </c>
      <c r="D47" s="7" t="s">
        <v>1870</v>
      </c>
      <c r="E47" s="7" t="s">
        <v>8</v>
      </c>
      <c r="F47" s="6">
        <v>44256</v>
      </c>
      <c r="G47" s="5" t="s">
        <v>340</v>
      </c>
      <c r="H47" s="54">
        <f t="shared" si="0"/>
        <v>21</v>
      </c>
      <c r="R47" s="54">
        <f t="shared" si="1"/>
        <v>21</v>
      </c>
    </row>
    <row r="48" spans="1:18" x14ac:dyDescent="0.25">
      <c r="A48" s="55" t="s">
        <v>291</v>
      </c>
      <c r="B48" s="6">
        <v>44252</v>
      </c>
      <c r="C48" s="7" t="s">
        <v>1871</v>
      </c>
      <c r="D48" s="7" t="s">
        <v>1872</v>
      </c>
      <c r="E48" s="7" t="s">
        <v>1873</v>
      </c>
      <c r="F48" s="6">
        <v>44258</v>
      </c>
      <c r="G48" s="5" t="s">
        <v>355</v>
      </c>
      <c r="H48" s="54">
        <f t="shared" si="0"/>
        <v>21</v>
      </c>
      <c r="R48" s="54">
        <f t="shared" si="1"/>
        <v>21</v>
      </c>
    </row>
    <row r="49" spans="1:18" ht="30" x14ac:dyDescent="0.25">
      <c r="A49" s="55" t="s">
        <v>295</v>
      </c>
      <c r="B49" s="6">
        <v>44250</v>
      </c>
      <c r="C49" s="7" t="s">
        <v>6119</v>
      </c>
      <c r="D49" s="7" t="s">
        <v>1874</v>
      </c>
      <c r="E49" s="7" t="s">
        <v>89</v>
      </c>
      <c r="F49" s="6">
        <v>44268</v>
      </c>
      <c r="G49" s="5" t="s">
        <v>468</v>
      </c>
      <c r="H49" s="54">
        <f t="shared" si="0"/>
        <v>21</v>
      </c>
      <c r="R49" s="54">
        <f t="shared" si="1"/>
        <v>21</v>
      </c>
    </row>
    <row r="50" spans="1:18" ht="30" x14ac:dyDescent="0.25">
      <c r="A50" s="55" t="s">
        <v>299</v>
      </c>
      <c r="B50" s="6">
        <v>44253</v>
      </c>
      <c r="C50" s="7" t="s">
        <v>184</v>
      </c>
      <c r="D50" s="7" t="s">
        <v>1875</v>
      </c>
      <c r="E50" s="7" t="s">
        <v>11</v>
      </c>
      <c r="F50" s="6">
        <v>44260</v>
      </c>
      <c r="G50" s="5" t="s">
        <v>1876</v>
      </c>
      <c r="H50" s="54">
        <f t="shared" si="0"/>
        <v>21</v>
      </c>
      <c r="R50" s="54">
        <f t="shared" si="1"/>
        <v>21</v>
      </c>
    </row>
    <row r="51" spans="1:18" ht="30" x14ac:dyDescent="0.25">
      <c r="A51" s="55" t="s">
        <v>303</v>
      </c>
      <c r="B51" s="6">
        <v>44253</v>
      </c>
      <c r="C51" s="7" t="s">
        <v>184</v>
      </c>
      <c r="D51" s="7" t="s">
        <v>1875</v>
      </c>
      <c r="E51" s="7" t="s">
        <v>11</v>
      </c>
      <c r="F51" s="6">
        <v>44261</v>
      </c>
      <c r="G51" s="5" t="s">
        <v>1876</v>
      </c>
      <c r="H51" s="54">
        <f t="shared" si="0"/>
        <v>21</v>
      </c>
      <c r="R51" s="54">
        <f t="shared" si="1"/>
        <v>21</v>
      </c>
    </row>
    <row r="52" spans="1:18" ht="30" x14ac:dyDescent="0.25">
      <c r="A52" s="55" t="s">
        <v>304</v>
      </c>
      <c r="B52" s="6">
        <v>44253</v>
      </c>
      <c r="C52" s="7" t="s">
        <v>184</v>
      </c>
      <c r="D52" s="7" t="s">
        <v>1875</v>
      </c>
      <c r="E52" s="7" t="s">
        <v>11</v>
      </c>
      <c r="F52" s="6">
        <v>44262</v>
      </c>
      <c r="G52" s="5" t="s">
        <v>1876</v>
      </c>
      <c r="H52" s="54">
        <f t="shared" si="0"/>
        <v>21</v>
      </c>
      <c r="R52" s="54">
        <f t="shared" si="1"/>
        <v>21</v>
      </c>
    </row>
    <row r="53" spans="1:18" x14ac:dyDescent="0.25">
      <c r="A53" s="55" t="s">
        <v>308</v>
      </c>
      <c r="B53" s="6">
        <v>44256</v>
      </c>
      <c r="C53" s="7" t="s">
        <v>1871</v>
      </c>
      <c r="D53" s="7" t="s">
        <v>1877</v>
      </c>
      <c r="E53" s="7" t="s">
        <v>1878</v>
      </c>
      <c r="F53" s="6">
        <v>44263</v>
      </c>
      <c r="G53" s="5" t="s">
        <v>1879</v>
      </c>
      <c r="H53" s="54">
        <f t="shared" si="0"/>
        <v>21</v>
      </c>
      <c r="R53" s="54">
        <f t="shared" si="1"/>
        <v>21</v>
      </c>
    </row>
    <row r="54" spans="1:18" ht="30" x14ac:dyDescent="0.25">
      <c r="A54" s="55" t="s">
        <v>312</v>
      </c>
      <c r="B54" s="6">
        <v>44257</v>
      </c>
      <c r="C54" s="7" t="s">
        <v>1597</v>
      </c>
      <c r="D54" s="7" t="s">
        <v>1880</v>
      </c>
      <c r="E54" s="7" t="s">
        <v>1881</v>
      </c>
      <c r="F54" s="6">
        <v>44268</v>
      </c>
      <c r="G54" s="5" t="s">
        <v>294</v>
      </c>
      <c r="H54" s="54">
        <f t="shared" si="0"/>
        <v>21</v>
      </c>
      <c r="R54" s="54">
        <f t="shared" si="1"/>
        <v>21</v>
      </c>
    </row>
    <row r="55" spans="1:18" x14ac:dyDescent="0.25">
      <c r="A55" s="55" t="s">
        <v>316</v>
      </c>
      <c r="B55" s="6">
        <v>44258</v>
      </c>
      <c r="C55" s="7" t="s">
        <v>1871</v>
      </c>
      <c r="D55" s="7" t="s">
        <v>1877</v>
      </c>
      <c r="E55" s="7" t="s">
        <v>1882</v>
      </c>
      <c r="F55" s="6">
        <v>44264</v>
      </c>
      <c r="G55" s="5" t="s">
        <v>1883</v>
      </c>
      <c r="H55" s="54">
        <f t="shared" si="0"/>
        <v>21</v>
      </c>
      <c r="R55" s="54">
        <f t="shared" si="1"/>
        <v>21</v>
      </c>
    </row>
    <row r="56" spans="1:18" ht="45" x14ac:dyDescent="0.25">
      <c r="A56" s="55" t="s">
        <v>320</v>
      </c>
      <c r="B56" s="6">
        <v>44259</v>
      </c>
      <c r="C56" s="7" t="s">
        <v>1884</v>
      </c>
      <c r="D56" s="7" t="s">
        <v>944</v>
      </c>
      <c r="E56" s="7" t="s">
        <v>89</v>
      </c>
      <c r="F56" s="6">
        <v>44317</v>
      </c>
      <c r="G56" s="5" t="s">
        <v>1885</v>
      </c>
      <c r="H56" s="54">
        <f t="shared" si="0"/>
        <v>21</v>
      </c>
      <c r="R56" s="54">
        <f t="shared" si="1"/>
        <v>21</v>
      </c>
    </row>
    <row r="57" spans="1:18" x14ac:dyDescent="0.25">
      <c r="A57" s="55" t="s">
        <v>323</v>
      </c>
      <c r="B57" s="6">
        <v>44259</v>
      </c>
      <c r="C57" s="7" t="s">
        <v>171</v>
      </c>
      <c r="D57" s="8" t="s">
        <v>249</v>
      </c>
      <c r="E57" s="7" t="s">
        <v>8</v>
      </c>
      <c r="F57" s="6">
        <v>44282</v>
      </c>
      <c r="G57" s="5" t="s">
        <v>719</v>
      </c>
      <c r="H57" s="54">
        <f t="shared" si="0"/>
        <v>21</v>
      </c>
      <c r="R57" s="54">
        <f t="shared" si="1"/>
        <v>21</v>
      </c>
    </row>
    <row r="58" spans="1:18" ht="45" x14ac:dyDescent="0.25">
      <c r="A58" s="55" t="s">
        <v>324</v>
      </c>
      <c r="B58" s="6">
        <v>44263</v>
      </c>
      <c r="C58" s="7" t="s">
        <v>1886</v>
      </c>
      <c r="D58" s="7" t="s">
        <v>1887</v>
      </c>
      <c r="E58" s="7" t="s">
        <v>8</v>
      </c>
      <c r="F58" s="6">
        <v>44263</v>
      </c>
      <c r="G58" s="5" t="s">
        <v>352</v>
      </c>
      <c r="H58" s="54">
        <f t="shared" si="0"/>
        <v>21</v>
      </c>
      <c r="R58" s="54">
        <f t="shared" si="1"/>
        <v>21</v>
      </c>
    </row>
    <row r="59" spans="1:18" ht="30" x14ac:dyDescent="0.25">
      <c r="A59" s="55" t="s">
        <v>329</v>
      </c>
      <c r="B59" s="6">
        <v>44263</v>
      </c>
      <c r="C59" s="7" t="s">
        <v>1855</v>
      </c>
      <c r="D59" s="7" t="s">
        <v>1888</v>
      </c>
      <c r="E59" s="7" t="s">
        <v>1889</v>
      </c>
      <c r="F59" s="6">
        <v>44274</v>
      </c>
      <c r="G59" s="5" t="s">
        <v>1890</v>
      </c>
      <c r="H59" s="54">
        <f t="shared" si="0"/>
        <v>21</v>
      </c>
      <c r="R59" s="54">
        <f t="shared" si="1"/>
        <v>21</v>
      </c>
    </row>
    <row r="60" spans="1:18" ht="30" x14ac:dyDescent="0.25">
      <c r="A60" s="55" t="s">
        <v>331</v>
      </c>
      <c r="B60" s="6">
        <v>44263</v>
      </c>
      <c r="C60" s="7" t="s">
        <v>6120</v>
      </c>
      <c r="D60" s="7"/>
      <c r="E60" s="7" t="s">
        <v>89</v>
      </c>
      <c r="F60" s="6">
        <v>44289</v>
      </c>
      <c r="G60" s="5" t="s">
        <v>1512</v>
      </c>
      <c r="H60" s="54">
        <f t="shared" si="0"/>
        <v>21</v>
      </c>
      <c r="R60" s="54">
        <f t="shared" si="1"/>
        <v>21</v>
      </c>
    </row>
    <row r="61" spans="1:18" x14ac:dyDescent="0.25">
      <c r="A61" s="55" t="s">
        <v>336</v>
      </c>
      <c r="B61" s="6">
        <v>44265</v>
      </c>
      <c r="C61" s="7" t="s">
        <v>184</v>
      </c>
      <c r="D61" s="7" t="s">
        <v>1891</v>
      </c>
      <c r="E61" s="7" t="s">
        <v>11</v>
      </c>
      <c r="F61" s="6">
        <v>44274</v>
      </c>
      <c r="G61" s="5" t="s">
        <v>794</v>
      </c>
      <c r="H61" s="54">
        <f t="shared" si="0"/>
        <v>21</v>
      </c>
      <c r="R61" s="54">
        <f t="shared" si="1"/>
        <v>21</v>
      </c>
    </row>
    <row r="62" spans="1:18" x14ac:dyDescent="0.25">
      <c r="A62" s="55" t="s">
        <v>341</v>
      </c>
      <c r="B62" s="6">
        <v>44263</v>
      </c>
      <c r="C62" s="7" t="s">
        <v>1892</v>
      </c>
      <c r="D62" s="7" t="s">
        <v>1893</v>
      </c>
      <c r="E62" s="7" t="s">
        <v>8</v>
      </c>
      <c r="F62" s="6">
        <v>44274</v>
      </c>
      <c r="G62" s="5" t="s">
        <v>268</v>
      </c>
      <c r="H62" s="54">
        <f t="shared" si="0"/>
        <v>21</v>
      </c>
      <c r="R62" s="54">
        <f t="shared" si="1"/>
        <v>21</v>
      </c>
    </row>
    <row r="63" spans="1:18" ht="30" x14ac:dyDescent="0.25">
      <c r="A63" s="55" t="s">
        <v>344</v>
      </c>
      <c r="B63" s="6">
        <v>44265</v>
      </c>
      <c r="C63" s="7" t="s">
        <v>1894</v>
      </c>
      <c r="D63" s="7" t="s">
        <v>1895</v>
      </c>
      <c r="E63" s="7" t="s">
        <v>41</v>
      </c>
      <c r="F63" s="6">
        <v>44274</v>
      </c>
      <c r="G63" s="5" t="s">
        <v>219</v>
      </c>
      <c r="H63" s="54">
        <f t="shared" si="0"/>
        <v>21</v>
      </c>
      <c r="R63" s="54">
        <f t="shared" si="1"/>
        <v>21</v>
      </c>
    </row>
    <row r="64" spans="1:18" ht="45" x14ac:dyDescent="0.25">
      <c r="A64" s="55" t="s">
        <v>349</v>
      </c>
      <c r="B64" s="6">
        <v>44265</v>
      </c>
      <c r="C64" s="7" t="s">
        <v>1896</v>
      </c>
      <c r="D64" s="7" t="s">
        <v>1897</v>
      </c>
      <c r="E64" s="7" t="s">
        <v>1898</v>
      </c>
      <c r="F64" s="6">
        <v>44271</v>
      </c>
      <c r="G64" s="5" t="s">
        <v>1899</v>
      </c>
      <c r="H64" s="54">
        <f t="shared" si="0"/>
        <v>21</v>
      </c>
      <c r="R64" s="54">
        <f t="shared" si="1"/>
        <v>21</v>
      </c>
    </row>
    <row r="65" spans="1:18" x14ac:dyDescent="0.25">
      <c r="A65" s="55" t="s">
        <v>353</v>
      </c>
      <c r="B65" s="6">
        <v>44265</v>
      </c>
      <c r="C65" s="7" t="s">
        <v>784</v>
      </c>
      <c r="D65" s="7" t="s">
        <v>1900</v>
      </c>
      <c r="E65" s="7" t="s">
        <v>707</v>
      </c>
      <c r="F65" s="6">
        <v>44273</v>
      </c>
      <c r="G65" s="5" t="s">
        <v>369</v>
      </c>
      <c r="H65" s="54">
        <f t="shared" si="0"/>
        <v>21</v>
      </c>
      <c r="R65" s="54">
        <f t="shared" si="1"/>
        <v>21</v>
      </c>
    </row>
    <row r="66" spans="1:18" ht="30" x14ac:dyDescent="0.25">
      <c r="A66" s="55" t="s">
        <v>356</v>
      </c>
      <c r="B66" s="6">
        <v>44265</v>
      </c>
      <c r="C66" s="7" t="s">
        <v>1597</v>
      </c>
      <c r="D66" s="7" t="s">
        <v>1901</v>
      </c>
      <c r="E66" s="7" t="s">
        <v>1902</v>
      </c>
      <c r="F66" s="6">
        <v>44307</v>
      </c>
      <c r="G66" s="5" t="s">
        <v>1440</v>
      </c>
      <c r="H66" s="54">
        <f t="shared" si="0"/>
        <v>21</v>
      </c>
      <c r="R66" s="54">
        <f t="shared" si="1"/>
        <v>21</v>
      </c>
    </row>
    <row r="67" spans="1:18" ht="45" x14ac:dyDescent="0.25">
      <c r="A67" s="55" t="s">
        <v>359</v>
      </c>
      <c r="B67" s="6">
        <v>44267</v>
      </c>
      <c r="C67" s="7" t="s">
        <v>1903</v>
      </c>
      <c r="D67" s="7" t="s">
        <v>1904</v>
      </c>
      <c r="E67" s="7" t="s">
        <v>31</v>
      </c>
      <c r="F67" s="6">
        <v>44274</v>
      </c>
      <c r="G67" s="5" t="s">
        <v>348</v>
      </c>
      <c r="H67" s="54">
        <f t="shared" ref="H67:H130" si="2">IF(B67&gt;0,21)</f>
        <v>21</v>
      </c>
      <c r="R67" s="54">
        <f t="shared" ref="R67:R130" si="3">IF(B67&gt;0,21)</f>
        <v>21</v>
      </c>
    </row>
    <row r="68" spans="1:18" x14ac:dyDescent="0.25">
      <c r="A68" s="55" t="s">
        <v>363</v>
      </c>
      <c r="B68" s="6">
        <v>44266</v>
      </c>
      <c r="C68" s="7" t="s">
        <v>687</v>
      </c>
      <c r="D68" s="7" t="s">
        <v>1905</v>
      </c>
      <c r="E68" s="7" t="s">
        <v>1906</v>
      </c>
      <c r="F68" s="6">
        <v>44274</v>
      </c>
      <c r="G68" s="5" t="s">
        <v>1697</v>
      </c>
      <c r="H68" s="54">
        <f t="shared" si="2"/>
        <v>21</v>
      </c>
      <c r="R68" s="54">
        <f t="shared" si="3"/>
        <v>21</v>
      </c>
    </row>
    <row r="69" spans="1:18" ht="30" x14ac:dyDescent="0.25">
      <c r="A69" s="55" t="s">
        <v>366</v>
      </c>
      <c r="B69" s="6">
        <v>44267</v>
      </c>
      <c r="C69" s="7" t="s">
        <v>1907</v>
      </c>
      <c r="D69" s="7" t="s">
        <v>1908</v>
      </c>
      <c r="E69" s="7" t="s">
        <v>1909</v>
      </c>
      <c r="F69" s="6">
        <v>44274</v>
      </c>
      <c r="G69" s="5" t="s">
        <v>990</v>
      </c>
      <c r="H69" s="54">
        <f t="shared" si="2"/>
        <v>21</v>
      </c>
      <c r="R69" s="54">
        <f t="shared" si="3"/>
        <v>21</v>
      </c>
    </row>
    <row r="70" spans="1:18" ht="30" x14ac:dyDescent="0.25">
      <c r="A70" s="55" t="s">
        <v>370</v>
      </c>
      <c r="B70" s="6">
        <v>44267</v>
      </c>
      <c r="C70" s="7" t="s">
        <v>1907</v>
      </c>
      <c r="D70" s="7" t="s">
        <v>1908</v>
      </c>
      <c r="E70" s="7" t="s">
        <v>1910</v>
      </c>
      <c r="F70" s="6">
        <v>44274</v>
      </c>
      <c r="G70" s="5" t="s">
        <v>990</v>
      </c>
      <c r="H70" s="54">
        <f t="shared" si="2"/>
        <v>21</v>
      </c>
      <c r="R70" s="54">
        <f t="shared" si="3"/>
        <v>21</v>
      </c>
    </row>
    <row r="71" spans="1:18" ht="30" x14ac:dyDescent="0.25">
      <c r="A71" s="55" t="s">
        <v>374</v>
      </c>
      <c r="B71" s="6">
        <v>44267</v>
      </c>
      <c r="C71" s="7" t="s">
        <v>1907</v>
      </c>
      <c r="D71" s="7" t="s">
        <v>1908</v>
      </c>
      <c r="E71" s="7" t="s">
        <v>1911</v>
      </c>
      <c r="F71" s="6">
        <v>44274</v>
      </c>
      <c r="G71" s="5" t="s">
        <v>990</v>
      </c>
      <c r="H71" s="54">
        <f t="shared" si="2"/>
        <v>21</v>
      </c>
      <c r="R71" s="54">
        <f t="shared" si="3"/>
        <v>21</v>
      </c>
    </row>
    <row r="72" spans="1:18" ht="30" x14ac:dyDescent="0.25">
      <c r="A72" s="55" t="s">
        <v>378</v>
      </c>
      <c r="B72" s="6">
        <v>44267</v>
      </c>
      <c r="C72" s="7" t="s">
        <v>1912</v>
      </c>
      <c r="D72" s="7" t="s">
        <v>1913</v>
      </c>
      <c r="E72" s="7" t="s">
        <v>1914</v>
      </c>
      <c r="F72" s="6">
        <v>44274</v>
      </c>
      <c r="G72" s="5" t="s">
        <v>711</v>
      </c>
      <c r="H72" s="54">
        <f t="shared" si="2"/>
        <v>21</v>
      </c>
      <c r="R72" s="54">
        <f t="shared" si="3"/>
        <v>21</v>
      </c>
    </row>
    <row r="73" spans="1:18" ht="30" x14ac:dyDescent="0.25">
      <c r="A73" s="55" t="s">
        <v>381</v>
      </c>
      <c r="B73" s="6">
        <v>44270</v>
      </c>
      <c r="C73" s="7" t="s">
        <v>1597</v>
      </c>
      <c r="D73" s="7" t="s">
        <v>1915</v>
      </c>
      <c r="E73" s="7" t="s">
        <v>1916</v>
      </c>
      <c r="F73" s="6">
        <v>44275</v>
      </c>
      <c r="G73" s="5" t="s">
        <v>369</v>
      </c>
      <c r="H73" s="54">
        <f t="shared" si="2"/>
        <v>21</v>
      </c>
      <c r="R73" s="54">
        <f t="shared" si="3"/>
        <v>21</v>
      </c>
    </row>
    <row r="74" spans="1:18" x14ac:dyDescent="0.25">
      <c r="A74" s="55" t="s">
        <v>384</v>
      </c>
      <c r="B74" s="6">
        <v>44270</v>
      </c>
      <c r="C74" s="7" t="s">
        <v>1754</v>
      </c>
      <c r="D74" s="7" t="s">
        <v>1917</v>
      </c>
      <c r="E74" s="7" t="s">
        <v>1918</v>
      </c>
      <c r="F74" s="6">
        <v>44274</v>
      </c>
      <c r="G74" s="5" t="s">
        <v>1919</v>
      </c>
      <c r="H74" s="54">
        <f t="shared" si="2"/>
        <v>21</v>
      </c>
      <c r="R74" s="54">
        <f t="shared" si="3"/>
        <v>21</v>
      </c>
    </row>
    <row r="75" spans="1:18" ht="30" x14ac:dyDescent="0.25">
      <c r="A75" s="55" t="s">
        <v>388</v>
      </c>
      <c r="B75" s="6">
        <v>44271</v>
      </c>
      <c r="C75" s="7" t="s">
        <v>1907</v>
      </c>
      <c r="D75" s="7" t="s">
        <v>1908</v>
      </c>
      <c r="E75" s="7" t="s">
        <v>1920</v>
      </c>
      <c r="F75" s="6">
        <v>44274</v>
      </c>
      <c r="G75" s="5" t="s">
        <v>990</v>
      </c>
      <c r="H75" s="54">
        <f t="shared" si="2"/>
        <v>21</v>
      </c>
      <c r="R75" s="54">
        <f t="shared" si="3"/>
        <v>21</v>
      </c>
    </row>
    <row r="76" spans="1:18" ht="30" x14ac:dyDescent="0.25">
      <c r="A76" s="55" t="s">
        <v>391</v>
      </c>
      <c r="B76" s="6">
        <v>44271</v>
      </c>
      <c r="C76" s="7" t="s">
        <v>1907</v>
      </c>
      <c r="D76" s="7" t="s">
        <v>1908</v>
      </c>
      <c r="E76" s="7" t="s">
        <v>1921</v>
      </c>
      <c r="F76" s="6">
        <v>44274</v>
      </c>
      <c r="G76" s="5" t="s">
        <v>990</v>
      </c>
      <c r="H76" s="54">
        <f t="shared" si="2"/>
        <v>21</v>
      </c>
      <c r="R76" s="54">
        <f t="shared" si="3"/>
        <v>21</v>
      </c>
    </row>
    <row r="77" spans="1:18" x14ac:dyDescent="0.25">
      <c r="A77" s="55" t="s">
        <v>396</v>
      </c>
      <c r="B77" s="6">
        <v>44265</v>
      </c>
      <c r="C77" s="7" t="s">
        <v>784</v>
      </c>
      <c r="D77" s="7" t="s">
        <v>1922</v>
      </c>
      <c r="E77" s="7" t="s">
        <v>1923</v>
      </c>
      <c r="F77" s="6">
        <v>44281</v>
      </c>
      <c r="G77" s="5" t="s">
        <v>1924</v>
      </c>
      <c r="H77" s="54">
        <f t="shared" si="2"/>
        <v>21</v>
      </c>
      <c r="R77" s="54">
        <f t="shared" si="3"/>
        <v>21</v>
      </c>
    </row>
    <row r="78" spans="1:18" ht="30" x14ac:dyDescent="0.25">
      <c r="A78" s="55" t="s">
        <v>400</v>
      </c>
      <c r="B78" s="6">
        <v>44271</v>
      </c>
      <c r="C78" s="7" t="s">
        <v>1925</v>
      </c>
      <c r="D78" s="7" t="s">
        <v>1926</v>
      </c>
      <c r="E78" s="7" t="s">
        <v>11</v>
      </c>
      <c r="F78" s="6">
        <v>44308</v>
      </c>
      <c r="G78" s="5" t="s">
        <v>1293</v>
      </c>
      <c r="H78" s="54">
        <f t="shared" si="2"/>
        <v>21</v>
      </c>
      <c r="R78" s="54">
        <f t="shared" si="3"/>
        <v>21</v>
      </c>
    </row>
    <row r="79" spans="1:18" ht="45" x14ac:dyDescent="0.25">
      <c r="A79" s="55" t="s">
        <v>404</v>
      </c>
      <c r="B79" s="6">
        <v>44273</v>
      </c>
      <c r="C79" s="7" t="s">
        <v>1871</v>
      </c>
      <c r="D79" s="7" t="s">
        <v>1927</v>
      </c>
      <c r="E79" s="7" t="s">
        <v>1928</v>
      </c>
      <c r="F79" s="6">
        <v>44278</v>
      </c>
      <c r="G79" s="5" t="s">
        <v>884</v>
      </c>
      <c r="H79" s="54">
        <f t="shared" si="2"/>
        <v>21</v>
      </c>
      <c r="R79" s="54">
        <f t="shared" si="3"/>
        <v>21</v>
      </c>
    </row>
    <row r="80" spans="1:18" ht="60" x14ac:dyDescent="0.25">
      <c r="A80" s="55" t="s">
        <v>406</v>
      </c>
      <c r="B80" s="6">
        <v>44274</v>
      </c>
      <c r="C80" s="7" t="s">
        <v>1871</v>
      </c>
      <c r="D80" s="7" t="s">
        <v>1927</v>
      </c>
      <c r="E80" s="7" t="s">
        <v>1929</v>
      </c>
      <c r="F80" s="6">
        <v>44281</v>
      </c>
      <c r="G80" s="5" t="s">
        <v>355</v>
      </c>
      <c r="H80" s="54">
        <f t="shared" si="2"/>
        <v>21</v>
      </c>
      <c r="R80" s="54">
        <f t="shared" si="3"/>
        <v>21</v>
      </c>
    </row>
    <row r="81" spans="1:18" x14ac:dyDescent="0.25">
      <c r="A81" s="55" t="s">
        <v>409</v>
      </c>
      <c r="B81" s="6">
        <v>44278</v>
      </c>
      <c r="C81" s="7" t="s">
        <v>1786</v>
      </c>
      <c r="D81" s="7" t="s">
        <v>1930</v>
      </c>
      <c r="E81" s="7" t="s">
        <v>1931</v>
      </c>
      <c r="F81" s="6">
        <v>44296</v>
      </c>
      <c r="G81" s="5" t="s">
        <v>1932</v>
      </c>
      <c r="H81" s="54">
        <f t="shared" si="2"/>
        <v>21</v>
      </c>
      <c r="R81" s="54">
        <f t="shared" si="3"/>
        <v>21</v>
      </c>
    </row>
    <row r="82" spans="1:18" x14ac:dyDescent="0.25">
      <c r="A82" s="55" t="s">
        <v>412</v>
      </c>
      <c r="B82" s="6">
        <v>44279</v>
      </c>
      <c r="C82" s="7" t="s">
        <v>1933</v>
      </c>
      <c r="D82" s="7" t="s">
        <v>1934</v>
      </c>
      <c r="E82" s="7" t="s">
        <v>1935</v>
      </c>
      <c r="F82" s="6">
        <v>44285</v>
      </c>
      <c r="G82" s="5" t="s">
        <v>1936</v>
      </c>
      <c r="H82" s="54">
        <f t="shared" si="2"/>
        <v>21</v>
      </c>
      <c r="R82" s="54">
        <f t="shared" si="3"/>
        <v>21</v>
      </c>
    </row>
    <row r="83" spans="1:18" ht="45" x14ac:dyDescent="0.25">
      <c r="A83" s="55" t="s">
        <v>416</v>
      </c>
      <c r="B83" s="6">
        <v>44281</v>
      </c>
      <c r="C83" s="7" t="s">
        <v>1933</v>
      </c>
      <c r="D83" s="7" t="s">
        <v>1937</v>
      </c>
      <c r="E83" s="7" t="s">
        <v>1938</v>
      </c>
      <c r="F83" s="6">
        <v>44283</v>
      </c>
      <c r="G83" s="5" t="s">
        <v>205</v>
      </c>
      <c r="H83" s="54">
        <f t="shared" si="2"/>
        <v>21</v>
      </c>
      <c r="R83" s="54">
        <f t="shared" si="3"/>
        <v>21</v>
      </c>
    </row>
    <row r="84" spans="1:18" ht="30" x14ac:dyDescent="0.25">
      <c r="A84" s="55" t="s">
        <v>420</v>
      </c>
      <c r="B84" s="6">
        <v>43150</v>
      </c>
      <c r="C84" s="7" t="s">
        <v>1597</v>
      </c>
      <c r="D84" s="7" t="s">
        <v>1939</v>
      </c>
      <c r="E84" s="7" t="s">
        <v>1789</v>
      </c>
      <c r="F84" s="6" t="s">
        <v>1940</v>
      </c>
      <c r="G84" s="5" t="s">
        <v>1791</v>
      </c>
      <c r="H84" s="54">
        <f t="shared" si="2"/>
        <v>21</v>
      </c>
      <c r="R84" s="54">
        <f t="shared" si="3"/>
        <v>21</v>
      </c>
    </row>
    <row r="85" spans="1:18" ht="45" x14ac:dyDescent="0.25">
      <c r="A85" s="55" t="s">
        <v>423</v>
      </c>
      <c r="B85" s="6">
        <v>44284</v>
      </c>
      <c r="C85" s="7" t="s">
        <v>6121</v>
      </c>
      <c r="D85" s="7" t="s">
        <v>1941</v>
      </c>
      <c r="E85" s="7" t="s">
        <v>1942</v>
      </c>
      <c r="F85" s="6">
        <v>44317</v>
      </c>
      <c r="G85" s="5" t="s">
        <v>1943</v>
      </c>
      <c r="H85" s="54">
        <f t="shared" si="2"/>
        <v>21</v>
      </c>
      <c r="R85" s="54">
        <f t="shared" si="3"/>
        <v>21</v>
      </c>
    </row>
    <row r="86" spans="1:18" ht="45" x14ac:dyDescent="0.25">
      <c r="A86" s="55" t="s">
        <v>425</v>
      </c>
      <c r="B86" s="6">
        <v>44285</v>
      </c>
      <c r="C86" s="7" t="s">
        <v>1419</v>
      </c>
      <c r="D86" s="7" t="s">
        <v>1944</v>
      </c>
      <c r="E86" s="7" t="s">
        <v>1945</v>
      </c>
      <c r="F86" s="6">
        <v>44296</v>
      </c>
      <c r="G86" s="5" t="s">
        <v>238</v>
      </c>
      <c r="H86" s="54">
        <f t="shared" si="2"/>
        <v>21</v>
      </c>
      <c r="R86" s="54">
        <f t="shared" si="3"/>
        <v>21</v>
      </c>
    </row>
    <row r="87" spans="1:18" ht="45" x14ac:dyDescent="0.25">
      <c r="A87" s="55" t="s">
        <v>428</v>
      </c>
      <c r="B87" s="6">
        <v>44286</v>
      </c>
      <c r="C87" s="7" t="s">
        <v>1946</v>
      </c>
      <c r="D87" s="7" t="s">
        <v>1947</v>
      </c>
      <c r="E87" s="7" t="s">
        <v>1948</v>
      </c>
      <c r="F87" s="6">
        <v>44324</v>
      </c>
      <c r="G87" s="5" t="s">
        <v>1380</v>
      </c>
      <c r="H87" s="54">
        <f t="shared" si="2"/>
        <v>21</v>
      </c>
      <c r="R87" s="54">
        <f t="shared" si="3"/>
        <v>21</v>
      </c>
    </row>
    <row r="88" spans="1:18" ht="30" x14ac:dyDescent="0.25">
      <c r="A88" s="55" t="s">
        <v>429</v>
      </c>
      <c r="B88" s="6">
        <v>44286</v>
      </c>
      <c r="C88" s="7" t="s">
        <v>1949</v>
      </c>
      <c r="D88" s="7" t="s">
        <v>1813</v>
      </c>
      <c r="E88" s="7" t="s">
        <v>1950</v>
      </c>
      <c r="F88" s="6">
        <v>44296</v>
      </c>
      <c r="G88" s="5" t="s">
        <v>186</v>
      </c>
      <c r="H88" s="54">
        <f t="shared" si="2"/>
        <v>21</v>
      </c>
      <c r="R88" s="54">
        <f t="shared" si="3"/>
        <v>21</v>
      </c>
    </row>
    <row r="89" spans="1:18" ht="30" x14ac:dyDescent="0.25">
      <c r="A89" s="112" t="s">
        <v>431</v>
      </c>
      <c r="B89" s="113">
        <v>44286</v>
      </c>
      <c r="C89" s="114" t="s">
        <v>1604</v>
      </c>
      <c r="D89" s="114" t="s">
        <v>1951</v>
      </c>
      <c r="E89" s="114" t="s">
        <v>41</v>
      </c>
      <c r="F89" s="113">
        <v>44317</v>
      </c>
      <c r="G89" s="115" t="s">
        <v>1952</v>
      </c>
      <c r="H89" s="54">
        <f t="shared" si="2"/>
        <v>21</v>
      </c>
      <c r="R89" s="54">
        <f t="shared" si="3"/>
        <v>21</v>
      </c>
    </row>
    <row r="90" spans="1:18" ht="30" x14ac:dyDescent="0.25">
      <c r="A90" s="112" t="s">
        <v>433</v>
      </c>
      <c r="B90" s="113">
        <v>44286</v>
      </c>
      <c r="C90" s="114" t="s">
        <v>1604</v>
      </c>
      <c r="D90" s="114" t="s">
        <v>1951</v>
      </c>
      <c r="E90" s="114" t="s">
        <v>1953</v>
      </c>
      <c r="F90" s="113">
        <v>44317</v>
      </c>
      <c r="G90" s="115" t="s">
        <v>1952</v>
      </c>
      <c r="H90" s="54">
        <f t="shared" si="2"/>
        <v>21</v>
      </c>
      <c r="R90" s="54">
        <f t="shared" si="3"/>
        <v>21</v>
      </c>
    </row>
    <row r="91" spans="1:18" x14ac:dyDescent="0.25">
      <c r="A91" s="55" t="s">
        <v>436</v>
      </c>
      <c r="B91" s="6">
        <v>44291</v>
      </c>
      <c r="C91" s="7" t="s">
        <v>1954</v>
      </c>
      <c r="D91" s="7" t="s">
        <v>1955</v>
      </c>
      <c r="E91" s="7" t="s">
        <v>8</v>
      </c>
      <c r="F91" s="6">
        <v>44297</v>
      </c>
      <c r="G91" s="5" t="s">
        <v>614</v>
      </c>
      <c r="H91" s="54">
        <f t="shared" si="2"/>
        <v>21</v>
      </c>
      <c r="R91" s="54">
        <f t="shared" si="3"/>
        <v>21</v>
      </c>
    </row>
    <row r="92" spans="1:18" x14ac:dyDescent="0.25">
      <c r="A92" s="55" t="s">
        <v>438</v>
      </c>
      <c r="B92" s="6">
        <v>44293</v>
      </c>
      <c r="C92" s="7" t="s">
        <v>171</v>
      </c>
      <c r="D92" s="7" t="s">
        <v>249</v>
      </c>
      <c r="E92" s="7" t="s">
        <v>8</v>
      </c>
      <c r="F92" s="6">
        <v>44303</v>
      </c>
      <c r="G92" s="5" t="s">
        <v>990</v>
      </c>
      <c r="H92" s="54">
        <f t="shared" si="2"/>
        <v>21</v>
      </c>
      <c r="R92" s="54">
        <f t="shared" si="3"/>
        <v>21</v>
      </c>
    </row>
    <row r="93" spans="1:18" ht="45" x14ac:dyDescent="0.25">
      <c r="A93" s="55" t="s">
        <v>440</v>
      </c>
      <c r="B93" s="6">
        <v>44294</v>
      </c>
      <c r="C93" s="7" t="s">
        <v>1419</v>
      </c>
      <c r="D93" s="7" t="s">
        <v>1956</v>
      </c>
      <c r="E93" s="7" t="s">
        <v>1957</v>
      </c>
      <c r="F93" s="6">
        <v>44297</v>
      </c>
      <c r="G93" s="5" t="s">
        <v>1413</v>
      </c>
      <c r="H93" s="54">
        <f t="shared" si="2"/>
        <v>21</v>
      </c>
      <c r="R93" s="54">
        <f t="shared" si="3"/>
        <v>21</v>
      </c>
    </row>
    <row r="94" spans="1:18" ht="30" x14ac:dyDescent="0.25">
      <c r="A94" s="55" t="s">
        <v>444</v>
      </c>
      <c r="B94" s="6">
        <v>44298</v>
      </c>
      <c r="C94" s="7" t="s">
        <v>6122</v>
      </c>
      <c r="D94" s="7" t="s">
        <v>1958</v>
      </c>
      <c r="E94" s="7" t="s">
        <v>89</v>
      </c>
      <c r="F94" s="6">
        <v>44303</v>
      </c>
      <c r="G94" s="5" t="s">
        <v>173</v>
      </c>
      <c r="H94" s="54">
        <f t="shared" si="2"/>
        <v>21</v>
      </c>
      <c r="R94" s="54">
        <f t="shared" si="3"/>
        <v>21</v>
      </c>
    </row>
    <row r="95" spans="1:18" ht="30" x14ac:dyDescent="0.25">
      <c r="A95" s="55" t="s">
        <v>448</v>
      </c>
      <c r="B95" s="6">
        <v>44298</v>
      </c>
      <c r="C95" s="7" t="s">
        <v>6185</v>
      </c>
      <c r="D95" s="7" t="s">
        <v>1959</v>
      </c>
      <c r="E95" s="7" t="s">
        <v>1290</v>
      </c>
      <c r="F95" s="6">
        <v>44324</v>
      </c>
      <c r="G95" s="5" t="s">
        <v>282</v>
      </c>
      <c r="H95" s="54">
        <f t="shared" si="2"/>
        <v>21</v>
      </c>
      <c r="R95" s="54">
        <f t="shared" si="3"/>
        <v>21</v>
      </c>
    </row>
    <row r="96" spans="1:18" ht="45" x14ac:dyDescent="0.25">
      <c r="A96" s="55" t="s">
        <v>453</v>
      </c>
      <c r="B96" s="6">
        <v>44299</v>
      </c>
      <c r="C96" s="7" t="s">
        <v>1419</v>
      </c>
      <c r="D96" s="7" t="s">
        <v>1956</v>
      </c>
      <c r="E96" s="7" t="s">
        <v>1957</v>
      </c>
      <c r="F96" s="6">
        <v>44304</v>
      </c>
      <c r="G96" s="5" t="s">
        <v>1960</v>
      </c>
      <c r="H96" s="54">
        <f t="shared" si="2"/>
        <v>21</v>
      </c>
      <c r="R96" s="54">
        <f t="shared" si="3"/>
        <v>21</v>
      </c>
    </row>
    <row r="97" spans="1:18" ht="45" x14ac:dyDescent="0.25">
      <c r="A97" s="55" t="s">
        <v>457</v>
      </c>
      <c r="B97" s="6">
        <v>44301</v>
      </c>
      <c r="C97" s="7" t="s">
        <v>6123</v>
      </c>
      <c r="D97" s="7" t="s">
        <v>1961</v>
      </c>
      <c r="E97" s="7" t="s">
        <v>1962</v>
      </c>
      <c r="F97" s="6">
        <v>44428</v>
      </c>
      <c r="G97" s="5" t="s">
        <v>815</v>
      </c>
      <c r="H97" s="54">
        <f t="shared" si="2"/>
        <v>21</v>
      </c>
      <c r="R97" s="54">
        <f t="shared" si="3"/>
        <v>21</v>
      </c>
    </row>
    <row r="98" spans="1:18" x14ac:dyDescent="0.25">
      <c r="A98" s="55" t="s">
        <v>459</v>
      </c>
      <c r="B98" s="6">
        <v>44306</v>
      </c>
      <c r="C98" s="7" t="s">
        <v>121</v>
      </c>
      <c r="D98" s="7" t="s">
        <v>1941</v>
      </c>
      <c r="E98" s="7" t="s">
        <v>1963</v>
      </c>
      <c r="F98" s="6">
        <v>44317</v>
      </c>
      <c r="G98" s="5" t="s">
        <v>1964</v>
      </c>
      <c r="H98" s="54">
        <f t="shared" si="2"/>
        <v>21</v>
      </c>
      <c r="R98" s="54">
        <f t="shared" si="3"/>
        <v>21</v>
      </c>
    </row>
    <row r="99" spans="1:18" ht="45" x14ac:dyDescent="0.25">
      <c r="A99" s="55" t="s">
        <v>460</v>
      </c>
      <c r="B99" s="6">
        <v>44306</v>
      </c>
      <c r="C99" s="7" t="s">
        <v>1419</v>
      </c>
      <c r="D99" s="7" t="s">
        <v>1956</v>
      </c>
      <c r="E99" s="7" t="s">
        <v>1957</v>
      </c>
      <c r="F99" s="6">
        <v>44311</v>
      </c>
      <c r="G99" s="5" t="s">
        <v>1413</v>
      </c>
      <c r="H99" s="54">
        <f t="shared" si="2"/>
        <v>21</v>
      </c>
      <c r="R99" s="54">
        <f t="shared" si="3"/>
        <v>21</v>
      </c>
    </row>
    <row r="100" spans="1:18" x14ac:dyDescent="0.25">
      <c r="A100" s="55" t="s">
        <v>463</v>
      </c>
      <c r="B100" s="6">
        <v>44308</v>
      </c>
      <c r="C100" s="7" t="s">
        <v>1965</v>
      </c>
      <c r="D100" s="7" t="s">
        <v>1966</v>
      </c>
      <c r="E100" s="7" t="s">
        <v>9</v>
      </c>
      <c r="F100" s="6">
        <v>44317</v>
      </c>
      <c r="G100" s="5" t="s">
        <v>1967</v>
      </c>
      <c r="H100" s="54">
        <f t="shared" si="2"/>
        <v>21</v>
      </c>
      <c r="R100" s="54">
        <f t="shared" si="3"/>
        <v>21</v>
      </c>
    </row>
    <row r="101" spans="1:18" x14ac:dyDescent="0.25">
      <c r="A101" s="55" t="s">
        <v>464</v>
      </c>
      <c r="B101" s="6">
        <v>44307</v>
      </c>
      <c r="C101" s="7" t="s">
        <v>1965</v>
      </c>
      <c r="D101" s="7" t="s">
        <v>1968</v>
      </c>
      <c r="E101" s="7" t="s">
        <v>8</v>
      </c>
      <c r="F101" s="6">
        <v>44443</v>
      </c>
      <c r="G101" s="5" t="s">
        <v>340</v>
      </c>
      <c r="H101" s="54">
        <f t="shared" si="2"/>
        <v>21</v>
      </c>
      <c r="R101" s="54">
        <f t="shared" si="3"/>
        <v>21</v>
      </c>
    </row>
    <row r="102" spans="1:18" x14ac:dyDescent="0.25">
      <c r="A102" s="55" t="s">
        <v>466</v>
      </c>
      <c r="B102" s="6">
        <v>44307</v>
      </c>
      <c r="C102" s="7" t="s">
        <v>1965</v>
      </c>
      <c r="D102" s="7" t="s">
        <v>1968</v>
      </c>
      <c r="E102" s="7" t="s">
        <v>8</v>
      </c>
      <c r="F102" s="6">
        <v>44464</v>
      </c>
      <c r="G102" s="5" t="s">
        <v>1969</v>
      </c>
      <c r="H102" s="54">
        <f t="shared" si="2"/>
        <v>21</v>
      </c>
      <c r="R102" s="54">
        <f t="shared" si="3"/>
        <v>21</v>
      </c>
    </row>
    <row r="103" spans="1:18" ht="30" x14ac:dyDescent="0.25">
      <c r="A103" s="55" t="s">
        <v>469</v>
      </c>
      <c r="B103" s="6">
        <v>44309</v>
      </c>
      <c r="C103" s="7" t="s">
        <v>133</v>
      </c>
      <c r="D103" s="7" t="s">
        <v>1970</v>
      </c>
      <c r="E103" s="7" t="s">
        <v>1971</v>
      </c>
      <c r="F103" s="6">
        <v>44327</v>
      </c>
      <c r="G103" s="5" t="s">
        <v>1735</v>
      </c>
      <c r="H103" s="54">
        <f t="shared" si="2"/>
        <v>21</v>
      </c>
      <c r="R103" s="54">
        <f t="shared" si="3"/>
        <v>21</v>
      </c>
    </row>
    <row r="104" spans="1:18" ht="30" x14ac:dyDescent="0.25">
      <c r="A104" s="55" t="s">
        <v>471</v>
      </c>
      <c r="B104" s="6">
        <v>44309</v>
      </c>
      <c r="C104" s="7" t="s">
        <v>133</v>
      </c>
      <c r="D104" s="7" t="s">
        <v>1970</v>
      </c>
      <c r="E104" s="7" t="s">
        <v>1971</v>
      </c>
      <c r="F104" s="6">
        <v>44343</v>
      </c>
      <c r="G104" s="5" t="s">
        <v>1735</v>
      </c>
      <c r="H104" s="54">
        <f t="shared" si="2"/>
        <v>21</v>
      </c>
      <c r="R104" s="54">
        <f t="shared" si="3"/>
        <v>21</v>
      </c>
    </row>
    <row r="105" spans="1:18" ht="30" x14ac:dyDescent="0.25">
      <c r="A105" s="55" t="s">
        <v>474</v>
      </c>
      <c r="B105" s="6">
        <v>44309</v>
      </c>
      <c r="C105" s="7" t="s">
        <v>133</v>
      </c>
      <c r="D105" s="7" t="s">
        <v>1970</v>
      </c>
      <c r="E105" s="7" t="s">
        <v>1971</v>
      </c>
      <c r="F105" s="6">
        <v>44355</v>
      </c>
      <c r="G105" s="5" t="s">
        <v>1735</v>
      </c>
      <c r="H105" s="54">
        <f t="shared" si="2"/>
        <v>21</v>
      </c>
      <c r="R105" s="54">
        <f t="shared" si="3"/>
        <v>21</v>
      </c>
    </row>
    <row r="106" spans="1:18" ht="30" x14ac:dyDescent="0.25">
      <c r="A106" s="55" t="s">
        <v>477</v>
      </c>
      <c r="B106" s="6">
        <v>44309</v>
      </c>
      <c r="C106" s="7" t="s">
        <v>133</v>
      </c>
      <c r="D106" s="7" t="s">
        <v>1970</v>
      </c>
      <c r="E106" s="7" t="s">
        <v>1971</v>
      </c>
      <c r="F106" s="6">
        <v>44364</v>
      </c>
      <c r="G106" s="5" t="s">
        <v>1735</v>
      </c>
      <c r="H106" s="54">
        <f t="shared" si="2"/>
        <v>21</v>
      </c>
      <c r="R106" s="54">
        <f t="shared" si="3"/>
        <v>21</v>
      </c>
    </row>
    <row r="107" spans="1:18" ht="30" x14ac:dyDescent="0.25">
      <c r="A107" s="55" t="s">
        <v>480</v>
      </c>
      <c r="B107" s="6">
        <v>44309</v>
      </c>
      <c r="C107" s="7" t="s">
        <v>133</v>
      </c>
      <c r="D107" s="7" t="s">
        <v>1970</v>
      </c>
      <c r="E107" s="7" t="s">
        <v>1971</v>
      </c>
      <c r="F107" s="6">
        <v>44376</v>
      </c>
      <c r="G107" s="5" t="s">
        <v>1735</v>
      </c>
      <c r="H107" s="54">
        <f t="shared" si="2"/>
        <v>21</v>
      </c>
      <c r="R107" s="54">
        <f t="shared" si="3"/>
        <v>21</v>
      </c>
    </row>
    <row r="108" spans="1:18" ht="30" x14ac:dyDescent="0.25">
      <c r="A108" s="55" t="s">
        <v>482</v>
      </c>
      <c r="B108" s="6">
        <v>44309</v>
      </c>
      <c r="C108" s="7" t="s">
        <v>133</v>
      </c>
      <c r="D108" s="7" t="s">
        <v>1970</v>
      </c>
      <c r="E108" s="7" t="s">
        <v>1971</v>
      </c>
      <c r="F108" s="6">
        <v>44392</v>
      </c>
      <c r="G108" s="5" t="s">
        <v>1735</v>
      </c>
      <c r="H108" s="54">
        <f t="shared" si="2"/>
        <v>21</v>
      </c>
      <c r="R108" s="54">
        <f t="shared" si="3"/>
        <v>21</v>
      </c>
    </row>
    <row r="109" spans="1:18" ht="30" x14ac:dyDescent="0.25">
      <c r="A109" s="55" t="s">
        <v>485</v>
      </c>
      <c r="B109" s="6">
        <v>44309</v>
      </c>
      <c r="C109" s="7" t="s">
        <v>133</v>
      </c>
      <c r="D109" s="7" t="s">
        <v>1970</v>
      </c>
      <c r="E109" s="7" t="s">
        <v>1971</v>
      </c>
      <c r="F109" s="6">
        <v>44404</v>
      </c>
      <c r="G109" s="5" t="s">
        <v>1735</v>
      </c>
      <c r="H109" s="54">
        <f t="shared" si="2"/>
        <v>21</v>
      </c>
      <c r="R109" s="54">
        <f t="shared" si="3"/>
        <v>21</v>
      </c>
    </row>
    <row r="110" spans="1:18" ht="30" x14ac:dyDescent="0.25">
      <c r="A110" s="55" t="s">
        <v>489</v>
      </c>
      <c r="B110" s="6">
        <v>44309</v>
      </c>
      <c r="C110" s="7" t="s">
        <v>133</v>
      </c>
      <c r="D110" s="7" t="s">
        <v>1970</v>
      </c>
      <c r="E110" s="7" t="s">
        <v>1971</v>
      </c>
      <c r="F110" s="6">
        <v>44420</v>
      </c>
      <c r="G110" s="5" t="s">
        <v>1735</v>
      </c>
      <c r="H110" s="54">
        <f t="shared" si="2"/>
        <v>21</v>
      </c>
      <c r="R110" s="54">
        <f t="shared" si="3"/>
        <v>21</v>
      </c>
    </row>
    <row r="111" spans="1:18" ht="30" x14ac:dyDescent="0.25">
      <c r="A111" s="55" t="s">
        <v>493</v>
      </c>
      <c r="B111" s="6">
        <v>44309</v>
      </c>
      <c r="C111" s="7" t="s">
        <v>133</v>
      </c>
      <c r="D111" s="7" t="s">
        <v>1970</v>
      </c>
      <c r="E111" s="7" t="s">
        <v>1971</v>
      </c>
      <c r="F111" s="6">
        <v>44425</v>
      </c>
      <c r="G111" s="5" t="s">
        <v>1735</v>
      </c>
      <c r="H111" s="54">
        <f t="shared" si="2"/>
        <v>21</v>
      </c>
      <c r="R111" s="54">
        <f t="shared" si="3"/>
        <v>21</v>
      </c>
    </row>
    <row r="112" spans="1:18" ht="30" x14ac:dyDescent="0.25">
      <c r="A112" s="55" t="s">
        <v>497</v>
      </c>
      <c r="B112" s="6">
        <v>44309</v>
      </c>
      <c r="C112" s="7" t="s">
        <v>133</v>
      </c>
      <c r="D112" s="7" t="s">
        <v>1970</v>
      </c>
      <c r="E112" s="7" t="s">
        <v>1971</v>
      </c>
      <c r="F112" s="6">
        <v>44427</v>
      </c>
      <c r="G112" s="5" t="s">
        <v>1735</v>
      </c>
      <c r="H112" s="54">
        <f t="shared" si="2"/>
        <v>21</v>
      </c>
      <c r="R112" s="54">
        <f t="shared" si="3"/>
        <v>21</v>
      </c>
    </row>
    <row r="113" spans="1:18" ht="30" x14ac:dyDescent="0.25">
      <c r="A113" s="55" t="s">
        <v>501</v>
      </c>
      <c r="B113" s="6">
        <v>44309</v>
      </c>
      <c r="C113" s="7" t="s">
        <v>133</v>
      </c>
      <c r="D113" s="7" t="s">
        <v>1970</v>
      </c>
      <c r="E113" s="7" t="s">
        <v>1971</v>
      </c>
      <c r="F113" s="6">
        <v>44432</v>
      </c>
      <c r="G113" s="5" t="s">
        <v>1735</v>
      </c>
      <c r="H113" s="54">
        <f t="shared" si="2"/>
        <v>21</v>
      </c>
      <c r="R113" s="54">
        <f t="shared" si="3"/>
        <v>21</v>
      </c>
    </row>
    <row r="114" spans="1:18" ht="30" x14ac:dyDescent="0.25">
      <c r="A114" s="55" t="s">
        <v>506</v>
      </c>
      <c r="B114" s="6">
        <v>44309</v>
      </c>
      <c r="C114" s="7" t="s">
        <v>133</v>
      </c>
      <c r="D114" s="7" t="s">
        <v>1970</v>
      </c>
      <c r="E114" s="7" t="s">
        <v>1971</v>
      </c>
      <c r="F114" s="6">
        <v>44434</v>
      </c>
      <c r="G114" s="5" t="s">
        <v>1735</v>
      </c>
      <c r="H114" s="54">
        <f t="shared" si="2"/>
        <v>21</v>
      </c>
      <c r="R114" s="54">
        <f t="shared" si="3"/>
        <v>21</v>
      </c>
    </row>
    <row r="115" spans="1:18" ht="30" x14ac:dyDescent="0.25">
      <c r="A115" s="55" t="s">
        <v>508</v>
      </c>
      <c r="B115" s="6">
        <v>44309</v>
      </c>
      <c r="C115" s="7" t="s">
        <v>133</v>
      </c>
      <c r="D115" s="7" t="s">
        <v>1970</v>
      </c>
      <c r="E115" s="7" t="s">
        <v>1971</v>
      </c>
      <c r="F115" s="6">
        <v>44439</v>
      </c>
      <c r="G115" s="5" t="s">
        <v>1735</v>
      </c>
      <c r="H115" s="54">
        <f t="shared" si="2"/>
        <v>21</v>
      </c>
      <c r="R115" s="54">
        <f t="shared" si="3"/>
        <v>21</v>
      </c>
    </row>
    <row r="116" spans="1:18" ht="30" x14ac:dyDescent="0.25">
      <c r="A116" s="55" t="s">
        <v>511</v>
      </c>
      <c r="B116" s="6">
        <v>44309</v>
      </c>
      <c r="C116" s="7" t="s">
        <v>133</v>
      </c>
      <c r="D116" s="7" t="s">
        <v>1970</v>
      </c>
      <c r="E116" s="7" t="s">
        <v>1971</v>
      </c>
      <c r="F116" s="6">
        <v>44441</v>
      </c>
      <c r="G116" s="5" t="s">
        <v>1735</v>
      </c>
      <c r="H116" s="54">
        <f t="shared" si="2"/>
        <v>21</v>
      </c>
      <c r="R116" s="54">
        <f t="shared" si="3"/>
        <v>21</v>
      </c>
    </row>
    <row r="117" spans="1:18" ht="30" x14ac:dyDescent="0.25">
      <c r="A117" s="55" t="s">
        <v>515</v>
      </c>
      <c r="B117" s="6">
        <v>44309</v>
      </c>
      <c r="C117" s="7" t="s">
        <v>133</v>
      </c>
      <c r="D117" s="7" t="s">
        <v>1970</v>
      </c>
      <c r="E117" s="7" t="s">
        <v>1971</v>
      </c>
      <c r="F117" s="6">
        <v>44446</v>
      </c>
      <c r="G117" s="5" t="s">
        <v>1735</v>
      </c>
      <c r="H117" s="54">
        <f t="shared" si="2"/>
        <v>21</v>
      </c>
      <c r="R117" s="54">
        <f t="shared" si="3"/>
        <v>21</v>
      </c>
    </row>
    <row r="118" spans="1:18" ht="30" x14ac:dyDescent="0.25">
      <c r="A118" s="55" t="s">
        <v>517</v>
      </c>
      <c r="B118" s="6">
        <v>44309</v>
      </c>
      <c r="C118" s="7" t="s">
        <v>133</v>
      </c>
      <c r="D118" s="7" t="s">
        <v>1970</v>
      </c>
      <c r="E118" s="7" t="s">
        <v>1971</v>
      </c>
      <c r="F118" s="6">
        <v>44448</v>
      </c>
      <c r="G118" s="5" t="s">
        <v>1735</v>
      </c>
      <c r="H118" s="54">
        <f t="shared" si="2"/>
        <v>21</v>
      </c>
      <c r="R118" s="54">
        <f t="shared" si="3"/>
        <v>21</v>
      </c>
    </row>
    <row r="119" spans="1:18" ht="30" x14ac:dyDescent="0.25">
      <c r="A119" s="55" t="s">
        <v>518</v>
      </c>
      <c r="B119" s="6">
        <v>44309</v>
      </c>
      <c r="C119" s="7" t="s">
        <v>133</v>
      </c>
      <c r="D119" s="7" t="s">
        <v>1970</v>
      </c>
      <c r="E119" s="7" t="s">
        <v>1971</v>
      </c>
      <c r="F119" s="6">
        <v>44453</v>
      </c>
      <c r="G119" s="5" t="s">
        <v>1735</v>
      </c>
      <c r="H119" s="54">
        <f t="shared" si="2"/>
        <v>21</v>
      </c>
      <c r="R119" s="54">
        <f t="shared" si="3"/>
        <v>21</v>
      </c>
    </row>
    <row r="120" spans="1:18" ht="30" x14ac:dyDescent="0.25">
      <c r="A120" s="55" t="s">
        <v>521</v>
      </c>
      <c r="B120" s="6">
        <v>44309</v>
      </c>
      <c r="C120" s="7" t="s">
        <v>133</v>
      </c>
      <c r="D120" s="7" t="s">
        <v>1970</v>
      </c>
      <c r="E120" s="7" t="s">
        <v>1971</v>
      </c>
      <c r="F120" s="6">
        <v>44455</v>
      </c>
      <c r="G120" s="5" t="s">
        <v>1735</v>
      </c>
      <c r="H120" s="54">
        <f t="shared" si="2"/>
        <v>21</v>
      </c>
      <c r="R120" s="54">
        <f t="shared" si="3"/>
        <v>21</v>
      </c>
    </row>
    <row r="121" spans="1:18" ht="30" x14ac:dyDescent="0.25">
      <c r="A121" s="55" t="s">
        <v>526</v>
      </c>
      <c r="B121" s="6">
        <v>44309</v>
      </c>
      <c r="C121" s="7" t="s">
        <v>133</v>
      </c>
      <c r="D121" s="7" t="s">
        <v>1970</v>
      </c>
      <c r="E121" s="7" t="s">
        <v>1971</v>
      </c>
      <c r="F121" s="6">
        <v>44460</v>
      </c>
      <c r="G121" s="5" t="s">
        <v>1735</v>
      </c>
      <c r="H121" s="54">
        <f t="shared" si="2"/>
        <v>21</v>
      </c>
      <c r="R121" s="54">
        <f t="shared" si="3"/>
        <v>21</v>
      </c>
    </row>
    <row r="122" spans="1:18" ht="30" x14ac:dyDescent="0.25">
      <c r="A122" s="55" t="s">
        <v>530</v>
      </c>
      <c r="B122" s="6">
        <v>44309</v>
      </c>
      <c r="C122" s="7" t="s">
        <v>133</v>
      </c>
      <c r="D122" s="7" t="s">
        <v>1970</v>
      </c>
      <c r="E122" s="7" t="s">
        <v>1971</v>
      </c>
      <c r="F122" s="6">
        <v>44462</v>
      </c>
      <c r="G122" s="5" t="s">
        <v>1735</v>
      </c>
      <c r="H122" s="54">
        <f t="shared" si="2"/>
        <v>21</v>
      </c>
      <c r="R122" s="54">
        <f t="shared" si="3"/>
        <v>21</v>
      </c>
    </row>
    <row r="123" spans="1:18" ht="30" x14ac:dyDescent="0.25">
      <c r="A123" s="55" t="s">
        <v>532</v>
      </c>
      <c r="B123" s="6">
        <v>44308</v>
      </c>
      <c r="C123" s="7" t="s">
        <v>1972</v>
      </c>
      <c r="D123" s="7" t="s">
        <v>57</v>
      </c>
      <c r="E123" s="7" t="s">
        <v>89</v>
      </c>
      <c r="F123" s="6">
        <v>44324</v>
      </c>
      <c r="G123" s="5" t="s">
        <v>1973</v>
      </c>
      <c r="H123" s="54">
        <f t="shared" si="2"/>
        <v>21</v>
      </c>
      <c r="R123" s="54">
        <f t="shared" si="3"/>
        <v>21</v>
      </c>
    </row>
    <row r="124" spans="1:18" ht="30" x14ac:dyDescent="0.25">
      <c r="A124" s="112" t="s">
        <v>534</v>
      </c>
      <c r="B124" s="113">
        <v>44312</v>
      </c>
      <c r="C124" s="114" t="s">
        <v>1604</v>
      </c>
      <c r="D124" s="114" t="s">
        <v>1951</v>
      </c>
      <c r="E124" s="114" t="s">
        <v>11</v>
      </c>
      <c r="F124" s="113">
        <v>44317</v>
      </c>
      <c r="G124" s="115" t="s">
        <v>1974</v>
      </c>
      <c r="H124" s="54">
        <f t="shared" si="2"/>
        <v>21</v>
      </c>
      <c r="R124" s="54">
        <f t="shared" si="3"/>
        <v>21</v>
      </c>
    </row>
    <row r="125" spans="1:18" ht="30" x14ac:dyDescent="0.25">
      <c r="A125" s="112" t="s">
        <v>536</v>
      </c>
      <c r="B125" s="113">
        <v>44312</v>
      </c>
      <c r="C125" s="114" t="s">
        <v>1604</v>
      </c>
      <c r="D125" s="114" t="s">
        <v>1951</v>
      </c>
      <c r="E125" s="114" t="s">
        <v>8</v>
      </c>
      <c r="F125" s="113">
        <v>44317</v>
      </c>
      <c r="G125" s="115" t="s">
        <v>1974</v>
      </c>
      <c r="H125" s="54">
        <f t="shared" si="2"/>
        <v>21</v>
      </c>
      <c r="R125" s="54">
        <f t="shared" si="3"/>
        <v>21</v>
      </c>
    </row>
    <row r="126" spans="1:18" ht="30" x14ac:dyDescent="0.25">
      <c r="A126" s="112" t="s">
        <v>538</v>
      </c>
      <c r="B126" s="113">
        <v>44312</v>
      </c>
      <c r="C126" s="114" t="s">
        <v>1604</v>
      </c>
      <c r="D126" s="114" t="s">
        <v>1951</v>
      </c>
      <c r="E126" s="114" t="s">
        <v>1975</v>
      </c>
      <c r="F126" s="113">
        <v>44317</v>
      </c>
      <c r="G126" s="115" t="s">
        <v>1974</v>
      </c>
      <c r="H126" s="54">
        <f t="shared" si="2"/>
        <v>21</v>
      </c>
      <c r="R126" s="54">
        <f t="shared" si="3"/>
        <v>21</v>
      </c>
    </row>
    <row r="127" spans="1:18" x14ac:dyDescent="0.25">
      <c r="A127" s="55" t="s">
        <v>543</v>
      </c>
      <c r="B127" s="6">
        <v>44312</v>
      </c>
      <c r="C127" s="7" t="s">
        <v>1976</v>
      </c>
      <c r="D127" s="7" t="s">
        <v>1977</v>
      </c>
      <c r="E127" s="7" t="s">
        <v>1978</v>
      </c>
      <c r="F127" s="6">
        <v>44327</v>
      </c>
      <c r="G127" s="5" t="s">
        <v>1979</v>
      </c>
      <c r="H127" s="54">
        <f t="shared" si="2"/>
        <v>21</v>
      </c>
      <c r="R127" s="54">
        <f t="shared" si="3"/>
        <v>21</v>
      </c>
    </row>
    <row r="128" spans="1:18" ht="30" x14ac:dyDescent="0.25">
      <c r="A128" s="55" t="s">
        <v>545</v>
      </c>
      <c r="B128" s="6">
        <v>44313</v>
      </c>
      <c r="C128" s="7" t="s">
        <v>1980</v>
      </c>
      <c r="D128" s="7" t="s">
        <v>1981</v>
      </c>
      <c r="E128" s="7" t="s">
        <v>1982</v>
      </c>
      <c r="F128" s="6">
        <v>44321</v>
      </c>
      <c r="G128" s="5" t="s">
        <v>1529</v>
      </c>
      <c r="H128" s="54">
        <f t="shared" si="2"/>
        <v>21</v>
      </c>
      <c r="R128" s="54">
        <f t="shared" si="3"/>
        <v>21</v>
      </c>
    </row>
    <row r="129" spans="1:18" ht="120" x14ac:dyDescent="0.25">
      <c r="A129" s="55" t="s">
        <v>546</v>
      </c>
      <c r="B129" s="6">
        <v>44313</v>
      </c>
      <c r="C129" s="7" t="s">
        <v>1597</v>
      </c>
      <c r="D129" s="7" t="s">
        <v>1983</v>
      </c>
      <c r="E129" s="7" t="s">
        <v>1984</v>
      </c>
      <c r="F129" s="6">
        <v>44324</v>
      </c>
      <c r="G129" s="5" t="s">
        <v>715</v>
      </c>
      <c r="H129" s="54">
        <f t="shared" si="2"/>
        <v>21</v>
      </c>
      <c r="R129" s="54">
        <f t="shared" si="3"/>
        <v>21</v>
      </c>
    </row>
    <row r="130" spans="1:18" ht="45" x14ac:dyDescent="0.25">
      <c r="A130" s="55" t="s">
        <v>547</v>
      </c>
      <c r="B130" s="6">
        <v>44313</v>
      </c>
      <c r="C130" s="7" t="s">
        <v>1419</v>
      </c>
      <c r="D130" s="7" t="s">
        <v>1956</v>
      </c>
      <c r="E130" s="7" t="s">
        <v>1957</v>
      </c>
      <c r="F130" s="6">
        <v>44318</v>
      </c>
      <c r="G130" s="5" t="s">
        <v>1440</v>
      </c>
      <c r="H130" s="54">
        <f t="shared" si="2"/>
        <v>21</v>
      </c>
      <c r="R130" s="54">
        <f t="shared" si="3"/>
        <v>21</v>
      </c>
    </row>
    <row r="131" spans="1:18" x14ac:dyDescent="0.25">
      <c r="A131" s="55" t="s">
        <v>551</v>
      </c>
      <c r="B131" s="6">
        <v>43146</v>
      </c>
      <c r="C131" s="7" t="s">
        <v>1597</v>
      </c>
      <c r="D131" s="7" t="s">
        <v>1985</v>
      </c>
      <c r="E131" s="7" t="s">
        <v>1789</v>
      </c>
      <c r="F131" s="6">
        <v>44317</v>
      </c>
      <c r="G131" s="5" t="s">
        <v>1791</v>
      </c>
      <c r="H131" s="54">
        <f t="shared" ref="H131:H194" si="4">IF(B131&gt;0,21)</f>
        <v>21</v>
      </c>
      <c r="R131" s="54">
        <f t="shared" ref="R131:R194" si="5">IF(B131&gt;0,21)</f>
        <v>21</v>
      </c>
    </row>
    <row r="132" spans="1:18" ht="60" x14ac:dyDescent="0.25">
      <c r="A132" s="55" t="s">
        <v>552</v>
      </c>
      <c r="B132" s="6">
        <v>44315</v>
      </c>
      <c r="C132" s="7" t="s">
        <v>6124</v>
      </c>
      <c r="D132" s="7" t="s">
        <v>1986</v>
      </c>
      <c r="E132" s="7" t="s">
        <v>1987</v>
      </c>
      <c r="F132" s="6">
        <v>44317</v>
      </c>
      <c r="G132" s="5" t="s">
        <v>1201</v>
      </c>
      <c r="H132" s="54">
        <f t="shared" si="4"/>
        <v>21</v>
      </c>
      <c r="R132" s="54">
        <f t="shared" si="5"/>
        <v>21</v>
      </c>
    </row>
    <row r="133" spans="1:18" ht="30" x14ac:dyDescent="0.25">
      <c r="A133" s="55" t="s">
        <v>553</v>
      </c>
      <c r="B133" s="6">
        <v>44315</v>
      </c>
      <c r="C133" s="7" t="s">
        <v>1597</v>
      </c>
      <c r="D133" s="7" t="s">
        <v>1988</v>
      </c>
      <c r="E133" s="7" t="s">
        <v>1989</v>
      </c>
      <c r="F133" s="6">
        <v>44318</v>
      </c>
      <c r="G133" s="5" t="s">
        <v>507</v>
      </c>
      <c r="H133" s="54">
        <f t="shared" si="4"/>
        <v>21</v>
      </c>
      <c r="R133" s="54">
        <f t="shared" si="5"/>
        <v>21</v>
      </c>
    </row>
    <row r="134" spans="1:18" x14ac:dyDescent="0.25">
      <c r="A134" s="55" t="s">
        <v>554</v>
      </c>
      <c r="B134" s="6">
        <v>44316</v>
      </c>
      <c r="C134" s="7" t="s">
        <v>1990</v>
      </c>
      <c r="D134" s="7" t="s">
        <v>1991</v>
      </c>
      <c r="E134" s="7" t="s">
        <v>1592</v>
      </c>
      <c r="F134" s="6">
        <v>44321</v>
      </c>
      <c r="G134" s="5" t="s">
        <v>1868</v>
      </c>
      <c r="H134" s="54">
        <f t="shared" si="4"/>
        <v>21</v>
      </c>
      <c r="R134" s="54">
        <f t="shared" si="5"/>
        <v>21</v>
      </c>
    </row>
    <row r="135" spans="1:18" x14ac:dyDescent="0.25">
      <c r="A135" s="55" t="s">
        <v>556</v>
      </c>
      <c r="B135" s="6">
        <v>44306</v>
      </c>
      <c r="C135" s="7" t="s">
        <v>34</v>
      </c>
      <c r="D135" s="7" t="s">
        <v>1992</v>
      </c>
      <c r="E135" s="7" t="s">
        <v>8</v>
      </c>
      <c r="F135" s="6">
        <v>44328</v>
      </c>
      <c r="G135" s="5" t="s">
        <v>365</v>
      </c>
      <c r="H135" s="54">
        <f t="shared" si="4"/>
        <v>21</v>
      </c>
      <c r="R135" s="54">
        <f t="shared" si="5"/>
        <v>21</v>
      </c>
    </row>
    <row r="136" spans="1:18" x14ac:dyDescent="0.25">
      <c r="A136" s="55" t="s">
        <v>559</v>
      </c>
      <c r="B136" s="6">
        <v>44319</v>
      </c>
      <c r="C136" s="7" t="s">
        <v>171</v>
      </c>
      <c r="D136" s="7" t="s">
        <v>249</v>
      </c>
      <c r="E136" s="7" t="s">
        <v>8</v>
      </c>
      <c r="F136" s="6">
        <v>44324</v>
      </c>
      <c r="G136" s="5" t="s">
        <v>173</v>
      </c>
      <c r="H136" s="54">
        <f t="shared" si="4"/>
        <v>21</v>
      </c>
      <c r="R136" s="54">
        <f t="shared" si="5"/>
        <v>21</v>
      </c>
    </row>
    <row r="137" spans="1:18" ht="30" x14ac:dyDescent="0.25">
      <c r="A137" s="55" t="s">
        <v>561</v>
      </c>
      <c r="B137" s="6">
        <v>44319</v>
      </c>
      <c r="C137" s="7" t="s">
        <v>1993</v>
      </c>
      <c r="D137" s="7" t="s">
        <v>1994</v>
      </c>
      <c r="E137" s="7" t="s">
        <v>1995</v>
      </c>
      <c r="F137" s="6">
        <v>44327</v>
      </c>
      <c r="G137" s="5" t="s">
        <v>1996</v>
      </c>
      <c r="H137" s="54">
        <f t="shared" si="4"/>
        <v>21</v>
      </c>
      <c r="R137" s="54">
        <f t="shared" si="5"/>
        <v>21</v>
      </c>
    </row>
    <row r="138" spans="1:18" ht="30" x14ac:dyDescent="0.25">
      <c r="A138" s="55" t="s">
        <v>565</v>
      </c>
      <c r="B138" s="6">
        <v>44320</v>
      </c>
      <c r="C138" s="7" t="s">
        <v>1419</v>
      </c>
      <c r="D138" s="7" t="s">
        <v>1997</v>
      </c>
      <c r="E138" s="7" t="s">
        <v>1957</v>
      </c>
      <c r="F138" s="6">
        <v>44320</v>
      </c>
      <c r="G138" s="5" t="s">
        <v>1998</v>
      </c>
      <c r="H138" s="54">
        <f t="shared" si="4"/>
        <v>21</v>
      </c>
      <c r="R138" s="54">
        <f t="shared" si="5"/>
        <v>21</v>
      </c>
    </row>
    <row r="139" spans="1:18" ht="30" x14ac:dyDescent="0.25">
      <c r="A139" s="55" t="s">
        <v>568</v>
      </c>
      <c r="B139" s="6">
        <v>44320</v>
      </c>
      <c r="C139" s="7" t="s">
        <v>1419</v>
      </c>
      <c r="D139" s="7" t="s">
        <v>1997</v>
      </c>
      <c r="E139" s="7" t="s">
        <v>1957</v>
      </c>
      <c r="F139" s="6">
        <v>44321</v>
      </c>
      <c r="G139" s="5" t="s">
        <v>1999</v>
      </c>
      <c r="H139" s="54">
        <f t="shared" si="4"/>
        <v>21</v>
      </c>
      <c r="R139" s="54">
        <f t="shared" si="5"/>
        <v>21</v>
      </c>
    </row>
    <row r="140" spans="1:18" ht="60" x14ac:dyDescent="0.25">
      <c r="A140" s="55" t="s">
        <v>571</v>
      </c>
      <c r="B140" s="6">
        <v>44320</v>
      </c>
      <c r="C140" s="7" t="s">
        <v>6066</v>
      </c>
      <c r="D140" s="7" t="s">
        <v>2000</v>
      </c>
      <c r="E140" s="7" t="s">
        <v>1816</v>
      </c>
      <c r="F140" s="6">
        <v>44336</v>
      </c>
      <c r="G140" s="5" t="s">
        <v>756</v>
      </c>
      <c r="H140" s="54">
        <f t="shared" si="4"/>
        <v>21</v>
      </c>
      <c r="R140" s="54">
        <f t="shared" si="5"/>
        <v>21</v>
      </c>
    </row>
    <row r="141" spans="1:18" ht="30" x14ac:dyDescent="0.25">
      <c r="A141" s="55" t="s">
        <v>574</v>
      </c>
      <c r="B141" s="6">
        <v>44321</v>
      </c>
      <c r="C141" s="7" t="s">
        <v>2001</v>
      </c>
      <c r="D141" s="7" t="s">
        <v>2002</v>
      </c>
      <c r="E141" s="7" t="s">
        <v>2003</v>
      </c>
      <c r="F141" s="6">
        <v>44349</v>
      </c>
      <c r="G141" s="5" t="s">
        <v>247</v>
      </c>
      <c r="H141" s="54">
        <f t="shared" si="4"/>
        <v>21</v>
      </c>
      <c r="R141" s="54">
        <f t="shared" si="5"/>
        <v>21</v>
      </c>
    </row>
    <row r="142" spans="1:18" ht="30" x14ac:dyDescent="0.25">
      <c r="A142" s="55" t="s">
        <v>578</v>
      </c>
      <c r="B142" s="6">
        <v>44322</v>
      </c>
      <c r="C142" s="7" t="s">
        <v>2004</v>
      </c>
      <c r="D142" s="7" t="s">
        <v>2005</v>
      </c>
      <c r="E142" s="7" t="s">
        <v>2006</v>
      </c>
      <c r="F142" s="6">
        <v>44478</v>
      </c>
      <c r="G142" s="5" t="s">
        <v>1212</v>
      </c>
      <c r="H142" s="54">
        <f t="shared" si="4"/>
        <v>21</v>
      </c>
      <c r="R142" s="54">
        <f t="shared" si="5"/>
        <v>21</v>
      </c>
    </row>
    <row r="143" spans="1:18" ht="30" x14ac:dyDescent="0.25">
      <c r="A143" s="55" t="s">
        <v>582</v>
      </c>
      <c r="B143" s="6">
        <v>44327</v>
      </c>
      <c r="C143" s="7" t="s">
        <v>1597</v>
      </c>
      <c r="D143" s="7" t="s">
        <v>2007</v>
      </c>
      <c r="E143" s="7" t="s">
        <v>2008</v>
      </c>
      <c r="F143" s="6">
        <v>44333</v>
      </c>
      <c r="G143" s="5" t="s">
        <v>2009</v>
      </c>
      <c r="H143" s="54">
        <f t="shared" si="4"/>
        <v>21</v>
      </c>
      <c r="R143" s="54">
        <f t="shared" si="5"/>
        <v>21</v>
      </c>
    </row>
    <row r="144" spans="1:18" x14ac:dyDescent="0.25">
      <c r="A144" s="55" t="s">
        <v>585</v>
      </c>
      <c r="B144" s="6">
        <v>44327</v>
      </c>
      <c r="C144" s="7" t="s">
        <v>1597</v>
      </c>
      <c r="D144" s="7" t="s">
        <v>2010</v>
      </c>
      <c r="E144" s="7" t="s">
        <v>2011</v>
      </c>
      <c r="F144" s="6">
        <v>44330</v>
      </c>
      <c r="G144" s="5"/>
      <c r="H144" s="54">
        <f t="shared" si="4"/>
        <v>21</v>
      </c>
      <c r="R144" s="54">
        <f t="shared" si="5"/>
        <v>21</v>
      </c>
    </row>
    <row r="145" spans="1:18" ht="30" x14ac:dyDescent="0.25">
      <c r="A145" s="55" t="s">
        <v>587</v>
      </c>
      <c r="B145" s="6">
        <v>44327</v>
      </c>
      <c r="C145" s="7" t="s">
        <v>1597</v>
      </c>
      <c r="D145" s="7" t="s">
        <v>2012</v>
      </c>
      <c r="E145" s="7" t="s">
        <v>41</v>
      </c>
      <c r="F145" s="6">
        <v>44338</v>
      </c>
      <c r="G145" s="5" t="s">
        <v>1016</v>
      </c>
      <c r="H145" s="54">
        <f t="shared" si="4"/>
        <v>21</v>
      </c>
      <c r="R145" s="54">
        <f t="shared" si="5"/>
        <v>21</v>
      </c>
    </row>
    <row r="146" spans="1:18" ht="30" x14ac:dyDescent="0.25">
      <c r="A146" s="55" t="s">
        <v>591</v>
      </c>
      <c r="B146" s="6">
        <v>44328</v>
      </c>
      <c r="C146" s="7" t="s">
        <v>1419</v>
      </c>
      <c r="D146" s="7" t="s">
        <v>2013</v>
      </c>
      <c r="E146" s="7" t="s">
        <v>1995</v>
      </c>
      <c r="F146" s="6">
        <v>44343</v>
      </c>
      <c r="G146" s="5" t="s">
        <v>1625</v>
      </c>
      <c r="H146" s="54">
        <f t="shared" si="4"/>
        <v>21</v>
      </c>
      <c r="R146" s="54">
        <f t="shared" si="5"/>
        <v>21</v>
      </c>
    </row>
    <row r="147" spans="1:18" ht="30" x14ac:dyDescent="0.25">
      <c r="A147" s="55" t="s">
        <v>595</v>
      </c>
      <c r="B147" s="6">
        <v>44333</v>
      </c>
      <c r="C147" s="7" t="s">
        <v>1597</v>
      </c>
      <c r="D147" s="7" t="s">
        <v>2007</v>
      </c>
      <c r="E147" s="7" t="s">
        <v>2014</v>
      </c>
      <c r="F147" s="6">
        <v>44335</v>
      </c>
      <c r="G147" s="5" t="s">
        <v>2009</v>
      </c>
      <c r="H147" s="54">
        <f t="shared" si="4"/>
        <v>21</v>
      </c>
      <c r="R147" s="54">
        <f t="shared" si="5"/>
        <v>21</v>
      </c>
    </row>
    <row r="148" spans="1:18" ht="30" x14ac:dyDescent="0.25">
      <c r="A148" s="55" t="s">
        <v>599</v>
      </c>
      <c r="B148" s="6">
        <v>44333</v>
      </c>
      <c r="C148" s="7" t="s">
        <v>1597</v>
      </c>
      <c r="D148" s="7" t="s">
        <v>2007</v>
      </c>
      <c r="E148" s="7" t="s">
        <v>2014</v>
      </c>
      <c r="F148" s="6">
        <v>44356</v>
      </c>
      <c r="G148" s="5" t="s">
        <v>2009</v>
      </c>
      <c r="H148" s="54">
        <f t="shared" si="4"/>
        <v>21</v>
      </c>
      <c r="R148" s="54">
        <f t="shared" si="5"/>
        <v>21</v>
      </c>
    </row>
    <row r="149" spans="1:18" ht="30" x14ac:dyDescent="0.25">
      <c r="A149" s="55" t="s">
        <v>602</v>
      </c>
      <c r="B149" s="6">
        <v>44333</v>
      </c>
      <c r="C149" s="7" t="s">
        <v>1597</v>
      </c>
      <c r="D149" s="7" t="s">
        <v>2007</v>
      </c>
      <c r="E149" s="7" t="s">
        <v>2014</v>
      </c>
      <c r="F149" s="6">
        <v>44363</v>
      </c>
      <c r="G149" s="5" t="s">
        <v>2009</v>
      </c>
      <c r="H149" s="54">
        <f t="shared" si="4"/>
        <v>21</v>
      </c>
      <c r="R149" s="54">
        <f t="shared" si="5"/>
        <v>21</v>
      </c>
    </row>
    <row r="150" spans="1:18" ht="30" x14ac:dyDescent="0.25">
      <c r="A150" s="55" t="s">
        <v>606</v>
      </c>
      <c r="B150" s="6">
        <v>44333</v>
      </c>
      <c r="C150" s="7" t="s">
        <v>1597</v>
      </c>
      <c r="D150" s="7" t="s">
        <v>2007</v>
      </c>
      <c r="E150" s="7" t="s">
        <v>2014</v>
      </c>
      <c r="F150" s="6">
        <v>44370</v>
      </c>
      <c r="G150" s="5" t="s">
        <v>2009</v>
      </c>
      <c r="H150" s="54">
        <f t="shared" si="4"/>
        <v>21</v>
      </c>
      <c r="R150" s="54">
        <f t="shared" si="5"/>
        <v>21</v>
      </c>
    </row>
    <row r="151" spans="1:18" ht="30" x14ac:dyDescent="0.25">
      <c r="A151" s="55" t="s">
        <v>608</v>
      </c>
      <c r="B151" s="6">
        <v>44333</v>
      </c>
      <c r="C151" s="7" t="s">
        <v>1597</v>
      </c>
      <c r="D151" s="7" t="s">
        <v>2007</v>
      </c>
      <c r="E151" s="7" t="s">
        <v>2014</v>
      </c>
      <c r="F151" s="6">
        <v>44375</v>
      </c>
      <c r="G151" s="5" t="s">
        <v>2009</v>
      </c>
      <c r="H151" s="54">
        <f t="shared" si="4"/>
        <v>21</v>
      </c>
      <c r="R151" s="54">
        <f t="shared" si="5"/>
        <v>21</v>
      </c>
    </row>
    <row r="152" spans="1:18" ht="30" x14ac:dyDescent="0.25">
      <c r="A152" s="55" t="s">
        <v>610</v>
      </c>
      <c r="B152" s="6">
        <v>44333</v>
      </c>
      <c r="C152" s="7" t="s">
        <v>1597</v>
      </c>
      <c r="D152" s="7" t="s">
        <v>2007</v>
      </c>
      <c r="E152" s="7" t="s">
        <v>2014</v>
      </c>
      <c r="F152" s="6">
        <v>44377</v>
      </c>
      <c r="G152" s="5" t="s">
        <v>2009</v>
      </c>
      <c r="H152" s="54">
        <f t="shared" si="4"/>
        <v>21</v>
      </c>
      <c r="R152" s="54">
        <f t="shared" si="5"/>
        <v>21</v>
      </c>
    </row>
    <row r="153" spans="1:18" ht="30" x14ac:dyDescent="0.25">
      <c r="A153" s="55" t="s">
        <v>612</v>
      </c>
      <c r="B153" s="6">
        <v>44333</v>
      </c>
      <c r="C153" s="7" t="s">
        <v>1597</v>
      </c>
      <c r="D153" s="7" t="s">
        <v>2007</v>
      </c>
      <c r="E153" s="7" t="s">
        <v>2014</v>
      </c>
      <c r="F153" s="6">
        <v>44384</v>
      </c>
      <c r="G153" s="5" t="s">
        <v>2009</v>
      </c>
      <c r="H153" s="54">
        <f t="shared" si="4"/>
        <v>21</v>
      </c>
      <c r="R153" s="54">
        <f t="shared" si="5"/>
        <v>21</v>
      </c>
    </row>
    <row r="154" spans="1:18" ht="30" x14ac:dyDescent="0.25">
      <c r="A154" s="55" t="s">
        <v>615</v>
      </c>
      <c r="B154" s="6">
        <v>44333</v>
      </c>
      <c r="C154" s="7" t="s">
        <v>1597</v>
      </c>
      <c r="D154" s="7" t="s">
        <v>2007</v>
      </c>
      <c r="E154" s="7" t="s">
        <v>2014</v>
      </c>
      <c r="F154" s="6">
        <v>44389</v>
      </c>
      <c r="G154" s="5" t="s">
        <v>2009</v>
      </c>
      <c r="H154" s="54">
        <f t="shared" si="4"/>
        <v>21</v>
      </c>
      <c r="R154" s="54">
        <f t="shared" si="5"/>
        <v>21</v>
      </c>
    </row>
    <row r="155" spans="1:18" ht="30" x14ac:dyDescent="0.25">
      <c r="A155" s="55" t="s">
        <v>619</v>
      </c>
      <c r="B155" s="6">
        <v>44333</v>
      </c>
      <c r="C155" s="7" t="s">
        <v>1597</v>
      </c>
      <c r="D155" s="7" t="s">
        <v>2007</v>
      </c>
      <c r="E155" s="7" t="s">
        <v>2014</v>
      </c>
      <c r="F155" s="6">
        <v>44391</v>
      </c>
      <c r="G155" s="5" t="s">
        <v>2009</v>
      </c>
      <c r="H155" s="54">
        <f t="shared" si="4"/>
        <v>21</v>
      </c>
      <c r="R155" s="54">
        <f t="shared" si="5"/>
        <v>21</v>
      </c>
    </row>
    <row r="156" spans="1:18" ht="30" x14ac:dyDescent="0.25">
      <c r="A156" s="55" t="s">
        <v>624</v>
      </c>
      <c r="B156" s="6">
        <v>44333</v>
      </c>
      <c r="C156" s="7" t="s">
        <v>1597</v>
      </c>
      <c r="D156" s="7" t="s">
        <v>2007</v>
      </c>
      <c r="E156" s="7" t="s">
        <v>2014</v>
      </c>
      <c r="F156" s="6">
        <v>44396</v>
      </c>
      <c r="G156" s="5" t="s">
        <v>2009</v>
      </c>
      <c r="H156" s="54">
        <f t="shared" si="4"/>
        <v>21</v>
      </c>
      <c r="R156" s="54">
        <f t="shared" si="5"/>
        <v>21</v>
      </c>
    </row>
    <row r="157" spans="1:18" ht="30" x14ac:dyDescent="0.25">
      <c r="A157" s="55" t="s">
        <v>629</v>
      </c>
      <c r="B157" s="6">
        <v>44333</v>
      </c>
      <c r="C157" s="7" t="s">
        <v>2015</v>
      </c>
      <c r="D157" s="7" t="s">
        <v>2007</v>
      </c>
      <c r="E157" s="7" t="s">
        <v>2014</v>
      </c>
      <c r="F157" s="6">
        <v>44382</v>
      </c>
      <c r="G157" s="5" t="s">
        <v>2009</v>
      </c>
      <c r="H157" s="54">
        <f t="shared" si="4"/>
        <v>21</v>
      </c>
      <c r="R157" s="54">
        <f t="shared" si="5"/>
        <v>21</v>
      </c>
    </row>
    <row r="158" spans="1:18" ht="30" x14ac:dyDescent="0.25">
      <c r="A158" s="55" t="s">
        <v>630</v>
      </c>
      <c r="B158" s="6">
        <v>44333</v>
      </c>
      <c r="C158" s="7" t="s">
        <v>2015</v>
      </c>
      <c r="D158" s="7" t="s">
        <v>2007</v>
      </c>
      <c r="E158" s="7" t="s">
        <v>2014</v>
      </c>
      <c r="F158" s="6">
        <v>44368</v>
      </c>
      <c r="G158" s="5" t="s">
        <v>2009</v>
      </c>
      <c r="H158" s="54">
        <f t="shared" si="4"/>
        <v>21</v>
      </c>
      <c r="R158" s="54">
        <f t="shared" si="5"/>
        <v>21</v>
      </c>
    </row>
    <row r="159" spans="1:18" ht="30" x14ac:dyDescent="0.25">
      <c r="A159" s="55" t="s">
        <v>634</v>
      </c>
      <c r="B159" s="6">
        <v>44333</v>
      </c>
      <c r="C159" s="7" t="s">
        <v>2015</v>
      </c>
      <c r="D159" s="7" t="s">
        <v>2007</v>
      </c>
      <c r="E159" s="7" t="s">
        <v>2014</v>
      </c>
      <c r="F159" s="6">
        <v>44361</v>
      </c>
      <c r="G159" s="5" t="s">
        <v>2009</v>
      </c>
      <c r="H159" s="54">
        <f t="shared" si="4"/>
        <v>21</v>
      </c>
      <c r="R159" s="54">
        <f t="shared" si="5"/>
        <v>21</v>
      </c>
    </row>
    <row r="160" spans="1:18" ht="45" x14ac:dyDescent="0.25">
      <c r="A160" s="55" t="s">
        <v>638</v>
      </c>
      <c r="B160" s="6">
        <v>44333</v>
      </c>
      <c r="C160" s="7" t="s">
        <v>1154</v>
      </c>
      <c r="D160" s="7" t="s">
        <v>2016</v>
      </c>
      <c r="E160" s="7" t="s">
        <v>18</v>
      </c>
      <c r="F160" s="6">
        <v>44350</v>
      </c>
      <c r="G160" s="5" t="s">
        <v>1016</v>
      </c>
      <c r="H160" s="54">
        <f t="shared" si="4"/>
        <v>21</v>
      </c>
      <c r="R160" s="54">
        <f t="shared" si="5"/>
        <v>21</v>
      </c>
    </row>
    <row r="161" spans="1:18" ht="45" x14ac:dyDescent="0.25">
      <c r="A161" s="55" t="s">
        <v>640</v>
      </c>
      <c r="B161" s="6">
        <v>44333</v>
      </c>
      <c r="C161" s="7" t="s">
        <v>1154</v>
      </c>
      <c r="D161" s="7" t="s">
        <v>2017</v>
      </c>
      <c r="E161" s="7" t="s">
        <v>18</v>
      </c>
      <c r="F161" s="6">
        <v>44378</v>
      </c>
      <c r="G161" s="5" t="s">
        <v>1016</v>
      </c>
      <c r="H161" s="54">
        <f t="shared" si="4"/>
        <v>21</v>
      </c>
      <c r="R161" s="54">
        <f t="shared" si="5"/>
        <v>21</v>
      </c>
    </row>
    <row r="162" spans="1:18" ht="45" x14ac:dyDescent="0.25">
      <c r="A162" s="55" t="s">
        <v>643</v>
      </c>
      <c r="B162" s="6">
        <v>44333</v>
      </c>
      <c r="C162" s="7" t="s">
        <v>1154</v>
      </c>
      <c r="D162" s="7" t="s">
        <v>2018</v>
      </c>
      <c r="E162" s="7" t="s">
        <v>18</v>
      </c>
      <c r="F162" s="6">
        <v>44406</v>
      </c>
      <c r="G162" s="5" t="s">
        <v>1016</v>
      </c>
      <c r="H162" s="54">
        <f t="shared" si="4"/>
        <v>21</v>
      </c>
      <c r="R162" s="54">
        <f t="shared" si="5"/>
        <v>21</v>
      </c>
    </row>
    <row r="163" spans="1:18" ht="30" x14ac:dyDescent="0.25">
      <c r="A163" s="69" t="s">
        <v>648</v>
      </c>
      <c r="B163" s="1">
        <v>44333</v>
      </c>
      <c r="C163" s="2" t="s">
        <v>2019</v>
      </c>
      <c r="D163" s="2" t="s">
        <v>2020</v>
      </c>
      <c r="E163" s="2"/>
      <c r="F163" s="1">
        <v>44338</v>
      </c>
      <c r="G163" s="3" t="s">
        <v>1466</v>
      </c>
      <c r="H163" s="54">
        <f t="shared" si="4"/>
        <v>21</v>
      </c>
      <c r="R163" s="54">
        <f t="shared" si="5"/>
        <v>21</v>
      </c>
    </row>
    <row r="164" spans="1:18" ht="30" x14ac:dyDescent="0.25">
      <c r="A164" s="55" t="s">
        <v>653</v>
      </c>
      <c r="B164" s="6">
        <v>44333</v>
      </c>
      <c r="C164" s="7" t="s">
        <v>1597</v>
      </c>
      <c r="D164" s="7" t="s">
        <v>2021</v>
      </c>
      <c r="E164" s="7" t="s">
        <v>89</v>
      </c>
      <c r="F164" s="6">
        <v>44338</v>
      </c>
      <c r="G164" s="5" t="s">
        <v>780</v>
      </c>
      <c r="H164" s="54">
        <f t="shared" si="4"/>
        <v>21</v>
      </c>
      <c r="R164" s="54">
        <f t="shared" si="5"/>
        <v>21</v>
      </c>
    </row>
    <row r="165" spans="1:18" ht="150" x14ac:dyDescent="0.25">
      <c r="A165" s="55" t="s">
        <v>657</v>
      </c>
      <c r="B165" s="6">
        <v>44334</v>
      </c>
      <c r="C165" s="7" t="s">
        <v>687</v>
      </c>
      <c r="D165" s="7" t="s">
        <v>2022</v>
      </c>
      <c r="E165" s="7" t="s">
        <v>2023</v>
      </c>
      <c r="F165" s="6">
        <v>44344</v>
      </c>
      <c r="G165" s="5" t="s">
        <v>1413</v>
      </c>
      <c r="H165" s="54">
        <f t="shared" si="4"/>
        <v>21</v>
      </c>
      <c r="R165" s="54">
        <f t="shared" si="5"/>
        <v>21</v>
      </c>
    </row>
    <row r="166" spans="1:18" x14ac:dyDescent="0.25">
      <c r="A166" s="55" t="s">
        <v>661</v>
      </c>
      <c r="B166" s="6">
        <v>44334</v>
      </c>
      <c r="C166" s="7" t="s">
        <v>2024</v>
      </c>
      <c r="D166" s="7" t="s">
        <v>2025</v>
      </c>
      <c r="E166" s="7" t="s">
        <v>321</v>
      </c>
      <c r="F166" s="6">
        <v>44366</v>
      </c>
      <c r="G166" s="5" t="s">
        <v>223</v>
      </c>
      <c r="H166" s="54">
        <f t="shared" si="4"/>
        <v>21</v>
      </c>
      <c r="R166" s="54">
        <f t="shared" si="5"/>
        <v>21</v>
      </c>
    </row>
    <row r="167" spans="1:18" x14ac:dyDescent="0.25">
      <c r="A167" s="55" t="s">
        <v>666</v>
      </c>
      <c r="B167" s="6">
        <v>44334</v>
      </c>
      <c r="C167" s="7" t="s">
        <v>1288</v>
      </c>
      <c r="D167" s="7" t="s">
        <v>2025</v>
      </c>
      <c r="E167" s="7" t="s">
        <v>2026</v>
      </c>
      <c r="F167" s="6">
        <v>44366</v>
      </c>
      <c r="G167" s="5" t="s">
        <v>2027</v>
      </c>
      <c r="H167" s="54">
        <f t="shared" si="4"/>
        <v>21</v>
      </c>
      <c r="R167" s="54">
        <f t="shared" si="5"/>
        <v>21</v>
      </c>
    </row>
    <row r="168" spans="1:18" x14ac:dyDescent="0.25">
      <c r="A168" s="55" t="s">
        <v>670</v>
      </c>
      <c r="B168" s="6">
        <v>44334</v>
      </c>
      <c r="C168" s="7" t="s">
        <v>1288</v>
      </c>
      <c r="D168" s="7" t="s">
        <v>2025</v>
      </c>
      <c r="E168" s="7" t="s">
        <v>940</v>
      </c>
      <c r="F168" s="6">
        <v>44366</v>
      </c>
      <c r="G168" s="5" t="s">
        <v>294</v>
      </c>
      <c r="H168" s="54">
        <f t="shared" si="4"/>
        <v>21</v>
      </c>
      <c r="R168" s="54">
        <f t="shared" si="5"/>
        <v>21</v>
      </c>
    </row>
    <row r="169" spans="1:18" x14ac:dyDescent="0.25">
      <c r="A169" s="55" t="s">
        <v>674</v>
      </c>
      <c r="B169" s="6">
        <v>44335</v>
      </c>
      <c r="C169" s="7" t="s">
        <v>1597</v>
      </c>
      <c r="D169" s="7" t="s">
        <v>2028</v>
      </c>
      <c r="E169" s="7" t="s">
        <v>2029</v>
      </c>
      <c r="F169" s="6">
        <v>44348</v>
      </c>
      <c r="G169" s="5" t="s">
        <v>1890</v>
      </c>
      <c r="H169" s="54">
        <f t="shared" si="4"/>
        <v>21</v>
      </c>
      <c r="R169" s="54">
        <f t="shared" si="5"/>
        <v>21</v>
      </c>
    </row>
    <row r="170" spans="1:18" ht="30" x14ac:dyDescent="0.25">
      <c r="A170" s="55" t="s">
        <v>676</v>
      </c>
      <c r="B170" s="6">
        <v>44335</v>
      </c>
      <c r="C170" s="7" t="s">
        <v>2030</v>
      </c>
      <c r="D170" s="7" t="s">
        <v>2031</v>
      </c>
      <c r="E170" s="7" t="s">
        <v>8</v>
      </c>
      <c r="F170" s="6">
        <v>44337</v>
      </c>
      <c r="G170" s="5" t="s">
        <v>322</v>
      </c>
      <c r="H170" s="54">
        <f t="shared" si="4"/>
        <v>21</v>
      </c>
      <c r="R170" s="54">
        <f t="shared" si="5"/>
        <v>21</v>
      </c>
    </row>
    <row r="171" spans="1:18" ht="30" x14ac:dyDescent="0.25">
      <c r="A171" s="55" t="s">
        <v>679</v>
      </c>
      <c r="B171" s="6">
        <v>44335</v>
      </c>
      <c r="C171" s="7" t="s">
        <v>2030</v>
      </c>
      <c r="D171" s="7" t="s">
        <v>2032</v>
      </c>
      <c r="E171" s="7" t="s">
        <v>2033</v>
      </c>
      <c r="F171" s="6">
        <v>44337</v>
      </c>
      <c r="G171" s="5" t="s">
        <v>2034</v>
      </c>
      <c r="H171" s="54">
        <f t="shared" si="4"/>
        <v>21</v>
      </c>
      <c r="R171" s="54">
        <f t="shared" si="5"/>
        <v>21</v>
      </c>
    </row>
    <row r="172" spans="1:18" ht="30" x14ac:dyDescent="0.25">
      <c r="A172" s="55" t="s">
        <v>681</v>
      </c>
      <c r="B172" s="6">
        <v>44336</v>
      </c>
      <c r="C172" s="7" t="s">
        <v>1597</v>
      </c>
      <c r="D172" s="7" t="s">
        <v>2035</v>
      </c>
      <c r="E172" s="7" t="s">
        <v>11</v>
      </c>
      <c r="F172" s="6" t="s">
        <v>2036</v>
      </c>
      <c r="G172" s="5"/>
      <c r="H172" s="54">
        <f t="shared" si="4"/>
        <v>21</v>
      </c>
      <c r="R172" s="54">
        <f t="shared" si="5"/>
        <v>21</v>
      </c>
    </row>
    <row r="173" spans="1:18" ht="30" x14ac:dyDescent="0.25">
      <c r="A173" s="55" t="s">
        <v>686</v>
      </c>
      <c r="B173" s="6">
        <v>44337</v>
      </c>
      <c r="C173" s="7" t="s">
        <v>5943</v>
      </c>
      <c r="D173" s="7" t="s">
        <v>2037</v>
      </c>
      <c r="E173" s="7" t="s">
        <v>2038</v>
      </c>
      <c r="F173" s="6">
        <v>44346</v>
      </c>
      <c r="G173" s="5" t="s">
        <v>186</v>
      </c>
      <c r="H173" s="54">
        <f t="shared" si="4"/>
        <v>21</v>
      </c>
      <c r="R173" s="54">
        <f t="shared" si="5"/>
        <v>21</v>
      </c>
    </row>
    <row r="174" spans="1:18" ht="30" x14ac:dyDescent="0.25">
      <c r="A174" s="55" t="s">
        <v>690</v>
      </c>
      <c r="B174" s="6">
        <v>44337</v>
      </c>
      <c r="C174" s="7" t="s">
        <v>2039</v>
      </c>
      <c r="D174" s="7" t="s">
        <v>2040</v>
      </c>
      <c r="E174" s="7" t="s">
        <v>11</v>
      </c>
      <c r="F174" s="6">
        <v>44342</v>
      </c>
      <c r="G174" s="5" t="s">
        <v>2041</v>
      </c>
      <c r="H174" s="54">
        <f t="shared" si="4"/>
        <v>21</v>
      </c>
      <c r="R174" s="54">
        <f t="shared" si="5"/>
        <v>21</v>
      </c>
    </row>
    <row r="175" spans="1:18" ht="120" x14ac:dyDescent="0.25">
      <c r="A175" s="55" t="s">
        <v>692</v>
      </c>
      <c r="B175" s="6">
        <v>44340</v>
      </c>
      <c r="C175" s="7" t="s">
        <v>2042</v>
      </c>
      <c r="D175" s="7" t="s">
        <v>2043</v>
      </c>
      <c r="E175" s="7" t="s">
        <v>2044</v>
      </c>
      <c r="F175" s="6">
        <v>44352</v>
      </c>
      <c r="G175" s="5" t="s">
        <v>369</v>
      </c>
      <c r="H175" s="54">
        <f t="shared" si="4"/>
        <v>21</v>
      </c>
      <c r="R175" s="54">
        <f t="shared" si="5"/>
        <v>21</v>
      </c>
    </row>
    <row r="176" spans="1:18" ht="30" x14ac:dyDescent="0.25">
      <c r="A176" s="55" t="s">
        <v>694</v>
      </c>
      <c r="B176" s="6">
        <v>44340</v>
      </c>
      <c r="C176" s="7" t="s">
        <v>1597</v>
      </c>
      <c r="D176" s="7" t="s">
        <v>2045</v>
      </c>
      <c r="E176" s="7" t="s">
        <v>11</v>
      </c>
      <c r="F176" s="6" t="s">
        <v>2046</v>
      </c>
      <c r="G176" s="5" t="s">
        <v>2047</v>
      </c>
      <c r="H176" s="54">
        <f t="shared" si="4"/>
        <v>21</v>
      </c>
      <c r="R176" s="54">
        <f t="shared" si="5"/>
        <v>21</v>
      </c>
    </row>
    <row r="177" spans="1:18" ht="60" x14ac:dyDescent="0.25">
      <c r="A177" s="55" t="s">
        <v>697</v>
      </c>
      <c r="B177" s="6">
        <v>44372</v>
      </c>
      <c r="C177" s="7" t="s">
        <v>2048</v>
      </c>
      <c r="D177" s="7" t="s">
        <v>2049</v>
      </c>
      <c r="E177" s="7" t="s">
        <v>1816</v>
      </c>
      <c r="F177" s="6">
        <v>44342</v>
      </c>
      <c r="G177" s="5" t="s">
        <v>238</v>
      </c>
      <c r="H177" s="54">
        <f t="shared" si="4"/>
        <v>21</v>
      </c>
      <c r="R177" s="54">
        <f t="shared" si="5"/>
        <v>21</v>
      </c>
    </row>
    <row r="178" spans="1:18" ht="75" x14ac:dyDescent="0.25">
      <c r="A178" s="55" t="s">
        <v>701</v>
      </c>
      <c r="B178" s="6">
        <v>44341</v>
      </c>
      <c r="C178" s="7" t="s">
        <v>1419</v>
      </c>
      <c r="D178" s="7" t="s">
        <v>2050</v>
      </c>
      <c r="E178" s="7" t="s">
        <v>2051</v>
      </c>
      <c r="F178" s="6">
        <v>44363</v>
      </c>
      <c r="G178" s="5" t="s">
        <v>2052</v>
      </c>
      <c r="H178" s="54">
        <f t="shared" si="4"/>
        <v>21</v>
      </c>
      <c r="R178" s="54">
        <f t="shared" si="5"/>
        <v>21</v>
      </c>
    </row>
    <row r="179" spans="1:18" ht="30" x14ac:dyDescent="0.25">
      <c r="A179" s="55" t="s">
        <v>705</v>
      </c>
      <c r="B179" s="6">
        <v>44342</v>
      </c>
      <c r="C179" s="7" t="s">
        <v>1437</v>
      </c>
      <c r="D179" s="7" t="s">
        <v>2053</v>
      </c>
      <c r="E179" s="7" t="s">
        <v>8</v>
      </c>
      <c r="F179" s="6">
        <v>44345</v>
      </c>
      <c r="G179" s="5" t="s">
        <v>510</v>
      </c>
      <c r="H179" s="54">
        <f t="shared" si="4"/>
        <v>21</v>
      </c>
      <c r="R179" s="54">
        <f t="shared" si="5"/>
        <v>21</v>
      </c>
    </row>
    <row r="180" spans="1:18" ht="30" x14ac:dyDescent="0.25">
      <c r="A180" s="55" t="s">
        <v>708</v>
      </c>
      <c r="B180" s="6">
        <v>44342</v>
      </c>
      <c r="C180" s="7" t="s">
        <v>1319</v>
      </c>
      <c r="D180" s="7" t="s">
        <v>2054</v>
      </c>
      <c r="E180" s="7" t="s">
        <v>1321</v>
      </c>
      <c r="F180" s="6">
        <v>44358</v>
      </c>
      <c r="G180" s="5" t="s">
        <v>2055</v>
      </c>
      <c r="H180" s="54">
        <f t="shared" si="4"/>
        <v>21</v>
      </c>
      <c r="R180" s="54">
        <f t="shared" si="5"/>
        <v>21</v>
      </c>
    </row>
    <row r="181" spans="1:18" ht="30" x14ac:dyDescent="0.25">
      <c r="A181" s="55" t="s">
        <v>710</v>
      </c>
      <c r="B181" s="6">
        <v>44342</v>
      </c>
      <c r="C181" s="7" t="s">
        <v>1597</v>
      </c>
      <c r="D181" s="7" t="s">
        <v>2056</v>
      </c>
      <c r="E181" s="7" t="s">
        <v>11</v>
      </c>
      <c r="F181" s="6" t="s">
        <v>2057</v>
      </c>
      <c r="G181" s="5" t="s">
        <v>2047</v>
      </c>
      <c r="H181" s="54">
        <f t="shared" si="4"/>
        <v>21</v>
      </c>
      <c r="R181" s="54">
        <f t="shared" si="5"/>
        <v>21</v>
      </c>
    </row>
    <row r="182" spans="1:18" x14ac:dyDescent="0.25">
      <c r="A182" s="55" t="s">
        <v>712</v>
      </c>
      <c r="B182" s="6">
        <v>44343</v>
      </c>
      <c r="C182" s="7" t="s">
        <v>2058</v>
      </c>
      <c r="D182" s="7" t="s">
        <v>2059</v>
      </c>
      <c r="E182" s="7" t="s">
        <v>2060</v>
      </c>
      <c r="F182" s="6">
        <v>44349</v>
      </c>
      <c r="G182" s="5" t="s">
        <v>2061</v>
      </c>
      <c r="H182" s="54">
        <f t="shared" si="4"/>
        <v>21</v>
      </c>
      <c r="R182" s="54">
        <f t="shared" si="5"/>
        <v>21</v>
      </c>
    </row>
    <row r="183" spans="1:18" ht="30" x14ac:dyDescent="0.25">
      <c r="A183" s="55" t="s">
        <v>716</v>
      </c>
      <c r="B183" s="6">
        <v>44343</v>
      </c>
      <c r="C183" s="7" t="s">
        <v>2062</v>
      </c>
      <c r="D183" s="7" t="s">
        <v>2063</v>
      </c>
      <c r="E183" s="7" t="s">
        <v>89</v>
      </c>
      <c r="F183" s="6">
        <v>44352</v>
      </c>
      <c r="G183" s="5" t="s">
        <v>268</v>
      </c>
      <c r="H183" s="54">
        <f t="shared" si="4"/>
        <v>21</v>
      </c>
      <c r="R183" s="54">
        <f t="shared" si="5"/>
        <v>21</v>
      </c>
    </row>
    <row r="184" spans="1:18" x14ac:dyDescent="0.25">
      <c r="A184" s="55" t="s">
        <v>718</v>
      </c>
      <c r="B184" s="6">
        <v>44343</v>
      </c>
      <c r="C184" s="7" t="s">
        <v>171</v>
      </c>
      <c r="D184" s="7" t="s">
        <v>249</v>
      </c>
      <c r="E184" s="7" t="s">
        <v>8</v>
      </c>
      <c r="F184" s="6">
        <v>44366</v>
      </c>
      <c r="G184" s="5" t="s">
        <v>711</v>
      </c>
      <c r="H184" s="54">
        <f t="shared" si="4"/>
        <v>21</v>
      </c>
      <c r="R184" s="54">
        <f t="shared" si="5"/>
        <v>21</v>
      </c>
    </row>
    <row r="185" spans="1:18" ht="30" x14ac:dyDescent="0.25">
      <c r="A185" s="55" t="s">
        <v>720</v>
      </c>
      <c r="B185" s="6">
        <v>43146</v>
      </c>
      <c r="C185" s="7" t="s">
        <v>1597</v>
      </c>
      <c r="D185" s="7" t="s">
        <v>1985</v>
      </c>
      <c r="E185" s="7" t="s">
        <v>1789</v>
      </c>
      <c r="F185" s="6" t="s">
        <v>2064</v>
      </c>
      <c r="G185" s="5" t="s">
        <v>1791</v>
      </c>
      <c r="H185" s="54">
        <f t="shared" si="4"/>
        <v>21</v>
      </c>
      <c r="R185" s="54">
        <f t="shared" si="5"/>
        <v>21</v>
      </c>
    </row>
    <row r="186" spans="1:18" x14ac:dyDescent="0.25">
      <c r="A186" s="55" t="s">
        <v>725</v>
      </c>
      <c r="B186" s="6">
        <v>44328</v>
      </c>
      <c r="C186" s="7" t="s">
        <v>2065</v>
      </c>
      <c r="D186" s="7" t="s">
        <v>2066</v>
      </c>
      <c r="E186" s="7" t="s">
        <v>2067</v>
      </c>
      <c r="F186" s="6">
        <v>44365</v>
      </c>
      <c r="G186" s="5" t="s">
        <v>1293</v>
      </c>
      <c r="H186" s="54">
        <f t="shared" si="4"/>
        <v>21</v>
      </c>
      <c r="R186" s="54">
        <f t="shared" si="5"/>
        <v>21</v>
      </c>
    </row>
    <row r="187" spans="1:18" x14ac:dyDescent="0.25">
      <c r="A187" s="55" t="s">
        <v>727</v>
      </c>
      <c r="B187" s="6">
        <v>44328</v>
      </c>
      <c r="C187" s="7" t="s">
        <v>2065</v>
      </c>
      <c r="D187" s="7" t="s">
        <v>2066</v>
      </c>
      <c r="E187" s="7" t="s">
        <v>2067</v>
      </c>
      <c r="F187" s="6">
        <v>44366</v>
      </c>
      <c r="G187" s="5" t="s">
        <v>1293</v>
      </c>
      <c r="H187" s="54">
        <f t="shared" si="4"/>
        <v>21</v>
      </c>
      <c r="R187" s="54">
        <f t="shared" si="5"/>
        <v>21</v>
      </c>
    </row>
    <row r="188" spans="1:18" ht="30" x14ac:dyDescent="0.25">
      <c r="A188" s="55" t="s">
        <v>732</v>
      </c>
      <c r="B188" s="6">
        <v>44348</v>
      </c>
      <c r="C188" s="7" t="s">
        <v>1980</v>
      </c>
      <c r="D188" s="7" t="s">
        <v>2068</v>
      </c>
      <c r="E188" s="7" t="s">
        <v>1816</v>
      </c>
      <c r="F188" s="6">
        <v>44359</v>
      </c>
      <c r="G188" s="5" t="s">
        <v>510</v>
      </c>
      <c r="H188" s="54">
        <f t="shared" si="4"/>
        <v>21</v>
      </c>
      <c r="R188" s="54">
        <f t="shared" si="5"/>
        <v>21</v>
      </c>
    </row>
    <row r="189" spans="1:18" x14ac:dyDescent="0.25">
      <c r="A189" s="55" t="s">
        <v>735</v>
      </c>
      <c r="B189" s="6">
        <v>44349</v>
      </c>
      <c r="C189" s="7" t="s">
        <v>2004</v>
      </c>
      <c r="D189" s="7" t="s">
        <v>2069</v>
      </c>
      <c r="E189" s="7" t="s">
        <v>8</v>
      </c>
      <c r="F189" s="6">
        <v>44478</v>
      </c>
      <c r="G189" s="5" t="s">
        <v>558</v>
      </c>
      <c r="H189" s="54">
        <f t="shared" si="4"/>
        <v>21</v>
      </c>
      <c r="R189" s="54">
        <f t="shared" si="5"/>
        <v>21</v>
      </c>
    </row>
    <row r="190" spans="1:18" ht="30" x14ac:dyDescent="0.25">
      <c r="A190" s="55" t="s">
        <v>739</v>
      </c>
      <c r="B190" s="6">
        <v>44350</v>
      </c>
      <c r="C190" s="7" t="s">
        <v>1972</v>
      </c>
      <c r="D190" s="7" t="s">
        <v>2070</v>
      </c>
      <c r="E190" s="7" t="s">
        <v>1995</v>
      </c>
      <c r="F190" s="6">
        <v>44364</v>
      </c>
      <c r="G190" s="5" t="s">
        <v>343</v>
      </c>
      <c r="H190" s="54">
        <f t="shared" si="4"/>
        <v>21</v>
      </c>
      <c r="R190" s="54">
        <f t="shared" si="5"/>
        <v>21</v>
      </c>
    </row>
    <row r="191" spans="1:18" ht="225" x14ac:dyDescent="0.25">
      <c r="A191" s="55" t="s">
        <v>742</v>
      </c>
      <c r="B191" s="6">
        <v>44342</v>
      </c>
      <c r="C191" s="7" t="s">
        <v>2071</v>
      </c>
      <c r="D191" s="7" t="s">
        <v>2072</v>
      </c>
      <c r="E191" s="7" t="s">
        <v>2073</v>
      </c>
      <c r="F191" s="6">
        <v>44366</v>
      </c>
      <c r="G191" s="5" t="s">
        <v>719</v>
      </c>
      <c r="H191" s="54">
        <f t="shared" si="4"/>
        <v>21</v>
      </c>
      <c r="R191" s="54">
        <f t="shared" si="5"/>
        <v>21</v>
      </c>
    </row>
    <row r="192" spans="1:18" ht="30" x14ac:dyDescent="0.25">
      <c r="A192" s="55" t="s">
        <v>744</v>
      </c>
      <c r="B192" s="6">
        <v>44352</v>
      </c>
      <c r="C192" s="7" t="s">
        <v>1597</v>
      </c>
      <c r="D192" s="7" t="s">
        <v>2056</v>
      </c>
      <c r="E192" s="7" t="s">
        <v>11</v>
      </c>
      <c r="F192" s="6" t="s">
        <v>2074</v>
      </c>
      <c r="G192" s="5" t="s">
        <v>2075</v>
      </c>
      <c r="H192" s="54">
        <f t="shared" si="4"/>
        <v>21</v>
      </c>
      <c r="R192" s="54">
        <f t="shared" si="5"/>
        <v>21</v>
      </c>
    </row>
    <row r="193" spans="1:18" ht="30" x14ac:dyDescent="0.25">
      <c r="A193" s="55" t="s">
        <v>746</v>
      </c>
      <c r="B193" s="6">
        <v>44352</v>
      </c>
      <c r="C193" s="7" t="s">
        <v>1597</v>
      </c>
      <c r="D193" s="7" t="s">
        <v>2076</v>
      </c>
      <c r="E193" s="7" t="s">
        <v>2077</v>
      </c>
      <c r="F193" s="6">
        <v>44359</v>
      </c>
      <c r="G193" s="5" t="s">
        <v>2078</v>
      </c>
      <c r="H193" s="54">
        <f t="shared" si="4"/>
        <v>21</v>
      </c>
      <c r="R193" s="54">
        <f t="shared" si="5"/>
        <v>21</v>
      </c>
    </row>
    <row r="194" spans="1:18" ht="45" x14ac:dyDescent="0.25">
      <c r="A194" s="55" t="s">
        <v>748</v>
      </c>
      <c r="B194" s="6">
        <v>44353</v>
      </c>
      <c r="C194" s="7" t="s">
        <v>2079</v>
      </c>
      <c r="D194" s="7" t="s">
        <v>2080</v>
      </c>
      <c r="E194" s="7" t="s">
        <v>11</v>
      </c>
      <c r="F194" s="6">
        <v>44369</v>
      </c>
      <c r="G194" s="5" t="s">
        <v>1805</v>
      </c>
      <c r="H194" s="54">
        <f t="shared" si="4"/>
        <v>21</v>
      </c>
      <c r="R194" s="54">
        <f t="shared" si="5"/>
        <v>21</v>
      </c>
    </row>
    <row r="195" spans="1:18" ht="30" x14ac:dyDescent="0.25">
      <c r="A195" s="55" t="s">
        <v>750</v>
      </c>
      <c r="B195" s="6">
        <v>44351</v>
      </c>
      <c r="C195" s="7" t="s">
        <v>2081</v>
      </c>
      <c r="D195" s="7" t="s">
        <v>2082</v>
      </c>
      <c r="E195" s="7" t="s">
        <v>2083</v>
      </c>
      <c r="F195" s="6">
        <v>44362</v>
      </c>
      <c r="G195" s="5" t="s">
        <v>1300</v>
      </c>
      <c r="H195" s="54">
        <f t="shared" ref="H195:H258" si="6">IF(B195&gt;0,21)</f>
        <v>21</v>
      </c>
      <c r="R195" s="54">
        <f t="shared" ref="R195:R258" si="7">IF(B195&gt;0,21)</f>
        <v>21</v>
      </c>
    </row>
    <row r="196" spans="1:18" x14ac:dyDescent="0.25">
      <c r="A196" s="55" t="s">
        <v>753</v>
      </c>
      <c r="B196" s="6">
        <v>44352</v>
      </c>
      <c r="C196" s="7" t="s">
        <v>2004</v>
      </c>
      <c r="D196" s="7" t="s">
        <v>2005</v>
      </c>
      <c r="E196" s="7" t="s">
        <v>11</v>
      </c>
      <c r="F196" s="6">
        <v>44478</v>
      </c>
      <c r="G196" s="5" t="s">
        <v>558</v>
      </c>
      <c r="H196" s="54">
        <f t="shared" si="6"/>
        <v>21</v>
      </c>
      <c r="R196" s="54">
        <f t="shared" si="7"/>
        <v>21</v>
      </c>
    </row>
    <row r="197" spans="1:18" ht="30" x14ac:dyDescent="0.25">
      <c r="A197" s="69" t="s">
        <v>757</v>
      </c>
      <c r="B197" s="1">
        <v>44354</v>
      </c>
      <c r="C197" s="2" t="s">
        <v>1972</v>
      </c>
      <c r="D197" s="2" t="s">
        <v>2084</v>
      </c>
      <c r="E197" s="2" t="s">
        <v>1995</v>
      </c>
      <c r="F197" s="1">
        <v>44365</v>
      </c>
      <c r="G197" s="3" t="s">
        <v>186</v>
      </c>
      <c r="H197" s="54">
        <f t="shared" si="6"/>
        <v>21</v>
      </c>
      <c r="R197" s="54">
        <f t="shared" si="7"/>
        <v>21</v>
      </c>
    </row>
    <row r="198" spans="1:18" ht="45" x14ac:dyDescent="0.25">
      <c r="A198" s="55" t="s">
        <v>760</v>
      </c>
      <c r="B198" s="6">
        <v>44354</v>
      </c>
      <c r="C198" s="7" t="s">
        <v>6125</v>
      </c>
      <c r="D198" s="7" t="s">
        <v>2005</v>
      </c>
      <c r="E198" s="7" t="s">
        <v>2085</v>
      </c>
      <c r="F198" s="6">
        <v>44478</v>
      </c>
      <c r="G198" s="5" t="s">
        <v>277</v>
      </c>
      <c r="H198" s="54">
        <f t="shared" si="6"/>
        <v>21</v>
      </c>
      <c r="R198" s="54">
        <f t="shared" si="7"/>
        <v>21</v>
      </c>
    </row>
    <row r="199" spans="1:18" ht="30" x14ac:dyDescent="0.25">
      <c r="A199" s="55" t="s">
        <v>764</v>
      </c>
      <c r="B199" s="6">
        <v>44355</v>
      </c>
      <c r="C199" s="7" t="s">
        <v>1855</v>
      </c>
      <c r="D199" s="7" t="s">
        <v>2086</v>
      </c>
      <c r="E199" s="7" t="s">
        <v>2087</v>
      </c>
      <c r="F199" s="6">
        <v>44365</v>
      </c>
      <c r="G199" s="5" t="s">
        <v>2088</v>
      </c>
      <c r="H199" s="54">
        <f t="shared" si="6"/>
        <v>21</v>
      </c>
      <c r="R199" s="54">
        <f t="shared" si="7"/>
        <v>21</v>
      </c>
    </row>
    <row r="200" spans="1:18" ht="30" x14ac:dyDescent="0.25">
      <c r="A200" s="55" t="s">
        <v>765</v>
      </c>
      <c r="B200" s="6">
        <v>44357</v>
      </c>
      <c r="C200" s="7" t="s">
        <v>2089</v>
      </c>
      <c r="D200" s="7" t="s">
        <v>2090</v>
      </c>
      <c r="E200" s="7" t="s">
        <v>8</v>
      </c>
      <c r="F200" s="6">
        <v>44359</v>
      </c>
      <c r="G200" s="5" t="s">
        <v>1042</v>
      </c>
      <c r="H200" s="54">
        <f t="shared" si="6"/>
        <v>21</v>
      </c>
      <c r="R200" s="54">
        <f t="shared" si="7"/>
        <v>21</v>
      </c>
    </row>
    <row r="201" spans="1:18" ht="30" x14ac:dyDescent="0.25">
      <c r="A201" s="69" t="s">
        <v>768</v>
      </c>
      <c r="B201" s="1">
        <v>44362</v>
      </c>
      <c r="C201" s="2" t="s">
        <v>2091</v>
      </c>
      <c r="D201" s="2" t="s">
        <v>2092</v>
      </c>
      <c r="E201" s="2" t="s">
        <v>2093</v>
      </c>
      <c r="F201" s="1">
        <v>44369</v>
      </c>
      <c r="G201" s="3" t="s">
        <v>2094</v>
      </c>
      <c r="H201" s="54">
        <f t="shared" si="6"/>
        <v>21</v>
      </c>
      <c r="R201" s="54">
        <f t="shared" si="7"/>
        <v>21</v>
      </c>
    </row>
    <row r="202" spans="1:18" ht="30" x14ac:dyDescent="0.25">
      <c r="A202" s="55" t="s">
        <v>770</v>
      </c>
      <c r="B202" s="6">
        <v>44362</v>
      </c>
      <c r="C202" s="7" t="s">
        <v>1597</v>
      </c>
      <c r="D202" s="7" t="s">
        <v>2056</v>
      </c>
      <c r="E202" s="7" t="s">
        <v>11</v>
      </c>
      <c r="F202" s="6" t="s">
        <v>2095</v>
      </c>
      <c r="G202" s="5" t="s">
        <v>2075</v>
      </c>
      <c r="H202" s="54">
        <f t="shared" si="6"/>
        <v>21</v>
      </c>
      <c r="R202" s="54">
        <f t="shared" si="7"/>
        <v>21</v>
      </c>
    </row>
    <row r="203" spans="1:18" x14ac:dyDescent="0.25">
      <c r="A203" s="55" t="s">
        <v>773</v>
      </c>
      <c r="B203" s="6">
        <v>44361</v>
      </c>
      <c r="C203" s="7" t="s">
        <v>1597</v>
      </c>
      <c r="D203" s="7" t="s">
        <v>2096</v>
      </c>
      <c r="E203" s="7" t="s">
        <v>11</v>
      </c>
      <c r="F203" s="6">
        <v>44372</v>
      </c>
      <c r="G203" s="5" t="s">
        <v>322</v>
      </c>
      <c r="H203" s="54">
        <f t="shared" si="6"/>
        <v>21</v>
      </c>
      <c r="R203" s="54">
        <f t="shared" si="7"/>
        <v>21</v>
      </c>
    </row>
    <row r="204" spans="1:18" ht="30" x14ac:dyDescent="0.25">
      <c r="A204" s="55" t="s">
        <v>778</v>
      </c>
      <c r="B204" s="6">
        <v>44356</v>
      </c>
      <c r="C204" s="7" t="s">
        <v>2097</v>
      </c>
      <c r="D204" s="7" t="s">
        <v>2098</v>
      </c>
      <c r="E204" s="7" t="s">
        <v>2099</v>
      </c>
      <c r="F204" s="6">
        <v>44436</v>
      </c>
      <c r="G204" s="5" t="s">
        <v>809</v>
      </c>
      <c r="H204" s="54">
        <f t="shared" si="6"/>
        <v>21</v>
      </c>
      <c r="R204" s="54">
        <f t="shared" si="7"/>
        <v>21</v>
      </c>
    </row>
    <row r="205" spans="1:18" ht="30" x14ac:dyDescent="0.25">
      <c r="A205" s="55" t="s">
        <v>781</v>
      </c>
      <c r="B205" s="6">
        <v>44365</v>
      </c>
      <c r="C205" s="7" t="s">
        <v>1419</v>
      </c>
      <c r="D205" s="7" t="s">
        <v>2100</v>
      </c>
      <c r="E205" s="7" t="s">
        <v>2101</v>
      </c>
      <c r="F205" s="6">
        <v>44370</v>
      </c>
      <c r="G205" s="5" t="s">
        <v>1996</v>
      </c>
      <c r="H205" s="54">
        <f t="shared" si="6"/>
        <v>21</v>
      </c>
      <c r="R205" s="54">
        <f t="shared" si="7"/>
        <v>21</v>
      </c>
    </row>
    <row r="206" spans="1:18" ht="30" x14ac:dyDescent="0.25">
      <c r="A206" s="55" t="s">
        <v>783</v>
      </c>
      <c r="B206" s="6">
        <v>44365</v>
      </c>
      <c r="C206" s="7" t="s">
        <v>288</v>
      </c>
      <c r="D206" s="7" t="s">
        <v>2102</v>
      </c>
      <c r="E206" s="7" t="s">
        <v>2103</v>
      </c>
      <c r="F206" s="6">
        <v>44380</v>
      </c>
      <c r="G206" s="5" t="s">
        <v>719</v>
      </c>
      <c r="H206" s="54">
        <f t="shared" si="6"/>
        <v>21</v>
      </c>
      <c r="R206" s="54">
        <f t="shared" si="7"/>
        <v>21</v>
      </c>
    </row>
    <row r="207" spans="1:18" ht="195" x14ac:dyDescent="0.25">
      <c r="A207" s="55" t="s">
        <v>787</v>
      </c>
      <c r="B207" s="6">
        <v>44368</v>
      </c>
      <c r="C207" s="7" t="s">
        <v>202</v>
      </c>
      <c r="D207" s="7" t="s">
        <v>2104</v>
      </c>
      <c r="E207" s="7" t="s">
        <v>2105</v>
      </c>
      <c r="F207" s="6">
        <v>44372</v>
      </c>
      <c r="G207" s="5" t="s">
        <v>1413</v>
      </c>
      <c r="H207" s="54">
        <f t="shared" si="6"/>
        <v>21</v>
      </c>
      <c r="R207" s="54">
        <f t="shared" si="7"/>
        <v>21</v>
      </c>
    </row>
    <row r="208" spans="1:18" ht="165" x14ac:dyDescent="0.25">
      <c r="A208" s="55" t="s">
        <v>791</v>
      </c>
      <c r="B208" s="6">
        <v>44370</v>
      </c>
      <c r="C208" s="7" t="s">
        <v>1597</v>
      </c>
      <c r="D208" s="7" t="s">
        <v>2106</v>
      </c>
      <c r="E208" s="7" t="s">
        <v>2107</v>
      </c>
      <c r="F208" s="6">
        <v>44394</v>
      </c>
      <c r="G208" s="5" t="s">
        <v>1311</v>
      </c>
      <c r="H208" s="54">
        <f t="shared" si="6"/>
        <v>21</v>
      </c>
      <c r="R208" s="54">
        <f t="shared" si="7"/>
        <v>21</v>
      </c>
    </row>
    <row r="209" spans="1:18" ht="30" x14ac:dyDescent="0.25">
      <c r="A209" s="55" t="s">
        <v>795</v>
      </c>
      <c r="B209" s="6">
        <v>44370</v>
      </c>
      <c r="C209" s="7" t="s">
        <v>2108</v>
      </c>
      <c r="D209" s="7" t="s">
        <v>2109</v>
      </c>
      <c r="E209" s="7" t="s">
        <v>651</v>
      </c>
      <c r="F209" s="6">
        <v>44395</v>
      </c>
      <c r="G209" s="5" t="s">
        <v>2110</v>
      </c>
      <c r="H209" s="54">
        <f t="shared" si="6"/>
        <v>21</v>
      </c>
      <c r="R209" s="54">
        <f t="shared" si="7"/>
        <v>21</v>
      </c>
    </row>
    <row r="210" spans="1:18" x14ac:dyDescent="0.25">
      <c r="A210" s="55" t="s">
        <v>798</v>
      </c>
      <c r="B210" s="6">
        <v>44362</v>
      </c>
      <c r="C210" s="7" t="s">
        <v>1597</v>
      </c>
      <c r="D210" s="7" t="s">
        <v>2056</v>
      </c>
      <c r="E210" s="7" t="s">
        <v>11</v>
      </c>
      <c r="F210" s="6" t="s">
        <v>2111</v>
      </c>
      <c r="G210" s="5" t="s">
        <v>2112</v>
      </c>
      <c r="H210" s="54">
        <f t="shared" si="6"/>
        <v>21</v>
      </c>
      <c r="R210" s="54">
        <f t="shared" si="7"/>
        <v>21</v>
      </c>
    </row>
    <row r="211" spans="1:18" x14ac:dyDescent="0.25">
      <c r="A211" s="55" t="s">
        <v>801</v>
      </c>
      <c r="B211" s="6">
        <v>44372</v>
      </c>
      <c r="C211" s="7" t="s">
        <v>184</v>
      </c>
      <c r="D211" s="7" t="s">
        <v>2113</v>
      </c>
      <c r="E211" s="7" t="s">
        <v>1995</v>
      </c>
      <c r="F211" s="6">
        <v>44385</v>
      </c>
      <c r="G211" s="5" t="s">
        <v>584</v>
      </c>
      <c r="H211" s="54">
        <f t="shared" si="6"/>
        <v>21</v>
      </c>
      <c r="R211" s="54">
        <f t="shared" si="7"/>
        <v>21</v>
      </c>
    </row>
    <row r="212" spans="1:18" ht="30" x14ac:dyDescent="0.25">
      <c r="A212" s="55" t="s">
        <v>804</v>
      </c>
      <c r="B212" s="6">
        <v>44374</v>
      </c>
      <c r="C212" s="7" t="s">
        <v>1597</v>
      </c>
      <c r="D212" s="7" t="s">
        <v>2056</v>
      </c>
      <c r="E212" s="7" t="s">
        <v>11</v>
      </c>
      <c r="F212" s="6" t="s">
        <v>2114</v>
      </c>
      <c r="G212" s="5" t="s">
        <v>2075</v>
      </c>
      <c r="H212" s="54">
        <f t="shared" si="6"/>
        <v>21</v>
      </c>
      <c r="R212" s="54">
        <f t="shared" si="7"/>
        <v>21</v>
      </c>
    </row>
    <row r="213" spans="1:18" ht="30" x14ac:dyDescent="0.25">
      <c r="A213" s="55" t="s">
        <v>806</v>
      </c>
      <c r="B213" s="6">
        <v>44375</v>
      </c>
      <c r="C213" s="7" t="s">
        <v>2115</v>
      </c>
      <c r="D213" s="7" t="s">
        <v>2116</v>
      </c>
      <c r="E213" s="7" t="s">
        <v>2117</v>
      </c>
      <c r="F213" s="6">
        <v>44384</v>
      </c>
      <c r="G213" s="5" t="s">
        <v>2118</v>
      </c>
      <c r="H213" s="54">
        <f t="shared" si="6"/>
        <v>21</v>
      </c>
      <c r="R213" s="54">
        <f t="shared" si="7"/>
        <v>21</v>
      </c>
    </row>
    <row r="214" spans="1:18" x14ac:dyDescent="0.25">
      <c r="A214" s="55" t="s">
        <v>810</v>
      </c>
      <c r="B214" s="6">
        <v>44376</v>
      </c>
      <c r="C214" s="7" t="s">
        <v>73</v>
      </c>
      <c r="D214" s="7" t="s">
        <v>2119</v>
      </c>
      <c r="E214" s="7" t="s">
        <v>89</v>
      </c>
      <c r="F214" s="6">
        <v>44453</v>
      </c>
      <c r="G214" s="5" t="s">
        <v>2120</v>
      </c>
      <c r="H214" s="54">
        <f t="shared" si="6"/>
        <v>21</v>
      </c>
      <c r="R214" s="54">
        <f t="shared" si="7"/>
        <v>21</v>
      </c>
    </row>
    <row r="215" spans="1:18" ht="45" x14ac:dyDescent="0.25">
      <c r="A215" s="55" t="s">
        <v>811</v>
      </c>
      <c r="B215" s="6">
        <v>43146</v>
      </c>
      <c r="C215" s="7" t="s">
        <v>1597</v>
      </c>
      <c r="D215" s="7" t="s">
        <v>1985</v>
      </c>
      <c r="E215" s="7" t="s">
        <v>1789</v>
      </c>
      <c r="F215" s="6" t="s">
        <v>2121</v>
      </c>
      <c r="G215" s="5" t="s">
        <v>1791</v>
      </c>
      <c r="H215" s="54">
        <f t="shared" si="6"/>
        <v>21</v>
      </c>
      <c r="R215" s="54">
        <f t="shared" si="7"/>
        <v>21</v>
      </c>
    </row>
    <row r="216" spans="1:18" x14ac:dyDescent="0.25">
      <c r="A216" s="55" t="s">
        <v>816</v>
      </c>
      <c r="B216" s="6">
        <v>44381</v>
      </c>
      <c r="C216" s="7" t="s">
        <v>171</v>
      </c>
      <c r="D216" s="7" t="s">
        <v>249</v>
      </c>
      <c r="E216" s="7" t="s">
        <v>8</v>
      </c>
      <c r="F216" s="6">
        <v>44394</v>
      </c>
      <c r="G216" s="5" t="s">
        <v>711</v>
      </c>
      <c r="H216" s="54">
        <f t="shared" si="6"/>
        <v>21</v>
      </c>
      <c r="R216" s="54">
        <f t="shared" si="7"/>
        <v>21</v>
      </c>
    </row>
    <row r="217" spans="1:18" x14ac:dyDescent="0.25">
      <c r="A217" s="55" t="s">
        <v>819</v>
      </c>
      <c r="B217" s="6">
        <v>44381</v>
      </c>
      <c r="C217" s="7" t="s">
        <v>171</v>
      </c>
      <c r="D217" s="7" t="s">
        <v>249</v>
      </c>
      <c r="E217" s="7" t="s">
        <v>8</v>
      </c>
      <c r="F217" s="6">
        <v>44436</v>
      </c>
      <c r="G217" s="5" t="s">
        <v>711</v>
      </c>
      <c r="H217" s="54">
        <f t="shared" si="6"/>
        <v>21</v>
      </c>
      <c r="R217" s="54">
        <f t="shared" si="7"/>
        <v>21</v>
      </c>
    </row>
    <row r="218" spans="1:18" x14ac:dyDescent="0.25">
      <c r="A218" s="55" t="s">
        <v>822</v>
      </c>
      <c r="B218" s="6">
        <v>44381</v>
      </c>
      <c r="C218" s="7" t="s">
        <v>171</v>
      </c>
      <c r="D218" s="7" t="s">
        <v>249</v>
      </c>
      <c r="E218" s="7" t="s">
        <v>8</v>
      </c>
      <c r="F218" s="6">
        <v>44443</v>
      </c>
      <c r="G218" s="5" t="s">
        <v>365</v>
      </c>
      <c r="H218" s="54">
        <f t="shared" si="6"/>
        <v>21</v>
      </c>
      <c r="R218" s="54">
        <f t="shared" si="7"/>
        <v>21</v>
      </c>
    </row>
    <row r="219" spans="1:18" ht="60" x14ac:dyDescent="0.25">
      <c r="A219" s="55" t="s">
        <v>828</v>
      </c>
      <c r="B219" s="6">
        <v>44381</v>
      </c>
      <c r="C219" s="7" t="s">
        <v>2122</v>
      </c>
      <c r="D219" s="7" t="s">
        <v>2123</v>
      </c>
      <c r="E219" s="7" t="s">
        <v>2124</v>
      </c>
      <c r="F219" s="6">
        <v>44411</v>
      </c>
      <c r="G219" s="5" t="s">
        <v>2125</v>
      </c>
      <c r="H219" s="54">
        <f t="shared" si="6"/>
        <v>21</v>
      </c>
      <c r="R219" s="54">
        <f t="shared" si="7"/>
        <v>21</v>
      </c>
    </row>
    <row r="220" spans="1:18" x14ac:dyDescent="0.25">
      <c r="A220" s="55" t="s">
        <v>831</v>
      </c>
      <c r="B220" s="6">
        <v>44379</v>
      </c>
      <c r="C220" s="7" t="s">
        <v>73</v>
      </c>
      <c r="D220" s="7" t="s">
        <v>2126</v>
      </c>
      <c r="E220" s="7" t="s">
        <v>99</v>
      </c>
      <c r="F220" s="6">
        <v>44392</v>
      </c>
      <c r="G220" s="5" t="s">
        <v>2127</v>
      </c>
      <c r="H220" s="54">
        <f t="shared" si="6"/>
        <v>21</v>
      </c>
      <c r="R220" s="54">
        <f t="shared" si="7"/>
        <v>21</v>
      </c>
    </row>
    <row r="221" spans="1:18" x14ac:dyDescent="0.25">
      <c r="A221" s="55" t="s">
        <v>834</v>
      </c>
      <c r="B221" s="6">
        <v>44370</v>
      </c>
      <c r="C221" s="7" t="s">
        <v>121</v>
      </c>
      <c r="D221" s="7" t="s">
        <v>2128</v>
      </c>
      <c r="E221" s="7" t="s">
        <v>8</v>
      </c>
      <c r="F221" s="6">
        <v>44422</v>
      </c>
      <c r="G221" s="5" t="s">
        <v>255</v>
      </c>
      <c r="H221" s="54">
        <f t="shared" si="6"/>
        <v>21</v>
      </c>
      <c r="R221" s="54">
        <f t="shared" si="7"/>
        <v>21</v>
      </c>
    </row>
    <row r="222" spans="1:18" x14ac:dyDescent="0.25">
      <c r="A222" s="55" t="s">
        <v>838</v>
      </c>
      <c r="B222" s="6">
        <v>44370</v>
      </c>
      <c r="C222" s="7" t="s">
        <v>6126</v>
      </c>
      <c r="D222" s="7" t="s">
        <v>2128</v>
      </c>
      <c r="E222" s="7" t="s">
        <v>707</v>
      </c>
      <c r="F222" s="6">
        <v>44457</v>
      </c>
      <c r="G222" s="5" t="s">
        <v>255</v>
      </c>
      <c r="H222" s="54">
        <f t="shared" si="6"/>
        <v>21</v>
      </c>
      <c r="R222" s="54">
        <f t="shared" si="7"/>
        <v>21</v>
      </c>
    </row>
    <row r="223" spans="1:18" x14ac:dyDescent="0.25">
      <c r="A223" s="55" t="s">
        <v>843</v>
      </c>
      <c r="B223" s="6">
        <v>44462</v>
      </c>
      <c r="C223" s="7" t="s">
        <v>121</v>
      </c>
      <c r="D223" s="7" t="s">
        <v>2128</v>
      </c>
      <c r="E223" s="7" t="s">
        <v>8</v>
      </c>
      <c r="F223" s="6">
        <v>44462</v>
      </c>
      <c r="G223" s="5" t="s">
        <v>255</v>
      </c>
      <c r="H223" s="54">
        <f t="shared" si="6"/>
        <v>21</v>
      </c>
      <c r="R223" s="54">
        <f t="shared" si="7"/>
        <v>21</v>
      </c>
    </row>
    <row r="224" spans="1:18" x14ac:dyDescent="0.25">
      <c r="A224" s="55" t="s">
        <v>848</v>
      </c>
      <c r="B224" s="6">
        <v>44379</v>
      </c>
      <c r="C224" s="7" t="s">
        <v>73</v>
      </c>
      <c r="D224" s="7" t="s">
        <v>2129</v>
      </c>
      <c r="E224" s="7" t="s">
        <v>89</v>
      </c>
      <c r="F224" s="6">
        <v>44453</v>
      </c>
      <c r="G224" s="5" t="s">
        <v>2130</v>
      </c>
      <c r="H224" s="54">
        <f t="shared" si="6"/>
        <v>21</v>
      </c>
      <c r="R224" s="54">
        <f t="shared" si="7"/>
        <v>21</v>
      </c>
    </row>
    <row r="225" spans="1:18" x14ac:dyDescent="0.25">
      <c r="A225" s="55" t="s">
        <v>853</v>
      </c>
      <c r="B225" s="6">
        <v>44383</v>
      </c>
      <c r="C225" s="7" t="s">
        <v>2131</v>
      </c>
      <c r="D225" s="7" t="s">
        <v>2132</v>
      </c>
      <c r="E225" s="7" t="s">
        <v>9</v>
      </c>
      <c r="F225" s="6">
        <v>44421</v>
      </c>
      <c r="G225" s="5" t="s">
        <v>614</v>
      </c>
      <c r="H225" s="54">
        <f t="shared" si="6"/>
        <v>21</v>
      </c>
      <c r="R225" s="54">
        <f t="shared" si="7"/>
        <v>21</v>
      </c>
    </row>
    <row r="226" spans="1:18" ht="30" x14ac:dyDescent="0.25">
      <c r="A226" s="55" t="s">
        <v>857</v>
      </c>
      <c r="B226" s="6">
        <v>44385</v>
      </c>
      <c r="C226" s="8" t="s">
        <v>2133</v>
      </c>
      <c r="D226" s="7" t="s">
        <v>2134</v>
      </c>
      <c r="E226" s="7"/>
      <c r="F226" s="6" t="s">
        <v>2135</v>
      </c>
      <c r="G226" s="5"/>
      <c r="H226" s="54">
        <f t="shared" si="6"/>
        <v>21</v>
      </c>
      <c r="R226" s="54">
        <f t="shared" si="7"/>
        <v>21</v>
      </c>
    </row>
    <row r="227" spans="1:18" ht="30" x14ac:dyDescent="0.25">
      <c r="A227" s="55" t="s">
        <v>862</v>
      </c>
      <c r="B227" s="6">
        <v>44385</v>
      </c>
      <c r="C227" s="7" t="s">
        <v>1597</v>
      </c>
      <c r="D227" s="7" t="s">
        <v>2136</v>
      </c>
      <c r="E227" s="7" t="s">
        <v>2137</v>
      </c>
      <c r="F227" s="6">
        <v>44391</v>
      </c>
      <c r="G227" s="5" t="s">
        <v>510</v>
      </c>
      <c r="H227" s="54">
        <f t="shared" si="6"/>
        <v>21</v>
      </c>
      <c r="R227" s="54">
        <f t="shared" si="7"/>
        <v>21</v>
      </c>
    </row>
    <row r="228" spans="1:18" ht="30" x14ac:dyDescent="0.25">
      <c r="A228" s="55" t="s">
        <v>865</v>
      </c>
      <c r="B228" s="6">
        <v>44384</v>
      </c>
      <c r="C228" s="7" t="s">
        <v>6127</v>
      </c>
      <c r="D228" s="7" t="s">
        <v>2070</v>
      </c>
      <c r="E228" s="7" t="s">
        <v>1995</v>
      </c>
      <c r="F228" s="6">
        <v>44396</v>
      </c>
      <c r="G228" s="5" t="s">
        <v>647</v>
      </c>
      <c r="H228" s="54">
        <f t="shared" si="6"/>
        <v>21</v>
      </c>
      <c r="R228" s="54">
        <f t="shared" si="7"/>
        <v>21</v>
      </c>
    </row>
    <row r="229" spans="1:18" ht="30" x14ac:dyDescent="0.25">
      <c r="A229" s="55" t="s">
        <v>868</v>
      </c>
      <c r="B229" s="6">
        <v>44384</v>
      </c>
      <c r="C229" s="7" t="s">
        <v>86</v>
      </c>
      <c r="D229" s="7" t="s">
        <v>2138</v>
      </c>
      <c r="E229" s="7" t="s">
        <v>2139</v>
      </c>
      <c r="F229" s="6">
        <v>44392</v>
      </c>
      <c r="G229" s="5" t="s">
        <v>408</v>
      </c>
      <c r="H229" s="54">
        <f t="shared" si="6"/>
        <v>21</v>
      </c>
      <c r="R229" s="54">
        <f t="shared" si="7"/>
        <v>21</v>
      </c>
    </row>
    <row r="230" spans="1:18" ht="45" x14ac:dyDescent="0.25">
      <c r="A230" s="55" t="s">
        <v>872</v>
      </c>
      <c r="B230" s="6">
        <v>44386</v>
      </c>
      <c r="C230" s="7" t="s">
        <v>2140</v>
      </c>
      <c r="D230" s="7" t="s">
        <v>2141</v>
      </c>
      <c r="E230" s="7" t="s">
        <v>11</v>
      </c>
      <c r="F230" s="6" t="s">
        <v>2142</v>
      </c>
      <c r="G230" s="5" t="s">
        <v>2143</v>
      </c>
      <c r="H230" s="54">
        <f t="shared" si="6"/>
        <v>21</v>
      </c>
      <c r="R230" s="54">
        <f t="shared" si="7"/>
        <v>21</v>
      </c>
    </row>
    <row r="231" spans="1:18" ht="30" x14ac:dyDescent="0.25">
      <c r="A231" s="55" t="s">
        <v>877</v>
      </c>
      <c r="B231" s="6">
        <v>44390</v>
      </c>
      <c r="C231" s="7" t="s">
        <v>2024</v>
      </c>
      <c r="D231" s="7" t="s">
        <v>2144</v>
      </c>
      <c r="E231" s="7" t="s">
        <v>2145</v>
      </c>
      <c r="F231" s="6">
        <v>44394</v>
      </c>
      <c r="G231" s="5" t="s">
        <v>2146</v>
      </c>
      <c r="H231" s="54">
        <f t="shared" si="6"/>
        <v>21</v>
      </c>
      <c r="R231" s="54">
        <f t="shared" si="7"/>
        <v>21</v>
      </c>
    </row>
    <row r="232" spans="1:18" ht="30" x14ac:dyDescent="0.25">
      <c r="A232" s="55" t="s">
        <v>882</v>
      </c>
      <c r="B232" s="6">
        <v>44390</v>
      </c>
      <c r="C232" s="7" t="s">
        <v>1288</v>
      </c>
      <c r="D232" s="7" t="s">
        <v>2144</v>
      </c>
      <c r="E232" s="7" t="s">
        <v>2147</v>
      </c>
      <c r="F232" s="6">
        <v>44394</v>
      </c>
      <c r="G232" s="5" t="s">
        <v>577</v>
      </c>
      <c r="H232" s="54">
        <f t="shared" si="6"/>
        <v>21</v>
      </c>
      <c r="R232" s="54">
        <f t="shared" si="7"/>
        <v>21</v>
      </c>
    </row>
    <row r="233" spans="1:18" ht="30" x14ac:dyDescent="0.25">
      <c r="A233" s="55" t="s">
        <v>885</v>
      </c>
      <c r="B233" s="6">
        <v>44391</v>
      </c>
      <c r="C233" s="7" t="s">
        <v>1597</v>
      </c>
      <c r="D233" s="7" t="s">
        <v>2056</v>
      </c>
      <c r="E233" s="7" t="s">
        <v>11</v>
      </c>
      <c r="F233" s="6" t="s">
        <v>2148</v>
      </c>
      <c r="G233" s="5" t="s">
        <v>2075</v>
      </c>
      <c r="H233" s="54">
        <f t="shared" si="6"/>
        <v>21</v>
      </c>
      <c r="R233" s="54">
        <f t="shared" si="7"/>
        <v>21</v>
      </c>
    </row>
    <row r="234" spans="1:18" ht="30" x14ac:dyDescent="0.25">
      <c r="A234" s="55" t="s">
        <v>890</v>
      </c>
      <c r="B234" s="6">
        <v>44392</v>
      </c>
      <c r="C234" s="7" t="s">
        <v>1146</v>
      </c>
      <c r="D234" s="7" t="s">
        <v>2149</v>
      </c>
      <c r="E234" s="7" t="s">
        <v>1779</v>
      </c>
      <c r="F234" s="6">
        <v>44394</v>
      </c>
      <c r="G234" s="5" t="s">
        <v>328</v>
      </c>
      <c r="H234" s="54">
        <f t="shared" si="6"/>
        <v>21</v>
      </c>
      <c r="R234" s="54">
        <f t="shared" si="7"/>
        <v>21</v>
      </c>
    </row>
    <row r="235" spans="1:18" ht="30" x14ac:dyDescent="0.25">
      <c r="A235" s="55" t="s">
        <v>894</v>
      </c>
      <c r="B235" s="6">
        <v>44393</v>
      </c>
      <c r="C235" s="7" t="s">
        <v>1419</v>
      </c>
      <c r="D235" s="7" t="s">
        <v>2100</v>
      </c>
      <c r="E235" s="7" t="s">
        <v>1526</v>
      </c>
      <c r="F235" s="6">
        <v>44399</v>
      </c>
      <c r="G235" s="5" t="s">
        <v>1996</v>
      </c>
      <c r="H235" s="54">
        <f t="shared" si="6"/>
        <v>21</v>
      </c>
      <c r="R235" s="54">
        <f t="shared" si="7"/>
        <v>21</v>
      </c>
    </row>
    <row r="236" spans="1:18" ht="30" x14ac:dyDescent="0.25">
      <c r="A236" s="55" t="s">
        <v>897</v>
      </c>
      <c r="B236" s="6">
        <v>44392</v>
      </c>
      <c r="C236" s="7" t="s">
        <v>1855</v>
      </c>
      <c r="D236" s="7" t="s">
        <v>2150</v>
      </c>
      <c r="E236" s="7" t="s">
        <v>89</v>
      </c>
      <c r="F236" s="6">
        <v>44463</v>
      </c>
      <c r="G236" s="5" t="s">
        <v>693</v>
      </c>
      <c r="H236" s="54">
        <f t="shared" si="6"/>
        <v>21</v>
      </c>
      <c r="R236" s="54">
        <f t="shared" si="7"/>
        <v>21</v>
      </c>
    </row>
    <row r="237" spans="1:18" ht="30" x14ac:dyDescent="0.25">
      <c r="A237" s="55" t="s">
        <v>900</v>
      </c>
      <c r="B237" s="6">
        <v>44392</v>
      </c>
      <c r="C237" s="7" t="s">
        <v>2151</v>
      </c>
      <c r="D237" s="7" t="s">
        <v>2152</v>
      </c>
      <c r="E237" s="7" t="s">
        <v>8</v>
      </c>
      <c r="F237" s="6">
        <v>44411</v>
      </c>
      <c r="G237" s="5" t="s">
        <v>456</v>
      </c>
      <c r="H237" s="54">
        <f t="shared" si="6"/>
        <v>21</v>
      </c>
      <c r="R237" s="54">
        <f t="shared" si="7"/>
        <v>21</v>
      </c>
    </row>
    <row r="238" spans="1:18" ht="30" x14ac:dyDescent="0.25">
      <c r="A238" s="55" t="s">
        <v>903</v>
      </c>
      <c r="B238" s="6">
        <v>44392</v>
      </c>
      <c r="C238" s="7" t="s">
        <v>1597</v>
      </c>
      <c r="D238" s="7" t="s">
        <v>2153</v>
      </c>
      <c r="E238" s="7" t="s">
        <v>9</v>
      </c>
      <c r="F238" s="6">
        <v>44411</v>
      </c>
      <c r="G238" s="5" t="s">
        <v>1225</v>
      </c>
      <c r="H238" s="54">
        <f t="shared" si="6"/>
        <v>21</v>
      </c>
      <c r="R238" s="54">
        <f t="shared" si="7"/>
        <v>21</v>
      </c>
    </row>
    <row r="239" spans="1:18" x14ac:dyDescent="0.25">
      <c r="A239" s="55" t="s">
        <v>907</v>
      </c>
      <c r="B239" s="6">
        <v>44399</v>
      </c>
      <c r="C239" s="7" t="s">
        <v>2154</v>
      </c>
      <c r="D239" s="7" t="s">
        <v>2155</v>
      </c>
      <c r="E239" s="7" t="s">
        <v>89</v>
      </c>
      <c r="F239" s="6">
        <v>44402</v>
      </c>
      <c r="G239" s="5" t="s">
        <v>656</v>
      </c>
      <c r="H239" s="54">
        <f t="shared" si="6"/>
        <v>21</v>
      </c>
      <c r="R239" s="54">
        <f t="shared" si="7"/>
        <v>21</v>
      </c>
    </row>
    <row r="240" spans="1:18" ht="60" x14ac:dyDescent="0.25">
      <c r="A240" s="55" t="s">
        <v>911</v>
      </c>
      <c r="B240" s="6">
        <v>44400</v>
      </c>
      <c r="C240" s="7" t="s">
        <v>202</v>
      </c>
      <c r="D240" s="7" t="s">
        <v>2156</v>
      </c>
      <c r="E240" s="7" t="s">
        <v>2157</v>
      </c>
      <c r="F240" s="6">
        <v>44407</v>
      </c>
      <c r="G240" s="5" t="s">
        <v>2158</v>
      </c>
      <c r="H240" s="54">
        <f t="shared" si="6"/>
        <v>21</v>
      </c>
      <c r="R240" s="54">
        <f t="shared" si="7"/>
        <v>21</v>
      </c>
    </row>
    <row r="241" spans="1:18" ht="30" x14ac:dyDescent="0.25">
      <c r="A241" s="55" t="s">
        <v>913</v>
      </c>
      <c r="B241" s="6">
        <v>44398</v>
      </c>
      <c r="C241" s="7" t="s">
        <v>2159</v>
      </c>
      <c r="D241" s="7" t="s">
        <v>2160</v>
      </c>
      <c r="E241" s="7" t="s">
        <v>2161</v>
      </c>
      <c r="F241" s="6">
        <v>44408</v>
      </c>
      <c r="G241" s="5" t="s">
        <v>2162</v>
      </c>
      <c r="H241" s="54">
        <f t="shared" si="6"/>
        <v>21</v>
      </c>
      <c r="R241" s="54">
        <f t="shared" si="7"/>
        <v>21</v>
      </c>
    </row>
    <row r="242" spans="1:18" ht="45" x14ac:dyDescent="0.25">
      <c r="A242" s="55" t="s">
        <v>916</v>
      </c>
      <c r="B242" s="6">
        <v>43146</v>
      </c>
      <c r="C242" s="7" t="s">
        <v>1597</v>
      </c>
      <c r="D242" s="7" t="s">
        <v>1985</v>
      </c>
      <c r="E242" s="7" t="s">
        <v>1789</v>
      </c>
      <c r="F242" s="6" t="s">
        <v>2163</v>
      </c>
      <c r="G242" s="5" t="s">
        <v>1681</v>
      </c>
      <c r="H242" s="54">
        <f t="shared" si="6"/>
        <v>21</v>
      </c>
      <c r="R242" s="54">
        <f t="shared" si="7"/>
        <v>21</v>
      </c>
    </row>
    <row r="243" spans="1:18" ht="30" x14ac:dyDescent="0.25">
      <c r="A243" s="69" t="s">
        <v>918</v>
      </c>
      <c r="B243" s="1">
        <v>44406</v>
      </c>
      <c r="C243" s="2" t="s">
        <v>1597</v>
      </c>
      <c r="D243" s="2" t="s">
        <v>2056</v>
      </c>
      <c r="E243" s="2" t="s">
        <v>11</v>
      </c>
      <c r="F243" s="1" t="s">
        <v>2164</v>
      </c>
      <c r="G243" s="3" t="s">
        <v>2112</v>
      </c>
      <c r="H243" s="54">
        <f t="shared" si="6"/>
        <v>21</v>
      </c>
      <c r="R243" s="54">
        <f t="shared" si="7"/>
        <v>21</v>
      </c>
    </row>
    <row r="244" spans="1:18" ht="30" x14ac:dyDescent="0.25">
      <c r="A244" s="55" t="s">
        <v>923</v>
      </c>
      <c r="B244" s="6">
        <v>44407</v>
      </c>
      <c r="C244" s="7" t="s">
        <v>1146</v>
      </c>
      <c r="D244" s="7" t="s">
        <v>2165</v>
      </c>
      <c r="E244" s="7" t="s">
        <v>2166</v>
      </c>
      <c r="F244" s="6">
        <v>44408</v>
      </c>
      <c r="G244" s="5" t="s">
        <v>2167</v>
      </c>
      <c r="H244" s="54">
        <f t="shared" si="6"/>
        <v>21</v>
      </c>
      <c r="R244" s="54">
        <f t="shared" si="7"/>
        <v>21</v>
      </c>
    </row>
    <row r="245" spans="1:18" ht="30" x14ac:dyDescent="0.25">
      <c r="A245" s="55" t="s">
        <v>926</v>
      </c>
      <c r="B245" s="6">
        <v>44407</v>
      </c>
      <c r="C245" s="7" t="s">
        <v>288</v>
      </c>
      <c r="D245" s="7" t="s">
        <v>2168</v>
      </c>
      <c r="E245" s="7" t="s">
        <v>730</v>
      </c>
      <c r="F245" s="6">
        <v>44422</v>
      </c>
      <c r="G245" s="5" t="s">
        <v>719</v>
      </c>
      <c r="H245" s="54">
        <f t="shared" si="6"/>
        <v>21</v>
      </c>
      <c r="R245" s="54">
        <f t="shared" si="7"/>
        <v>21</v>
      </c>
    </row>
    <row r="246" spans="1:18" ht="30" x14ac:dyDescent="0.25">
      <c r="A246" s="55" t="s">
        <v>929</v>
      </c>
      <c r="B246" s="6">
        <v>44405</v>
      </c>
      <c r="C246" s="8" t="s">
        <v>2133</v>
      </c>
      <c r="D246" s="7" t="s">
        <v>2169</v>
      </c>
      <c r="E246" s="7"/>
      <c r="F246" s="6" t="s">
        <v>2170</v>
      </c>
      <c r="G246" s="5"/>
      <c r="H246" s="54">
        <f t="shared" si="6"/>
        <v>21</v>
      </c>
      <c r="R246" s="54">
        <f t="shared" si="7"/>
        <v>21</v>
      </c>
    </row>
    <row r="247" spans="1:18" ht="30" x14ac:dyDescent="0.25">
      <c r="A247" s="55" t="s">
        <v>930</v>
      </c>
      <c r="B247" s="6">
        <v>44412</v>
      </c>
      <c r="C247" s="7" t="s">
        <v>2171</v>
      </c>
      <c r="D247" s="7" t="s">
        <v>2172</v>
      </c>
      <c r="E247" s="7" t="s">
        <v>1779</v>
      </c>
      <c r="F247" s="6">
        <v>44429</v>
      </c>
      <c r="G247" s="5" t="s">
        <v>2173</v>
      </c>
      <c r="H247" s="54">
        <f t="shared" si="6"/>
        <v>21</v>
      </c>
      <c r="R247" s="54">
        <f t="shared" si="7"/>
        <v>21</v>
      </c>
    </row>
    <row r="248" spans="1:18" ht="30" x14ac:dyDescent="0.25">
      <c r="A248" s="55" t="s">
        <v>931</v>
      </c>
      <c r="B248" s="6">
        <v>44414</v>
      </c>
      <c r="C248" s="7" t="s">
        <v>1597</v>
      </c>
      <c r="D248" s="7" t="s">
        <v>2056</v>
      </c>
      <c r="E248" s="7" t="s">
        <v>11</v>
      </c>
      <c r="F248" s="6" t="s">
        <v>2174</v>
      </c>
      <c r="G248" s="5" t="s">
        <v>2112</v>
      </c>
      <c r="H248" s="54">
        <f t="shared" si="6"/>
        <v>21</v>
      </c>
      <c r="R248" s="54">
        <f t="shared" si="7"/>
        <v>21</v>
      </c>
    </row>
    <row r="249" spans="1:18" ht="30" x14ac:dyDescent="0.25">
      <c r="A249" s="55" t="s">
        <v>935</v>
      </c>
      <c r="B249" s="6">
        <v>44414</v>
      </c>
      <c r="C249" s="7" t="s">
        <v>6068</v>
      </c>
      <c r="D249" s="7" t="s">
        <v>2175</v>
      </c>
      <c r="E249" s="7" t="s">
        <v>1738</v>
      </c>
      <c r="F249" s="6" t="s">
        <v>2176</v>
      </c>
      <c r="G249" s="5" t="s">
        <v>2177</v>
      </c>
      <c r="H249" s="54">
        <f t="shared" si="6"/>
        <v>21</v>
      </c>
      <c r="R249" s="54">
        <f t="shared" si="7"/>
        <v>21</v>
      </c>
    </row>
    <row r="250" spans="1:18" ht="30" x14ac:dyDescent="0.25">
      <c r="A250" s="55" t="s">
        <v>938</v>
      </c>
      <c r="B250" s="6">
        <v>44414</v>
      </c>
      <c r="C250" s="7" t="s">
        <v>1597</v>
      </c>
      <c r="D250" s="7" t="s">
        <v>2178</v>
      </c>
      <c r="E250" s="7" t="s">
        <v>2179</v>
      </c>
      <c r="F250" s="6">
        <v>44432</v>
      </c>
      <c r="G250" s="5" t="s">
        <v>2180</v>
      </c>
      <c r="H250" s="54">
        <f t="shared" si="6"/>
        <v>21</v>
      </c>
      <c r="R250" s="54">
        <f t="shared" si="7"/>
        <v>21</v>
      </c>
    </row>
    <row r="251" spans="1:18" ht="120" x14ac:dyDescent="0.25">
      <c r="A251" s="55" t="s">
        <v>942</v>
      </c>
      <c r="B251" s="6">
        <v>44414</v>
      </c>
      <c r="C251" s="7" t="s">
        <v>252</v>
      </c>
      <c r="D251" s="7" t="s">
        <v>2181</v>
      </c>
      <c r="E251" s="7" t="s">
        <v>2182</v>
      </c>
      <c r="F251" s="6">
        <v>44429</v>
      </c>
      <c r="G251" s="5" t="s">
        <v>2183</v>
      </c>
      <c r="H251" s="54">
        <f t="shared" si="6"/>
        <v>21</v>
      </c>
      <c r="R251" s="54">
        <f t="shared" si="7"/>
        <v>21</v>
      </c>
    </row>
    <row r="252" spans="1:18" ht="45" x14ac:dyDescent="0.25">
      <c r="A252" s="55" t="s">
        <v>946</v>
      </c>
      <c r="B252" s="6">
        <v>44415</v>
      </c>
      <c r="C252" s="7" t="s">
        <v>1154</v>
      </c>
      <c r="D252" s="7" t="s">
        <v>2184</v>
      </c>
      <c r="E252" s="7" t="s">
        <v>8</v>
      </c>
      <c r="F252" s="6" t="s">
        <v>2185</v>
      </c>
      <c r="G252" s="5" t="s">
        <v>2186</v>
      </c>
      <c r="H252" s="54">
        <f t="shared" si="6"/>
        <v>21</v>
      </c>
      <c r="R252" s="54">
        <f t="shared" si="7"/>
        <v>21</v>
      </c>
    </row>
    <row r="253" spans="1:18" ht="45" x14ac:dyDescent="0.25">
      <c r="A253" s="55" t="s">
        <v>950</v>
      </c>
      <c r="B253" s="6">
        <v>44415</v>
      </c>
      <c r="C253" s="7" t="s">
        <v>1154</v>
      </c>
      <c r="D253" s="7" t="s">
        <v>2187</v>
      </c>
      <c r="E253" s="7" t="s">
        <v>2188</v>
      </c>
      <c r="F253" s="6">
        <v>44469</v>
      </c>
      <c r="G253" s="5" t="s">
        <v>19</v>
      </c>
      <c r="H253" s="54">
        <f t="shared" si="6"/>
        <v>21</v>
      </c>
      <c r="R253" s="54">
        <f t="shared" si="7"/>
        <v>21</v>
      </c>
    </row>
    <row r="254" spans="1:18" ht="45" x14ac:dyDescent="0.25">
      <c r="A254" s="55" t="s">
        <v>955</v>
      </c>
      <c r="B254" s="6">
        <v>44415</v>
      </c>
      <c r="C254" s="7" t="s">
        <v>1154</v>
      </c>
      <c r="D254" s="7" t="s">
        <v>2189</v>
      </c>
      <c r="E254" s="7" t="s">
        <v>8</v>
      </c>
      <c r="F254" s="6">
        <v>44491</v>
      </c>
      <c r="G254" s="5" t="s">
        <v>2190</v>
      </c>
      <c r="H254" s="54">
        <f t="shared" si="6"/>
        <v>21</v>
      </c>
      <c r="R254" s="54">
        <f t="shared" si="7"/>
        <v>21</v>
      </c>
    </row>
    <row r="255" spans="1:18" ht="45" x14ac:dyDescent="0.25">
      <c r="A255" s="55" t="s">
        <v>958</v>
      </c>
      <c r="B255" s="6">
        <v>44415</v>
      </c>
      <c r="C255" s="7" t="s">
        <v>1154</v>
      </c>
      <c r="D255" s="7" t="s">
        <v>2191</v>
      </c>
      <c r="E255" s="7" t="s">
        <v>8</v>
      </c>
      <c r="F255" s="6">
        <v>44511</v>
      </c>
      <c r="G255" s="5" t="s">
        <v>2192</v>
      </c>
      <c r="H255" s="54">
        <f t="shared" si="6"/>
        <v>21</v>
      </c>
      <c r="R255" s="54">
        <f t="shared" si="7"/>
        <v>21</v>
      </c>
    </row>
    <row r="256" spans="1:18" x14ac:dyDescent="0.25">
      <c r="A256" s="55" t="s">
        <v>962</v>
      </c>
      <c r="B256" s="6">
        <v>44413</v>
      </c>
      <c r="C256" s="7" t="s">
        <v>2193</v>
      </c>
      <c r="D256" s="7" t="s">
        <v>1968</v>
      </c>
      <c r="E256" s="7" t="s">
        <v>89</v>
      </c>
      <c r="F256" s="6">
        <v>44443</v>
      </c>
      <c r="G256" s="5" t="s">
        <v>2194</v>
      </c>
      <c r="H256" s="54">
        <f t="shared" si="6"/>
        <v>21</v>
      </c>
      <c r="R256" s="54">
        <f t="shared" si="7"/>
        <v>21</v>
      </c>
    </row>
    <row r="257" spans="1:18" x14ac:dyDescent="0.25">
      <c r="A257" s="55" t="s">
        <v>965</v>
      </c>
      <c r="B257" s="6">
        <v>44419</v>
      </c>
      <c r="C257" s="7" t="s">
        <v>2195</v>
      </c>
      <c r="D257" s="7" t="s">
        <v>2196</v>
      </c>
      <c r="E257" s="7" t="s">
        <v>41</v>
      </c>
      <c r="F257" s="6">
        <v>44420</v>
      </c>
      <c r="G257" s="5" t="s">
        <v>223</v>
      </c>
      <c r="H257" s="54">
        <f t="shared" si="6"/>
        <v>21</v>
      </c>
      <c r="R257" s="54">
        <f t="shared" si="7"/>
        <v>21</v>
      </c>
    </row>
    <row r="258" spans="1:18" ht="30" x14ac:dyDescent="0.25">
      <c r="A258" s="55" t="s">
        <v>967</v>
      </c>
      <c r="B258" s="6">
        <v>44424</v>
      </c>
      <c r="C258" s="7" t="s">
        <v>2197</v>
      </c>
      <c r="D258" s="7" t="s">
        <v>2198</v>
      </c>
      <c r="E258" s="7" t="s">
        <v>2199</v>
      </c>
      <c r="F258" s="6">
        <v>44426</v>
      </c>
      <c r="G258" s="5" t="s">
        <v>1562</v>
      </c>
      <c r="H258" s="54">
        <f t="shared" si="6"/>
        <v>21</v>
      </c>
      <c r="R258" s="54">
        <f t="shared" si="7"/>
        <v>21</v>
      </c>
    </row>
    <row r="259" spans="1:18" ht="45" x14ac:dyDescent="0.25">
      <c r="A259" s="55" t="s">
        <v>969</v>
      </c>
      <c r="B259" s="6">
        <v>44421</v>
      </c>
      <c r="C259" s="7" t="s">
        <v>2200</v>
      </c>
      <c r="D259" s="7" t="s">
        <v>2201</v>
      </c>
      <c r="E259" s="7" t="s">
        <v>2202</v>
      </c>
      <c r="F259" s="6">
        <v>44451</v>
      </c>
      <c r="G259" s="5" t="s">
        <v>542</v>
      </c>
      <c r="H259" s="54">
        <f t="shared" ref="H259:H336" si="8">IF(B259&gt;0,21)</f>
        <v>21</v>
      </c>
      <c r="R259" s="54">
        <f t="shared" ref="R259:R322" si="9">IF(B259&gt;0,21)</f>
        <v>21</v>
      </c>
    </row>
    <row r="260" spans="1:18" ht="180" x14ac:dyDescent="0.25">
      <c r="A260" s="55" t="s">
        <v>973</v>
      </c>
      <c r="B260" s="6">
        <v>44428</v>
      </c>
      <c r="C260" s="7" t="s">
        <v>202</v>
      </c>
      <c r="D260" s="7" t="s">
        <v>2203</v>
      </c>
      <c r="E260" s="7" t="s">
        <v>2204</v>
      </c>
      <c r="F260" s="6">
        <v>44435</v>
      </c>
      <c r="G260" s="5" t="s">
        <v>2205</v>
      </c>
      <c r="H260" s="54">
        <f t="shared" si="8"/>
        <v>21</v>
      </c>
      <c r="R260" s="54">
        <f t="shared" si="9"/>
        <v>21</v>
      </c>
    </row>
    <row r="261" spans="1:18" x14ac:dyDescent="0.25">
      <c r="A261" s="55" t="s">
        <v>978</v>
      </c>
      <c r="B261" s="6">
        <v>44428</v>
      </c>
      <c r="C261" s="7" t="s">
        <v>2195</v>
      </c>
      <c r="D261" s="7" t="s">
        <v>2196</v>
      </c>
      <c r="E261" s="7" t="s">
        <v>41</v>
      </c>
      <c r="F261" s="6">
        <v>44431</v>
      </c>
      <c r="G261" s="5" t="s">
        <v>2206</v>
      </c>
      <c r="H261" s="54">
        <f t="shared" si="8"/>
        <v>21</v>
      </c>
      <c r="R261" s="54">
        <f t="shared" si="9"/>
        <v>21</v>
      </c>
    </row>
    <row r="262" spans="1:18" x14ac:dyDescent="0.25">
      <c r="A262" s="55" t="s">
        <v>982</v>
      </c>
      <c r="B262" s="6">
        <v>44428</v>
      </c>
      <c r="C262" s="7" t="s">
        <v>2195</v>
      </c>
      <c r="D262" s="7" t="s">
        <v>2196</v>
      </c>
      <c r="E262" s="7" t="s">
        <v>41</v>
      </c>
      <c r="F262" s="6">
        <v>44432</v>
      </c>
      <c r="G262" s="5" t="s">
        <v>2206</v>
      </c>
      <c r="H262" s="54">
        <f t="shared" si="8"/>
        <v>21</v>
      </c>
      <c r="R262" s="54">
        <f t="shared" si="9"/>
        <v>21</v>
      </c>
    </row>
    <row r="263" spans="1:18" ht="45" x14ac:dyDescent="0.25">
      <c r="A263" s="55" t="s">
        <v>984</v>
      </c>
      <c r="B263" s="6">
        <v>44427</v>
      </c>
      <c r="C263" s="7" t="s">
        <v>2001</v>
      </c>
      <c r="D263" s="7" t="s">
        <v>2207</v>
      </c>
      <c r="E263" s="7" t="s">
        <v>8</v>
      </c>
      <c r="F263" s="6">
        <v>44467</v>
      </c>
      <c r="G263" s="5" t="s">
        <v>1187</v>
      </c>
      <c r="H263" s="54">
        <f t="shared" si="8"/>
        <v>21</v>
      </c>
      <c r="R263" s="54">
        <f t="shared" si="9"/>
        <v>21</v>
      </c>
    </row>
    <row r="264" spans="1:18" ht="30" x14ac:dyDescent="0.25">
      <c r="A264" s="55" t="s">
        <v>988</v>
      </c>
      <c r="B264" s="6">
        <v>44431</v>
      </c>
      <c r="C264" s="7" t="s">
        <v>10</v>
      </c>
      <c r="D264" s="7" t="s">
        <v>2208</v>
      </c>
      <c r="E264" s="7" t="s">
        <v>8</v>
      </c>
      <c r="F264" s="6">
        <v>44442</v>
      </c>
      <c r="G264" s="5" t="s">
        <v>809</v>
      </c>
      <c r="H264" s="54">
        <f t="shared" si="8"/>
        <v>21</v>
      </c>
      <c r="R264" s="54">
        <f t="shared" si="9"/>
        <v>21</v>
      </c>
    </row>
    <row r="265" spans="1:18" ht="45" x14ac:dyDescent="0.25">
      <c r="A265" s="55" t="s">
        <v>991</v>
      </c>
      <c r="B265" s="6">
        <v>44431</v>
      </c>
      <c r="C265" s="7" t="s">
        <v>2209</v>
      </c>
      <c r="D265" s="7" t="s">
        <v>2210</v>
      </c>
      <c r="E265" s="7" t="s">
        <v>1779</v>
      </c>
      <c r="F265" s="6">
        <v>44442</v>
      </c>
      <c r="G265" s="5" t="s">
        <v>481</v>
      </c>
      <c r="H265" s="54">
        <f t="shared" si="8"/>
        <v>21</v>
      </c>
      <c r="R265" s="54">
        <f t="shared" si="9"/>
        <v>21</v>
      </c>
    </row>
    <row r="266" spans="1:18" ht="30" x14ac:dyDescent="0.25">
      <c r="A266" s="55" t="s">
        <v>992</v>
      </c>
      <c r="B266" s="6">
        <v>44434</v>
      </c>
      <c r="C266" s="7" t="s">
        <v>1597</v>
      </c>
      <c r="D266" s="7" t="s">
        <v>2211</v>
      </c>
      <c r="E266" s="7" t="s">
        <v>2212</v>
      </c>
      <c r="F266" s="6">
        <v>44441</v>
      </c>
      <c r="G266" s="5" t="s">
        <v>1697</v>
      </c>
      <c r="H266" s="54">
        <f t="shared" si="8"/>
        <v>21</v>
      </c>
      <c r="R266" s="54">
        <f t="shared" si="9"/>
        <v>21</v>
      </c>
    </row>
    <row r="267" spans="1:18" ht="30" x14ac:dyDescent="0.25">
      <c r="A267" s="55" t="s">
        <v>996</v>
      </c>
      <c r="B267" s="6">
        <v>44434</v>
      </c>
      <c r="C267" s="7" t="s">
        <v>1022</v>
      </c>
      <c r="D267" s="7" t="s">
        <v>2213</v>
      </c>
      <c r="E267" s="7" t="s">
        <v>2214</v>
      </c>
      <c r="F267" s="6">
        <v>44444</v>
      </c>
      <c r="G267" s="5" t="s">
        <v>169</v>
      </c>
      <c r="H267" s="54">
        <f t="shared" si="8"/>
        <v>21</v>
      </c>
      <c r="R267" s="54">
        <f t="shared" si="9"/>
        <v>21</v>
      </c>
    </row>
    <row r="268" spans="1:18" x14ac:dyDescent="0.25">
      <c r="A268" s="55" t="s">
        <v>1001</v>
      </c>
      <c r="B268" s="6">
        <v>44435</v>
      </c>
      <c r="C268" s="7" t="s">
        <v>6069</v>
      </c>
      <c r="D268" s="7" t="s">
        <v>2215</v>
      </c>
      <c r="E268" s="7" t="s">
        <v>2216</v>
      </c>
      <c r="F268" s="6">
        <v>44464</v>
      </c>
      <c r="G268" s="5" t="s">
        <v>647</v>
      </c>
      <c r="H268" s="54">
        <f t="shared" si="8"/>
        <v>21</v>
      </c>
      <c r="R268" s="54">
        <f t="shared" si="9"/>
        <v>21</v>
      </c>
    </row>
    <row r="269" spans="1:18" x14ac:dyDescent="0.25">
      <c r="A269" s="55" t="s">
        <v>1003</v>
      </c>
      <c r="B269" s="6">
        <v>44438</v>
      </c>
      <c r="C269" s="7" t="s">
        <v>522</v>
      </c>
      <c r="D269" s="7" t="s">
        <v>523</v>
      </c>
      <c r="E269" s="7" t="s">
        <v>89</v>
      </c>
      <c r="F269" s="6">
        <v>44504</v>
      </c>
      <c r="G269" s="5" t="s">
        <v>322</v>
      </c>
      <c r="H269" s="54">
        <f t="shared" si="8"/>
        <v>21</v>
      </c>
      <c r="R269" s="54">
        <f t="shared" si="9"/>
        <v>21</v>
      </c>
    </row>
    <row r="270" spans="1:18" x14ac:dyDescent="0.25">
      <c r="A270" s="55" t="s">
        <v>1008</v>
      </c>
      <c r="B270" s="6">
        <v>44439</v>
      </c>
      <c r="C270" s="7" t="s">
        <v>2217</v>
      </c>
      <c r="D270" s="7" t="s">
        <v>2218</v>
      </c>
      <c r="E270" s="7" t="s">
        <v>9</v>
      </c>
      <c r="F270" s="6">
        <v>44462</v>
      </c>
      <c r="G270" s="5" t="s">
        <v>941</v>
      </c>
      <c r="H270" s="54">
        <f t="shared" si="8"/>
        <v>21</v>
      </c>
      <c r="R270" s="54">
        <f t="shared" si="9"/>
        <v>21</v>
      </c>
    </row>
    <row r="271" spans="1:18" x14ac:dyDescent="0.25">
      <c r="A271" s="55" t="s">
        <v>1011</v>
      </c>
      <c r="B271" s="6">
        <v>44439</v>
      </c>
      <c r="C271" s="7" t="s">
        <v>2195</v>
      </c>
      <c r="D271" s="7" t="s">
        <v>2196</v>
      </c>
      <c r="E271" s="7" t="s">
        <v>41</v>
      </c>
      <c r="F271" s="6">
        <v>44441</v>
      </c>
      <c r="G271" s="5" t="s">
        <v>2206</v>
      </c>
      <c r="H271" s="54">
        <f t="shared" si="8"/>
        <v>21</v>
      </c>
      <c r="R271" s="54">
        <f t="shared" si="9"/>
        <v>21</v>
      </c>
    </row>
    <row r="272" spans="1:18" x14ac:dyDescent="0.25">
      <c r="A272" s="55" t="s">
        <v>1014</v>
      </c>
      <c r="B272" s="6">
        <v>44439</v>
      </c>
      <c r="C272" s="7" t="s">
        <v>2195</v>
      </c>
      <c r="D272" s="7" t="s">
        <v>2196</v>
      </c>
      <c r="E272" s="7" t="s">
        <v>41</v>
      </c>
      <c r="F272" s="6">
        <v>44442</v>
      </c>
      <c r="G272" s="5" t="s">
        <v>2206</v>
      </c>
      <c r="H272" s="54">
        <f t="shared" si="8"/>
        <v>21</v>
      </c>
      <c r="R272" s="54">
        <f t="shared" si="9"/>
        <v>21</v>
      </c>
    </row>
    <row r="273" spans="1:18" x14ac:dyDescent="0.25">
      <c r="A273" s="55" t="s">
        <v>1017</v>
      </c>
      <c r="B273" s="6">
        <v>44439</v>
      </c>
      <c r="C273" s="7" t="s">
        <v>2195</v>
      </c>
      <c r="D273" s="7" t="s">
        <v>2196</v>
      </c>
      <c r="E273" s="7" t="s">
        <v>41</v>
      </c>
      <c r="F273" s="6">
        <v>44445</v>
      </c>
      <c r="G273" s="5" t="s">
        <v>2206</v>
      </c>
      <c r="H273" s="54">
        <f t="shared" si="8"/>
        <v>21</v>
      </c>
      <c r="R273" s="54">
        <f t="shared" si="9"/>
        <v>21</v>
      </c>
    </row>
    <row r="274" spans="1:18" ht="30" x14ac:dyDescent="0.25">
      <c r="A274" s="55" t="s">
        <v>1021</v>
      </c>
      <c r="B274" s="6">
        <v>44439</v>
      </c>
      <c r="C274" s="7" t="s">
        <v>1597</v>
      </c>
      <c r="D274" s="7" t="s">
        <v>2219</v>
      </c>
      <c r="E274" s="7" t="s">
        <v>2220</v>
      </c>
      <c r="F274" s="6">
        <v>44442</v>
      </c>
      <c r="G274" s="5" t="s">
        <v>2221</v>
      </c>
      <c r="H274" s="54">
        <f t="shared" si="8"/>
        <v>21</v>
      </c>
      <c r="R274" s="54">
        <f t="shared" si="9"/>
        <v>21</v>
      </c>
    </row>
    <row r="275" spans="1:18" ht="30" x14ac:dyDescent="0.25">
      <c r="A275" s="55" t="s">
        <v>1025</v>
      </c>
      <c r="B275" s="6">
        <v>44440</v>
      </c>
      <c r="C275" s="7" t="s">
        <v>1597</v>
      </c>
      <c r="D275" s="7" t="s">
        <v>2056</v>
      </c>
      <c r="E275" s="7" t="s">
        <v>11</v>
      </c>
      <c r="F275" s="6" t="s">
        <v>2222</v>
      </c>
      <c r="G275" s="5" t="s">
        <v>2112</v>
      </c>
      <c r="H275" s="54">
        <f t="shared" si="8"/>
        <v>21</v>
      </c>
      <c r="R275" s="54">
        <f t="shared" si="9"/>
        <v>21</v>
      </c>
    </row>
    <row r="276" spans="1:18" ht="60" x14ac:dyDescent="0.25">
      <c r="A276" s="55" t="s">
        <v>1029</v>
      </c>
      <c r="B276" s="6">
        <v>43146</v>
      </c>
      <c r="C276" s="7" t="s">
        <v>1597</v>
      </c>
      <c r="D276" s="7" t="s">
        <v>1985</v>
      </c>
      <c r="E276" s="7" t="s">
        <v>1789</v>
      </c>
      <c r="F276" s="6" t="s">
        <v>2223</v>
      </c>
      <c r="G276" s="5" t="s">
        <v>1681</v>
      </c>
      <c r="H276" s="54">
        <f t="shared" si="8"/>
        <v>21</v>
      </c>
      <c r="R276" s="54">
        <f t="shared" si="9"/>
        <v>21</v>
      </c>
    </row>
    <row r="277" spans="1:18" ht="30" x14ac:dyDescent="0.25">
      <c r="A277" s="55" t="s">
        <v>1033</v>
      </c>
      <c r="B277" s="6">
        <v>44440</v>
      </c>
      <c r="C277" s="7" t="s">
        <v>620</v>
      </c>
      <c r="D277" s="7" t="s">
        <v>2224</v>
      </c>
      <c r="E277" s="7" t="s">
        <v>2225</v>
      </c>
      <c r="F277" s="6">
        <v>44442</v>
      </c>
      <c r="G277" s="5" t="s">
        <v>2226</v>
      </c>
      <c r="H277" s="54">
        <f t="shared" si="8"/>
        <v>21</v>
      </c>
      <c r="R277" s="54">
        <f t="shared" si="9"/>
        <v>21</v>
      </c>
    </row>
    <row r="278" spans="1:18" ht="30" x14ac:dyDescent="0.25">
      <c r="A278" s="55" t="s">
        <v>1036</v>
      </c>
      <c r="B278" s="6">
        <v>44440</v>
      </c>
      <c r="C278" s="7" t="s">
        <v>2227</v>
      </c>
      <c r="D278" s="7" t="s">
        <v>2228</v>
      </c>
      <c r="E278" s="7" t="s">
        <v>2229</v>
      </c>
      <c r="F278" s="6">
        <v>44448</v>
      </c>
      <c r="G278" s="5" t="s">
        <v>2230</v>
      </c>
      <c r="H278" s="54">
        <f t="shared" si="8"/>
        <v>21</v>
      </c>
      <c r="R278" s="54">
        <f t="shared" si="9"/>
        <v>21</v>
      </c>
    </row>
    <row r="279" spans="1:18" ht="30" x14ac:dyDescent="0.25">
      <c r="A279" s="55" t="s">
        <v>1040</v>
      </c>
      <c r="B279" s="6">
        <v>44439</v>
      </c>
      <c r="C279" s="7" t="s">
        <v>2231</v>
      </c>
      <c r="D279" s="7" t="s">
        <v>2232</v>
      </c>
      <c r="E279" s="7" t="s">
        <v>2233</v>
      </c>
      <c r="F279" s="6">
        <v>44442</v>
      </c>
      <c r="G279" s="5" t="s">
        <v>1124</v>
      </c>
      <c r="H279" s="54">
        <f t="shared" si="8"/>
        <v>21</v>
      </c>
      <c r="R279" s="54">
        <f t="shared" si="9"/>
        <v>21</v>
      </c>
    </row>
    <row r="280" spans="1:18" ht="60" x14ac:dyDescent="0.25">
      <c r="A280" s="55" t="s">
        <v>1043</v>
      </c>
      <c r="B280" s="6">
        <v>44441</v>
      </c>
      <c r="C280" s="7" t="s">
        <v>2234</v>
      </c>
      <c r="D280" s="7" t="s">
        <v>2235</v>
      </c>
      <c r="E280" s="7" t="s">
        <v>2236</v>
      </c>
      <c r="F280" s="6">
        <v>44446</v>
      </c>
      <c r="G280" s="5" t="s">
        <v>340</v>
      </c>
      <c r="H280" s="54">
        <f t="shared" si="8"/>
        <v>21</v>
      </c>
      <c r="R280" s="54">
        <f t="shared" si="9"/>
        <v>21</v>
      </c>
    </row>
    <row r="281" spans="1:18" x14ac:dyDescent="0.25">
      <c r="A281" s="55" t="s">
        <v>1046</v>
      </c>
      <c r="B281" s="6">
        <v>44441</v>
      </c>
      <c r="C281" s="7" t="s">
        <v>61</v>
      </c>
      <c r="D281" s="7" t="s">
        <v>2237</v>
      </c>
      <c r="E281" s="7" t="s">
        <v>11</v>
      </c>
      <c r="F281" s="6">
        <v>44444</v>
      </c>
      <c r="G281" s="5" t="s">
        <v>715</v>
      </c>
      <c r="H281" s="54">
        <f t="shared" si="8"/>
        <v>21</v>
      </c>
      <c r="R281" s="54">
        <f t="shared" si="9"/>
        <v>21</v>
      </c>
    </row>
    <row r="282" spans="1:18" ht="30" x14ac:dyDescent="0.25">
      <c r="A282" s="55" t="s">
        <v>1049</v>
      </c>
      <c r="B282" s="6">
        <v>44441</v>
      </c>
      <c r="C282" s="7" t="s">
        <v>73</v>
      </c>
      <c r="D282" s="7" t="s">
        <v>2238</v>
      </c>
      <c r="E282" s="7" t="s">
        <v>11</v>
      </c>
      <c r="F282" s="6">
        <v>44450</v>
      </c>
      <c r="G282" s="5" t="s">
        <v>2239</v>
      </c>
      <c r="H282" s="54">
        <f t="shared" si="8"/>
        <v>21</v>
      </c>
      <c r="R282" s="54">
        <f t="shared" si="9"/>
        <v>21</v>
      </c>
    </row>
    <row r="283" spans="1:18" ht="45" x14ac:dyDescent="0.25">
      <c r="A283" s="55" t="s">
        <v>1053</v>
      </c>
      <c r="B283" s="6">
        <v>44444</v>
      </c>
      <c r="C283" s="9" t="s">
        <v>2240</v>
      </c>
      <c r="D283" s="7" t="s">
        <v>2241</v>
      </c>
      <c r="E283" s="7" t="s">
        <v>2242</v>
      </c>
      <c r="F283" s="6">
        <v>44447</v>
      </c>
      <c r="G283" s="5" t="s">
        <v>369</v>
      </c>
      <c r="H283" s="54">
        <f t="shared" si="8"/>
        <v>21</v>
      </c>
      <c r="R283" s="54">
        <f t="shared" si="9"/>
        <v>21</v>
      </c>
    </row>
    <row r="284" spans="1:18" ht="30" x14ac:dyDescent="0.25">
      <c r="A284" s="55" t="s">
        <v>1058</v>
      </c>
      <c r="B284" s="6">
        <v>44432</v>
      </c>
      <c r="C284" s="7" t="s">
        <v>858</v>
      </c>
      <c r="D284" s="7" t="s">
        <v>859</v>
      </c>
      <c r="E284" s="7" t="s">
        <v>9</v>
      </c>
      <c r="F284" s="6">
        <v>44485</v>
      </c>
      <c r="G284" s="5" t="s">
        <v>896</v>
      </c>
      <c r="H284" s="54">
        <f t="shared" si="8"/>
        <v>21</v>
      </c>
      <c r="R284" s="54">
        <f t="shared" si="9"/>
        <v>21</v>
      </c>
    </row>
    <row r="285" spans="1:18" x14ac:dyDescent="0.25">
      <c r="A285" s="55" t="s">
        <v>1060</v>
      </c>
      <c r="B285" s="6">
        <v>44445</v>
      </c>
      <c r="C285" s="7" t="s">
        <v>1597</v>
      </c>
      <c r="D285" s="7" t="s">
        <v>2219</v>
      </c>
      <c r="E285" s="7" t="s">
        <v>2243</v>
      </c>
      <c r="F285" s="6">
        <v>44449</v>
      </c>
      <c r="G285" s="5" t="s">
        <v>2221</v>
      </c>
      <c r="H285" s="54">
        <f t="shared" si="8"/>
        <v>21</v>
      </c>
      <c r="R285" s="54">
        <f t="shared" si="9"/>
        <v>21</v>
      </c>
    </row>
    <row r="286" spans="1:18" x14ac:dyDescent="0.25">
      <c r="A286" s="55" t="s">
        <v>1064</v>
      </c>
      <c r="B286" s="6">
        <v>44447</v>
      </c>
      <c r="C286" s="7" t="s">
        <v>1597</v>
      </c>
      <c r="D286" s="7" t="s">
        <v>2244</v>
      </c>
      <c r="E286" s="7" t="s">
        <v>8</v>
      </c>
      <c r="F286" s="6">
        <v>44450</v>
      </c>
      <c r="G286" s="5" t="s">
        <v>294</v>
      </c>
      <c r="H286" s="54">
        <f t="shared" si="8"/>
        <v>21</v>
      </c>
      <c r="R286" s="54">
        <f t="shared" si="9"/>
        <v>21</v>
      </c>
    </row>
    <row r="287" spans="1:18" ht="30" x14ac:dyDescent="0.25">
      <c r="A287" s="55" t="s">
        <v>1068</v>
      </c>
      <c r="B287" s="6">
        <v>44446</v>
      </c>
      <c r="C287" s="7" t="s">
        <v>1894</v>
      </c>
      <c r="D287" s="7" t="s">
        <v>1895</v>
      </c>
      <c r="E287" s="7" t="s">
        <v>41</v>
      </c>
      <c r="F287" s="6">
        <v>44463</v>
      </c>
      <c r="G287" s="5" t="s">
        <v>247</v>
      </c>
      <c r="H287" s="54">
        <f t="shared" si="8"/>
        <v>21</v>
      </c>
      <c r="R287" s="54">
        <f t="shared" si="9"/>
        <v>21</v>
      </c>
    </row>
    <row r="288" spans="1:18" x14ac:dyDescent="0.25">
      <c r="A288" s="55" t="s">
        <v>1072</v>
      </c>
      <c r="B288" s="6">
        <v>44449</v>
      </c>
      <c r="C288" s="7" t="s">
        <v>687</v>
      </c>
      <c r="D288" s="7" t="s">
        <v>2245</v>
      </c>
      <c r="E288" s="7" t="s">
        <v>2246</v>
      </c>
      <c r="F288" s="6">
        <v>44456</v>
      </c>
      <c r="G288" s="5" t="s">
        <v>178</v>
      </c>
      <c r="H288" s="54">
        <f t="shared" si="8"/>
        <v>21</v>
      </c>
      <c r="R288" s="54">
        <f t="shared" si="9"/>
        <v>21</v>
      </c>
    </row>
    <row r="289" spans="1:18" x14ac:dyDescent="0.25">
      <c r="A289" s="55" t="s">
        <v>1074</v>
      </c>
      <c r="B289" s="6">
        <v>44448</v>
      </c>
      <c r="C289" s="7" t="s">
        <v>2247</v>
      </c>
      <c r="D289" s="7" t="s">
        <v>2248</v>
      </c>
      <c r="E289" s="7" t="s">
        <v>8</v>
      </c>
      <c r="F289" s="6">
        <v>44465</v>
      </c>
      <c r="G289" s="5" t="s">
        <v>456</v>
      </c>
      <c r="H289" s="54">
        <f t="shared" si="8"/>
        <v>21</v>
      </c>
      <c r="R289" s="54">
        <f t="shared" si="9"/>
        <v>21</v>
      </c>
    </row>
    <row r="290" spans="1:18" x14ac:dyDescent="0.25">
      <c r="A290" s="55" t="s">
        <v>1075</v>
      </c>
      <c r="B290" s="6">
        <v>44450</v>
      </c>
      <c r="C290" s="7" t="s">
        <v>171</v>
      </c>
      <c r="D290" s="7" t="s">
        <v>249</v>
      </c>
      <c r="E290" s="7" t="s">
        <v>11</v>
      </c>
      <c r="F290" s="6">
        <v>44457</v>
      </c>
      <c r="G290" s="5" t="s">
        <v>173</v>
      </c>
      <c r="H290" s="54">
        <f t="shared" si="8"/>
        <v>21</v>
      </c>
      <c r="R290" s="54">
        <f t="shared" si="9"/>
        <v>21</v>
      </c>
    </row>
    <row r="291" spans="1:18" ht="30" x14ac:dyDescent="0.25">
      <c r="A291" s="55" t="s">
        <v>1078</v>
      </c>
      <c r="B291" s="6">
        <v>44451</v>
      </c>
      <c r="C291" s="7" t="s">
        <v>2249</v>
      </c>
      <c r="D291" s="7" t="s">
        <v>2250</v>
      </c>
      <c r="E291" s="7" t="s">
        <v>940</v>
      </c>
      <c r="F291" s="6">
        <v>44463</v>
      </c>
      <c r="G291" s="5" t="s">
        <v>380</v>
      </c>
      <c r="H291" s="54">
        <f t="shared" si="8"/>
        <v>21</v>
      </c>
      <c r="R291" s="54">
        <f t="shared" si="9"/>
        <v>21</v>
      </c>
    </row>
    <row r="292" spans="1:18" ht="30" x14ac:dyDescent="0.25">
      <c r="A292" s="55" t="s">
        <v>1081</v>
      </c>
      <c r="B292" s="6">
        <v>44452</v>
      </c>
      <c r="C292" s="7" t="s">
        <v>2251</v>
      </c>
      <c r="D292" s="7" t="s">
        <v>2252</v>
      </c>
      <c r="E292" s="7" t="s">
        <v>2253</v>
      </c>
      <c r="F292" s="6">
        <v>44458</v>
      </c>
      <c r="G292" s="5" t="s">
        <v>294</v>
      </c>
      <c r="H292" s="54">
        <f t="shared" si="8"/>
        <v>21</v>
      </c>
      <c r="R292" s="54">
        <f t="shared" si="9"/>
        <v>21</v>
      </c>
    </row>
    <row r="293" spans="1:18" x14ac:dyDescent="0.25">
      <c r="A293" s="55" t="s">
        <v>1086</v>
      </c>
      <c r="B293" s="6">
        <v>44452</v>
      </c>
      <c r="C293" s="7" t="s">
        <v>1597</v>
      </c>
      <c r="D293" s="7" t="s">
        <v>2219</v>
      </c>
      <c r="E293" s="7" t="s">
        <v>2243</v>
      </c>
      <c r="F293" s="6">
        <v>44456</v>
      </c>
      <c r="G293" s="5" t="s">
        <v>2221</v>
      </c>
      <c r="H293" s="54">
        <f t="shared" si="8"/>
        <v>21</v>
      </c>
      <c r="R293" s="54">
        <f t="shared" si="9"/>
        <v>21</v>
      </c>
    </row>
    <row r="294" spans="1:18" x14ac:dyDescent="0.25">
      <c r="A294" s="55" t="s">
        <v>1089</v>
      </c>
      <c r="B294" s="6">
        <v>44454</v>
      </c>
      <c r="C294" s="7" t="s">
        <v>61</v>
      </c>
      <c r="D294" s="7" t="s">
        <v>2254</v>
      </c>
      <c r="E294" s="7" t="s">
        <v>2255</v>
      </c>
      <c r="F294" s="6">
        <v>44456</v>
      </c>
      <c r="G294" s="5" t="s">
        <v>685</v>
      </c>
      <c r="H294" s="54">
        <f t="shared" si="8"/>
        <v>21</v>
      </c>
      <c r="R294" s="54">
        <f t="shared" si="9"/>
        <v>21</v>
      </c>
    </row>
    <row r="295" spans="1:18" ht="30" x14ac:dyDescent="0.25">
      <c r="A295" s="55" t="s">
        <v>1093</v>
      </c>
      <c r="B295" s="6">
        <v>44454</v>
      </c>
      <c r="C295" s="7" t="s">
        <v>6128</v>
      </c>
      <c r="D295" s="7" t="s">
        <v>2250</v>
      </c>
      <c r="E295" s="7" t="s">
        <v>2256</v>
      </c>
      <c r="F295" s="6">
        <v>44464</v>
      </c>
      <c r="G295" s="5" t="s">
        <v>307</v>
      </c>
      <c r="H295" s="54">
        <f t="shared" si="8"/>
        <v>21</v>
      </c>
      <c r="R295" s="54">
        <f t="shared" si="9"/>
        <v>21</v>
      </c>
    </row>
    <row r="296" spans="1:18" ht="30" x14ac:dyDescent="0.25">
      <c r="A296" s="55" t="s">
        <v>1094</v>
      </c>
      <c r="B296" s="6">
        <v>44456</v>
      </c>
      <c r="C296" s="7" t="s">
        <v>2257</v>
      </c>
      <c r="D296" s="7" t="s">
        <v>2258</v>
      </c>
      <c r="E296" s="7" t="s">
        <v>2259</v>
      </c>
      <c r="F296" s="6">
        <v>44462</v>
      </c>
      <c r="G296" s="5" t="s">
        <v>2260</v>
      </c>
      <c r="H296" s="54">
        <f t="shared" si="8"/>
        <v>21</v>
      </c>
      <c r="R296" s="54">
        <f t="shared" si="9"/>
        <v>21</v>
      </c>
    </row>
    <row r="297" spans="1:18" ht="30" x14ac:dyDescent="0.25">
      <c r="A297" s="55" t="s">
        <v>1097</v>
      </c>
      <c r="B297" s="6">
        <v>44455</v>
      </c>
      <c r="C297" s="7" t="s">
        <v>6129</v>
      </c>
      <c r="D297" s="7" t="s">
        <v>2261</v>
      </c>
      <c r="E297" s="7" t="s">
        <v>2262</v>
      </c>
      <c r="F297" s="6">
        <v>44462</v>
      </c>
      <c r="G297" s="5" t="s">
        <v>2263</v>
      </c>
      <c r="H297" s="54">
        <f t="shared" si="8"/>
        <v>21</v>
      </c>
      <c r="R297" s="54">
        <f t="shared" si="9"/>
        <v>21</v>
      </c>
    </row>
    <row r="298" spans="1:18" ht="30" x14ac:dyDescent="0.25">
      <c r="A298" s="55" t="s">
        <v>1100</v>
      </c>
      <c r="B298" s="6">
        <v>44455</v>
      </c>
      <c r="C298" s="7" t="s">
        <v>6130</v>
      </c>
      <c r="D298" s="7" t="s">
        <v>2264</v>
      </c>
      <c r="E298" s="7" t="s">
        <v>2265</v>
      </c>
      <c r="F298" s="6">
        <v>44464</v>
      </c>
      <c r="G298" s="5" t="s">
        <v>2266</v>
      </c>
      <c r="H298" s="54">
        <f t="shared" si="8"/>
        <v>21</v>
      </c>
      <c r="R298" s="54">
        <f t="shared" si="9"/>
        <v>21</v>
      </c>
    </row>
    <row r="299" spans="1:18" ht="30" x14ac:dyDescent="0.25">
      <c r="A299" s="55" t="s">
        <v>1103</v>
      </c>
      <c r="B299" s="6">
        <v>44458</v>
      </c>
      <c r="C299" s="7" t="s">
        <v>202</v>
      </c>
      <c r="D299" s="7" t="s">
        <v>2104</v>
      </c>
      <c r="E299" s="7" t="s">
        <v>1010</v>
      </c>
      <c r="F299" s="6">
        <v>44463</v>
      </c>
      <c r="G299" s="5" t="s">
        <v>205</v>
      </c>
      <c r="H299" s="54">
        <f t="shared" si="8"/>
        <v>21</v>
      </c>
      <c r="R299" s="54">
        <f t="shared" si="9"/>
        <v>21</v>
      </c>
    </row>
    <row r="300" spans="1:18" x14ac:dyDescent="0.25">
      <c r="A300" s="55" t="s">
        <v>1660</v>
      </c>
      <c r="B300" s="6">
        <v>44455</v>
      </c>
      <c r="C300" s="7" t="s">
        <v>2267</v>
      </c>
      <c r="D300" s="7" t="s">
        <v>2268</v>
      </c>
      <c r="E300" s="7" t="s">
        <v>11</v>
      </c>
      <c r="F300" s="6">
        <v>44468</v>
      </c>
      <c r="G300" s="5" t="s">
        <v>693</v>
      </c>
      <c r="H300" s="54">
        <f t="shared" si="8"/>
        <v>21</v>
      </c>
      <c r="R300" s="54">
        <f t="shared" si="9"/>
        <v>21</v>
      </c>
    </row>
    <row r="301" spans="1:18" ht="30" x14ac:dyDescent="0.25">
      <c r="A301" s="55" t="s">
        <v>1661</v>
      </c>
      <c r="B301" s="6">
        <v>44460</v>
      </c>
      <c r="C301" s="7" t="s">
        <v>2269</v>
      </c>
      <c r="D301" s="7" t="s">
        <v>2270</v>
      </c>
      <c r="E301" s="7" t="s">
        <v>2271</v>
      </c>
      <c r="F301" s="6">
        <v>44461</v>
      </c>
      <c r="G301" s="5" t="s">
        <v>277</v>
      </c>
      <c r="H301" s="54">
        <f t="shared" si="8"/>
        <v>21</v>
      </c>
      <c r="R301" s="54">
        <f t="shared" si="9"/>
        <v>21</v>
      </c>
    </row>
    <row r="302" spans="1:18" ht="45" x14ac:dyDescent="0.25">
      <c r="A302" s="55" t="s">
        <v>1662</v>
      </c>
      <c r="B302" s="6">
        <v>44460</v>
      </c>
      <c r="C302" s="7" t="s">
        <v>1597</v>
      </c>
      <c r="D302" s="7" t="s">
        <v>2219</v>
      </c>
      <c r="E302" s="7" t="s">
        <v>2243</v>
      </c>
      <c r="F302" s="6" t="s">
        <v>2272</v>
      </c>
      <c r="G302" s="5" t="s">
        <v>294</v>
      </c>
      <c r="H302" s="54">
        <f t="shared" si="8"/>
        <v>21</v>
      </c>
      <c r="R302" s="54">
        <f t="shared" si="9"/>
        <v>21</v>
      </c>
    </row>
    <row r="303" spans="1:18" ht="30" x14ac:dyDescent="0.25">
      <c r="A303" s="55" t="s">
        <v>1663</v>
      </c>
      <c r="B303" s="6">
        <v>44460</v>
      </c>
      <c r="C303" s="7" t="s">
        <v>2273</v>
      </c>
      <c r="D303" s="7" t="s">
        <v>2274</v>
      </c>
      <c r="E303" s="7" t="s">
        <v>2275</v>
      </c>
      <c r="F303" s="6">
        <v>44462</v>
      </c>
      <c r="G303" s="5" t="s">
        <v>2276</v>
      </c>
      <c r="H303" s="54">
        <f t="shared" si="8"/>
        <v>21</v>
      </c>
      <c r="R303" s="54">
        <f t="shared" si="9"/>
        <v>21</v>
      </c>
    </row>
    <row r="304" spans="1:18" x14ac:dyDescent="0.25">
      <c r="A304" s="55" t="s">
        <v>1665</v>
      </c>
      <c r="B304" s="6">
        <v>44462</v>
      </c>
      <c r="C304" s="7" t="s">
        <v>2277</v>
      </c>
      <c r="D304" s="7" t="s">
        <v>2278</v>
      </c>
      <c r="E304" s="7" t="s">
        <v>2279</v>
      </c>
      <c r="F304" s="6">
        <v>44485</v>
      </c>
      <c r="G304" s="5" t="s">
        <v>2146</v>
      </c>
      <c r="H304" s="54">
        <f t="shared" si="8"/>
        <v>21</v>
      </c>
      <c r="R304" s="54">
        <f t="shared" si="9"/>
        <v>21</v>
      </c>
    </row>
    <row r="305" spans="1:18" ht="30" x14ac:dyDescent="0.25">
      <c r="A305" s="55" t="s">
        <v>1666</v>
      </c>
      <c r="B305" s="6">
        <v>44463</v>
      </c>
      <c r="C305" s="7" t="s">
        <v>2280</v>
      </c>
      <c r="D305" s="7" t="s">
        <v>2281</v>
      </c>
      <c r="E305" s="7" t="s">
        <v>2282</v>
      </c>
      <c r="F305" s="6">
        <v>44470</v>
      </c>
      <c r="G305" s="5" t="s">
        <v>1996</v>
      </c>
      <c r="H305" s="54">
        <f t="shared" si="8"/>
        <v>21</v>
      </c>
      <c r="R305" s="54">
        <f t="shared" si="9"/>
        <v>21</v>
      </c>
    </row>
    <row r="306" spans="1:18" x14ac:dyDescent="0.25">
      <c r="A306" s="55" t="s">
        <v>1667</v>
      </c>
      <c r="B306" s="6">
        <v>44466</v>
      </c>
      <c r="C306" s="7" t="s">
        <v>2024</v>
      </c>
      <c r="D306" s="7" t="s">
        <v>2283</v>
      </c>
      <c r="E306" s="7" t="s">
        <v>8</v>
      </c>
      <c r="F306" s="6">
        <v>44478</v>
      </c>
      <c r="G306" s="5" t="s">
        <v>1028</v>
      </c>
      <c r="H306" s="54">
        <f t="shared" si="8"/>
        <v>21</v>
      </c>
      <c r="R306" s="54">
        <f t="shared" si="9"/>
        <v>21</v>
      </c>
    </row>
    <row r="307" spans="1:18" ht="30" x14ac:dyDescent="0.25">
      <c r="A307" s="55" t="s">
        <v>1668</v>
      </c>
      <c r="B307" s="6">
        <v>44466</v>
      </c>
      <c r="C307" s="7" t="s">
        <v>1597</v>
      </c>
      <c r="D307" s="7" t="s">
        <v>2178</v>
      </c>
      <c r="E307" s="7" t="s">
        <v>2284</v>
      </c>
      <c r="F307" s="6">
        <v>44470</v>
      </c>
      <c r="G307" s="5" t="s">
        <v>2285</v>
      </c>
      <c r="H307" s="54">
        <f t="shared" si="8"/>
        <v>21</v>
      </c>
      <c r="R307" s="54">
        <f t="shared" si="9"/>
        <v>21</v>
      </c>
    </row>
    <row r="308" spans="1:18" ht="60" x14ac:dyDescent="0.25">
      <c r="A308" s="55" t="s">
        <v>1669</v>
      </c>
      <c r="B308" s="6">
        <v>43146</v>
      </c>
      <c r="C308" s="7" t="s">
        <v>1597</v>
      </c>
      <c r="D308" s="7" t="s">
        <v>1985</v>
      </c>
      <c r="E308" s="7" t="s">
        <v>1789</v>
      </c>
      <c r="F308" s="6" t="s">
        <v>2286</v>
      </c>
      <c r="G308" s="5" t="s">
        <v>1791</v>
      </c>
      <c r="H308" s="54">
        <f t="shared" si="8"/>
        <v>21</v>
      </c>
      <c r="R308" s="54">
        <f t="shared" si="9"/>
        <v>21</v>
      </c>
    </row>
    <row r="309" spans="1:18" x14ac:dyDescent="0.25">
      <c r="A309" s="55" t="s">
        <v>1670</v>
      </c>
      <c r="B309" s="6">
        <v>44467</v>
      </c>
      <c r="C309" s="7" t="s">
        <v>1597</v>
      </c>
      <c r="D309" s="7" t="s">
        <v>2287</v>
      </c>
      <c r="E309" s="7" t="s">
        <v>1526</v>
      </c>
      <c r="F309" s="6">
        <v>44473</v>
      </c>
      <c r="G309" s="5" t="s">
        <v>1245</v>
      </c>
      <c r="H309" s="54">
        <f t="shared" si="8"/>
        <v>21</v>
      </c>
      <c r="R309" s="54">
        <f t="shared" si="9"/>
        <v>21</v>
      </c>
    </row>
    <row r="310" spans="1:18" ht="30" x14ac:dyDescent="0.25">
      <c r="A310" s="55" t="s">
        <v>1672</v>
      </c>
      <c r="B310" s="6">
        <v>44469</v>
      </c>
      <c r="C310" s="7" t="s">
        <v>1597</v>
      </c>
      <c r="D310" s="7" t="s">
        <v>2045</v>
      </c>
      <c r="E310" s="7" t="s">
        <v>11</v>
      </c>
      <c r="F310" s="6" t="s">
        <v>2288</v>
      </c>
      <c r="G310" s="5" t="s">
        <v>2289</v>
      </c>
      <c r="H310" s="54">
        <f t="shared" si="8"/>
        <v>21</v>
      </c>
      <c r="R310" s="54">
        <f t="shared" si="9"/>
        <v>21</v>
      </c>
    </row>
    <row r="311" spans="1:18" ht="45" x14ac:dyDescent="0.25">
      <c r="A311" s="55" t="s">
        <v>1675</v>
      </c>
      <c r="B311" s="6">
        <v>44474</v>
      </c>
      <c r="C311" s="7" t="s">
        <v>1597</v>
      </c>
      <c r="D311" s="7" t="s">
        <v>2287</v>
      </c>
      <c r="E311" s="7" t="s">
        <v>1526</v>
      </c>
      <c r="F311" s="6" t="s">
        <v>2290</v>
      </c>
      <c r="G311" s="5" t="s">
        <v>2291</v>
      </c>
      <c r="H311" s="54">
        <f t="shared" si="8"/>
        <v>21</v>
      </c>
      <c r="R311" s="54">
        <f t="shared" si="9"/>
        <v>21</v>
      </c>
    </row>
    <row r="312" spans="1:18" x14ac:dyDescent="0.25">
      <c r="A312" s="55" t="s">
        <v>1677</v>
      </c>
      <c r="B312" s="6">
        <v>44475</v>
      </c>
      <c r="C312" s="7" t="s">
        <v>171</v>
      </c>
      <c r="D312" s="7" t="s">
        <v>249</v>
      </c>
      <c r="E312" s="7" t="s">
        <v>8</v>
      </c>
      <c r="F312" s="6">
        <v>44485</v>
      </c>
      <c r="G312" s="5" t="s">
        <v>525</v>
      </c>
      <c r="H312" s="54">
        <f t="shared" si="8"/>
        <v>21</v>
      </c>
      <c r="R312" s="54">
        <f t="shared" si="9"/>
        <v>21</v>
      </c>
    </row>
    <row r="313" spans="1:18" x14ac:dyDescent="0.25">
      <c r="A313" s="55" t="s">
        <v>1682</v>
      </c>
      <c r="B313" s="6">
        <v>44475</v>
      </c>
      <c r="C313" s="7" t="s">
        <v>171</v>
      </c>
      <c r="D313" s="7" t="s">
        <v>249</v>
      </c>
      <c r="E313" s="7" t="s">
        <v>8</v>
      </c>
      <c r="F313" s="6">
        <v>44506</v>
      </c>
      <c r="G313" s="5" t="s">
        <v>173</v>
      </c>
      <c r="H313" s="54">
        <f t="shared" si="8"/>
        <v>21</v>
      </c>
      <c r="R313" s="54">
        <f t="shared" si="9"/>
        <v>21</v>
      </c>
    </row>
    <row r="314" spans="1:18" ht="30" x14ac:dyDescent="0.25">
      <c r="A314" s="55" t="s">
        <v>1685</v>
      </c>
      <c r="B314" s="6">
        <v>44476</v>
      </c>
      <c r="C314" s="7" t="s">
        <v>2030</v>
      </c>
      <c r="D314" s="7" t="s">
        <v>2031</v>
      </c>
      <c r="E314" s="7" t="s">
        <v>2292</v>
      </c>
      <c r="F314" s="6">
        <v>44478</v>
      </c>
      <c r="G314" s="5" t="s">
        <v>2293</v>
      </c>
      <c r="H314" s="54">
        <f t="shared" si="8"/>
        <v>21</v>
      </c>
      <c r="R314" s="54">
        <f t="shared" si="9"/>
        <v>21</v>
      </c>
    </row>
    <row r="315" spans="1:18" ht="45" x14ac:dyDescent="0.25">
      <c r="A315" s="55" t="s">
        <v>1688</v>
      </c>
      <c r="B315" s="6">
        <v>44480</v>
      </c>
      <c r="C315" s="7" t="s">
        <v>1597</v>
      </c>
      <c r="D315" s="7" t="s">
        <v>2219</v>
      </c>
      <c r="E315" s="7" t="s">
        <v>2243</v>
      </c>
      <c r="F315" s="6" t="s">
        <v>2294</v>
      </c>
      <c r="G315" s="5" t="s">
        <v>2295</v>
      </c>
      <c r="H315" s="54">
        <f t="shared" si="8"/>
        <v>21</v>
      </c>
      <c r="R315" s="54">
        <f t="shared" si="9"/>
        <v>21</v>
      </c>
    </row>
    <row r="316" spans="1:18" ht="30" x14ac:dyDescent="0.25">
      <c r="A316" s="55" t="s">
        <v>1692</v>
      </c>
      <c r="B316" s="6">
        <v>44481</v>
      </c>
      <c r="C316" s="7" t="s">
        <v>2296</v>
      </c>
      <c r="D316" s="7" t="s">
        <v>2297</v>
      </c>
      <c r="E316" s="7" t="s">
        <v>2298</v>
      </c>
      <c r="F316" s="6">
        <v>44497</v>
      </c>
      <c r="G316" s="5" t="s">
        <v>2299</v>
      </c>
      <c r="H316" s="54">
        <f t="shared" si="8"/>
        <v>21</v>
      </c>
      <c r="R316" s="54">
        <f t="shared" si="9"/>
        <v>21</v>
      </c>
    </row>
    <row r="317" spans="1:18" x14ac:dyDescent="0.25">
      <c r="A317" s="55" t="s">
        <v>1695</v>
      </c>
      <c r="B317" s="6">
        <v>44486</v>
      </c>
      <c r="C317" s="7" t="s">
        <v>1597</v>
      </c>
      <c r="D317" s="7" t="s">
        <v>2300</v>
      </c>
      <c r="E317" s="7" t="s">
        <v>11</v>
      </c>
      <c r="F317" s="6">
        <v>44488</v>
      </c>
      <c r="G317" s="5" t="s">
        <v>961</v>
      </c>
      <c r="H317" s="54">
        <f t="shared" si="8"/>
        <v>21</v>
      </c>
      <c r="R317" s="54">
        <f t="shared" si="9"/>
        <v>21</v>
      </c>
    </row>
    <row r="318" spans="1:18" x14ac:dyDescent="0.25">
      <c r="A318" s="55" t="s">
        <v>1698</v>
      </c>
      <c r="B318" s="6">
        <v>44485</v>
      </c>
      <c r="C318" s="7" t="s">
        <v>2301</v>
      </c>
      <c r="D318" s="7" t="s">
        <v>1700</v>
      </c>
      <c r="E318" s="7" t="s">
        <v>8</v>
      </c>
      <c r="F318" s="6">
        <v>44506</v>
      </c>
      <c r="G318" s="5" t="s">
        <v>2302</v>
      </c>
      <c r="H318" s="54">
        <f t="shared" si="8"/>
        <v>21</v>
      </c>
      <c r="R318" s="54">
        <f t="shared" si="9"/>
        <v>21</v>
      </c>
    </row>
    <row r="319" spans="1:18" x14ac:dyDescent="0.25">
      <c r="A319" s="55" t="s">
        <v>1701</v>
      </c>
      <c r="B319" s="6">
        <v>44487</v>
      </c>
      <c r="C319" s="7" t="s">
        <v>687</v>
      </c>
      <c r="D319" s="7" t="s">
        <v>2303</v>
      </c>
      <c r="E319" s="7" t="s">
        <v>2304</v>
      </c>
      <c r="F319" s="6">
        <v>44498</v>
      </c>
      <c r="G319" s="5" t="s">
        <v>205</v>
      </c>
      <c r="H319" s="54">
        <f t="shared" si="8"/>
        <v>21</v>
      </c>
      <c r="R319" s="54">
        <f t="shared" si="9"/>
        <v>21</v>
      </c>
    </row>
    <row r="320" spans="1:18" ht="75" x14ac:dyDescent="0.25">
      <c r="A320" s="55" t="s">
        <v>1703</v>
      </c>
      <c r="B320" s="6">
        <v>43146</v>
      </c>
      <c r="C320" s="7" t="s">
        <v>1597</v>
      </c>
      <c r="D320" s="7" t="s">
        <v>1985</v>
      </c>
      <c r="E320" s="7" t="s">
        <v>1789</v>
      </c>
      <c r="F320" s="6" t="s">
        <v>2305</v>
      </c>
      <c r="G320" s="5" t="s">
        <v>1791</v>
      </c>
      <c r="H320" s="54">
        <f t="shared" si="8"/>
        <v>21</v>
      </c>
      <c r="R320" s="54">
        <f t="shared" si="9"/>
        <v>21</v>
      </c>
    </row>
    <row r="321" spans="1:18" ht="30" x14ac:dyDescent="0.25">
      <c r="A321" s="55" t="s">
        <v>1706</v>
      </c>
      <c r="B321" s="6">
        <v>44487</v>
      </c>
      <c r="C321" s="7" t="s">
        <v>2306</v>
      </c>
      <c r="D321" s="7" t="s">
        <v>2307</v>
      </c>
      <c r="E321" s="7" t="s">
        <v>2308</v>
      </c>
      <c r="F321" s="6">
        <v>44516</v>
      </c>
      <c r="G321" s="5" t="s">
        <v>2309</v>
      </c>
      <c r="H321" s="54">
        <f t="shared" si="8"/>
        <v>21</v>
      </c>
      <c r="R321" s="54">
        <f t="shared" si="9"/>
        <v>21</v>
      </c>
    </row>
    <row r="322" spans="1:18" ht="30" x14ac:dyDescent="0.25">
      <c r="A322" s="55" t="s">
        <v>1709</v>
      </c>
      <c r="B322" s="6">
        <v>44487</v>
      </c>
      <c r="C322" s="7" t="s">
        <v>2306</v>
      </c>
      <c r="D322" s="7" t="s">
        <v>2307</v>
      </c>
      <c r="E322" s="7" t="s">
        <v>2308</v>
      </c>
      <c r="F322" s="6">
        <v>44517</v>
      </c>
      <c r="G322" s="5" t="s">
        <v>2299</v>
      </c>
      <c r="H322" s="54">
        <f t="shared" si="8"/>
        <v>21</v>
      </c>
      <c r="R322" s="54">
        <f t="shared" si="9"/>
        <v>21</v>
      </c>
    </row>
    <row r="323" spans="1:18" ht="30" x14ac:dyDescent="0.25">
      <c r="A323" s="55" t="s">
        <v>1711</v>
      </c>
      <c r="B323" s="6">
        <v>44487</v>
      </c>
      <c r="C323" s="7" t="s">
        <v>2306</v>
      </c>
      <c r="D323" s="7" t="s">
        <v>2307</v>
      </c>
      <c r="E323" s="7" t="s">
        <v>2308</v>
      </c>
      <c r="F323" s="6">
        <v>44518</v>
      </c>
      <c r="G323" s="5" t="s">
        <v>656</v>
      </c>
      <c r="H323" s="54">
        <f t="shared" si="8"/>
        <v>21</v>
      </c>
      <c r="R323" s="54">
        <f t="shared" ref="R323:R353" si="10">IF(B323&gt;0,21)</f>
        <v>21</v>
      </c>
    </row>
    <row r="324" spans="1:18" ht="30" x14ac:dyDescent="0.25">
      <c r="A324" s="55" t="s">
        <v>1713</v>
      </c>
      <c r="B324" s="6">
        <v>44488</v>
      </c>
      <c r="C324" s="7" t="s">
        <v>1933</v>
      </c>
      <c r="D324" s="7" t="s">
        <v>2310</v>
      </c>
      <c r="E324" s="7" t="s">
        <v>2311</v>
      </c>
      <c r="F324" s="6">
        <v>44496</v>
      </c>
      <c r="G324" s="5" t="s">
        <v>1251</v>
      </c>
      <c r="H324" s="54">
        <f t="shared" si="8"/>
        <v>21</v>
      </c>
      <c r="R324" s="54">
        <f t="shared" si="10"/>
        <v>21</v>
      </c>
    </row>
    <row r="325" spans="1:18" ht="30" x14ac:dyDescent="0.25">
      <c r="A325" s="55" t="s">
        <v>1717</v>
      </c>
      <c r="B325" s="6">
        <v>44488</v>
      </c>
      <c r="C325" s="7" t="s">
        <v>288</v>
      </c>
      <c r="D325" s="7" t="s">
        <v>2168</v>
      </c>
      <c r="E325" s="7" t="s">
        <v>2312</v>
      </c>
      <c r="F325" s="6">
        <v>44520</v>
      </c>
      <c r="G325" s="5" t="s">
        <v>1133</v>
      </c>
      <c r="H325" s="54">
        <f t="shared" si="8"/>
        <v>21</v>
      </c>
      <c r="R325" s="54">
        <f t="shared" si="10"/>
        <v>21</v>
      </c>
    </row>
    <row r="326" spans="1:18" ht="90" x14ac:dyDescent="0.25">
      <c r="A326" s="55" t="s">
        <v>1718</v>
      </c>
      <c r="B326" s="6">
        <v>44489</v>
      </c>
      <c r="C326" s="7" t="s">
        <v>1597</v>
      </c>
      <c r="D326" s="7" t="s">
        <v>2300</v>
      </c>
      <c r="E326" s="7" t="s">
        <v>11</v>
      </c>
      <c r="F326" s="6" t="s">
        <v>6131</v>
      </c>
      <c r="G326" s="5" t="s">
        <v>2313</v>
      </c>
      <c r="H326" s="54">
        <f t="shared" si="8"/>
        <v>21</v>
      </c>
      <c r="R326" s="54">
        <f t="shared" si="10"/>
        <v>21</v>
      </c>
    </row>
    <row r="327" spans="1:18" ht="30" x14ac:dyDescent="0.25">
      <c r="A327" s="55" t="s">
        <v>1719</v>
      </c>
      <c r="B327" s="6">
        <v>44489</v>
      </c>
      <c r="C327" s="7" t="s">
        <v>2314</v>
      </c>
      <c r="D327" s="7" t="s">
        <v>2315</v>
      </c>
      <c r="E327" s="7" t="s">
        <v>55</v>
      </c>
      <c r="F327" s="6">
        <v>44500</v>
      </c>
      <c r="G327" s="5" t="s">
        <v>542</v>
      </c>
      <c r="H327" s="54">
        <f t="shared" si="8"/>
        <v>21</v>
      </c>
      <c r="R327" s="54">
        <f t="shared" si="10"/>
        <v>21</v>
      </c>
    </row>
    <row r="328" spans="1:18" x14ac:dyDescent="0.25">
      <c r="A328" s="55" t="s">
        <v>1720</v>
      </c>
      <c r="B328" s="6">
        <v>44489</v>
      </c>
      <c r="C328" s="7" t="s">
        <v>2316</v>
      </c>
      <c r="D328" s="7" t="s">
        <v>2317</v>
      </c>
      <c r="E328" s="7" t="s">
        <v>11</v>
      </c>
      <c r="F328" s="6">
        <v>44525</v>
      </c>
      <c r="G328" s="5" t="s">
        <v>2318</v>
      </c>
      <c r="H328" s="54">
        <f t="shared" si="8"/>
        <v>21</v>
      </c>
      <c r="R328" s="54">
        <f t="shared" si="10"/>
        <v>21</v>
      </c>
    </row>
    <row r="329" spans="1:18" ht="30" x14ac:dyDescent="0.25">
      <c r="A329" s="55" t="s">
        <v>1724</v>
      </c>
      <c r="B329" s="6">
        <v>44492</v>
      </c>
      <c r="C329" s="7" t="s">
        <v>1597</v>
      </c>
      <c r="D329" s="7" t="s">
        <v>2045</v>
      </c>
      <c r="E329" s="7" t="s">
        <v>11</v>
      </c>
      <c r="F329" s="6" t="s">
        <v>2319</v>
      </c>
      <c r="G329" s="5" t="s">
        <v>2320</v>
      </c>
      <c r="H329" s="54">
        <f t="shared" si="8"/>
        <v>21</v>
      </c>
      <c r="R329" s="54">
        <f t="shared" si="10"/>
        <v>21</v>
      </c>
    </row>
    <row r="330" spans="1:18" ht="30" x14ac:dyDescent="0.25">
      <c r="A330" s="55" t="s">
        <v>1728</v>
      </c>
      <c r="B330" s="6">
        <v>44492</v>
      </c>
      <c r="C330" s="7" t="s">
        <v>1597</v>
      </c>
      <c r="D330" s="7" t="s">
        <v>2321</v>
      </c>
      <c r="E330" s="7" t="s">
        <v>11</v>
      </c>
      <c r="F330" s="6" t="s">
        <v>2322</v>
      </c>
      <c r="G330" s="5" t="s">
        <v>2320</v>
      </c>
      <c r="H330" s="54">
        <f t="shared" si="8"/>
        <v>21</v>
      </c>
      <c r="R330" s="54">
        <f t="shared" si="10"/>
        <v>21</v>
      </c>
    </row>
    <row r="331" spans="1:18" ht="60" x14ac:dyDescent="0.25">
      <c r="A331" s="55" t="s">
        <v>1731</v>
      </c>
      <c r="B331" s="6">
        <v>44494</v>
      </c>
      <c r="C331" s="7" t="s">
        <v>252</v>
      </c>
      <c r="D331" s="7" t="s">
        <v>2323</v>
      </c>
      <c r="E331" s="7" t="s">
        <v>2324</v>
      </c>
      <c r="F331" s="6">
        <v>44526</v>
      </c>
      <c r="G331" s="5" t="s">
        <v>2325</v>
      </c>
      <c r="H331" s="54">
        <f t="shared" si="8"/>
        <v>21</v>
      </c>
      <c r="R331" s="54">
        <f t="shared" si="10"/>
        <v>21</v>
      </c>
    </row>
    <row r="332" spans="1:18" ht="30" x14ac:dyDescent="0.25">
      <c r="A332" s="55" t="s">
        <v>1736</v>
      </c>
      <c r="B332" s="6">
        <v>44495</v>
      </c>
      <c r="C332" s="7" t="s">
        <v>2326</v>
      </c>
      <c r="D332" s="7" t="s">
        <v>2327</v>
      </c>
      <c r="E332" s="7" t="s">
        <v>2328</v>
      </c>
      <c r="F332" s="6">
        <v>44498</v>
      </c>
      <c r="G332" s="5" t="s">
        <v>514</v>
      </c>
      <c r="H332" s="54">
        <f t="shared" si="8"/>
        <v>21</v>
      </c>
      <c r="R332" s="54">
        <f t="shared" si="10"/>
        <v>21</v>
      </c>
    </row>
    <row r="333" spans="1:18" ht="60" x14ac:dyDescent="0.25">
      <c r="A333" s="55" t="s">
        <v>1740</v>
      </c>
      <c r="B333" s="6">
        <v>44495</v>
      </c>
      <c r="C333" s="7" t="s">
        <v>1597</v>
      </c>
      <c r="D333" s="7" t="s">
        <v>2287</v>
      </c>
      <c r="E333" s="7" t="s">
        <v>2329</v>
      </c>
      <c r="F333" s="6" t="s">
        <v>2330</v>
      </c>
      <c r="G333" s="5" t="s">
        <v>2331</v>
      </c>
      <c r="H333" s="54">
        <f t="shared" si="8"/>
        <v>21</v>
      </c>
      <c r="R333" s="54">
        <f t="shared" si="10"/>
        <v>21</v>
      </c>
    </row>
    <row r="334" spans="1:18" ht="60" x14ac:dyDescent="0.25">
      <c r="A334" s="55" t="s">
        <v>1742</v>
      </c>
      <c r="B334" s="6">
        <v>44498</v>
      </c>
      <c r="C334" s="7" t="s">
        <v>230</v>
      </c>
      <c r="D334" s="7" t="s">
        <v>2332</v>
      </c>
      <c r="E334" s="7" t="s">
        <v>2333</v>
      </c>
      <c r="F334" s="6">
        <v>44505</v>
      </c>
      <c r="G334" s="5" t="s">
        <v>1697</v>
      </c>
      <c r="H334" s="54">
        <f t="shared" si="8"/>
        <v>21</v>
      </c>
      <c r="R334" s="54">
        <f t="shared" si="10"/>
        <v>21</v>
      </c>
    </row>
    <row r="335" spans="1:18" ht="30" x14ac:dyDescent="0.25">
      <c r="A335" s="55" t="s">
        <v>1743</v>
      </c>
      <c r="B335" s="6">
        <v>44503</v>
      </c>
      <c r="C335" s="7" t="s">
        <v>6132</v>
      </c>
      <c r="D335" s="7" t="s">
        <v>2334</v>
      </c>
      <c r="E335" s="7" t="s">
        <v>1779</v>
      </c>
      <c r="F335" s="6">
        <v>44526</v>
      </c>
      <c r="G335" s="5" t="s">
        <v>173</v>
      </c>
      <c r="H335" s="54">
        <f t="shared" si="8"/>
        <v>21</v>
      </c>
      <c r="R335" s="54">
        <f t="shared" si="10"/>
        <v>21</v>
      </c>
    </row>
    <row r="336" spans="1:18" x14ac:dyDescent="0.25">
      <c r="A336" s="55" t="s">
        <v>1747</v>
      </c>
      <c r="B336" s="6">
        <v>44504</v>
      </c>
      <c r="C336" s="7" t="s">
        <v>26</v>
      </c>
      <c r="D336" s="7" t="s">
        <v>2335</v>
      </c>
      <c r="E336" s="7" t="s">
        <v>2336</v>
      </c>
      <c r="F336" s="6">
        <v>44510</v>
      </c>
      <c r="G336" s="5" t="s">
        <v>2337</v>
      </c>
      <c r="H336" s="54">
        <f t="shared" si="8"/>
        <v>21</v>
      </c>
      <c r="R336" s="54">
        <f t="shared" si="10"/>
        <v>21</v>
      </c>
    </row>
    <row r="337" spans="1:18" ht="90" x14ac:dyDescent="0.25">
      <c r="A337" s="55" t="s">
        <v>1750</v>
      </c>
      <c r="B337" s="6">
        <v>44508</v>
      </c>
      <c r="C337" s="7" t="s">
        <v>1597</v>
      </c>
      <c r="D337" s="7" t="s">
        <v>2338</v>
      </c>
      <c r="E337" s="7" t="s">
        <v>6133</v>
      </c>
      <c r="F337" s="6">
        <v>44527</v>
      </c>
      <c r="G337" s="5" t="s">
        <v>2339</v>
      </c>
      <c r="R337" s="54">
        <f t="shared" si="10"/>
        <v>21</v>
      </c>
    </row>
    <row r="338" spans="1:18" ht="75" x14ac:dyDescent="0.25">
      <c r="A338" s="55" t="s">
        <v>1753</v>
      </c>
      <c r="B338" s="6">
        <v>44509</v>
      </c>
      <c r="C338" s="7" t="s">
        <v>1597</v>
      </c>
      <c r="D338" s="7" t="s">
        <v>2340</v>
      </c>
      <c r="E338" s="70" t="s">
        <v>6134</v>
      </c>
      <c r="F338" s="6">
        <v>44529</v>
      </c>
      <c r="G338" s="5" t="s">
        <v>2341</v>
      </c>
      <c r="R338" s="54">
        <f t="shared" si="10"/>
        <v>21</v>
      </c>
    </row>
    <row r="339" spans="1:18" ht="30" x14ac:dyDescent="0.25">
      <c r="A339" s="55" t="s">
        <v>1756</v>
      </c>
      <c r="B339" s="6">
        <v>44509</v>
      </c>
      <c r="C339" s="7" t="s">
        <v>211</v>
      </c>
      <c r="D339" s="7" t="s">
        <v>2342</v>
      </c>
      <c r="E339" s="7" t="s">
        <v>2343</v>
      </c>
      <c r="F339" s="6">
        <v>44517</v>
      </c>
      <c r="G339" s="5" t="s">
        <v>369</v>
      </c>
      <c r="R339" s="54">
        <f t="shared" si="10"/>
        <v>21</v>
      </c>
    </row>
    <row r="340" spans="1:18" ht="45" x14ac:dyDescent="0.25">
      <c r="A340" s="55" t="s">
        <v>1759</v>
      </c>
      <c r="B340" s="6">
        <v>44508</v>
      </c>
      <c r="C340" s="7" t="s">
        <v>6135</v>
      </c>
      <c r="D340" s="7" t="s">
        <v>2344</v>
      </c>
      <c r="E340" s="7" t="s">
        <v>2345</v>
      </c>
      <c r="F340" s="6">
        <v>44518</v>
      </c>
      <c r="G340" s="5" t="s">
        <v>510</v>
      </c>
      <c r="R340" s="54">
        <f t="shared" si="10"/>
        <v>21</v>
      </c>
    </row>
    <row r="341" spans="1:18" ht="30" x14ac:dyDescent="0.25">
      <c r="A341" s="55" t="s">
        <v>1761</v>
      </c>
      <c r="B341" s="6">
        <v>44510</v>
      </c>
      <c r="C341" s="7" t="s">
        <v>1208</v>
      </c>
      <c r="D341" s="7" t="s">
        <v>2346</v>
      </c>
      <c r="E341" s="7" t="s">
        <v>2347</v>
      </c>
      <c r="F341" s="6">
        <v>44517</v>
      </c>
      <c r="G341" s="5" t="s">
        <v>2348</v>
      </c>
      <c r="R341" s="54">
        <f t="shared" si="10"/>
        <v>21</v>
      </c>
    </row>
    <row r="342" spans="1:18" ht="60" x14ac:dyDescent="0.25">
      <c r="A342" s="55" t="s">
        <v>1764</v>
      </c>
      <c r="B342" s="6">
        <v>44511</v>
      </c>
      <c r="C342" s="7" t="s">
        <v>6070</v>
      </c>
      <c r="D342" s="7" t="s">
        <v>2349</v>
      </c>
      <c r="E342" s="7" t="s">
        <v>2350</v>
      </c>
      <c r="F342" s="6" t="s">
        <v>2351</v>
      </c>
      <c r="G342" s="5" t="s">
        <v>2352</v>
      </c>
      <c r="R342" s="54">
        <f t="shared" si="10"/>
        <v>21</v>
      </c>
    </row>
    <row r="343" spans="1:18" ht="409.5" x14ac:dyDescent="0.25">
      <c r="A343" s="55" t="s">
        <v>1766</v>
      </c>
      <c r="B343" s="6">
        <v>44514</v>
      </c>
      <c r="C343" s="7" t="s">
        <v>6136</v>
      </c>
      <c r="D343" s="7" t="s">
        <v>2104</v>
      </c>
      <c r="E343" s="7" t="s">
        <v>2353</v>
      </c>
      <c r="F343" s="6"/>
      <c r="G343" s="5"/>
      <c r="R343" s="54">
        <f t="shared" si="10"/>
        <v>21</v>
      </c>
    </row>
    <row r="344" spans="1:18" x14ac:dyDescent="0.25">
      <c r="A344" s="55" t="s">
        <v>1768</v>
      </c>
      <c r="B344" s="6">
        <v>44518</v>
      </c>
      <c r="C344" s="7" t="s">
        <v>2354</v>
      </c>
      <c r="D344" s="7" t="s">
        <v>2355</v>
      </c>
      <c r="E344" s="7" t="s">
        <v>730</v>
      </c>
      <c r="F344" s="6">
        <v>44529</v>
      </c>
      <c r="G344" s="5" t="s">
        <v>2356</v>
      </c>
      <c r="R344" s="54">
        <f t="shared" si="10"/>
        <v>21</v>
      </c>
    </row>
    <row r="345" spans="1:18" ht="30" x14ac:dyDescent="0.25">
      <c r="A345" s="55" t="s">
        <v>1769</v>
      </c>
      <c r="B345" s="6">
        <v>44528</v>
      </c>
      <c r="C345" s="7" t="s">
        <v>6137</v>
      </c>
      <c r="D345" s="7" t="s">
        <v>2357</v>
      </c>
      <c r="E345" s="7" t="s">
        <v>940</v>
      </c>
      <c r="F345" s="6">
        <v>44529</v>
      </c>
      <c r="G345" s="5" t="s">
        <v>2358</v>
      </c>
      <c r="R345" s="54">
        <f t="shared" si="10"/>
        <v>21</v>
      </c>
    </row>
    <row r="346" spans="1:18" ht="30" x14ac:dyDescent="0.25">
      <c r="A346" s="55" t="s">
        <v>1770</v>
      </c>
      <c r="B346" s="6">
        <v>44529</v>
      </c>
      <c r="C346" s="7" t="s">
        <v>6138</v>
      </c>
      <c r="D346" s="7" t="s">
        <v>2359</v>
      </c>
      <c r="E346" s="7" t="s">
        <v>2360</v>
      </c>
      <c r="F346" s="6">
        <v>44541</v>
      </c>
      <c r="G346" s="5"/>
      <c r="R346" s="54">
        <f t="shared" si="10"/>
        <v>21</v>
      </c>
    </row>
    <row r="347" spans="1:18" ht="30" x14ac:dyDescent="0.25">
      <c r="A347" s="55" t="s">
        <v>1771</v>
      </c>
      <c r="B347" s="6">
        <v>44530</v>
      </c>
      <c r="C347" s="7" t="s">
        <v>6067</v>
      </c>
      <c r="D347" s="7" t="s">
        <v>2361</v>
      </c>
      <c r="E347" s="7" t="s">
        <v>11</v>
      </c>
      <c r="F347" s="6" t="s">
        <v>2362</v>
      </c>
      <c r="G347" s="5" t="s">
        <v>2112</v>
      </c>
      <c r="R347" s="54">
        <f t="shared" si="10"/>
        <v>21</v>
      </c>
    </row>
    <row r="348" spans="1:18" ht="45" x14ac:dyDescent="0.25">
      <c r="A348" s="55" t="s">
        <v>1772</v>
      </c>
      <c r="B348" s="6">
        <v>43146</v>
      </c>
      <c r="C348" s="7" t="s">
        <v>1597</v>
      </c>
      <c r="D348" s="7" t="s">
        <v>2363</v>
      </c>
      <c r="E348" s="7" t="s">
        <v>2364</v>
      </c>
      <c r="F348" s="6" t="s">
        <v>2365</v>
      </c>
      <c r="G348" s="5" t="s">
        <v>1681</v>
      </c>
      <c r="R348" s="54">
        <f t="shared" si="10"/>
        <v>21</v>
      </c>
    </row>
    <row r="349" spans="1:18" ht="30" x14ac:dyDescent="0.25">
      <c r="A349" s="55" t="s">
        <v>1773</v>
      </c>
      <c r="B349" s="6">
        <v>44533</v>
      </c>
      <c r="C349" s="7" t="s">
        <v>1208</v>
      </c>
      <c r="D349" s="7" t="s">
        <v>2366</v>
      </c>
      <c r="E349" s="7" t="s">
        <v>8</v>
      </c>
      <c r="F349" s="6">
        <v>44540</v>
      </c>
      <c r="G349" s="5" t="s">
        <v>961</v>
      </c>
      <c r="R349" s="54">
        <f t="shared" si="10"/>
        <v>21</v>
      </c>
    </row>
    <row r="350" spans="1:18" x14ac:dyDescent="0.25">
      <c r="A350" s="55" t="s">
        <v>1774</v>
      </c>
      <c r="B350" s="6">
        <v>44536</v>
      </c>
      <c r="C350" s="7" t="s">
        <v>2367</v>
      </c>
      <c r="D350" s="7" t="s">
        <v>2368</v>
      </c>
      <c r="E350" s="7" t="s">
        <v>2369</v>
      </c>
      <c r="F350" s="6">
        <v>44541</v>
      </c>
      <c r="G350" s="5" t="s">
        <v>2221</v>
      </c>
      <c r="R350" s="54">
        <f t="shared" si="10"/>
        <v>21</v>
      </c>
    </row>
    <row r="351" spans="1:18" x14ac:dyDescent="0.25">
      <c r="A351" s="55" t="s">
        <v>1775</v>
      </c>
      <c r="B351" s="6">
        <v>44539</v>
      </c>
      <c r="C351" s="7" t="s">
        <v>1597</v>
      </c>
      <c r="D351" s="7" t="s">
        <v>2370</v>
      </c>
      <c r="E351" s="7" t="s">
        <v>2371</v>
      </c>
      <c r="F351" s="6">
        <v>44541</v>
      </c>
      <c r="G351" s="5" t="s">
        <v>2372</v>
      </c>
      <c r="R351" s="54">
        <f t="shared" si="10"/>
        <v>21</v>
      </c>
    </row>
    <row r="352" spans="1:18" ht="30" x14ac:dyDescent="0.25">
      <c r="A352" s="55" t="s">
        <v>1776</v>
      </c>
      <c r="B352" s="6">
        <v>44536</v>
      </c>
      <c r="C352" s="7" t="s">
        <v>6071</v>
      </c>
      <c r="D352" s="7" t="s">
        <v>2373</v>
      </c>
      <c r="E352" s="7" t="s">
        <v>2374</v>
      </c>
      <c r="F352" s="6">
        <v>44207</v>
      </c>
      <c r="G352" s="5" t="s">
        <v>1300</v>
      </c>
      <c r="R352" s="54">
        <f t="shared" si="10"/>
        <v>21</v>
      </c>
    </row>
    <row r="353" spans="1:18" ht="30" x14ac:dyDescent="0.25">
      <c r="A353" s="55" t="s">
        <v>1777</v>
      </c>
      <c r="B353" s="6">
        <v>44540</v>
      </c>
      <c r="C353" s="7" t="s">
        <v>6072</v>
      </c>
      <c r="D353" s="7" t="s">
        <v>2375</v>
      </c>
      <c r="E353" s="7" t="s">
        <v>8</v>
      </c>
      <c r="F353" s="6">
        <v>44548</v>
      </c>
      <c r="G353" s="5" t="s">
        <v>719</v>
      </c>
      <c r="R353" s="54">
        <f t="shared" si="10"/>
        <v>21</v>
      </c>
    </row>
    <row r="354" spans="1:18" x14ac:dyDescent="0.25">
      <c r="R354" s="54" t="e">
        <f>IF(#REF!&gt;0,21)</f>
        <v>#REF!</v>
      </c>
    </row>
    <row r="355" spans="1:18" x14ac:dyDescent="0.25">
      <c r="R355" s="54" t="e">
        <f>IF(#REF!&gt;0,21)</f>
        <v>#REF!</v>
      </c>
    </row>
    <row r="356" spans="1:18" x14ac:dyDescent="0.25">
      <c r="R356" s="54" t="e">
        <f>IF(#REF!&gt;0,21)</f>
        <v>#REF!</v>
      </c>
    </row>
    <row r="357" spans="1:18" x14ac:dyDescent="0.25">
      <c r="R357" s="54" t="e">
        <f>IF(#REF!&gt;0,21)</f>
        <v>#REF!</v>
      </c>
    </row>
    <row r="358" spans="1:18" x14ac:dyDescent="0.25">
      <c r="R358" s="54" t="e">
        <f>IF(#REF!&gt;0,21)</f>
        <v>#REF!</v>
      </c>
    </row>
    <row r="359" spans="1:18" x14ac:dyDescent="0.25">
      <c r="R359" s="54" t="e">
        <f>IF(#REF!&gt;0,21)</f>
        <v>#REF!</v>
      </c>
    </row>
    <row r="360" spans="1:18" x14ac:dyDescent="0.25">
      <c r="R360" s="54" t="e">
        <f>IF(#REF!&gt;0,21)</f>
        <v>#REF!</v>
      </c>
    </row>
    <row r="361" spans="1:18" x14ac:dyDescent="0.25">
      <c r="R361" s="54" t="e">
        <f>IF(#REF!&gt;0,21)</f>
        <v>#REF!</v>
      </c>
    </row>
    <row r="362" spans="1:18" x14ac:dyDescent="0.25">
      <c r="R362" s="54" t="e">
        <f>IF(#REF!&gt;0,21)</f>
        <v>#REF!</v>
      </c>
    </row>
    <row r="363" spans="1:18" x14ac:dyDescent="0.25">
      <c r="R363" s="54" t="e">
        <f>IF(#REF!&gt;0,21)</f>
        <v>#REF!</v>
      </c>
    </row>
    <row r="364" spans="1:18" x14ac:dyDescent="0.25">
      <c r="R364" s="54" t="e">
        <f>IF(#REF!&gt;0,21)</f>
        <v>#REF!</v>
      </c>
    </row>
    <row r="365" spans="1:18" x14ac:dyDescent="0.25">
      <c r="R365" s="54" t="e">
        <f>IF(#REF!&gt;0,21)</f>
        <v>#REF!</v>
      </c>
    </row>
    <row r="366" spans="1:18" x14ac:dyDescent="0.25">
      <c r="R366" s="54" t="e">
        <f>IF(#REF!&gt;0,21)</f>
        <v>#REF!</v>
      </c>
    </row>
    <row r="367" spans="1:18" x14ac:dyDescent="0.25">
      <c r="R367" s="54" t="e">
        <f>IF(#REF!&gt;0,21)</f>
        <v>#REF!</v>
      </c>
    </row>
    <row r="368" spans="1:18" x14ac:dyDescent="0.25">
      <c r="R368" s="54" t="e">
        <f>IF(#REF!&gt;0,21)</f>
        <v>#REF!</v>
      </c>
    </row>
    <row r="369" spans="18:18" x14ac:dyDescent="0.25">
      <c r="R369" s="54" t="e">
        <f>IF(#REF!&gt;0,21)</f>
        <v>#REF!</v>
      </c>
    </row>
    <row r="370" spans="18:18" x14ac:dyDescent="0.25">
      <c r="R370" s="54" t="e">
        <f>IF(#REF!&gt;0,21)</f>
        <v>#REF!</v>
      </c>
    </row>
    <row r="371" spans="18:18" x14ac:dyDescent="0.25">
      <c r="R371" s="54" t="e">
        <f>IF(#REF!&gt;0,21)</f>
        <v>#REF!</v>
      </c>
    </row>
    <row r="372" spans="18:18" x14ac:dyDescent="0.25">
      <c r="R372" s="54" t="e">
        <f>IF(#REF!&gt;0,21)</f>
        <v>#REF!</v>
      </c>
    </row>
    <row r="373" spans="18:18" x14ac:dyDescent="0.25">
      <c r="R373" s="54" t="e">
        <f>IF(#REF!&gt;0,21)</f>
        <v>#REF!</v>
      </c>
    </row>
    <row r="374" spans="18:18" x14ac:dyDescent="0.25">
      <c r="R374" s="54" t="e">
        <f>IF(#REF!&gt;0,21)</f>
        <v>#REF!</v>
      </c>
    </row>
    <row r="375" spans="18:18" x14ac:dyDescent="0.25">
      <c r="R375" s="54" t="e">
        <f>IF(#REF!&gt;0,21)</f>
        <v>#REF!</v>
      </c>
    </row>
    <row r="376" spans="18:18" x14ac:dyDescent="0.25">
      <c r="R376" s="54" t="e">
        <f>IF(#REF!&gt;0,21)</f>
        <v>#REF!</v>
      </c>
    </row>
    <row r="377" spans="18:18" x14ac:dyDescent="0.25">
      <c r="R377" s="54" t="e">
        <f>IF(#REF!&gt;0,21)</f>
        <v>#REF!</v>
      </c>
    </row>
    <row r="378" spans="18:18" x14ac:dyDescent="0.25">
      <c r="R378" s="54" t="e">
        <f>IF(#REF!&gt;0,21)</f>
        <v>#REF!</v>
      </c>
    </row>
    <row r="379" spans="18:18" x14ac:dyDescent="0.25">
      <c r="R379" s="54" t="e">
        <f>IF(#REF!&gt;0,21)</f>
        <v>#REF!</v>
      </c>
    </row>
    <row r="380" spans="18:18" x14ac:dyDescent="0.25">
      <c r="R380" s="54" t="e">
        <f>IF(#REF!&gt;0,21)</f>
        <v>#REF!</v>
      </c>
    </row>
    <row r="381" spans="18:18" x14ac:dyDescent="0.25">
      <c r="R381" s="54" t="e">
        <f>IF(#REF!&gt;0,21)</f>
        <v>#REF!</v>
      </c>
    </row>
    <row r="382" spans="18:18" x14ac:dyDescent="0.25">
      <c r="R382" s="54" t="e">
        <f>IF(#REF!&gt;0,21)</f>
        <v>#REF!</v>
      </c>
    </row>
    <row r="383" spans="18:18" x14ac:dyDescent="0.25">
      <c r="R383" s="54" t="e">
        <f>IF(#REF!&gt;0,21)</f>
        <v>#REF!</v>
      </c>
    </row>
    <row r="384" spans="18:18" x14ac:dyDescent="0.25">
      <c r="R384" s="54" t="e">
        <f>IF(#REF!&gt;0,21)</f>
        <v>#REF!</v>
      </c>
    </row>
    <row r="385" spans="18:18" x14ac:dyDescent="0.25">
      <c r="R385" s="54" t="e">
        <f>IF(#REF!&gt;0,21)</f>
        <v>#REF!</v>
      </c>
    </row>
    <row r="386" spans="18:18" x14ac:dyDescent="0.25">
      <c r="R386" s="54" t="e">
        <f>IF(#REF!&gt;0,21)</f>
        <v>#REF!</v>
      </c>
    </row>
    <row r="387" spans="18:18" x14ac:dyDescent="0.25">
      <c r="R387" s="54" t="e">
        <f>IF(#REF!&gt;0,21)</f>
        <v>#REF!</v>
      </c>
    </row>
    <row r="388" spans="18:18" x14ac:dyDescent="0.25">
      <c r="R388" s="54" t="e">
        <f>IF(#REF!&gt;0,21)</f>
        <v>#REF!</v>
      </c>
    </row>
    <row r="389" spans="18:18" x14ac:dyDescent="0.25">
      <c r="R389" s="54" t="e">
        <f>IF(#REF!&gt;0,21)</f>
        <v>#REF!</v>
      </c>
    </row>
    <row r="390" spans="18:18" x14ac:dyDescent="0.25">
      <c r="R390" s="54" t="e">
        <f>IF(#REF!&gt;0,21)</f>
        <v>#REF!</v>
      </c>
    </row>
    <row r="391" spans="18:18" x14ac:dyDescent="0.25">
      <c r="R391" s="54" t="e">
        <f>IF(#REF!&gt;0,21)</f>
        <v>#REF!</v>
      </c>
    </row>
    <row r="392" spans="18:18" x14ac:dyDescent="0.25">
      <c r="R392" s="54" t="e">
        <f>IF(#REF!&gt;0,21)</f>
        <v>#REF!</v>
      </c>
    </row>
    <row r="393" spans="18:18" x14ac:dyDescent="0.25">
      <c r="R393" s="54" t="e">
        <f>IF(#REF!&gt;0,21)</f>
        <v>#REF!</v>
      </c>
    </row>
    <row r="394" spans="18:18" x14ac:dyDescent="0.25">
      <c r="R394" s="54" t="e">
        <f>IF(#REF!&gt;0,21)</f>
        <v>#REF!</v>
      </c>
    </row>
    <row r="395" spans="18:18" x14ac:dyDescent="0.25">
      <c r="R395" s="54" t="e">
        <f>IF(#REF!&gt;0,21)</f>
        <v>#REF!</v>
      </c>
    </row>
    <row r="396" spans="18:18" x14ac:dyDescent="0.25">
      <c r="R396" s="54" t="e">
        <f>IF(#REF!&gt;0,21)</f>
        <v>#REF!</v>
      </c>
    </row>
    <row r="397" spans="18:18" x14ac:dyDescent="0.25">
      <c r="R397" s="54" t="e">
        <f>IF(#REF!&gt;0,21)</f>
        <v>#REF!</v>
      </c>
    </row>
    <row r="398" spans="18:18" x14ac:dyDescent="0.25">
      <c r="R398" s="54" t="e">
        <f>IF(#REF!&gt;0,21)</f>
        <v>#REF!</v>
      </c>
    </row>
    <row r="399" spans="18:18" x14ac:dyDescent="0.25">
      <c r="R399" s="54" t="e">
        <f>IF(#REF!&gt;0,21)</f>
        <v>#REF!</v>
      </c>
    </row>
    <row r="400" spans="18:18" x14ac:dyDescent="0.25">
      <c r="R400" s="54" t="e">
        <f>IF(#REF!&gt;0,21)</f>
        <v>#REF!</v>
      </c>
    </row>
    <row r="401" spans="18:18" x14ac:dyDescent="0.25">
      <c r="R401" s="54" t="e">
        <f>IF(#REF!&gt;0,21)</f>
        <v>#REF!</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1"/>
  <sheetViews>
    <sheetView tabSelected="1" workbookViewId="0">
      <pane ySplit="1" topLeftCell="A272" activePane="bottomLeft" state="frozen"/>
      <selection pane="bottomLeft" activeCell="C88" sqref="C88"/>
    </sheetView>
  </sheetViews>
  <sheetFormatPr baseColWidth="10" defaultRowHeight="15" x14ac:dyDescent="0.25"/>
  <cols>
    <col min="1" max="1" width="4.28515625" style="60" customWidth="1"/>
    <col min="2" max="2" width="12.140625" style="61" customWidth="1"/>
    <col min="3" max="3" width="27.28515625" style="54" bestFit="1" customWidth="1"/>
    <col min="4" max="4" width="50.85546875" style="54" bestFit="1" customWidth="1"/>
    <col min="5" max="5" width="51.7109375" style="54" bestFit="1" customWidth="1"/>
    <col min="6" max="6" width="14" style="62" bestFit="1" customWidth="1"/>
    <col min="7" max="7" width="15.5703125" style="63" bestFit="1" customWidth="1"/>
    <col min="8" max="16384" width="11.42578125" style="54"/>
  </cols>
  <sheetData>
    <row r="1" spans="1:11" s="49" customFormat="1" ht="30.75" thickBot="1" x14ac:dyDescent="0.3">
      <c r="A1" s="48" t="s">
        <v>103</v>
      </c>
      <c r="B1" s="48" t="s">
        <v>104</v>
      </c>
      <c r="C1" s="48" t="s">
        <v>105</v>
      </c>
      <c r="D1" s="48" t="s">
        <v>3</v>
      </c>
      <c r="E1" s="48" t="s">
        <v>106</v>
      </c>
      <c r="F1" s="48" t="s">
        <v>107</v>
      </c>
      <c r="G1" s="48" t="s">
        <v>108</v>
      </c>
    </row>
    <row r="2" spans="1:11" ht="30" x14ac:dyDescent="0.25">
      <c r="A2" s="50" t="s">
        <v>109</v>
      </c>
      <c r="B2" s="51">
        <v>44319</v>
      </c>
      <c r="C2" s="52" t="s">
        <v>2367</v>
      </c>
      <c r="D2" s="52" t="s">
        <v>2376</v>
      </c>
      <c r="E2" s="52" t="s">
        <v>2377</v>
      </c>
      <c r="F2" s="51">
        <v>44682</v>
      </c>
      <c r="G2" s="53" t="s">
        <v>255</v>
      </c>
    </row>
    <row r="3" spans="1:11" x14ac:dyDescent="0.25">
      <c r="A3" s="55" t="s">
        <v>114</v>
      </c>
      <c r="B3" s="6">
        <v>44503</v>
      </c>
      <c r="C3" s="7" t="s">
        <v>125</v>
      </c>
      <c r="D3" s="56">
        <v>44682</v>
      </c>
      <c r="E3" s="7" t="s">
        <v>2378</v>
      </c>
      <c r="F3" s="6">
        <v>44682</v>
      </c>
      <c r="G3" s="5" t="s">
        <v>1117</v>
      </c>
    </row>
    <row r="4" spans="1:11" ht="30" x14ac:dyDescent="0.25">
      <c r="A4" s="55" t="s">
        <v>118</v>
      </c>
      <c r="B4" s="6">
        <v>44523</v>
      </c>
      <c r="C4" s="7" t="s">
        <v>2379</v>
      </c>
      <c r="D4" s="7" t="s">
        <v>2380</v>
      </c>
      <c r="E4" s="7" t="s">
        <v>2381</v>
      </c>
      <c r="F4" s="6">
        <v>44682</v>
      </c>
      <c r="G4" s="5" t="s">
        <v>2382</v>
      </c>
    </row>
    <row r="5" spans="1:11" x14ac:dyDescent="0.25">
      <c r="A5" s="55" t="s">
        <v>120</v>
      </c>
      <c r="B5" s="6">
        <v>44523</v>
      </c>
      <c r="C5" s="7" t="s">
        <v>61</v>
      </c>
      <c r="D5" s="56" t="s">
        <v>2383</v>
      </c>
      <c r="E5" s="7" t="s">
        <v>2384</v>
      </c>
      <c r="F5" s="6">
        <v>44682</v>
      </c>
      <c r="G5" s="5" t="s">
        <v>1293</v>
      </c>
    </row>
    <row r="6" spans="1:11" ht="45" x14ac:dyDescent="0.25">
      <c r="A6" s="55" t="s">
        <v>124</v>
      </c>
      <c r="B6" s="6">
        <v>44538</v>
      </c>
      <c r="C6" s="7" t="s">
        <v>6089</v>
      </c>
      <c r="D6" s="56" t="s">
        <v>2385</v>
      </c>
      <c r="E6" s="7" t="s">
        <v>2386</v>
      </c>
      <c r="F6" s="6">
        <v>44682</v>
      </c>
      <c r="G6" s="5" t="s">
        <v>2387</v>
      </c>
      <c r="H6" s="4"/>
    </row>
    <row r="7" spans="1:11" ht="30" x14ac:dyDescent="0.25">
      <c r="A7" s="55" t="s">
        <v>128</v>
      </c>
      <c r="B7" s="6">
        <v>44546</v>
      </c>
      <c r="C7" s="7" t="s">
        <v>2388</v>
      </c>
      <c r="D7" s="7" t="s">
        <v>2389</v>
      </c>
      <c r="E7" s="7" t="s">
        <v>8</v>
      </c>
      <c r="F7" s="6">
        <v>44606</v>
      </c>
      <c r="G7" s="5" t="s">
        <v>1824</v>
      </c>
    </row>
    <row r="8" spans="1:11" ht="30" x14ac:dyDescent="0.25">
      <c r="A8" s="55" t="s">
        <v>132</v>
      </c>
      <c r="B8" s="6">
        <v>44550</v>
      </c>
      <c r="C8" s="7" t="s">
        <v>1597</v>
      </c>
      <c r="D8" s="7" t="s">
        <v>2390</v>
      </c>
      <c r="E8" s="7" t="s">
        <v>11</v>
      </c>
      <c r="F8" s="6" t="s">
        <v>2391</v>
      </c>
      <c r="G8" s="5" t="s">
        <v>2392</v>
      </c>
    </row>
    <row r="9" spans="1:11" ht="30" x14ac:dyDescent="0.25">
      <c r="A9" s="55" t="s">
        <v>135</v>
      </c>
      <c r="B9" s="6">
        <v>44552</v>
      </c>
      <c r="C9" s="7" t="s">
        <v>2379</v>
      </c>
      <c r="D9" s="7" t="s">
        <v>2393</v>
      </c>
      <c r="E9" s="7" t="s">
        <v>2394</v>
      </c>
      <c r="F9" s="6">
        <v>44569</v>
      </c>
      <c r="G9" s="5" t="s">
        <v>186</v>
      </c>
    </row>
    <row r="10" spans="1:11" ht="75" x14ac:dyDescent="0.25">
      <c r="A10" s="55" t="s">
        <v>138</v>
      </c>
      <c r="B10" s="6">
        <v>43146</v>
      </c>
      <c r="C10" s="7" t="s">
        <v>1597</v>
      </c>
      <c r="D10" s="7" t="s">
        <v>2395</v>
      </c>
      <c r="E10" s="7" t="s">
        <v>2396</v>
      </c>
      <c r="F10" s="6" t="s">
        <v>2397</v>
      </c>
      <c r="G10" s="5" t="s">
        <v>1681</v>
      </c>
    </row>
    <row r="11" spans="1:11" ht="30" x14ac:dyDescent="0.25">
      <c r="A11" s="55" t="s">
        <v>141</v>
      </c>
      <c r="B11" s="6">
        <v>44566</v>
      </c>
      <c r="C11" s="7" t="s">
        <v>6090</v>
      </c>
      <c r="D11" s="7" t="s">
        <v>2398</v>
      </c>
      <c r="E11" s="7" t="s">
        <v>2399</v>
      </c>
      <c r="F11" s="6">
        <v>44571</v>
      </c>
      <c r="G11" s="5" t="s">
        <v>1868</v>
      </c>
      <c r="K11" s="57"/>
    </row>
    <row r="12" spans="1:11" x14ac:dyDescent="0.25">
      <c r="A12" s="55" t="s">
        <v>146</v>
      </c>
      <c r="B12" s="6">
        <v>44571</v>
      </c>
      <c r="C12" s="7" t="s">
        <v>2400</v>
      </c>
      <c r="D12" s="7" t="s">
        <v>249</v>
      </c>
      <c r="E12" s="7" t="s">
        <v>8</v>
      </c>
      <c r="F12" s="6">
        <v>44583</v>
      </c>
      <c r="G12" s="5" t="s">
        <v>711</v>
      </c>
    </row>
    <row r="13" spans="1:11" ht="45" x14ac:dyDescent="0.25">
      <c r="A13" s="55" t="s">
        <v>150</v>
      </c>
      <c r="B13" s="6">
        <v>44572</v>
      </c>
      <c r="C13" s="7" t="s">
        <v>61</v>
      </c>
      <c r="D13" s="7" t="s">
        <v>2401</v>
      </c>
      <c r="E13" s="7" t="s">
        <v>8</v>
      </c>
      <c r="F13" s="6">
        <v>44578</v>
      </c>
      <c r="G13" s="5" t="s">
        <v>724</v>
      </c>
    </row>
    <row r="14" spans="1:11" ht="60" x14ac:dyDescent="0.25">
      <c r="A14" s="55" t="s">
        <v>154</v>
      </c>
      <c r="B14" s="6">
        <v>44572</v>
      </c>
      <c r="C14" s="7" t="s">
        <v>2402</v>
      </c>
      <c r="D14" s="7" t="s">
        <v>2403</v>
      </c>
      <c r="E14" s="7" t="s">
        <v>2404</v>
      </c>
      <c r="F14" s="6">
        <v>44581</v>
      </c>
      <c r="G14" s="5" t="s">
        <v>1191</v>
      </c>
    </row>
    <row r="15" spans="1:11" ht="90" x14ac:dyDescent="0.25">
      <c r="A15" s="55" t="s">
        <v>159</v>
      </c>
      <c r="B15" s="6">
        <v>44573</v>
      </c>
      <c r="C15" s="7" t="s">
        <v>2405</v>
      </c>
      <c r="D15" s="7" t="s">
        <v>2406</v>
      </c>
      <c r="E15" s="7" t="s">
        <v>8</v>
      </c>
      <c r="F15" s="6" t="s">
        <v>2407</v>
      </c>
      <c r="G15" s="5" t="s">
        <v>2408</v>
      </c>
    </row>
    <row r="16" spans="1:11" ht="45" x14ac:dyDescent="0.25">
      <c r="A16" s="55" t="s">
        <v>163</v>
      </c>
      <c r="B16" s="6">
        <v>44578</v>
      </c>
      <c r="C16" s="7" t="s">
        <v>2409</v>
      </c>
      <c r="D16" s="7" t="s">
        <v>2410</v>
      </c>
      <c r="E16" s="7" t="s">
        <v>1541</v>
      </c>
      <c r="F16" s="6">
        <v>44579</v>
      </c>
      <c r="G16" s="5" t="s">
        <v>2411</v>
      </c>
    </row>
    <row r="17" spans="1:7" ht="30" x14ac:dyDescent="0.25">
      <c r="A17" s="55" t="s">
        <v>166</v>
      </c>
      <c r="B17" s="6">
        <v>44585</v>
      </c>
      <c r="C17" s="58" t="s">
        <v>6091</v>
      </c>
      <c r="D17" s="58" t="s">
        <v>2412</v>
      </c>
      <c r="E17" s="58" t="s">
        <v>2413</v>
      </c>
      <c r="F17" s="6">
        <v>44682</v>
      </c>
      <c r="G17" s="59" t="s">
        <v>1566</v>
      </c>
    </row>
    <row r="18" spans="1:7" x14ac:dyDescent="0.25">
      <c r="A18" s="55" t="s">
        <v>170</v>
      </c>
      <c r="B18" s="6">
        <v>44586</v>
      </c>
      <c r="C18" s="58" t="s">
        <v>592</v>
      </c>
      <c r="D18" s="58" t="s">
        <v>2414</v>
      </c>
      <c r="E18" s="58" t="s">
        <v>8</v>
      </c>
      <c r="F18" s="6">
        <v>44592</v>
      </c>
      <c r="G18" s="5" t="s">
        <v>2415</v>
      </c>
    </row>
    <row r="19" spans="1:7" x14ac:dyDescent="0.25">
      <c r="A19" s="55" t="s">
        <v>174</v>
      </c>
      <c r="B19" s="6">
        <v>44587</v>
      </c>
      <c r="C19" s="58" t="s">
        <v>1597</v>
      </c>
      <c r="D19" s="58" t="s">
        <v>2416</v>
      </c>
      <c r="E19" s="58" t="s">
        <v>2417</v>
      </c>
      <c r="F19" s="6">
        <v>44587</v>
      </c>
      <c r="G19" s="59" t="s">
        <v>2418</v>
      </c>
    </row>
    <row r="20" spans="1:7" ht="30" x14ac:dyDescent="0.25">
      <c r="A20" s="55" t="s">
        <v>179</v>
      </c>
      <c r="B20" s="6">
        <v>44587</v>
      </c>
      <c r="C20" s="7" t="s">
        <v>2419</v>
      </c>
      <c r="D20" s="7" t="s">
        <v>6092</v>
      </c>
      <c r="E20" s="7" t="s">
        <v>8</v>
      </c>
      <c r="F20" s="6">
        <v>44590</v>
      </c>
      <c r="G20" s="5" t="s">
        <v>2411</v>
      </c>
    </row>
    <row r="21" spans="1:7" ht="30" x14ac:dyDescent="0.25">
      <c r="A21" s="55" t="s">
        <v>183</v>
      </c>
      <c r="B21" s="6">
        <v>44587</v>
      </c>
      <c r="C21" s="7" t="s">
        <v>2420</v>
      </c>
      <c r="D21" s="7" t="s">
        <v>2421</v>
      </c>
      <c r="E21" s="7" t="s">
        <v>8</v>
      </c>
      <c r="F21" s="6">
        <v>44592</v>
      </c>
      <c r="G21" s="5" t="s">
        <v>1052</v>
      </c>
    </row>
    <row r="22" spans="1:7" ht="30" x14ac:dyDescent="0.25">
      <c r="A22" s="55" t="s">
        <v>187</v>
      </c>
      <c r="B22" s="6">
        <v>44587</v>
      </c>
      <c r="C22" s="7" t="s">
        <v>2419</v>
      </c>
      <c r="D22" s="7" t="s">
        <v>2421</v>
      </c>
      <c r="E22" s="7" t="s">
        <v>8</v>
      </c>
      <c r="F22" s="6">
        <v>44599</v>
      </c>
      <c r="G22" s="5" t="s">
        <v>1052</v>
      </c>
    </row>
    <row r="23" spans="1:7" ht="30" x14ac:dyDescent="0.25">
      <c r="A23" s="55" t="s">
        <v>191</v>
      </c>
      <c r="B23" s="6">
        <v>44587</v>
      </c>
      <c r="C23" s="7" t="s">
        <v>2419</v>
      </c>
      <c r="D23" s="7" t="s">
        <v>2421</v>
      </c>
      <c r="E23" s="7" t="s">
        <v>8</v>
      </c>
      <c r="F23" s="6">
        <v>44604</v>
      </c>
      <c r="G23" s="5" t="s">
        <v>1052</v>
      </c>
    </row>
    <row r="24" spans="1:7" ht="30" x14ac:dyDescent="0.25">
      <c r="A24" s="55" t="s">
        <v>196</v>
      </c>
      <c r="B24" s="6">
        <v>44587</v>
      </c>
      <c r="C24" s="7" t="s">
        <v>2419</v>
      </c>
      <c r="D24" s="7" t="s">
        <v>2421</v>
      </c>
      <c r="E24" s="7" t="s">
        <v>92</v>
      </c>
      <c r="F24" s="6">
        <v>44606</v>
      </c>
      <c r="G24" s="5" t="s">
        <v>1979</v>
      </c>
    </row>
    <row r="25" spans="1:7" x14ac:dyDescent="0.25">
      <c r="A25" s="55" t="s">
        <v>201</v>
      </c>
      <c r="B25" s="6">
        <v>44587</v>
      </c>
      <c r="C25" s="7" t="s">
        <v>2071</v>
      </c>
      <c r="D25" s="7" t="s">
        <v>2422</v>
      </c>
      <c r="E25" s="7" t="s">
        <v>2423</v>
      </c>
      <c r="F25" s="6">
        <v>44682</v>
      </c>
      <c r="G25" s="5" t="s">
        <v>2424</v>
      </c>
    </row>
    <row r="26" spans="1:7" ht="30" x14ac:dyDescent="0.25">
      <c r="A26" s="55" t="s">
        <v>206</v>
      </c>
      <c r="B26" s="6">
        <v>44587</v>
      </c>
      <c r="C26" s="7" t="s">
        <v>61</v>
      </c>
      <c r="D26" s="7" t="s">
        <v>2425</v>
      </c>
      <c r="E26" s="7" t="s">
        <v>2426</v>
      </c>
      <c r="F26" s="6">
        <v>44590</v>
      </c>
      <c r="G26" s="5" t="s">
        <v>294</v>
      </c>
    </row>
    <row r="27" spans="1:7" ht="30" x14ac:dyDescent="0.25">
      <c r="A27" s="55" t="s">
        <v>210</v>
      </c>
      <c r="B27" s="6">
        <v>44592</v>
      </c>
      <c r="C27" s="7" t="s">
        <v>61</v>
      </c>
      <c r="D27" s="7" t="s">
        <v>2425</v>
      </c>
      <c r="E27" s="7" t="s">
        <v>8</v>
      </c>
      <c r="F27" s="6">
        <v>44594</v>
      </c>
      <c r="G27" s="5" t="s">
        <v>399</v>
      </c>
    </row>
    <row r="28" spans="1:7" ht="30" x14ac:dyDescent="0.25">
      <c r="A28" s="55" t="s">
        <v>215</v>
      </c>
      <c r="B28" s="6">
        <v>44592</v>
      </c>
      <c r="C28" s="7" t="s">
        <v>1597</v>
      </c>
      <c r="D28" s="7" t="s">
        <v>2045</v>
      </c>
      <c r="E28" s="7" t="s">
        <v>11</v>
      </c>
      <c r="F28" s="6" t="s">
        <v>2427</v>
      </c>
      <c r="G28" s="5" t="s">
        <v>2075</v>
      </c>
    </row>
    <row r="29" spans="1:7" ht="30" x14ac:dyDescent="0.25">
      <c r="A29" s="55" t="s">
        <v>220</v>
      </c>
      <c r="B29" s="6">
        <v>44593</v>
      </c>
      <c r="C29" s="7" t="s">
        <v>2428</v>
      </c>
      <c r="D29" s="7" t="s">
        <v>2429</v>
      </c>
      <c r="E29" s="7" t="s">
        <v>8</v>
      </c>
      <c r="F29" s="6">
        <v>44596</v>
      </c>
      <c r="G29" s="5" t="s">
        <v>2430</v>
      </c>
    </row>
    <row r="30" spans="1:7" ht="60" x14ac:dyDescent="0.25">
      <c r="A30" s="55" t="s">
        <v>224</v>
      </c>
      <c r="B30" s="6">
        <v>43146</v>
      </c>
      <c r="C30" s="7" t="s">
        <v>1597</v>
      </c>
      <c r="D30" s="7" t="s">
        <v>2363</v>
      </c>
      <c r="E30" s="7" t="s">
        <v>2396</v>
      </c>
      <c r="F30" s="6" t="s">
        <v>2431</v>
      </c>
      <c r="G30" s="5" t="s">
        <v>1791</v>
      </c>
    </row>
    <row r="31" spans="1:7" ht="30" x14ac:dyDescent="0.25">
      <c r="A31" s="55" t="s">
        <v>229</v>
      </c>
      <c r="B31" s="6">
        <v>44593</v>
      </c>
      <c r="C31" s="7" t="s">
        <v>184</v>
      </c>
      <c r="D31" s="7" t="s">
        <v>2432</v>
      </c>
      <c r="E31" s="7" t="s">
        <v>8</v>
      </c>
      <c r="F31" s="6">
        <v>44611</v>
      </c>
      <c r="G31" s="5" t="s">
        <v>2433</v>
      </c>
    </row>
    <row r="32" spans="1:7" ht="30" x14ac:dyDescent="0.25">
      <c r="A32" s="55" t="s">
        <v>234</v>
      </c>
      <c r="B32" s="6">
        <v>44595</v>
      </c>
      <c r="C32" s="7" t="s">
        <v>1437</v>
      </c>
      <c r="D32" s="7" t="s">
        <v>2434</v>
      </c>
      <c r="E32" s="7" t="s">
        <v>2435</v>
      </c>
      <c r="F32" s="6">
        <v>44596</v>
      </c>
      <c r="G32" s="5" t="s">
        <v>2436</v>
      </c>
    </row>
    <row r="33" spans="1:7" x14ac:dyDescent="0.25">
      <c r="A33" s="55" t="s">
        <v>239</v>
      </c>
      <c r="B33" s="6">
        <v>44595</v>
      </c>
      <c r="C33" s="7" t="s">
        <v>1419</v>
      </c>
      <c r="D33" s="7" t="s">
        <v>2437</v>
      </c>
      <c r="E33" s="7" t="s">
        <v>2438</v>
      </c>
      <c r="F33" s="6">
        <v>44628</v>
      </c>
      <c r="G33" s="5" t="s">
        <v>2439</v>
      </c>
    </row>
    <row r="34" spans="1:7" ht="30" x14ac:dyDescent="0.25">
      <c r="A34" s="55" t="s">
        <v>244</v>
      </c>
      <c r="B34" s="6">
        <v>44594</v>
      </c>
      <c r="C34" s="7" t="s">
        <v>2227</v>
      </c>
      <c r="D34" s="7" t="s">
        <v>2440</v>
      </c>
      <c r="E34" s="7" t="s">
        <v>418</v>
      </c>
      <c r="F34" s="6">
        <v>44628</v>
      </c>
      <c r="G34" s="5" t="s">
        <v>2441</v>
      </c>
    </row>
    <row r="35" spans="1:7" ht="30" x14ac:dyDescent="0.25">
      <c r="A35" s="55" t="s">
        <v>248</v>
      </c>
      <c r="B35" s="6">
        <v>44595</v>
      </c>
      <c r="C35" s="7" t="s">
        <v>2442</v>
      </c>
      <c r="D35" s="7" t="s">
        <v>2443</v>
      </c>
      <c r="E35" s="7" t="s">
        <v>2444</v>
      </c>
      <c r="F35" s="6">
        <v>44641</v>
      </c>
      <c r="G35" s="5" t="s">
        <v>685</v>
      </c>
    </row>
    <row r="36" spans="1:7" ht="45" x14ac:dyDescent="0.25">
      <c r="A36" s="55" t="s">
        <v>250</v>
      </c>
      <c r="B36" s="6">
        <v>44602</v>
      </c>
      <c r="C36" s="7" t="s">
        <v>1597</v>
      </c>
      <c r="D36" s="7" t="s">
        <v>2445</v>
      </c>
      <c r="E36" s="7" t="s">
        <v>1217</v>
      </c>
      <c r="F36" s="6">
        <v>44604</v>
      </c>
      <c r="G36" s="5" t="s">
        <v>2446</v>
      </c>
    </row>
    <row r="37" spans="1:7" ht="30" x14ac:dyDescent="0.25">
      <c r="A37" s="55" t="s">
        <v>251</v>
      </c>
      <c r="B37" s="6">
        <v>44602</v>
      </c>
      <c r="C37" s="7" t="s">
        <v>61</v>
      </c>
      <c r="D37" s="7" t="s">
        <v>2447</v>
      </c>
      <c r="E37" s="7" t="s">
        <v>8</v>
      </c>
      <c r="F37" s="6">
        <v>44606</v>
      </c>
      <c r="G37" s="5" t="s">
        <v>1232</v>
      </c>
    </row>
    <row r="38" spans="1:7" ht="45" x14ac:dyDescent="0.25">
      <c r="A38" s="55" t="s">
        <v>253</v>
      </c>
      <c r="B38" s="6">
        <v>44602</v>
      </c>
      <c r="C38" s="7" t="s">
        <v>6073</v>
      </c>
      <c r="D38" s="7" t="s">
        <v>2448</v>
      </c>
      <c r="E38" s="7" t="s">
        <v>8</v>
      </c>
      <c r="F38" s="6">
        <v>44610</v>
      </c>
      <c r="G38" s="5" t="s">
        <v>322</v>
      </c>
    </row>
    <row r="39" spans="1:7" x14ac:dyDescent="0.25">
      <c r="A39" s="55" t="s">
        <v>256</v>
      </c>
      <c r="B39" s="6">
        <v>44602</v>
      </c>
      <c r="C39" s="7" t="s">
        <v>1597</v>
      </c>
      <c r="D39" s="7" t="s">
        <v>2449</v>
      </c>
      <c r="E39" s="7" t="s">
        <v>2450</v>
      </c>
      <c r="F39" s="6">
        <v>44625</v>
      </c>
      <c r="G39" s="5" t="s">
        <v>1501</v>
      </c>
    </row>
    <row r="40" spans="1:7" ht="45" x14ac:dyDescent="0.25">
      <c r="A40" s="55" t="s">
        <v>259</v>
      </c>
      <c r="B40" s="6">
        <v>44606</v>
      </c>
      <c r="C40" s="7" t="s">
        <v>2451</v>
      </c>
      <c r="D40" s="7" t="s">
        <v>2452</v>
      </c>
      <c r="E40" s="7" t="s">
        <v>2453</v>
      </c>
      <c r="F40" s="6">
        <v>44607</v>
      </c>
      <c r="G40" s="5" t="s">
        <v>2454</v>
      </c>
    </row>
    <row r="41" spans="1:7" x14ac:dyDescent="0.25">
      <c r="A41" s="55" t="s">
        <v>262</v>
      </c>
      <c r="B41" s="6">
        <v>44606</v>
      </c>
      <c r="C41" s="7" t="s">
        <v>171</v>
      </c>
      <c r="D41" s="7" t="s">
        <v>249</v>
      </c>
      <c r="E41" s="7" t="s">
        <v>2455</v>
      </c>
      <c r="F41" s="6">
        <v>44611</v>
      </c>
      <c r="G41" s="5" t="s">
        <v>173</v>
      </c>
    </row>
    <row r="42" spans="1:7" x14ac:dyDescent="0.25">
      <c r="A42" s="55" t="s">
        <v>266</v>
      </c>
      <c r="B42" s="6">
        <v>44606</v>
      </c>
      <c r="C42" s="7" t="s">
        <v>2456</v>
      </c>
      <c r="D42" s="7" t="s">
        <v>2457</v>
      </c>
      <c r="E42" s="7" t="s">
        <v>8</v>
      </c>
      <c r="F42" s="6">
        <v>44611</v>
      </c>
      <c r="G42" s="5" t="s">
        <v>685</v>
      </c>
    </row>
    <row r="43" spans="1:7" ht="105" x14ac:dyDescent="0.25">
      <c r="A43" s="55" t="s">
        <v>269</v>
      </c>
      <c r="B43" s="6">
        <v>44606</v>
      </c>
      <c r="C43" s="7" t="s">
        <v>252</v>
      </c>
      <c r="D43" s="7" t="s">
        <v>2458</v>
      </c>
      <c r="E43" s="7" t="s">
        <v>2459</v>
      </c>
      <c r="F43" s="6">
        <v>44645</v>
      </c>
      <c r="G43" s="5" t="s">
        <v>380</v>
      </c>
    </row>
    <row r="44" spans="1:7" x14ac:dyDescent="0.25">
      <c r="A44" s="55" t="s">
        <v>273</v>
      </c>
      <c r="B44" s="6">
        <v>44607</v>
      </c>
      <c r="C44" s="7" t="s">
        <v>736</v>
      </c>
      <c r="D44" s="7" t="s">
        <v>2460</v>
      </c>
      <c r="E44" s="7" t="s">
        <v>2461</v>
      </c>
      <c r="F44" s="6">
        <v>44627</v>
      </c>
      <c r="G44" s="5" t="s">
        <v>294</v>
      </c>
    </row>
    <row r="45" spans="1:7" ht="255" x14ac:dyDescent="0.25">
      <c r="A45" s="55" t="s">
        <v>278</v>
      </c>
      <c r="B45" s="6">
        <v>44607</v>
      </c>
      <c r="C45" s="7" t="s">
        <v>1567</v>
      </c>
      <c r="D45" s="7" t="s">
        <v>2462</v>
      </c>
      <c r="E45" s="7" t="s">
        <v>2463</v>
      </c>
      <c r="F45" s="6">
        <v>44617</v>
      </c>
      <c r="G45" s="5" t="s">
        <v>205</v>
      </c>
    </row>
    <row r="46" spans="1:7" x14ac:dyDescent="0.25">
      <c r="A46" s="55" t="s">
        <v>283</v>
      </c>
      <c r="B46" s="6">
        <v>44607</v>
      </c>
      <c r="C46" s="7" t="s">
        <v>1597</v>
      </c>
      <c r="D46" s="7" t="s">
        <v>2464</v>
      </c>
      <c r="E46" s="7" t="s">
        <v>89</v>
      </c>
      <c r="F46" s="6">
        <v>44626</v>
      </c>
      <c r="G46" s="5" t="s">
        <v>2465</v>
      </c>
    </row>
    <row r="47" spans="1:7" ht="30" x14ac:dyDescent="0.25">
      <c r="A47" s="55" t="s">
        <v>287</v>
      </c>
      <c r="B47" s="6">
        <v>44608</v>
      </c>
      <c r="C47" s="7" t="s">
        <v>6074</v>
      </c>
      <c r="D47" s="7" t="s">
        <v>2466</v>
      </c>
      <c r="E47" s="7" t="s">
        <v>2467</v>
      </c>
      <c r="F47" s="6">
        <v>44633</v>
      </c>
      <c r="G47" s="5" t="s">
        <v>934</v>
      </c>
    </row>
    <row r="48" spans="1:7" ht="45" x14ac:dyDescent="0.25">
      <c r="A48" s="55" t="s">
        <v>291</v>
      </c>
      <c r="B48" s="6">
        <v>44614</v>
      </c>
      <c r="C48" s="7" t="s">
        <v>2140</v>
      </c>
      <c r="D48" s="7" t="s">
        <v>2468</v>
      </c>
      <c r="E48" s="7" t="s">
        <v>11</v>
      </c>
      <c r="F48" s="6" t="s">
        <v>2469</v>
      </c>
      <c r="G48" s="5" t="s">
        <v>2470</v>
      </c>
    </row>
    <row r="49" spans="1:7" ht="30" x14ac:dyDescent="0.25">
      <c r="A49" s="55" t="s">
        <v>295</v>
      </c>
      <c r="B49" s="6">
        <v>44614</v>
      </c>
      <c r="C49" s="7" t="s">
        <v>2471</v>
      </c>
      <c r="D49" s="7" t="s">
        <v>1273</v>
      </c>
      <c r="E49" s="7" t="s">
        <v>2472</v>
      </c>
      <c r="F49" s="6">
        <v>44646</v>
      </c>
      <c r="G49" s="5" t="s">
        <v>794</v>
      </c>
    </row>
    <row r="50" spans="1:7" x14ac:dyDescent="0.25">
      <c r="A50" s="55" t="s">
        <v>299</v>
      </c>
      <c r="B50" s="6">
        <v>44615</v>
      </c>
      <c r="C50" s="7" t="s">
        <v>2473</v>
      </c>
      <c r="D50" s="7" t="s">
        <v>2474</v>
      </c>
      <c r="E50" s="7" t="s">
        <v>11</v>
      </c>
      <c r="F50" s="6">
        <v>44615</v>
      </c>
      <c r="G50" s="5" t="s">
        <v>1612</v>
      </c>
    </row>
    <row r="51" spans="1:7" x14ac:dyDescent="0.25">
      <c r="A51" s="55" t="s">
        <v>303</v>
      </c>
      <c r="B51" s="6">
        <v>44615</v>
      </c>
      <c r="C51" s="7" t="s">
        <v>61</v>
      </c>
      <c r="D51" s="7" t="s">
        <v>2475</v>
      </c>
      <c r="E51" s="7" t="s">
        <v>11</v>
      </c>
      <c r="F51" s="6">
        <v>44617</v>
      </c>
      <c r="G51" s="5" t="s">
        <v>786</v>
      </c>
    </row>
    <row r="52" spans="1:7" ht="135" x14ac:dyDescent="0.25">
      <c r="A52" s="55" t="s">
        <v>304</v>
      </c>
      <c r="B52" s="6">
        <v>44615</v>
      </c>
      <c r="C52" s="7" t="s">
        <v>1597</v>
      </c>
      <c r="D52" s="7" t="s">
        <v>2476</v>
      </c>
      <c r="E52" s="7" t="s">
        <v>2477</v>
      </c>
      <c r="F52" s="6">
        <v>44618</v>
      </c>
      <c r="G52" s="5" t="s">
        <v>2478</v>
      </c>
    </row>
    <row r="53" spans="1:7" ht="45" x14ac:dyDescent="0.25">
      <c r="A53" s="55" t="s">
        <v>308</v>
      </c>
      <c r="B53" s="6">
        <v>44615</v>
      </c>
      <c r="C53" s="7" t="s">
        <v>2367</v>
      </c>
      <c r="D53" s="7" t="s">
        <v>2479</v>
      </c>
      <c r="E53" s="7" t="s">
        <v>2480</v>
      </c>
      <c r="F53" s="6">
        <v>44618</v>
      </c>
      <c r="G53" s="5" t="s">
        <v>2481</v>
      </c>
    </row>
    <row r="54" spans="1:7" ht="30" x14ac:dyDescent="0.25">
      <c r="A54" s="55" t="s">
        <v>312</v>
      </c>
      <c r="B54" s="6">
        <v>44616</v>
      </c>
      <c r="C54" s="7" t="s">
        <v>2482</v>
      </c>
      <c r="D54" s="7" t="s">
        <v>2483</v>
      </c>
      <c r="E54" s="7" t="s">
        <v>8</v>
      </c>
      <c r="F54" s="6">
        <v>44616</v>
      </c>
      <c r="G54" s="5" t="s">
        <v>2484</v>
      </c>
    </row>
    <row r="55" spans="1:7" ht="30" x14ac:dyDescent="0.25">
      <c r="A55" s="55" t="s">
        <v>316</v>
      </c>
      <c r="B55" s="6">
        <v>44616</v>
      </c>
      <c r="C55" s="7" t="s">
        <v>10</v>
      </c>
      <c r="D55" s="7" t="s">
        <v>2485</v>
      </c>
      <c r="E55" s="7" t="s">
        <v>11</v>
      </c>
      <c r="F55" s="6">
        <v>44618</v>
      </c>
      <c r="G55" s="5" t="s">
        <v>468</v>
      </c>
    </row>
    <row r="56" spans="1:7" ht="45" x14ac:dyDescent="0.25">
      <c r="A56" s="55" t="s">
        <v>320</v>
      </c>
      <c r="B56" s="6">
        <v>44616</v>
      </c>
      <c r="C56" s="7" t="s">
        <v>2405</v>
      </c>
      <c r="D56" s="7" t="s">
        <v>2486</v>
      </c>
      <c r="E56" s="7" t="s">
        <v>8</v>
      </c>
      <c r="F56" s="6">
        <v>44617</v>
      </c>
      <c r="G56" s="5" t="s">
        <v>961</v>
      </c>
    </row>
    <row r="57" spans="1:7" x14ac:dyDescent="0.25">
      <c r="A57" s="55" t="s">
        <v>323</v>
      </c>
      <c r="B57" s="6">
        <v>44616</v>
      </c>
      <c r="C57" s="7" t="s">
        <v>1597</v>
      </c>
      <c r="D57" s="7" t="s">
        <v>2487</v>
      </c>
      <c r="E57" s="7" t="s">
        <v>6093</v>
      </c>
      <c r="F57" s="6">
        <v>44625</v>
      </c>
      <c r="G57" s="5" t="s">
        <v>922</v>
      </c>
    </row>
    <row r="58" spans="1:7" x14ac:dyDescent="0.25">
      <c r="A58" s="55" t="s">
        <v>324</v>
      </c>
      <c r="B58" s="6">
        <v>44619</v>
      </c>
      <c r="C58" s="7" t="s">
        <v>2488</v>
      </c>
      <c r="D58" s="7" t="s">
        <v>2489</v>
      </c>
      <c r="E58" s="7" t="s">
        <v>92</v>
      </c>
      <c r="F58" s="6">
        <v>44625</v>
      </c>
      <c r="G58" s="5" t="s">
        <v>756</v>
      </c>
    </row>
    <row r="59" spans="1:7" x14ac:dyDescent="0.25">
      <c r="A59" s="55" t="s">
        <v>329</v>
      </c>
      <c r="B59" s="6">
        <v>44618</v>
      </c>
      <c r="C59" s="7" t="s">
        <v>2490</v>
      </c>
      <c r="D59" s="7" t="s">
        <v>2491</v>
      </c>
      <c r="E59" s="7" t="s">
        <v>8</v>
      </c>
      <c r="F59" s="6">
        <v>44620</v>
      </c>
      <c r="G59" s="5" t="s">
        <v>322</v>
      </c>
    </row>
    <row r="60" spans="1:7" ht="45" x14ac:dyDescent="0.25">
      <c r="A60" s="55" t="s">
        <v>331</v>
      </c>
      <c r="B60" s="6">
        <v>44616</v>
      </c>
      <c r="C60" s="7" t="s">
        <v>6073</v>
      </c>
      <c r="D60" s="7" t="s">
        <v>2492</v>
      </c>
      <c r="E60" s="7" t="s">
        <v>8</v>
      </c>
      <c r="F60" s="6">
        <v>44624</v>
      </c>
      <c r="G60" s="5" t="s">
        <v>577</v>
      </c>
    </row>
    <row r="61" spans="1:7" ht="30" x14ac:dyDescent="0.25">
      <c r="A61" s="55" t="s">
        <v>336</v>
      </c>
      <c r="B61" s="6">
        <v>44620</v>
      </c>
      <c r="C61" s="7" t="s">
        <v>2493</v>
      </c>
      <c r="D61" s="7" t="s">
        <v>2494</v>
      </c>
      <c r="E61" s="7" t="s">
        <v>41</v>
      </c>
      <c r="F61" s="6">
        <v>44621</v>
      </c>
      <c r="G61" s="5" t="s">
        <v>1512</v>
      </c>
    </row>
    <row r="62" spans="1:7" ht="30" x14ac:dyDescent="0.25">
      <c r="A62" s="55" t="s">
        <v>341</v>
      </c>
      <c r="B62" s="6">
        <v>44621</v>
      </c>
      <c r="C62" s="7" t="s">
        <v>1597</v>
      </c>
      <c r="D62" s="7" t="s">
        <v>2045</v>
      </c>
      <c r="E62" s="7" t="s">
        <v>11</v>
      </c>
      <c r="F62" s="6" t="s">
        <v>2495</v>
      </c>
      <c r="G62" s="5" t="s">
        <v>2496</v>
      </c>
    </row>
    <row r="63" spans="1:7" ht="30" x14ac:dyDescent="0.25">
      <c r="A63" s="55" t="s">
        <v>344</v>
      </c>
      <c r="B63" s="6">
        <v>44620</v>
      </c>
      <c r="C63" s="7" t="s">
        <v>6094</v>
      </c>
      <c r="D63" s="7" t="s">
        <v>2497</v>
      </c>
      <c r="E63" s="7" t="s">
        <v>2498</v>
      </c>
      <c r="F63" s="6">
        <v>44682</v>
      </c>
      <c r="G63" s="5" t="s">
        <v>479</v>
      </c>
    </row>
    <row r="64" spans="1:7" ht="60" x14ac:dyDescent="0.25">
      <c r="A64" s="55" t="s">
        <v>349</v>
      </c>
      <c r="B64" s="6">
        <v>44621</v>
      </c>
      <c r="C64" s="7" t="s">
        <v>2499</v>
      </c>
      <c r="D64" s="7" t="s">
        <v>2500</v>
      </c>
      <c r="E64" s="7" t="s">
        <v>89</v>
      </c>
      <c r="F64" s="6">
        <v>44625</v>
      </c>
      <c r="G64" s="5" t="s">
        <v>2501</v>
      </c>
    </row>
    <row r="65" spans="1:7" ht="30" x14ac:dyDescent="0.25">
      <c r="A65" s="55" t="s">
        <v>353</v>
      </c>
      <c r="B65" s="6">
        <v>44622</v>
      </c>
      <c r="C65" s="7" t="s">
        <v>6075</v>
      </c>
      <c r="D65" s="7" t="s">
        <v>2502</v>
      </c>
      <c r="E65" s="7" t="s">
        <v>89</v>
      </c>
      <c r="F65" s="6">
        <v>44623</v>
      </c>
      <c r="G65" s="5" t="s">
        <v>399</v>
      </c>
    </row>
    <row r="66" spans="1:7" x14ac:dyDescent="0.25">
      <c r="A66" s="55" t="s">
        <v>356</v>
      </c>
      <c r="B66" s="6">
        <v>44622</v>
      </c>
      <c r="C66" s="7" t="s">
        <v>2503</v>
      </c>
      <c r="D66" s="7" t="s">
        <v>2504</v>
      </c>
      <c r="E66" s="7" t="s">
        <v>8</v>
      </c>
      <c r="F66" s="6">
        <v>44629</v>
      </c>
      <c r="G66" s="5" t="s">
        <v>1697</v>
      </c>
    </row>
    <row r="67" spans="1:7" ht="45" x14ac:dyDescent="0.25">
      <c r="A67" s="55" t="s">
        <v>359</v>
      </c>
      <c r="B67" s="6">
        <v>44621</v>
      </c>
      <c r="C67" s="7" t="s">
        <v>6076</v>
      </c>
      <c r="D67" s="7" t="s">
        <v>2505</v>
      </c>
      <c r="E67" s="7" t="s">
        <v>2506</v>
      </c>
      <c r="F67" s="6">
        <v>44657</v>
      </c>
      <c r="G67" s="5" t="s">
        <v>322</v>
      </c>
    </row>
    <row r="68" spans="1:7" ht="60" x14ac:dyDescent="0.25">
      <c r="A68" s="55" t="s">
        <v>363</v>
      </c>
      <c r="B68" s="6">
        <v>44623</v>
      </c>
      <c r="C68" s="7" t="s">
        <v>6077</v>
      </c>
      <c r="D68" s="7" t="s">
        <v>2507</v>
      </c>
      <c r="E68" s="7" t="s">
        <v>2508</v>
      </c>
      <c r="F68" s="6">
        <v>44688</v>
      </c>
      <c r="G68" s="5" t="s">
        <v>419</v>
      </c>
    </row>
    <row r="69" spans="1:7" ht="60" x14ac:dyDescent="0.25">
      <c r="A69" s="55" t="s">
        <v>366</v>
      </c>
      <c r="B69" s="6">
        <v>43146</v>
      </c>
      <c r="C69" s="7" t="s">
        <v>1597</v>
      </c>
      <c r="D69" s="7" t="s">
        <v>2363</v>
      </c>
      <c r="E69" s="7" t="s">
        <v>2509</v>
      </c>
      <c r="F69" s="6" t="s">
        <v>2510</v>
      </c>
      <c r="G69" s="5" t="s">
        <v>1791</v>
      </c>
    </row>
    <row r="70" spans="1:7" ht="45" x14ac:dyDescent="0.25">
      <c r="A70" s="55" t="s">
        <v>370</v>
      </c>
      <c r="B70" s="6">
        <v>44624</v>
      </c>
      <c r="C70" s="7" t="s">
        <v>6078</v>
      </c>
      <c r="D70" s="7" t="s">
        <v>2511</v>
      </c>
      <c r="E70" s="7" t="s">
        <v>89</v>
      </c>
      <c r="F70" s="6">
        <v>44625</v>
      </c>
      <c r="G70" s="5" t="s">
        <v>2512</v>
      </c>
    </row>
    <row r="71" spans="1:7" ht="120" x14ac:dyDescent="0.25">
      <c r="A71" s="55" t="s">
        <v>374</v>
      </c>
      <c r="B71" s="6">
        <v>44630</v>
      </c>
      <c r="C71" s="7" t="s">
        <v>6079</v>
      </c>
      <c r="D71" s="7" t="s">
        <v>2513</v>
      </c>
      <c r="E71" s="7" t="s">
        <v>2514</v>
      </c>
      <c r="F71" s="6">
        <v>44682</v>
      </c>
      <c r="G71" s="5" t="s">
        <v>277</v>
      </c>
    </row>
    <row r="72" spans="1:7" ht="30" x14ac:dyDescent="0.25">
      <c r="A72" s="55" t="s">
        <v>378</v>
      </c>
      <c r="B72" s="6">
        <v>44633</v>
      </c>
      <c r="C72" s="7" t="s">
        <v>6080</v>
      </c>
      <c r="D72" s="7" t="s">
        <v>249</v>
      </c>
      <c r="E72" s="7" t="s">
        <v>8</v>
      </c>
      <c r="F72" s="6">
        <v>44639</v>
      </c>
      <c r="G72" s="5" t="s">
        <v>173</v>
      </c>
    </row>
    <row r="73" spans="1:7" ht="30" x14ac:dyDescent="0.25">
      <c r="A73" s="55" t="s">
        <v>381</v>
      </c>
      <c r="B73" s="6">
        <v>44635</v>
      </c>
      <c r="C73" s="7" t="s">
        <v>6081</v>
      </c>
      <c r="D73" s="7" t="s">
        <v>2515</v>
      </c>
      <c r="E73" s="7" t="s">
        <v>2516</v>
      </c>
      <c r="F73" s="6">
        <v>44641</v>
      </c>
      <c r="G73" s="5" t="s">
        <v>1024</v>
      </c>
    </row>
    <row r="74" spans="1:7" x14ac:dyDescent="0.25">
      <c r="A74" s="55" t="s">
        <v>384</v>
      </c>
      <c r="B74" s="6">
        <v>44631</v>
      </c>
      <c r="C74" s="7" t="s">
        <v>562</v>
      </c>
      <c r="D74" s="7" t="s">
        <v>2517</v>
      </c>
      <c r="E74" s="7" t="s">
        <v>41</v>
      </c>
      <c r="F74" s="6">
        <v>44682</v>
      </c>
      <c r="G74" s="5" t="s">
        <v>2518</v>
      </c>
    </row>
    <row r="75" spans="1:7" ht="409.5" x14ac:dyDescent="0.25">
      <c r="A75" s="55" t="s">
        <v>388</v>
      </c>
      <c r="B75" s="6">
        <v>44635</v>
      </c>
      <c r="C75" s="7" t="s">
        <v>202</v>
      </c>
      <c r="D75" s="7" t="s">
        <v>2104</v>
      </c>
      <c r="E75" s="7" t="s">
        <v>2519</v>
      </c>
      <c r="F75" s="6"/>
      <c r="G75" s="5"/>
    </row>
    <row r="76" spans="1:7" ht="45" x14ac:dyDescent="0.25">
      <c r="A76" s="55" t="s">
        <v>391</v>
      </c>
      <c r="B76" s="6">
        <v>44636</v>
      </c>
      <c r="C76" s="7" t="s">
        <v>2367</v>
      </c>
      <c r="D76" s="7" t="s">
        <v>2520</v>
      </c>
      <c r="E76" s="7" t="s">
        <v>2521</v>
      </c>
      <c r="F76" s="6">
        <v>44639</v>
      </c>
      <c r="G76" s="5" t="s">
        <v>2481</v>
      </c>
    </row>
    <row r="77" spans="1:7" ht="45" x14ac:dyDescent="0.25">
      <c r="A77" s="55" t="s">
        <v>396</v>
      </c>
      <c r="B77" s="6">
        <v>44637</v>
      </c>
      <c r="C77" s="7" t="s">
        <v>6073</v>
      </c>
      <c r="D77" s="7" t="s">
        <v>2522</v>
      </c>
      <c r="E77" s="7" t="s">
        <v>8</v>
      </c>
      <c r="F77" s="6">
        <v>44645</v>
      </c>
      <c r="G77" s="5" t="s">
        <v>2523</v>
      </c>
    </row>
    <row r="78" spans="1:7" ht="30" x14ac:dyDescent="0.25">
      <c r="A78" s="55" t="s">
        <v>400</v>
      </c>
      <c r="B78" s="6">
        <v>44642</v>
      </c>
      <c r="C78" s="7" t="s">
        <v>2524</v>
      </c>
      <c r="D78" s="7" t="s">
        <v>2525</v>
      </c>
      <c r="E78" s="7" t="s">
        <v>2498</v>
      </c>
      <c r="F78" s="6">
        <v>44688</v>
      </c>
      <c r="G78" s="5" t="s">
        <v>2526</v>
      </c>
    </row>
    <row r="79" spans="1:7" ht="30" x14ac:dyDescent="0.25">
      <c r="A79" s="55" t="s">
        <v>404</v>
      </c>
      <c r="B79" s="6">
        <v>44649</v>
      </c>
      <c r="C79" s="7" t="s">
        <v>1597</v>
      </c>
      <c r="D79" s="7" t="s">
        <v>2045</v>
      </c>
      <c r="E79" s="7" t="s">
        <v>11</v>
      </c>
      <c r="F79" s="6" t="s">
        <v>2527</v>
      </c>
      <c r="G79" s="5" t="s">
        <v>2528</v>
      </c>
    </row>
    <row r="80" spans="1:7" ht="30" x14ac:dyDescent="0.25">
      <c r="A80" s="55" t="s">
        <v>406</v>
      </c>
      <c r="B80" s="6">
        <v>44650</v>
      </c>
      <c r="C80" s="7" t="s">
        <v>288</v>
      </c>
      <c r="D80" s="7" t="s">
        <v>751</v>
      </c>
      <c r="E80" s="7" t="s">
        <v>2529</v>
      </c>
      <c r="F80" s="6">
        <v>44660</v>
      </c>
      <c r="G80" s="5" t="s">
        <v>1133</v>
      </c>
    </row>
    <row r="81" spans="1:7" ht="45" x14ac:dyDescent="0.25">
      <c r="A81" s="55" t="s">
        <v>409</v>
      </c>
      <c r="B81" s="6">
        <v>43150</v>
      </c>
      <c r="C81" s="7" t="s">
        <v>1597</v>
      </c>
      <c r="D81" s="7" t="s">
        <v>2363</v>
      </c>
      <c r="E81" s="7" t="s">
        <v>2396</v>
      </c>
      <c r="F81" s="6" t="s">
        <v>2530</v>
      </c>
      <c r="G81" s="5" t="s">
        <v>1791</v>
      </c>
    </row>
    <row r="82" spans="1:7" ht="30" x14ac:dyDescent="0.25">
      <c r="A82" s="55" t="s">
        <v>412</v>
      </c>
      <c r="B82" s="6">
        <v>44650</v>
      </c>
      <c r="C82" s="7" t="s">
        <v>6082</v>
      </c>
      <c r="D82" s="7" t="s">
        <v>2531</v>
      </c>
      <c r="E82" s="7" t="s">
        <v>2532</v>
      </c>
      <c r="F82" s="6">
        <v>44678</v>
      </c>
      <c r="G82" s="5" t="s">
        <v>1697</v>
      </c>
    </row>
    <row r="83" spans="1:7" ht="45" x14ac:dyDescent="0.25">
      <c r="A83" s="55" t="s">
        <v>416</v>
      </c>
      <c r="B83" s="6">
        <v>44656</v>
      </c>
      <c r="C83" s="7" t="s">
        <v>6083</v>
      </c>
      <c r="D83" s="7" t="s">
        <v>2533</v>
      </c>
      <c r="E83" s="7" t="s">
        <v>2534</v>
      </c>
      <c r="F83" s="6">
        <v>44665</v>
      </c>
      <c r="G83" s="5" t="s">
        <v>2439</v>
      </c>
    </row>
    <row r="84" spans="1:7" ht="30" x14ac:dyDescent="0.25">
      <c r="A84" s="55" t="s">
        <v>420</v>
      </c>
      <c r="B84" s="6">
        <v>44656</v>
      </c>
      <c r="C84" s="7" t="s">
        <v>6095</v>
      </c>
      <c r="D84" s="7" t="s">
        <v>2535</v>
      </c>
      <c r="E84" s="7" t="s">
        <v>2536</v>
      </c>
      <c r="F84" s="6">
        <v>44682</v>
      </c>
      <c r="G84" s="5" t="s">
        <v>1417</v>
      </c>
    </row>
    <row r="85" spans="1:7" ht="105" x14ac:dyDescent="0.25">
      <c r="A85" s="55" t="s">
        <v>423</v>
      </c>
      <c r="B85" s="6">
        <v>44657</v>
      </c>
      <c r="C85" s="7" t="s">
        <v>6084</v>
      </c>
      <c r="D85" s="7" t="s">
        <v>2537</v>
      </c>
      <c r="E85" s="7" t="s">
        <v>2538</v>
      </c>
      <c r="F85" s="6">
        <v>44667</v>
      </c>
      <c r="G85" s="5" t="s">
        <v>2539</v>
      </c>
    </row>
    <row r="86" spans="1:7" ht="45" x14ac:dyDescent="0.25">
      <c r="A86" s="55" t="s">
        <v>425</v>
      </c>
      <c r="B86" s="6">
        <v>44657</v>
      </c>
      <c r="C86" s="7" t="s">
        <v>539</v>
      </c>
      <c r="D86" s="7" t="s">
        <v>2540</v>
      </c>
      <c r="E86" s="7" t="s">
        <v>2541</v>
      </c>
      <c r="F86" s="6">
        <v>44663</v>
      </c>
      <c r="G86" s="5" t="s">
        <v>2542</v>
      </c>
    </row>
    <row r="87" spans="1:7" ht="30" x14ac:dyDescent="0.25">
      <c r="A87" s="55" t="s">
        <v>428</v>
      </c>
      <c r="B87" s="6">
        <v>44660</v>
      </c>
      <c r="C87" s="7" t="s">
        <v>6080</v>
      </c>
      <c r="D87" s="7" t="s">
        <v>249</v>
      </c>
      <c r="E87" s="7" t="s">
        <v>11</v>
      </c>
      <c r="F87" s="6">
        <v>44667</v>
      </c>
      <c r="G87" s="5" t="s">
        <v>173</v>
      </c>
    </row>
    <row r="88" spans="1:7" ht="45" x14ac:dyDescent="0.25">
      <c r="A88" s="55" t="s">
        <v>429</v>
      </c>
      <c r="B88" s="6">
        <v>44659</v>
      </c>
      <c r="C88" s="7" t="s">
        <v>6186</v>
      </c>
      <c r="D88" s="7" t="s">
        <v>2543</v>
      </c>
      <c r="E88" s="7" t="s">
        <v>2544</v>
      </c>
      <c r="F88" s="6">
        <v>44682</v>
      </c>
      <c r="G88" s="5" t="s">
        <v>2545</v>
      </c>
    </row>
    <row r="89" spans="1:7" ht="30" x14ac:dyDescent="0.25">
      <c r="A89" s="55" t="s">
        <v>431</v>
      </c>
      <c r="B89" s="6">
        <v>44659</v>
      </c>
      <c r="C89" s="7" t="s">
        <v>6085</v>
      </c>
      <c r="D89" s="7" t="s">
        <v>2546</v>
      </c>
      <c r="E89" s="7" t="s">
        <v>8</v>
      </c>
      <c r="F89" s="6">
        <v>44698</v>
      </c>
      <c r="G89" s="5" t="s">
        <v>525</v>
      </c>
    </row>
    <row r="90" spans="1:7" x14ac:dyDescent="0.25">
      <c r="A90" s="55" t="s">
        <v>433</v>
      </c>
      <c r="B90" s="6">
        <v>44662</v>
      </c>
      <c r="C90" s="7" t="s">
        <v>1597</v>
      </c>
      <c r="D90" s="7" t="s">
        <v>2547</v>
      </c>
      <c r="E90" s="7" t="s">
        <v>89</v>
      </c>
      <c r="F90" s="6">
        <v>44679</v>
      </c>
      <c r="G90" s="5" t="s">
        <v>1150</v>
      </c>
    </row>
    <row r="91" spans="1:7" ht="30" x14ac:dyDescent="0.25">
      <c r="A91" s="55" t="s">
        <v>436</v>
      </c>
      <c r="B91" s="6">
        <v>44664</v>
      </c>
      <c r="C91" s="7" t="s">
        <v>2548</v>
      </c>
      <c r="D91" s="7" t="s">
        <v>2549</v>
      </c>
      <c r="E91" s="7" t="s">
        <v>41</v>
      </c>
      <c r="F91" s="6">
        <v>44667</v>
      </c>
      <c r="G91" s="5" t="s">
        <v>2221</v>
      </c>
    </row>
    <row r="92" spans="1:7" x14ac:dyDescent="0.25">
      <c r="A92" s="55" t="s">
        <v>438</v>
      </c>
      <c r="B92" s="6">
        <v>44662</v>
      </c>
      <c r="C92" s="7" t="s">
        <v>1597</v>
      </c>
      <c r="D92" s="7" t="s">
        <v>2550</v>
      </c>
      <c r="E92" s="7" t="s">
        <v>9</v>
      </c>
      <c r="F92" s="6">
        <v>44667</v>
      </c>
      <c r="G92" s="5" t="s">
        <v>2551</v>
      </c>
    </row>
    <row r="93" spans="1:7" x14ac:dyDescent="0.25">
      <c r="A93" s="55" t="s">
        <v>440</v>
      </c>
      <c r="B93" s="6">
        <v>44659</v>
      </c>
      <c r="C93" s="7" t="s">
        <v>687</v>
      </c>
      <c r="D93" s="7" t="s">
        <v>2552</v>
      </c>
      <c r="E93" s="7" t="s">
        <v>723</v>
      </c>
      <c r="F93" s="6">
        <v>44680</v>
      </c>
      <c r="G93" s="5" t="s">
        <v>205</v>
      </c>
    </row>
    <row r="94" spans="1:7" ht="30" x14ac:dyDescent="0.25">
      <c r="A94" s="55" t="s">
        <v>444</v>
      </c>
      <c r="B94" s="6">
        <v>44664</v>
      </c>
      <c r="C94" s="7" t="s">
        <v>2553</v>
      </c>
      <c r="D94" s="7" t="s">
        <v>2554</v>
      </c>
      <c r="E94" s="7" t="s">
        <v>2555</v>
      </c>
      <c r="F94" s="6">
        <v>44681</v>
      </c>
      <c r="G94" s="5" t="s">
        <v>268</v>
      </c>
    </row>
    <row r="95" spans="1:7" ht="45" x14ac:dyDescent="0.25">
      <c r="A95" s="55" t="s">
        <v>448</v>
      </c>
      <c r="B95" s="6">
        <v>44663</v>
      </c>
      <c r="C95" s="7" t="s">
        <v>6086</v>
      </c>
      <c r="D95" s="7" t="s">
        <v>751</v>
      </c>
      <c r="E95" s="7" t="s">
        <v>2556</v>
      </c>
      <c r="F95" s="6">
        <v>44688</v>
      </c>
      <c r="G95" s="5" t="s">
        <v>1133</v>
      </c>
    </row>
    <row r="96" spans="1:7" ht="135" x14ac:dyDescent="0.25">
      <c r="A96" s="55" t="s">
        <v>453</v>
      </c>
      <c r="B96" s="6">
        <v>44659</v>
      </c>
      <c r="C96" s="7" t="s">
        <v>1567</v>
      </c>
      <c r="D96" s="7" t="s">
        <v>2557</v>
      </c>
      <c r="E96" s="7" t="s">
        <v>2558</v>
      </c>
      <c r="F96" s="6">
        <v>44695</v>
      </c>
      <c r="G96" s="5" t="s">
        <v>981</v>
      </c>
    </row>
    <row r="97" spans="1:7" ht="30" x14ac:dyDescent="0.25">
      <c r="A97" s="55" t="s">
        <v>457</v>
      </c>
      <c r="B97" s="6">
        <v>44671</v>
      </c>
      <c r="C97" s="7" t="s">
        <v>2140</v>
      </c>
      <c r="D97" s="7" t="s">
        <v>2559</v>
      </c>
      <c r="E97" s="7" t="s">
        <v>2560</v>
      </c>
      <c r="F97" s="6">
        <v>44672</v>
      </c>
      <c r="G97" s="5" t="s">
        <v>685</v>
      </c>
    </row>
    <row r="98" spans="1:7" ht="45" x14ac:dyDescent="0.25">
      <c r="A98" s="55" t="s">
        <v>459</v>
      </c>
      <c r="B98" s="6">
        <v>44671</v>
      </c>
      <c r="C98" s="7" t="s">
        <v>2367</v>
      </c>
      <c r="D98" s="7" t="s">
        <v>2520</v>
      </c>
      <c r="E98" s="7" t="s">
        <v>2561</v>
      </c>
      <c r="F98" s="6">
        <v>44674</v>
      </c>
      <c r="G98" s="5" t="s">
        <v>2481</v>
      </c>
    </row>
    <row r="99" spans="1:7" x14ac:dyDescent="0.25">
      <c r="A99" s="55" t="s">
        <v>460</v>
      </c>
      <c r="B99" s="6">
        <v>44676</v>
      </c>
      <c r="C99" s="7" t="s">
        <v>592</v>
      </c>
      <c r="D99" s="7" t="s">
        <v>2562</v>
      </c>
      <c r="E99" s="7" t="s">
        <v>2563</v>
      </c>
      <c r="F99" s="6">
        <v>44682</v>
      </c>
      <c r="G99" s="5" t="s">
        <v>255</v>
      </c>
    </row>
    <row r="100" spans="1:7" x14ac:dyDescent="0.25">
      <c r="A100" s="55" t="s">
        <v>463</v>
      </c>
      <c r="B100" s="6">
        <v>44676</v>
      </c>
      <c r="C100" s="7" t="s">
        <v>1419</v>
      </c>
      <c r="D100" s="7" t="s">
        <v>2564</v>
      </c>
      <c r="E100" s="7" t="s">
        <v>2565</v>
      </c>
      <c r="F100" s="6">
        <v>44695</v>
      </c>
      <c r="G100" s="5" t="s">
        <v>2285</v>
      </c>
    </row>
    <row r="101" spans="1:7" ht="45" x14ac:dyDescent="0.25">
      <c r="A101" s="55" t="s">
        <v>464</v>
      </c>
      <c r="B101" s="6">
        <v>44676</v>
      </c>
      <c r="C101" s="7" t="s">
        <v>539</v>
      </c>
      <c r="D101" s="7" t="s">
        <v>2566</v>
      </c>
      <c r="E101" s="7" t="s">
        <v>55</v>
      </c>
      <c r="F101" s="6">
        <v>44689</v>
      </c>
      <c r="G101" s="5" t="s">
        <v>223</v>
      </c>
    </row>
    <row r="102" spans="1:7" ht="60" x14ac:dyDescent="0.25">
      <c r="A102" s="55" t="s">
        <v>466</v>
      </c>
      <c r="B102" s="6">
        <v>44677</v>
      </c>
      <c r="C102" s="7" t="s">
        <v>687</v>
      </c>
      <c r="D102" s="7" t="s">
        <v>2567</v>
      </c>
      <c r="E102" s="7" t="s">
        <v>11</v>
      </c>
      <c r="F102" s="6" t="s">
        <v>2568</v>
      </c>
      <c r="G102" s="5" t="s">
        <v>2075</v>
      </c>
    </row>
    <row r="103" spans="1:7" ht="45" x14ac:dyDescent="0.25">
      <c r="A103" s="55" t="s">
        <v>469</v>
      </c>
      <c r="B103" s="6">
        <v>44677</v>
      </c>
      <c r="C103" s="7" t="s">
        <v>2569</v>
      </c>
      <c r="D103" s="7" t="s">
        <v>2570</v>
      </c>
      <c r="E103" s="7" t="s">
        <v>91</v>
      </c>
      <c r="F103" s="6">
        <v>44686</v>
      </c>
      <c r="G103" s="5" t="s">
        <v>896</v>
      </c>
    </row>
    <row r="104" spans="1:7" ht="75" x14ac:dyDescent="0.25">
      <c r="A104" s="55" t="s">
        <v>471</v>
      </c>
      <c r="B104" s="6">
        <v>43150</v>
      </c>
      <c r="C104" s="7" t="s">
        <v>1597</v>
      </c>
      <c r="D104" s="7" t="s">
        <v>2571</v>
      </c>
      <c r="E104" s="7" t="s">
        <v>2396</v>
      </c>
      <c r="F104" s="6" t="s">
        <v>2572</v>
      </c>
      <c r="G104" s="5" t="s">
        <v>2573</v>
      </c>
    </row>
    <row r="105" spans="1:7" ht="75" x14ac:dyDescent="0.25">
      <c r="A105" s="55" t="s">
        <v>474</v>
      </c>
      <c r="B105" s="6">
        <v>44677</v>
      </c>
      <c r="C105" s="7" t="s">
        <v>687</v>
      </c>
      <c r="D105" s="7" t="s">
        <v>2567</v>
      </c>
      <c r="E105" s="7" t="s">
        <v>11</v>
      </c>
      <c r="F105" s="6" t="s">
        <v>2574</v>
      </c>
      <c r="G105" s="5" t="s">
        <v>2575</v>
      </c>
    </row>
    <row r="106" spans="1:7" ht="60" x14ac:dyDescent="0.25">
      <c r="A106" s="55" t="s">
        <v>477</v>
      </c>
      <c r="B106" s="6">
        <v>44677</v>
      </c>
      <c r="C106" s="7" t="s">
        <v>687</v>
      </c>
      <c r="D106" s="7" t="s">
        <v>2567</v>
      </c>
      <c r="E106" s="7" t="s">
        <v>11</v>
      </c>
      <c r="F106" s="6" t="s">
        <v>2576</v>
      </c>
      <c r="G106" s="5" t="s">
        <v>2075</v>
      </c>
    </row>
    <row r="107" spans="1:7" ht="75" x14ac:dyDescent="0.25">
      <c r="A107" s="55" t="s">
        <v>480</v>
      </c>
      <c r="B107" s="6">
        <v>44677</v>
      </c>
      <c r="C107" s="7" t="s">
        <v>687</v>
      </c>
      <c r="D107" s="7" t="s">
        <v>2567</v>
      </c>
      <c r="E107" s="7" t="s">
        <v>11</v>
      </c>
      <c r="F107" s="6" t="s">
        <v>2577</v>
      </c>
      <c r="G107" s="5"/>
    </row>
    <row r="108" spans="1:7" ht="60" x14ac:dyDescent="0.25">
      <c r="A108" s="55" t="s">
        <v>482</v>
      </c>
      <c r="B108" s="6">
        <v>44677</v>
      </c>
      <c r="C108" s="7" t="s">
        <v>687</v>
      </c>
      <c r="D108" s="7" t="s">
        <v>2567</v>
      </c>
      <c r="E108" s="7" t="s">
        <v>11</v>
      </c>
      <c r="F108" s="6" t="s">
        <v>6096</v>
      </c>
      <c r="G108" s="5" t="s">
        <v>2075</v>
      </c>
    </row>
    <row r="109" spans="1:7" ht="60" x14ac:dyDescent="0.25">
      <c r="A109" s="55" t="s">
        <v>485</v>
      </c>
      <c r="B109" s="6">
        <v>44677</v>
      </c>
      <c r="C109" s="7" t="s">
        <v>687</v>
      </c>
      <c r="D109" s="7" t="s">
        <v>2567</v>
      </c>
      <c r="E109" s="7" t="s">
        <v>11</v>
      </c>
      <c r="F109" s="6" t="s">
        <v>6097</v>
      </c>
      <c r="G109" s="5" t="s">
        <v>2075</v>
      </c>
    </row>
    <row r="110" spans="1:7" ht="75" x14ac:dyDescent="0.25">
      <c r="A110" s="55" t="s">
        <v>489</v>
      </c>
      <c r="B110" s="6">
        <v>44677</v>
      </c>
      <c r="C110" s="7" t="s">
        <v>687</v>
      </c>
      <c r="D110" s="7" t="s">
        <v>2567</v>
      </c>
      <c r="E110" s="7" t="s">
        <v>11</v>
      </c>
      <c r="F110" s="6" t="s">
        <v>6098</v>
      </c>
      <c r="G110" s="5" t="s">
        <v>2075</v>
      </c>
    </row>
    <row r="111" spans="1:7" ht="60" x14ac:dyDescent="0.25">
      <c r="A111" s="55" t="s">
        <v>493</v>
      </c>
      <c r="B111" s="6">
        <v>44677</v>
      </c>
      <c r="C111" s="7" t="s">
        <v>687</v>
      </c>
      <c r="D111" s="7" t="s">
        <v>2567</v>
      </c>
      <c r="E111" s="7" t="s">
        <v>11</v>
      </c>
      <c r="F111" s="6" t="s">
        <v>6099</v>
      </c>
      <c r="G111" s="5" t="s">
        <v>2075</v>
      </c>
    </row>
    <row r="112" spans="1:7" ht="60" x14ac:dyDescent="0.25">
      <c r="A112" s="55" t="s">
        <v>497</v>
      </c>
      <c r="B112" s="6">
        <v>44674</v>
      </c>
      <c r="C112" s="7" t="s">
        <v>2578</v>
      </c>
      <c r="D112" s="7" t="s">
        <v>2579</v>
      </c>
      <c r="E112" s="7" t="s">
        <v>2580</v>
      </c>
      <c r="F112" s="6">
        <v>44800</v>
      </c>
      <c r="G112" s="5" t="s">
        <v>2130</v>
      </c>
    </row>
    <row r="113" spans="1:7" ht="30" x14ac:dyDescent="0.25">
      <c r="A113" s="55" t="s">
        <v>501</v>
      </c>
      <c r="B113" s="6">
        <v>44679</v>
      </c>
      <c r="C113" s="7" t="s">
        <v>1090</v>
      </c>
      <c r="D113" s="7" t="s">
        <v>2581</v>
      </c>
      <c r="E113" s="7" t="s">
        <v>2582</v>
      </c>
      <c r="F113" s="6">
        <v>44682</v>
      </c>
      <c r="G113" s="5" t="s">
        <v>2583</v>
      </c>
    </row>
    <row r="114" spans="1:7" ht="75" x14ac:dyDescent="0.25">
      <c r="A114" s="55" t="s">
        <v>506</v>
      </c>
      <c r="B114" s="6">
        <v>44680</v>
      </c>
      <c r="C114" s="7" t="s">
        <v>2367</v>
      </c>
      <c r="D114" s="7" t="s">
        <v>2584</v>
      </c>
      <c r="E114" s="7" t="s">
        <v>2585</v>
      </c>
      <c r="F114" s="6">
        <v>44682</v>
      </c>
      <c r="G114" s="5" t="s">
        <v>756</v>
      </c>
    </row>
    <row r="115" spans="1:7" x14ac:dyDescent="0.25">
      <c r="A115" s="55" t="s">
        <v>508</v>
      </c>
      <c r="B115" s="6">
        <v>44682</v>
      </c>
      <c r="C115" s="7" t="s">
        <v>2586</v>
      </c>
      <c r="D115" s="7" t="s">
        <v>249</v>
      </c>
      <c r="E115" s="7" t="s">
        <v>8</v>
      </c>
      <c r="F115" s="6">
        <v>44709</v>
      </c>
      <c r="G115" s="5" t="s">
        <v>173</v>
      </c>
    </row>
    <row r="116" spans="1:7" x14ac:dyDescent="0.25">
      <c r="A116" s="55" t="s">
        <v>511</v>
      </c>
      <c r="B116" s="6">
        <v>44682</v>
      </c>
      <c r="C116" s="7" t="s">
        <v>2400</v>
      </c>
      <c r="D116" s="7" t="s">
        <v>249</v>
      </c>
      <c r="E116" s="7" t="s">
        <v>8</v>
      </c>
      <c r="F116" s="6">
        <v>44695</v>
      </c>
      <c r="G116" s="5" t="s">
        <v>173</v>
      </c>
    </row>
    <row r="117" spans="1:7" ht="30" x14ac:dyDescent="0.25">
      <c r="A117" s="55" t="s">
        <v>515</v>
      </c>
      <c r="B117" s="6">
        <v>44684</v>
      </c>
      <c r="C117" s="7" t="s">
        <v>2548</v>
      </c>
      <c r="D117" s="7" t="s">
        <v>2587</v>
      </c>
      <c r="E117" s="7" t="s">
        <v>41</v>
      </c>
      <c r="F117" s="6">
        <v>44688</v>
      </c>
      <c r="G117" s="5" t="s">
        <v>2221</v>
      </c>
    </row>
    <row r="118" spans="1:7" ht="30" x14ac:dyDescent="0.25">
      <c r="A118" s="55" t="s">
        <v>517</v>
      </c>
      <c r="B118" s="6">
        <v>44686</v>
      </c>
      <c r="C118" s="7" t="s">
        <v>1146</v>
      </c>
      <c r="D118" s="7" t="s">
        <v>2588</v>
      </c>
      <c r="E118" s="7" t="s">
        <v>8</v>
      </c>
      <c r="F118" s="6">
        <v>44688</v>
      </c>
      <c r="G118" s="5" t="s">
        <v>255</v>
      </c>
    </row>
    <row r="119" spans="1:7" ht="45" x14ac:dyDescent="0.25">
      <c r="A119" s="55" t="s">
        <v>518</v>
      </c>
      <c r="B119" s="6">
        <v>44686</v>
      </c>
      <c r="C119" s="7" t="s">
        <v>2589</v>
      </c>
      <c r="D119" s="7" t="s">
        <v>2590</v>
      </c>
      <c r="E119" s="7" t="s">
        <v>2591</v>
      </c>
      <c r="F119" s="6">
        <v>44698</v>
      </c>
      <c r="G119" s="5" t="s">
        <v>2302</v>
      </c>
    </row>
    <row r="120" spans="1:7" ht="45" x14ac:dyDescent="0.25">
      <c r="A120" s="55" t="s">
        <v>521</v>
      </c>
      <c r="B120" s="6">
        <v>44680</v>
      </c>
      <c r="C120" s="7" t="s">
        <v>2592</v>
      </c>
      <c r="D120" s="7" t="s">
        <v>2593</v>
      </c>
      <c r="E120" s="7" t="s">
        <v>2594</v>
      </c>
      <c r="F120" s="6">
        <v>44692</v>
      </c>
      <c r="G120" s="5" t="s">
        <v>2595</v>
      </c>
    </row>
    <row r="121" spans="1:7" ht="45" x14ac:dyDescent="0.25">
      <c r="A121" s="55" t="s">
        <v>526</v>
      </c>
      <c r="B121" s="6">
        <v>44687</v>
      </c>
      <c r="C121" s="7" t="s">
        <v>6100</v>
      </c>
      <c r="D121" s="7" t="s">
        <v>2596</v>
      </c>
      <c r="E121" s="7" t="s">
        <v>2597</v>
      </c>
      <c r="F121" s="6">
        <v>44701</v>
      </c>
      <c r="G121" s="5" t="s">
        <v>2598</v>
      </c>
    </row>
    <row r="122" spans="1:7" x14ac:dyDescent="0.25">
      <c r="A122" s="55" t="s">
        <v>530</v>
      </c>
      <c r="B122" s="6">
        <v>44691</v>
      </c>
      <c r="C122" s="7" t="s">
        <v>2599</v>
      </c>
      <c r="D122" s="7" t="s">
        <v>2600</v>
      </c>
      <c r="E122" s="7" t="s">
        <v>11</v>
      </c>
      <c r="F122" s="6">
        <v>44702</v>
      </c>
      <c r="G122" s="5" t="s">
        <v>437</v>
      </c>
    </row>
    <row r="123" spans="1:7" x14ac:dyDescent="0.25">
      <c r="A123" s="55" t="s">
        <v>532</v>
      </c>
      <c r="B123" s="6">
        <v>44694</v>
      </c>
      <c r="C123" s="7" t="s">
        <v>2601</v>
      </c>
      <c r="D123" s="7" t="s">
        <v>2602</v>
      </c>
      <c r="E123" s="7" t="s">
        <v>2603</v>
      </c>
      <c r="F123" s="6">
        <v>44709</v>
      </c>
      <c r="G123" s="5" t="s">
        <v>1512</v>
      </c>
    </row>
    <row r="124" spans="1:7" ht="45" x14ac:dyDescent="0.25">
      <c r="A124" s="55" t="s">
        <v>534</v>
      </c>
      <c r="B124" s="6">
        <v>44697</v>
      </c>
      <c r="C124" s="7" t="s">
        <v>288</v>
      </c>
      <c r="D124" s="7" t="s">
        <v>2604</v>
      </c>
      <c r="E124" s="7" t="s">
        <v>11</v>
      </c>
      <c r="F124" s="6">
        <v>44716</v>
      </c>
      <c r="G124" s="5" t="s">
        <v>1133</v>
      </c>
    </row>
    <row r="125" spans="1:7" ht="30" x14ac:dyDescent="0.25">
      <c r="A125" s="55" t="s">
        <v>536</v>
      </c>
      <c r="B125" s="6">
        <v>44694</v>
      </c>
      <c r="C125" s="7" t="s">
        <v>202</v>
      </c>
      <c r="D125" s="7" t="s">
        <v>2605</v>
      </c>
      <c r="E125" s="7" t="s">
        <v>2606</v>
      </c>
      <c r="F125" s="6">
        <v>44708</v>
      </c>
      <c r="G125" s="5" t="s">
        <v>2607</v>
      </c>
    </row>
    <row r="126" spans="1:7" ht="90" x14ac:dyDescent="0.25">
      <c r="A126" s="55" t="s">
        <v>538</v>
      </c>
      <c r="B126" s="6" t="s">
        <v>6101</v>
      </c>
      <c r="C126" s="7" t="s">
        <v>2608</v>
      </c>
      <c r="D126" s="7" t="s">
        <v>2609</v>
      </c>
      <c r="E126" s="7" t="s">
        <v>2610</v>
      </c>
      <c r="F126" s="64" t="s">
        <v>2611</v>
      </c>
      <c r="G126" s="5" t="s">
        <v>6102</v>
      </c>
    </row>
    <row r="127" spans="1:7" x14ac:dyDescent="0.25">
      <c r="A127" s="55" t="s">
        <v>543</v>
      </c>
      <c r="B127" s="6">
        <v>44697</v>
      </c>
      <c r="C127" s="7" t="s">
        <v>252</v>
      </c>
      <c r="D127" s="7" t="s">
        <v>2612</v>
      </c>
      <c r="E127" s="7" t="s">
        <v>8</v>
      </c>
      <c r="F127" s="6">
        <v>44731</v>
      </c>
      <c r="G127" s="5" t="s">
        <v>2263</v>
      </c>
    </row>
    <row r="128" spans="1:7" ht="45" x14ac:dyDescent="0.25">
      <c r="A128" s="55" t="s">
        <v>545</v>
      </c>
      <c r="B128" s="6">
        <v>44699</v>
      </c>
      <c r="C128" s="7" t="s">
        <v>2613</v>
      </c>
      <c r="D128" s="7" t="s">
        <v>2614</v>
      </c>
      <c r="E128" s="7" t="s">
        <v>11</v>
      </c>
      <c r="F128" s="6">
        <v>44713</v>
      </c>
      <c r="G128" s="5" t="s">
        <v>2615</v>
      </c>
    </row>
    <row r="129" spans="1:7" ht="180" x14ac:dyDescent="0.25">
      <c r="A129" s="55" t="s">
        <v>546</v>
      </c>
      <c r="B129" s="6">
        <v>44704</v>
      </c>
      <c r="C129" s="7" t="s">
        <v>687</v>
      </c>
      <c r="D129" s="7" t="s">
        <v>2616</v>
      </c>
      <c r="E129" s="7" t="s">
        <v>2617</v>
      </c>
      <c r="F129" s="6">
        <v>44715</v>
      </c>
      <c r="G129" s="5" t="s">
        <v>205</v>
      </c>
    </row>
    <row r="130" spans="1:7" ht="45" x14ac:dyDescent="0.25">
      <c r="A130" s="55" t="s">
        <v>547</v>
      </c>
      <c r="B130" s="6">
        <v>44704</v>
      </c>
      <c r="C130" s="7" t="s">
        <v>2618</v>
      </c>
      <c r="D130" s="7" t="s">
        <v>2619</v>
      </c>
      <c r="E130" s="7" t="s">
        <v>2404</v>
      </c>
      <c r="F130" s="6">
        <v>44705</v>
      </c>
      <c r="G130" s="5" t="s">
        <v>961</v>
      </c>
    </row>
    <row r="131" spans="1:7" x14ac:dyDescent="0.25">
      <c r="A131" s="55" t="s">
        <v>551</v>
      </c>
      <c r="B131" s="6">
        <v>44706</v>
      </c>
      <c r="C131" s="7" t="s">
        <v>2367</v>
      </c>
      <c r="D131" s="7" t="s">
        <v>2620</v>
      </c>
      <c r="E131" s="7" t="s">
        <v>2621</v>
      </c>
      <c r="F131" s="6">
        <v>44744</v>
      </c>
      <c r="G131" s="5" t="s">
        <v>255</v>
      </c>
    </row>
    <row r="132" spans="1:7" ht="90" x14ac:dyDescent="0.25">
      <c r="A132" s="55" t="s">
        <v>552</v>
      </c>
      <c r="B132" s="6">
        <v>44708</v>
      </c>
      <c r="C132" s="7" t="s">
        <v>252</v>
      </c>
      <c r="D132" s="7" t="s">
        <v>2622</v>
      </c>
      <c r="E132" s="7" t="s">
        <v>2623</v>
      </c>
      <c r="F132" s="6">
        <v>44731</v>
      </c>
      <c r="G132" s="5" t="s">
        <v>468</v>
      </c>
    </row>
    <row r="133" spans="1:7" x14ac:dyDescent="0.25">
      <c r="A133" s="55" t="s">
        <v>553</v>
      </c>
      <c r="B133" s="6">
        <v>44713</v>
      </c>
      <c r="C133" s="7" t="s">
        <v>2624</v>
      </c>
      <c r="D133" s="7" t="s">
        <v>2625</v>
      </c>
      <c r="E133" s="7" t="s">
        <v>2626</v>
      </c>
      <c r="F133" s="6">
        <v>44720</v>
      </c>
      <c r="G133" s="5" t="s">
        <v>247</v>
      </c>
    </row>
    <row r="134" spans="1:7" ht="45" x14ac:dyDescent="0.25">
      <c r="A134" s="55" t="s">
        <v>554</v>
      </c>
      <c r="B134" s="6">
        <v>43150</v>
      </c>
      <c r="C134" s="7" t="s">
        <v>1597</v>
      </c>
      <c r="D134" s="7" t="s">
        <v>2571</v>
      </c>
      <c r="E134" s="7" t="s">
        <v>2396</v>
      </c>
      <c r="F134" s="6" t="s">
        <v>2627</v>
      </c>
      <c r="G134" s="5" t="s">
        <v>1407</v>
      </c>
    </row>
    <row r="135" spans="1:7" ht="30" x14ac:dyDescent="0.25">
      <c r="A135" s="55" t="s">
        <v>556</v>
      </c>
      <c r="B135" s="6">
        <v>44713</v>
      </c>
      <c r="C135" s="7" t="s">
        <v>2628</v>
      </c>
      <c r="D135" s="7" t="s">
        <v>2629</v>
      </c>
      <c r="E135" s="7" t="s">
        <v>2404</v>
      </c>
      <c r="F135" s="6">
        <v>44722</v>
      </c>
      <c r="G135" s="5" t="s">
        <v>186</v>
      </c>
    </row>
    <row r="136" spans="1:7" x14ac:dyDescent="0.25">
      <c r="A136" s="55" t="s">
        <v>559</v>
      </c>
      <c r="B136" s="6">
        <v>44724</v>
      </c>
      <c r="C136" s="7" t="s">
        <v>2400</v>
      </c>
      <c r="D136" s="7" t="s">
        <v>249</v>
      </c>
      <c r="E136" s="7" t="s">
        <v>8</v>
      </c>
      <c r="F136" s="6">
        <v>44730</v>
      </c>
      <c r="G136" s="5" t="s">
        <v>173</v>
      </c>
    </row>
    <row r="137" spans="1:7" ht="45" x14ac:dyDescent="0.25">
      <c r="A137" s="55" t="s">
        <v>561</v>
      </c>
      <c r="B137" s="6">
        <v>44721</v>
      </c>
      <c r="C137" s="7" t="s">
        <v>2630</v>
      </c>
      <c r="D137" s="7" t="s">
        <v>2631</v>
      </c>
      <c r="E137" s="7" t="s">
        <v>55</v>
      </c>
      <c r="F137" s="6">
        <v>44734</v>
      </c>
      <c r="G137" s="5" t="s">
        <v>669</v>
      </c>
    </row>
    <row r="138" spans="1:7" ht="105" x14ac:dyDescent="0.25">
      <c r="A138" s="55" t="s">
        <v>565</v>
      </c>
      <c r="B138" s="6">
        <v>44725</v>
      </c>
      <c r="C138" s="7" t="s">
        <v>2632</v>
      </c>
      <c r="D138" s="7" t="s">
        <v>2633</v>
      </c>
      <c r="E138" s="7" t="s">
        <v>2634</v>
      </c>
      <c r="F138" s="6">
        <v>44749</v>
      </c>
      <c r="G138" s="5" t="s">
        <v>481</v>
      </c>
    </row>
    <row r="139" spans="1:7" ht="45" x14ac:dyDescent="0.25">
      <c r="A139" s="55" t="s">
        <v>568</v>
      </c>
      <c r="B139" s="6">
        <v>44728</v>
      </c>
      <c r="C139" s="7" t="s">
        <v>2635</v>
      </c>
      <c r="D139" s="7" t="s">
        <v>2636</v>
      </c>
      <c r="E139" s="7" t="s">
        <v>1217</v>
      </c>
      <c r="F139" s="6">
        <v>44735</v>
      </c>
      <c r="G139" s="5" t="s">
        <v>577</v>
      </c>
    </row>
    <row r="140" spans="1:7" ht="180" x14ac:dyDescent="0.25">
      <c r="A140" s="55" t="s">
        <v>571</v>
      </c>
      <c r="B140" s="6">
        <v>44728</v>
      </c>
      <c r="C140" s="7" t="s">
        <v>202</v>
      </c>
      <c r="D140" s="7" t="s">
        <v>2637</v>
      </c>
      <c r="E140" s="7" t="s">
        <v>2638</v>
      </c>
      <c r="F140" s="6">
        <v>44736</v>
      </c>
      <c r="G140" s="5" t="s">
        <v>399</v>
      </c>
    </row>
    <row r="141" spans="1:7" ht="30" x14ac:dyDescent="0.25">
      <c r="A141" s="55" t="s">
        <v>574</v>
      </c>
      <c r="B141" s="6">
        <v>44728</v>
      </c>
      <c r="C141" s="7" t="s">
        <v>1894</v>
      </c>
      <c r="D141" s="7" t="s">
        <v>2639</v>
      </c>
      <c r="E141" s="7" t="s">
        <v>41</v>
      </c>
      <c r="F141" s="6">
        <v>44820</v>
      </c>
      <c r="G141" s="5" t="s">
        <v>896</v>
      </c>
    </row>
    <row r="142" spans="1:7" ht="75" x14ac:dyDescent="0.25">
      <c r="A142" s="55" t="s">
        <v>578</v>
      </c>
      <c r="B142" s="6">
        <v>44733</v>
      </c>
      <c r="C142" s="7" t="s">
        <v>2405</v>
      </c>
      <c r="D142" s="7" t="s">
        <v>2640</v>
      </c>
      <c r="E142" s="7" t="s">
        <v>8</v>
      </c>
      <c r="F142" s="6" t="s">
        <v>2641</v>
      </c>
      <c r="G142" s="5" t="s">
        <v>961</v>
      </c>
    </row>
    <row r="143" spans="1:7" x14ac:dyDescent="0.25">
      <c r="A143" s="55" t="s">
        <v>582</v>
      </c>
      <c r="B143" s="6">
        <v>44734</v>
      </c>
      <c r="C143" s="7" t="s">
        <v>2367</v>
      </c>
      <c r="D143" s="7" t="s">
        <v>2642</v>
      </c>
      <c r="E143" s="7" t="s">
        <v>41</v>
      </c>
      <c r="F143" s="6">
        <v>44737</v>
      </c>
      <c r="G143" s="5" t="s">
        <v>529</v>
      </c>
    </row>
    <row r="144" spans="1:7" ht="30" x14ac:dyDescent="0.25">
      <c r="A144" s="55" t="s">
        <v>585</v>
      </c>
      <c r="B144" s="6">
        <v>44735</v>
      </c>
      <c r="C144" s="7" t="s">
        <v>288</v>
      </c>
      <c r="D144" s="7" t="s">
        <v>751</v>
      </c>
      <c r="E144" s="7" t="s">
        <v>2643</v>
      </c>
      <c r="F144" s="6">
        <v>44744</v>
      </c>
      <c r="G144" s="5" t="s">
        <v>1133</v>
      </c>
    </row>
    <row r="145" spans="1:7" ht="30" x14ac:dyDescent="0.25">
      <c r="A145" s="55" t="s">
        <v>587</v>
      </c>
      <c r="B145" s="6">
        <v>44734</v>
      </c>
      <c r="C145" s="7" t="s">
        <v>2151</v>
      </c>
      <c r="D145" s="7" t="s">
        <v>2152</v>
      </c>
      <c r="E145" s="7" t="s">
        <v>41</v>
      </c>
      <c r="F145" s="6">
        <v>44776</v>
      </c>
      <c r="G145" s="5" t="s">
        <v>315</v>
      </c>
    </row>
    <row r="146" spans="1:7" x14ac:dyDescent="0.25">
      <c r="A146" s="55" t="s">
        <v>591</v>
      </c>
      <c r="B146" s="6">
        <v>44738</v>
      </c>
      <c r="C146" s="7" t="s">
        <v>2108</v>
      </c>
      <c r="D146" s="7" t="s">
        <v>2644</v>
      </c>
      <c r="E146" s="7" t="s">
        <v>2645</v>
      </c>
      <c r="F146" s="6">
        <v>44773</v>
      </c>
      <c r="G146" s="5" t="s">
        <v>2646</v>
      </c>
    </row>
    <row r="147" spans="1:7" ht="45" x14ac:dyDescent="0.25">
      <c r="A147" s="55" t="s">
        <v>595</v>
      </c>
      <c r="B147" s="6">
        <v>44740</v>
      </c>
      <c r="C147" s="7" t="s">
        <v>1597</v>
      </c>
      <c r="D147" s="7" t="s">
        <v>2647</v>
      </c>
      <c r="E147" s="7" t="s">
        <v>2648</v>
      </c>
      <c r="F147" s="6">
        <v>44749</v>
      </c>
      <c r="G147" s="5" t="s">
        <v>258</v>
      </c>
    </row>
    <row r="148" spans="1:7" ht="45" x14ac:dyDescent="0.25">
      <c r="A148" s="55" t="s">
        <v>599</v>
      </c>
      <c r="B148" s="6">
        <v>43150</v>
      </c>
      <c r="C148" s="7" t="s">
        <v>1597</v>
      </c>
      <c r="D148" s="7" t="s">
        <v>2571</v>
      </c>
      <c r="E148" s="7" t="s">
        <v>2396</v>
      </c>
      <c r="F148" s="6" t="s">
        <v>2649</v>
      </c>
      <c r="G148" s="5" t="s">
        <v>2650</v>
      </c>
    </row>
    <row r="149" spans="1:7" x14ac:dyDescent="0.25">
      <c r="A149" s="55" t="s">
        <v>602</v>
      </c>
      <c r="B149" s="6">
        <v>44740</v>
      </c>
      <c r="C149" s="7" t="s">
        <v>1597</v>
      </c>
      <c r="D149" s="7" t="s">
        <v>2651</v>
      </c>
      <c r="E149" s="7" t="s">
        <v>2652</v>
      </c>
      <c r="F149" s="6">
        <v>44748</v>
      </c>
      <c r="G149" s="5" t="s">
        <v>2523</v>
      </c>
    </row>
    <row r="150" spans="1:7" x14ac:dyDescent="0.25">
      <c r="A150" s="55" t="s">
        <v>606</v>
      </c>
      <c r="B150" s="6">
        <v>44740</v>
      </c>
      <c r="C150" s="7" t="s">
        <v>62</v>
      </c>
      <c r="D150" s="7" t="s">
        <v>2653</v>
      </c>
      <c r="E150" s="7" t="s">
        <v>2654</v>
      </c>
      <c r="F150" s="6">
        <v>44796</v>
      </c>
      <c r="G150" s="5" t="s">
        <v>2221</v>
      </c>
    </row>
    <row r="151" spans="1:7" ht="30" x14ac:dyDescent="0.25">
      <c r="A151" s="55" t="s">
        <v>608</v>
      </c>
      <c r="B151" s="6">
        <v>44742</v>
      </c>
      <c r="C151" s="7" t="s">
        <v>6103</v>
      </c>
      <c r="D151" s="7" t="s">
        <v>2655</v>
      </c>
      <c r="E151" s="7" t="s">
        <v>2656</v>
      </c>
      <c r="F151" s="6">
        <v>44755</v>
      </c>
      <c r="G151" s="5" t="s">
        <v>1032</v>
      </c>
    </row>
    <row r="152" spans="1:7" ht="30" x14ac:dyDescent="0.25">
      <c r="A152" s="55" t="s">
        <v>610</v>
      </c>
      <c r="B152" s="6">
        <v>44742</v>
      </c>
      <c r="C152" s="7" t="s">
        <v>2657</v>
      </c>
      <c r="D152" s="7" t="s">
        <v>2658</v>
      </c>
      <c r="E152" s="7" t="s">
        <v>2404</v>
      </c>
      <c r="F152" s="6">
        <v>44756</v>
      </c>
      <c r="G152" s="5" t="s">
        <v>322</v>
      </c>
    </row>
    <row r="153" spans="1:7" x14ac:dyDescent="0.25">
      <c r="A153" s="55" t="s">
        <v>612</v>
      </c>
      <c r="B153" s="6">
        <v>44748</v>
      </c>
      <c r="C153" s="7" t="s">
        <v>2659</v>
      </c>
      <c r="D153" s="7" t="s">
        <v>2655</v>
      </c>
      <c r="E153" s="7" t="s">
        <v>1507</v>
      </c>
      <c r="F153" s="6">
        <v>44755</v>
      </c>
      <c r="G153" s="5" t="s">
        <v>2660</v>
      </c>
    </row>
    <row r="154" spans="1:7" ht="30" x14ac:dyDescent="0.25">
      <c r="A154" s="55" t="s">
        <v>615</v>
      </c>
      <c r="B154" s="6">
        <v>44742</v>
      </c>
      <c r="C154" s="7" t="s">
        <v>2661</v>
      </c>
      <c r="D154" s="7" t="s">
        <v>2662</v>
      </c>
      <c r="E154" s="7" t="s">
        <v>723</v>
      </c>
      <c r="F154" s="6">
        <v>44772</v>
      </c>
      <c r="G154" s="5" t="s">
        <v>1251</v>
      </c>
    </row>
    <row r="155" spans="1:7" ht="30" x14ac:dyDescent="0.25">
      <c r="A155" s="55" t="s">
        <v>619</v>
      </c>
      <c r="B155" s="6">
        <v>44742</v>
      </c>
      <c r="C155" s="7" t="s">
        <v>2661</v>
      </c>
      <c r="D155" s="7" t="s">
        <v>2662</v>
      </c>
      <c r="E155" s="7" t="s">
        <v>723</v>
      </c>
      <c r="F155" s="6">
        <v>44772</v>
      </c>
      <c r="G155" s="5" t="s">
        <v>2663</v>
      </c>
    </row>
    <row r="156" spans="1:7" ht="30" x14ac:dyDescent="0.25">
      <c r="A156" s="55" t="s">
        <v>624</v>
      </c>
      <c r="B156" s="6">
        <v>44749</v>
      </c>
      <c r="C156" s="7" t="s">
        <v>2664</v>
      </c>
      <c r="D156" s="7" t="s">
        <v>2665</v>
      </c>
      <c r="E156" s="7" t="s">
        <v>2666</v>
      </c>
      <c r="F156" s="6">
        <v>44756</v>
      </c>
      <c r="G156" s="5" t="s">
        <v>2667</v>
      </c>
    </row>
    <row r="157" spans="1:7" x14ac:dyDescent="0.25">
      <c r="A157" s="55" t="s">
        <v>629</v>
      </c>
      <c r="B157" s="6">
        <v>44749</v>
      </c>
      <c r="C157" s="7" t="s">
        <v>490</v>
      </c>
      <c r="D157" s="7" t="s">
        <v>2668</v>
      </c>
      <c r="E157" s="7" t="s">
        <v>11</v>
      </c>
      <c r="F157" s="6">
        <v>44758</v>
      </c>
      <c r="G157" s="5" t="s">
        <v>255</v>
      </c>
    </row>
    <row r="158" spans="1:7" ht="30" x14ac:dyDescent="0.25">
      <c r="A158" s="55" t="s">
        <v>630</v>
      </c>
      <c r="B158" s="6">
        <v>44747</v>
      </c>
      <c r="C158" s="7" t="s">
        <v>2669</v>
      </c>
      <c r="D158" s="7" t="s">
        <v>2670</v>
      </c>
      <c r="E158" s="7" t="s">
        <v>2671</v>
      </c>
      <c r="F158" s="6">
        <v>44797</v>
      </c>
      <c r="G158" s="5" t="s">
        <v>2672</v>
      </c>
    </row>
    <row r="159" spans="1:7" x14ac:dyDescent="0.25">
      <c r="A159" s="55" t="s">
        <v>634</v>
      </c>
      <c r="B159" s="6">
        <v>44750</v>
      </c>
      <c r="C159" s="7" t="s">
        <v>2673</v>
      </c>
      <c r="D159" s="7" t="s">
        <v>2674</v>
      </c>
      <c r="E159" s="7" t="s">
        <v>2675</v>
      </c>
      <c r="F159" s="6">
        <v>44825</v>
      </c>
      <c r="G159" s="5" t="s">
        <v>2676</v>
      </c>
    </row>
    <row r="160" spans="1:7" ht="30" x14ac:dyDescent="0.25">
      <c r="A160" s="55" t="s">
        <v>638</v>
      </c>
      <c r="B160" s="6">
        <v>44754</v>
      </c>
      <c r="C160" s="7" t="s">
        <v>2677</v>
      </c>
      <c r="D160" s="7" t="s">
        <v>2678</v>
      </c>
      <c r="E160" s="7" t="s">
        <v>2679</v>
      </c>
      <c r="F160" s="6">
        <v>44756</v>
      </c>
      <c r="G160" s="5" t="s">
        <v>2680</v>
      </c>
    </row>
    <row r="161" spans="1:7" ht="30" x14ac:dyDescent="0.25">
      <c r="A161" s="55" t="s">
        <v>640</v>
      </c>
      <c r="B161" s="6">
        <v>44755</v>
      </c>
      <c r="C161" s="7" t="s">
        <v>1602</v>
      </c>
      <c r="D161" s="7" t="s">
        <v>2681</v>
      </c>
      <c r="E161" s="7" t="s">
        <v>2682</v>
      </c>
      <c r="F161" s="6">
        <v>44776</v>
      </c>
      <c r="G161" s="5" t="s">
        <v>577</v>
      </c>
    </row>
    <row r="162" spans="1:7" x14ac:dyDescent="0.25">
      <c r="A162" s="55" t="s">
        <v>643</v>
      </c>
      <c r="B162" s="6">
        <v>44756</v>
      </c>
      <c r="C162" s="7" t="s">
        <v>171</v>
      </c>
      <c r="D162" s="7" t="s">
        <v>249</v>
      </c>
      <c r="E162" s="7" t="s">
        <v>8</v>
      </c>
      <c r="F162" s="6">
        <v>44765</v>
      </c>
      <c r="G162" s="5" t="s">
        <v>2683</v>
      </c>
    </row>
    <row r="163" spans="1:7" ht="30" x14ac:dyDescent="0.25">
      <c r="A163" s="55" t="s">
        <v>648</v>
      </c>
      <c r="B163" s="6">
        <v>44757</v>
      </c>
      <c r="C163" s="7" t="s">
        <v>2227</v>
      </c>
      <c r="D163" s="7" t="s">
        <v>2684</v>
      </c>
      <c r="E163" s="7" t="s">
        <v>8</v>
      </c>
      <c r="F163" s="6">
        <v>44832</v>
      </c>
      <c r="G163" s="5" t="s">
        <v>255</v>
      </c>
    </row>
    <row r="164" spans="1:7" ht="60" x14ac:dyDescent="0.25">
      <c r="A164" s="55" t="s">
        <v>653</v>
      </c>
      <c r="B164" s="6">
        <v>44762</v>
      </c>
      <c r="C164" s="7" t="s">
        <v>2402</v>
      </c>
      <c r="D164" s="7" t="s">
        <v>2685</v>
      </c>
      <c r="E164" s="7" t="s">
        <v>2686</v>
      </c>
      <c r="F164" s="6">
        <v>44775</v>
      </c>
      <c r="G164" s="5" t="s">
        <v>282</v>
      </c>
    </row>
    <row r="165" spans="1:7" ht="45" x14ac:dyDescent="0.25">
      <c r="A165" s="55" t="s">
        <v>657</v>
      </c>
      <c r="B165" s="6">
        <v>44766</v>
      </c>
      <c r="C165" s="7" t="s">
        <v>288</v>
      </c>
      <c r="D165" s="7" t="s">
        <v>2687</v>
      </c>
      <c r="E165" s="7" t="s">
        <v>730</v>
      </c>
      <c r="F165" s="6">
        <v>44779</v>
      </c>
      <c r="G165" s="5" t="s">
        <v>1133</v>
      </c>
    </row>
    <row r="166" spans="1:7" ht="30" x14ac:dyDescent="0.25">
      <c r="A166" s="55" t="s">
        <v>661</v>
      </c>
      <c r="B166" s="6">
        <v>44767</v>
      </c>
      <c r="C166" s="7" t="s">
        <v>202</v>
      </c>
      <c r="D166" s="7" t="s">
        <v>2688</v>
      </c>
      <c r="E166" s="7" t="s">
        <v>689</v>
      </c>
      <c r="F166" s="6">
        <v>44771</v>
      </c>
      <c r="G166" s="5" t="s">
        <v>205</v>
      </c>
    </row>
    <row r="167" spans="1:7" x14ac:dyDescent="0.25">
      <c r="A167" s="55" t="s">
        <v>666</v>
      </c>
      <c r="B167" s="6">
        <v>44767</v>
      </c>
      <c r="C167" s="7" t="s">
        <v>184</v>
      </c>
      <c r="D167" s="7" t="s">
        <v>2689</v>
      </c>
      <c r="E167" s="7" t="s">
        <v>8</v>
      </c>
      <c r="F167" s="6">
        <v>44788</v>
      </c>
      <c r="G167" s="5" t="s">
        <v>525</v>
      </c>
    </row>
    <row r="168" spans="1:7" x14ac:dyDescent="0.25">
      <c r="A168" s="55" t="s">
        <v>670</v>
      </c>
      <c r="B168" s="6">
        <v>44767</v>
      </c>
      <c r="C168" s="7" t="s">
        <v>1778</v>
      </c>
      <c r="D168" s="7" t="s">
        <v>2690</v>
      </c>
      <c r="E168" s="7" t="s">
        <v>41</v>
      </c>
      <c r="F168" s="6">
        <v>44824</v>
      </c>
      <c r="G168" s="5" t="s">
        <v>479</v>
      </c>
    </row>
    <row r="169" spans="1:7" x14ac:dyDescent="0.25">
      <c r="A169" s="55" t="s">
        <v>674</v>
      </c>
      <c r="B169" s="6">
        <v>44767</v>
      </c>
      <c r="C169" s="7" t="s">
        <v>2691</v>
      </c>
      <c r="D169" s="7" t="s">
        <v>2692</v>
      </c>
      <c r="E169" s="7" t="s">
        <v>2693</v>
      </c>
      <c r="F169" s="6">
        <v>44770</v>
      </c>
      <c r="G169" s="5" t="s">
        <v>282</v>
      </c>
    </row>
    <row r="170" spans="1:7" ht="75" x14ac:dyDescent="0.25">
      <c r="A170" s="55" t="s">
        <v>676</v>
      </c>
      <c r="B170" s="6">
        <v>44654</v>
      </c>
      <c r="C170" s="7" t="s">
        <v>1597</v>
      </c>
      <c r="D170" s="7" t="s">
        <v>2571</v>
      </c>
      <c r="E170" s="7" t="s">
        <v>2396</v>
      </c>
      <c r="F170" s="6" t="s">
        <v>2694</v>
      </c>
      <c r="G170" s="65" t="s">
        <v>1407</v>
      </c>
    </row>
    <row r="171" spans="1:7" ht="30" x14ac:dyDescent="0.25">
      <c r="A171" s="55" t="s">
        <v>679</v>
      </c>
      <c r="B171" s="6">
        <v>44771</v>
      </c>
      <c r="C171" s="7" t="s">
        <v>2548</v>
      </c>
      <c r="D171" s="7" t="s">
        <v>2695</v>
      </c>
      <c r="E171" s="7" t="s">
        <v>2696</v>
      </c>
      <c r="F171" s="6">
        <v>44797</v>
      </c>
      <c r="G171" s="5" t="s">
        <v>2697</v>
      </c>
    </row>
    <row r="172" spans="1:7" ht="75" x14ac:dyDescent="0.25">
      <c r="A172" s="55" t="s">
        <v>681</v>
      </c>
      <c r="B172" s="6">
        <v>44773</v>
      </c>
      <c r="C172" s="7" t="s">
        <v>1567</v>
      </c>
      <c r="D172" s="7" t="s">
        <v>2567</v>
      </c>
      <c r="E172" s="7" t="s">
        <v>11</v>
      </c>
      <c r="F172" s="6" t="s">
        <v>2577</v>
      </c>
      <c r="G172" s="5"/>
    </row>
    <row r="173" spans="1:7" ht="45" x14ac:dyDescent="0.25">
      <c r="A173" s="55" t="s">
        <v>686</v>
      </c>
      <c r="B173" s="6">
        <v>44774</v>
      </c>
      <c r="C173" s="7" t="s">
        <v>2698</v>
      </c>
      <c r="D173" s="7" t="s">
        <v>2692</v>
      </c>
      <c r="E173" s="7" t="s">
        <v>2693</v>
      </c>
      <c r="F173" s="6" t="s">
        <v>2699</v>
      </c>
      <c r="G173" s="5" t="s">
        <v>282</v>
      </c>
    </row>
    <row r="174" spans="1:7" ht="45" x14ac:dyDescent="0.25">
      <c r="A174" s="55" t="s">
        <v>690</v>
      </c>
      <c r="B174" s="6">
        <v>44775</v>
      </c>
      <c r="C174" s="7" t="s">
        <v>2700</v>
      </c>
      <c r="D174" s="7" t="s">
        <v>2701</v>
      </c>
      <c r="E174" s="7" t="s">
        <v>2702</v>
      </c>
      <c r="F174" s="6" t="s">
        <v>2703</v>
      </c>
      <c r="G174" s="5" t="s">
        <v>173</v>
      </c>
    </row>
    <row r="175" spans="1:7" x14ac:dyDescent="0.25">
      <c r="A175" s="55" t="s">
        <v>692</v>
      </c>
      <c r="B175" s="6">
        <v>44777</v>
      </c>
      <c r="C175" s="7" t="s">
        <v>2704</v>
      </c>
      <c r="D175" s="7" t="s">
        <v>2705</v>
      </c>
      <c r="E175" s="7" t="s">
        <v>2706</v>
      </c>
      <c r="F175" s="6">
        <v>44780</v>
      </c>
      <c r="G175" s="5" t="s">
        <v>2221</v>
      </c>
    </row>
    <row r="176" spans="1:7" ht="30" x14ac:dyDescent="0.25">
      <c r="A176" s="55" t="s">
        <v>694</v>
      </c>
      <c r="B176" s="6">
        <v>44775</v>
      </c>
      <c r="C176" s="7" t="s">
        <v>2707</v>
      </c>
      <c r="D176" s="7" t="s">
        <v>2708</v>
      </c>
      <c r="E176" s="7" t="s">
        <v>2709</v>
      </c>
      <c r="F176" s="6">
        <v>44813</v>
      </c>
      <c r="G176" s="5" t="s">
        <v>2710</v>
      </c>
    </row>
    <row r="177" spans="1:7" ht="60" x14ac:dyDescent="0.25">
      <c r="A177" s="55" t="s">
        <v>697</v>
      </c>
      <c r="B177" s="6">
        <v>44778</v>
      </c>
      <c r="C177" s="7" t="s">
        <v>2234</v>
      </c>
      <c r="D177" s="7" t="s">
        <v>2711</v>
      </c>
      <c r="E177" s="7" t="s">
        <v>2712</v>
      </c>
      <c r="F177" s="6">
        <v>44793</v>
      </c>
      <c r="G177" s="5" t="s">
        <v>2713</v>
      </c>
    </row>
    <row r="178" spans="1:7" ht="30" x14ac:dyDescent="0.25">
      <c r="A178" s="55" t="s">
        <v>701</v>
      </c>
      <c r="B178" s="6">
        <v>44778</v>
      </c>
      <c r="C178" s="7" t="s">
        <v>2714</v>
      </c>
      <c r="D178" s="7" t="s">
        <v>2715</v>
      </c>
      <c r="E178" s="7" t="s">
        <v>2716</v>
      </c>
      <c r="F178" s="6">
        <v>44818</v>
      </c>
      <c r="G178" s="5" t="s">
        <v>2717</v>
      </c>
    </row>
    <row r="179" spans="1:7" x14ac:dyDescent="0.25">
      <c r="A179" s="55" t="s">
        <v>705</v>
      </c>
      <c r="B179" s="6">
        <v>44781</v>
      </c>
      <c r="C179" s="7" t="s">
        <v>2718</v>
      </c>
      <c r="D179" s="7" t="s">
        <v>2719</v>
      </c>
      <c r="E179" s="7"/>
      <c r="F179" s="6">
        <v>44791</v>
      </c>
      <c r="G179" s="5" t="s">
        <v>2720</v>
      </c>
    </row>
    <row r="180" spans="1:7" ht="30" x14ac:dyDescent="0.25">
      <c r="A180" s="55" t="s">
        <v>708</v>
      </c>
      <c r="B180" s="6">
        <v>44784</v>
      </c>
      <c r="C180" s="7" t="s">
        <v>1597</v>
      </c>
      <c r="D180" s="7" t="s">
        <v>2721</v>
      </c>
      <c r="E180" s="7" t="s">
        <v>9</v>
      </c>
      <c r="F180" s="6">
        <v>44793</v>
      </c>
      <c r="G180" s="5" t="s">
        <v>2722</v>
      </c>
    </row>
    <row r="181" spans="1:7" ht="45" x14ac:dyDescent="0.25">
      <c r="A181" s="55" t="s">
        <v>710</v>
      </c>
      <c r="B181" s="6">
        <v>44785</v>
      </c>
      <c r="C181" s="7" t="s">
        <v>2723</v>
      </c>
      <c r="D181" s="7" t="s">
        <v>2724</v>
      </c>
      <c r="E181" s="7" t="s">
        <v>2725</v>
      </c>
      <c r="F181" s="6">
        <v>44793</v>
      </c>
      <c r="G181" s="5" t="s">
        <v>2726</v>
      </c>
    </row>
    <row r="182" spans="1:7" ht="30" x14ac:dyDescent="0.25">
      <c r="A182" s="55" t="s">
        <v>712</v>
      </c>
      <c r="B182" s="6" t="s">
        <v>6104</v>
      </c>
      <c r="C182" s="7" t="s">
        <v>252</v>
      </c>
      <c r="D182" s="7" t="s">
        <v>2727</v>
      </c>
      <c r="E182" s="7" t="s">
        <v>2728</v>
      </c>
      <c r="F182" s="6">
        <v>44827</v>
      </c>
      <c r="G182" s="5" t="s">
        <v>2729</v>
      </c>
    </row>
    <row r="183" spans="1:7" x14ac:dyDescent="0.25">
      <c r="A183" s="55" t="s">
        <v>716</v>
      </c>
      <c r="B183" s="6">
        <v>44787</v>
      </c>
      <c r="C183" s="7" t="s">
        <v>2730</v>
      </c>
      <c r="D183" s="7" t="s">
        <v>249</v>
      </c>
      <c r="E183" s="7" t="s">
        <v>8</v>
      </c>
      <c r="F183" s="6">
        <v>44792</v>
      </c>
      <c r="G183" s="5" t="s">
        <v>2731</v>
      </c>
    </row>
    <row r="184" spans="1:7" ht="45" x14ac:dyDescent="0.25">
      <c r="A184" s="55" t="s">
        <v>718</v>
      </c>
      <c r="B184" s="6">
        <v>44799</v>
      </c>
      <c r="C184" s="7" t="s">
        <v>2732</v>
      </c>
      <c r="D184" s="7" t="s">
        <v>2733</v>
      </c>
      <c r="E184" s="7" t="s">
        <v>2734</v>
      </c>
      <c r="F184" s="6">
        <v>44815</v>
      </c>
      <c r="G184" s="5" t="s">
        <v>2735</v>
      </c>
    </row>
    <row r="185" spans="1:7" ht="165" x14ac:dyDescent="0.25">
      <c r="A185" s="55" t="s">
        <v>720</v>
      </c>
      <c r="B185" s="6">
        <v>44795</v>
      </c>
      <c r="C185" s="7" t="s">
        <v>202</v>
      </c>
      <c r="D185" s="7" t="s">
        <v>2104</v>
      </c>
      <c r="E185" s="7" t="s">
        <v>2736</v>
      </c>
      <c r="F185" s="6">
        <v>44799</v>
      </c>
      <c r="G185" s="5" t="s">
        <v>2737</v>
      </c>
    </row>
    <row r="186" spans="1:7" ht="45" x14ac:dyDescent="0.25">
      <c r="A186" s="55" t="s">
        <v>725</v>
      </c>
      <c r="B186" s="6">
        <v>44795</v>
      </c>
      <c r="C186" s="7" t="s">
        <v>2738</v>
      </c>
      <c r="D186" s="7" t="s">
        <v>2739</v>
      </c>
      <c r="E186" s="7" t="s">
        <v>11</v>
      </c>
      <c r="F186" s="6">
        <v>44797</v>
      </c>
      <c r="G186" s="5" t="s">
        <v>852</v>
      </c>
    </row>
    <row r="187" spans="1:7" ht="30" x14ac:dyDescent="0.25">
      <c r="A187" s="55" t="s">
        <v>727</v>
      </c>
      <c r="B187" s="6">
        <v>44795</v>
      </c>
      <c r="C187" s="7" t="s">
        <v>1597</v>
      </c>
      <c r="D187" s="7" t="s">
        <v>2740</v>
      </c>
      <c r="E187" s="7" t="s">
        <v>2741</v>
      </c>
      <c r="F187" s="6">
        <v>44805</v>
      </c>
      <c r="G187" s="5" t="s">
        <v>2742</v>
      </c>
    </row>
    <row r="188" spans="1:7" x14ac:dyDescent="0.25">
      <c r="A188" s="55" t="s">
        <v>732</v>
      </c>
      <c r="B188" s="6">
        <v>44796</v>
      </c>
      <c r="C188" s="7" t="s">
        <v>2743</v>
      </c>
      <c r="D188" s="7" t="s">
        <v>2692</v>
      </c>
      <c r="E188" s="7" t="s">
        <v>2693</v>
      </c>
      <c r="F188" s="6">
        <v>44798</v>
      </c>
      <c r="G188" s="5" t="s">
        <v>2744</v>
      </c>
    </row>
    <row r="189" spans="1:7" ht="60" x14ac:dyDescent="0.25">
      <c r="A189" s="55" t="s">
        <v>735</v>
      </c>
      <c r="B189" s="6"/>
      <c r="C189" s="7"/>
      <c r="D189" s="7"/>
      <c r="E189" s="7"/>
      <c r="F189" s="6" t="s">
        <v>2745</v>
      </c>
      <c r="G189" s="5"/>
    </row>
    <row r="190" spans="1:7" ht="30" x14ac:dyDescent="0.25">
      <c r="A190" s="55" t="s">
        <v>739</v>
      </c>
      <c r="B190" s="6">
        <v>44789</v>
      </c>
      <c r="C190" s="7" t="s">
        <v>2746</v>
      </c>
      <c r="D190" s="7" t="s">
        <v>2747</v>
      </c>
      <c r="E190" s="7" t="s">
        <v>9</v>
      </c>
      <c r="F190" s="6">
        <v>44805</v>
      </c>
      <c r="G190" s="5" t="s">
        <v>2748</v>
      </c>
    </row>
    <row r="191" spans="1:7" ht="45" x14ac:dyDescent="0.25">
      <c r="A191" s="55" t="s">
        <v>742</v>
      </c>
      <c r="B191" s="6">
        <v>44798</v>
      </c>
      <c r="C191" s="7" t="s">
        <v>184</v>
      </c>
      <c r="D191" s="7" t="s">
        <v>2749</v>
      </c>
      <c r="E191" s="7" t="s">
        <v>2750</v>
      </c>
      <c r="F191" s="6">
        <v>44831</v>
      </c>
      <c r="G191" s="5" t="s">
        <v>2751</v>
      </c>
    </row>
    <row r="192" spans="1:7" ht="30" x14ac:dyDescent="0.25">
      <c r="A192" s="55" t="s">
        <v>744</v>
      </c>
      <c r="B192" s="6">
        <v>44798</v>
      </c>
      <c r="C192" s="7" t="s">
        <v>184</v>
      </c>
      <c r="D192" s="7" t="s">
        <v>2752</v>
      </c>
      <c r="E192" s="7" t="s">
        <v>2753</v>
      </c>
      <c r="F192" s="6">
        <v>44832</v>
      </c>
      <c r="G192" s="5" t="s">
        <v>2754</v>
      </c>
    </row>
    <row r="193" spans="1:7" ht="45" x14ac:dyDescent="0.25">
      <c r="A193" s="55" t="s">
        <v>746</v>
      </c>
      <c r="B193" s="6">
        <v>44802</v>
      </c>
      <c r="C193" s="7" t="s">
        <v>6076</v>
      </c>
      <c r="D193" s="7" t="s">
        <v>2755</v>
      </c>
      <c r="E193" s="7" t="s">
        <v>2756</v>
      </c>
      <c r="F193" s="6">
        <v>44806</v>
      </c>
      <c r="G193" s="5" t="s">
        <v>223</v>
      </c>
    </row>
    <row r="194" spans="1:7" x14ac:dyDescent="0.25">
      <c r="A194" s="55" t="s">
        <v>748</v>
      </c>
      <c r="B194" s="6">
        <v>44777</v>
      </c>
      <c r="C194" s="7" t="s">
        <v>2757</v>
      </c>
      <c r="D194" s="7" t="s">
        <v>2758</v>
      </c>
      <c r="E194" s="7" t="s">
        <v>2461</v>
      </c>
      <c r="F194" s="6">
        <v>44807</v>
      </c>
      <c r="G194" s="5" t="s">
        <v>2759</v>
      </c>
    </row>
    <row r="195" spans="1:7" ht="45" x14ac:dyDescent="0.25">
      <c r="A195" s="55" t="s">
        <v>750</v>
      </c>
      <c r="B195" s="6">
        <v>44803</v>
      </c>
      <c r="C195" s="7" t="s">
        <v>2760</v>
      </c>
      <c r="D195" s="7" t="s">
        <v>2761</v>
      </c>
      <c r="E195" s="7" t="s">
        <v>2762</v>
      </c>
      <c r="F195" s="6">
        <v>44815</v>
      </c>
      <c r="G195" s="5" t="s">
        <v>941</v>
      </c>
    </row>
    <row r="196" spans="1:7" ht="30" x14ac:dyDescent="0.25">
      <c r="A196" s="55" t="s">
        <v>753</v>
      </c>
      <c r="B196" s="6">
        <v>44803</v>
      </c>
      <c r="C196" s="7" t="s">
        <v>121</v>
      </c>
      <c r="D196" s="7" t="s">
        <v>2763</v>
      </c>
      <c r="E196" s="7" t="s">
        <v>2764</v>
      </c>
      <c r="F196" s="6">
        <v>44825</v>
      </c>
      <c r="G196" s="5" t="s">
        <v>233</v>
      </c>
    </row>
    <row r="197" spans="1:7" ht="60" x14ac:dyDescent="0.25">
      <c r="A197" s="55" t="s">
        <v>757</v>
      </c>
      <c r="B197" s="6">
        <v>43150</v>
      </c>
      <c r="C197" s="7" t="s">
        <v>1597</v>
      </c>
      <c r="D197" s="7" t="s">
        <v>2571</v>
      </c>
      <c r="E197" s="7" t="s">
        <v>2396</v>
      </c>
      <c r="F197" s="6" t="s">
        <v>2765</v>
      </c>
      <c r="G197" s="5" t="s">
        <v>1407</v>
      </c>
    </row>
    <row r="198" spans="1:7" ht="30" x14ac:dyDescent="0.25">
      <c r="A198" s="55" t="s">
        <v>760</v>
      </c>
      <c r="B198" s="6">
        <v>44804</v>
      </c>
      <c r="C198" s="7" t="s">
        <v>6105</v>
      </c>
      <c r="D198" s="7" t="s">
        <v>2766</v>
      </c>
      <c r="E198" s="7" t="s">
        <v>8</v>
      </c>
      <c r="F198" s="6">
        <v>44823</v>
      </c>
      <c r="G198" s="5" t="s">
        <v>693</v>
      </c>
    </row>
    <row r="199" spans="1:7" ht="165" x14ac:dyDescent="0.25">
      <c r="A199" s="55" t="s">
        <v>764</v>
      </c>
      <c r="B199" s="6">
        <v>44806</v>
      </c>
      <c r="C199" s="7" t="s">
        <v>2251</v>
      </c>
      <c r="D199" s="7" t="s">
        <v>2767</v>
      </c>
      <c r="E199" s="7" t="s">
        <v>2768</v>
      </c>
      <c r="F199" s="6">
        <v>44822</v>
      </c>
      <c r="G199" s="5" t="s">
        <v>2769</v>
      </c>
    </row>
    <row r="200" spans="1:7" ht="30" x14ac:dyDescent="0.25">
      <c r="A200" s="55" t="s">
        <v>765</v>
      </c>
      <c r="B200" s="6">
        <v>44804</v>
      </c>
      <c r="C200" s="7" t="s">
        <v>6106</v>
      </c>
      <c r="D200" s="7" t="s">
        <v>2770</v>
      </c>
      <c r="E200" s="7" t="s">
        <v>2771</v>
      </c>
      <c r="F200" s="6">
        <v>44836</v>
      </c>
      <c r="G200" s="5" t="s">
        <v>255</v>
      </c>
    </row>
    <row r="201" spans="1:7" ht="30" x14ac:dyDescent="0.25">
      <c r="A201" s="55" t="s">
        <v>768</v>
      </c>
      <c r="B201" s="6">
        <v>44806</v>
      </c>
      <c r="C201" s="7" t="s">
        <v>2772</v>
      </c>
      <c r="D201" s="7" t="s">
        <v>2773</v>
      </c>
      <c r="E201" s="7" t="s">
        <v>2774</v>
      </c>
      <c r="F201" s="6">
        <v>44875</v>
      </c>
      <c r="G201" s="5" t="s">
        <v>2518</v>
      </c>
    </row>
    <row r="202" spans="1:7" ht="30" x14ac:dyDescent="0.25">
      <c r="A202" s="55" t="s">
        <v>770</v>
      </c>
      <c r="B202" s="6">
        <v>44777</v>
      </c>
      <c r="C202" s="7" t="s">
        <v>2775</v>
      </c>
      <c r="D202" s="7" t="s">
        <v>2776</v>
      </c>
      <c r="E202" s="7" t="s">
        <v>2404</v>
      </c>
      <c r="F202" s="6">
        <v>44826</v>
      </c>
      <c r="G202" s="5" t="s">
        <v>328</v>
      </c>
    </row>
    <row r="203" spans="1:7" ht="30" x14ac:dyDescent="0.25">
      <c r="A203" s="55" t="s">
        <v>773</v>
      </c>
      <c r="B203" s="6">
        <v>44807</v>
      </c>
      <c r="C203" s="7" t="s">
        <v>2777</v>
      </c>
      <c r="D203" s="7" t="s">
        <v>2778</v>
      </c>
      <c r="E203" s="7" t="s">
        <v>2779</v>
      </c>
      <c r="F203" s="6">
        <v>44814</v>
      </c>
      <c r="G203" s="5" t="s">
        <v>693</v>
      </c>
    </row>
    <row r="204" spans="1:7" ht="30" x14ac:dyDescent="0.25">
      <c r="A204" s="55" t="s">
        <v>778</v>
      </c>
      <c r="B204" s="6">
        <v>44809</v>
      </c>
      <c r="C204" s="7" t="s">
        <v>2780</v>
      </c>
      <c r="D204" s="7" t="s">
        <v>2781</v>
      </c>
      <c r="E204" s="7" t="s">
        <v>11</v>
      </c>
      <c r="F204" s="6">
        <v>44828</v>
      </c>
      <c r="G204" s="5" t="s">
        <v>896</v>
      </c>
    </row>
    <row r="205" spans="1:7" x14ac:dyDescent="0.25">
      <c r="A205" s="55" t="s">
        <v>781</v>
      </c>
      <c r="B205" s="6">
        <v>44809</v>
      </c>
      <c r="C205" s="7" t="s">
        <v>2782</v>
      </c>
      <c r="D205" s="7" t="s">
        <v>2783</v>
      </c>
      <c r="E205" s="7" t="s">
        <v>9</v>
      </c>
      <c r="F205" s="6">
        <v>44849</v>
      </c>
      <c r="G205" s="5" t="s">
        <v>1028</v>
      </c>
    </row>
    <row r="206" spans="1:7" ht="30" x14ac:dyDescent="0.25">
      <c r="A206" s="55" t="s">
        <v>783</v>
      </c>
      <c r="B206" s="6">
        <v>44812</v>
      </c>
      <c r="C206" s="7" t="s">
        <v>1567</v>
      </c>
      <c r="D206" s="7" t="s">
        <v>2784</v>
      </c>
      <c r="E206" s="7" t="s">
        <v>2785</v>
      </c>
      <c r="F206" s="6">
        <v>44820</v>
      </c>
      <c r="G206" s="5" t="s">
        <v>173</v>
      </c>
    </row>
    <row r="207" spans="1:7" x14ac:dyDescent="0.25">
      <c r="A207" s="55" t="s">
        <v>787</v>
      </c>
      <c r="B207" s="6">
        <v>44814</v>
      </c>
      <c r="C207" s="7" t="s">
        <v>2400</v>
      </c>
      <c r="D207" s="7" t="s">
        <v>249</v>
      </c>
      <c r="E207" s="7" t="s">
        <v>8</v>
      </c>
      <c r="F207" s="6">
        <v>44821</v>
      </c>
      <c r="G207" s="5" t="s">
        <v>178</v>
      </c>
    </row>
    <row r="208" spans="1:7" ht="45" x14ac:dyDescent="0.25">
      <c r="A208" s="55" t="s">
        <v>791</v>
      </c>
      <c r="B208" s="6">
        <v>44817</v>
      </c>
      <c r="C208" s="7" t="s">
        <v>2786</v>
      </c>
      <c r="D208" s="7" t="s">
        <v>2787</v>
      </c>
      <c r="E208" s="7" t="s">
        <v>8</v>
      </c>
      <c r="F208" s="6">
        <v>44826</v>
      </c>
      <c r="G208" s="5" t="s">
        <v>1811</v>
      </c>
    </row>
    <row r="209" spans="1:7" ht="60" x14ac:dyDescent="0.25">
      <c r="A209" s="55" t="s">
        <v>795</v>
      </c>
      <c r="B209" s="6">
        <v>44816</v>
      </c>
      <c r="C209" s="7" t="s">
        <v>784</v>
      </c>
      <c r="D209" s="7" t="s">
        <v>2788</v>
      </c>
      <c r="E209" s="7" t="s">
        <v>11</v>
      </c>
      <c r="F209" s="6">
        <v>44837</v>
      </c>
      <c r="G209" s="5" t="s">
        <v>2299</v>
      </c>
    </row>
    <row r="210" spans="1:7" ht="30" x14ac:dyDescent="0.25">
      <c r="A210" s="55" t="s">
        <v>798</v>
      </c>
      <c r="B210" s="6">
        <v>44818</v>
      </c>
      <c r="C210" s="7" t="s">
        <v>2789</v>
      </c>
      <c r="D210" s="7" t="s">
        <v>2790</v>
      </c>
      <c r="E210" s="7" t="s">
        <v>2791</v>
      </c>
      <c r="F210" s="6">
        <v>44825</v>
      </c>
      <c r="G210" s="5" t="s">
        <v>2792</v>
      </c>
    </row>
    <row r="211" spans="1:7" ht="30" x14ac:dyDescent="0.25">
      <c r="A211" s="55" t="s">
        <v>801</v>
      </c>
      <c r="B211" s="6" t="s">
        <v>6107</v>
      </c>
      <c r="C211" s="7" t="s">
        <v>2793</v>
      </c>
      <c r="D211" s="7" t="s">
        <v>2794</v>
      </c>
      <c r="E211" s="7" t="s">
        <v>2795</v>
      </c>
      <c r="F211" s="6">
        <v>44832</v>
      </c>
      <c r="G211" s="5" t="s">
        <v>419</v>
      </c>
    </row>
    <row r="212" spans="1:7" ht="30" x14ac:dyDescent="0.25">
      <c r="A212" s="55" t="s">
        <v>804</v>
      </c>
      <c r="B212" s="6" t="s">
        <v>6107</v>
      </c>
      <c r="C212" s="7" t="s">
        <v>2793</v>
      </c>
      <c r="D212" s="7" t="s">
        <v>2794</v>
      </c>
      <c r="E212" s="7" t="s">
        <v>2795</v>
      </c>
      <c r="F212" s="6">
        <v>44839</v>
      </c>
      <c r="G212" s="5" t="s">
        <v>419</v>
      </c>
    </row>
    <row r="213" spans="1:7" ht="30" x14ac:dyDescent="0.25">
      <c r="A213" s="55" t="s">
        <v>806</v>
      </c>
      <c r="B213" s="6" t="s">
        <v>6107</v>
      </c>
      <c r="C213" s="7" t="s">
        <v>2793</v>
      </c>
      <c r="D213" s="7" t="s">
        <v>2794</v>
      </c>
      <c r="E213" s="7" t="s">
        <v>2795</v>
      </c>
      <c r="F213" s="6">
        <v>44846</v>
      </c>
      <c r="G213" s="5" t="s">
        <v>419</v>
      </c>
    </row>
    <row r="214" spans="1:7" ht="30" x14ac:dyDescent="0.25">
      <c r="A214" s="55" t="s">
        <v>810</v>
      </c>
      <c r="B214" s="6" t="s">
        <v>6107</v>
      </c>
      <c r="C214" s="7" t="s">
        <v>2793</v>
      </c>
      <c r="D214" s="7" t="s">
        <v>2794</v>
      </c>
      <c r="E214" s="7" t="s">
        <v>2795</v>
      </c>
      <c r="F214" s="6">
        <v>44853</v>
      </c>
      <c r="G214" s="5" t="s">
        <v>419</v>
      </c>
    </row>
    <row r="215" spans="1:7" ht="30" x14ac:dyDescent="0.25">
      <c r="A215" s="55" t="s">
        <v>811</v>
      </c>
      <c r="B215" s="6" t="s">
        <v>6107</v>
      </c>
      <c r="C215" s="7" t="s">
        <v>2793</v>
      </c>
      <c r="D215" s="7" t="s">
        <v>2794</v>
      </c>
      <c r="E215" s="7" t="s">
        <v>2795</v>
      </c>
      <c r="F215" s="6">
        <v>44860</v>
      </c>
      <c r="G215" s="5" t="s">
        <v>419</v>
      </c>
    </row>
    <row r="216" spans="1:7" ht="30" x14ac:dyDescent="0.25">
      <c r="A216" s="55" t="s">
        <v>816</v>
      </c>
      <c r="B216" s="6">
        <v>44825</v>
      </c>
      <c r="C216" s="9" t="s">
        <v>6087</v>
      </c>
      <c r="D216" s="7" t="s">
        <v>2796</v>
      </c>
      <c r="E216" s="7" t="s">
        <v>11</v>
      </c>
      <c r="F216" s="6">
        <v>44828</v>
      </c>
      <c r="G216" s="5" t="s">
        <v>1697</v>
      </c>
    </row>
    <row r="217" spans="1:7" x14ac:dyDescent="0.25">
      <c r="A217" s="55" t="s">
        <v>819</v>
      </c>
      <c r="B217" s="6">
        <v>44825</v>
      </c>
      <c r="C217" s="7" t="s">
        <v>2797</v>
      </c>
      <c r="D217" s="7" t="s">
        <v>2798</v>
      </c>
      <c r="E217" s="7" t="s">
        <v>11</v>
      </c>
      <c r="F217" s="6">
        <v>44830</v>
      </c>
      <c r="G217" s="5" t="s">
        <v>282</v>
      </c>
    </row>
    <row r="218" spans="1:7" ht="195" x14ac:dyDescent="0.25">
      <c r="A218" s="55" t="s">
        <v>822</v>
      </c>
      <c r="B218" s="6">
        <v>44825</v>
      </c>
      <c r="C218" s="7" t="s">
        <v>202</v>
      </c>
      <c r="D218" s="7" t="s">
        <v>2799</v>
      </c>
      <c r="E218" s="7" t="s">
        <v>2800</v>
      </c>
      <c r="F218" s="6">
        <v>44834</v>
      </c>
      <c r="G218" s="5" t="s">
        <v>2607</v>
      </c>
    </row>
    <row r="219" spans="1:7" ht="30" x14ac:dyDescent="0.25">
      <c r="A219" s="55" t="s">
        <v>828</v>
      </c>
      <c r="B219" s="6">
        <v>44825</v>
      </c>
      <c r="C219" s="7" t="s">
        <v>1597</v>
      </c>
      <c r="D219" s="7" t="s">
        <v>2801</v>
      </c>
      <c r="E219" s="7" t="s">
        <v>2802</v>
      </c>
      <c r="F219" s="6">
        <v>44828</v>
      </c>
      <c r="G219" s="5" t="s">
        <v>2803</v>
      </c>
    </row>
    <row r="220" spans="1:7" x14ac:dyDescent="0.25">
      <c r="A220" s="55" t="s">
        <v>831</v>
      </c>
      <c r="B220" s="6">
        <v>44825</v>
      </c>
      <c r="C220" s="7" t="s">
        <v>1871</v>
      </c>
      <c r="D220" s="7" t="s">
        <v>2804</v>
      </c>
      <c r="E220" s="7" t="s">
        <v>2805</v>
      </c>
      <c r="F220" s="6">
        <v>44838</v>
      </c>
      <c r="G220" s="5" t="s">
        <v>195</v>
      </c>
    </row>
    <row r="221" spans="1:7" ht="45" x14ac:dyDescent="0.25">
      <c r="A221" s="55" t="s">
        <v>834</v>
      </c>
      <c r="B221" s="6">
        <v>44826</v>
      </c>
      <c r="C221" s="7" t="s">
        <v>2367</v>
      </c>
      <c r="D221" s="7" t="s">
        <v>2806</v>
      </c>
      <c r="E221" s="7" t="s">
        <v>2807</v>
      </c>
      <c r="F221" s="6">
        <v>44828</v>
      </c>
      <c r="G221" s="5" t="s">
        <v>2808</v>
      </c>
    </row>
    <row r="222" spans="1:7" ht="45" x14ac:dyDescent="0.25">
      <c r="A222" s="55" t="s">
        <v>838</v>
      </c>
      <c r="B222" s="6">
        <v>43150</v>
      </c>
      <c r="C222" s="7" t="s">
        <v>1597</v>
      </c>
      <c r="D222" s="7" t="s">
        <v>2571</v>
      </c>
      <c r="E222" s="7" t="s">
        <v>2396</v>
      </c>
      <c r="F222" s="6" t="s">
        <v>2809</v>
      </c>
      <c r="G222" s="5" t="s">
        <v>1407</v>
      </c>
    </row>
    <row r="223" spans="1:7" ht="75" x14ac:dyDescent="0.25">
      <c r="A223" s="55" t="s">
        <v>843</v>
      </c>
      <c r="B223" s="6">
        <v>44831</v>
      </c>
      <c r="C223" s="7" t="s">
        <v>2698</v>
      </c>
      <c r="D223" s="7" t="s">
        <v>2810</v>
      </c>
      <c r="E223" s="7" t="s">
        <v>2693</v>
      </c>
      <c r="F223" s="6" t="s">
        <v>2811</v>
      </c>
      <c r="G223" s="5" t="s">
        <v>282</v>
      </c>
    </row>
    <row r="224" spans="1:7" x14ac:dyDescent="0.25">
      <c r="A224" s="55" t="s">
        <v>848</v>
      </c>
      <c r="B224" s="6">
        <v>44830</v>
      </c>
      <c r="C224" s="7" t="s">
        <v>2812</v>
      </c>
      <c r="D224" s="7" t="s">
        <v>2813</v>
      </c>
      <c r="E224" s="7" t="s">
        <v>2814</v>
      </c>
      <c r="F224" s="6">
        <v>44869</v>
      </c>
      <c r="G224" s="5" t="s">
        <v>322</v>
      </c>
    </row>
    <row r="225" spans="1:7" ht="60" x14ac:dyDescent="0.25">
      <c r="A225" s="55" t="s">
        <v>853</v>
      </c>
      <c r="B225" s="6">
        <v>44831</v>
      </c>
      <c r="C225" s="7" t="s">
        <v>6108</v>
      </c>
      <c r="D225" s="7" t="s">
        <v>2763</v>
      </c>
      <c r="E225" s="7" t="s">
        <v>2815</v>
      </c>
      <c r="F225" s="6">
        <v>44877</v>
      </c>
      <c r="G225" s="5" t="s">
        <v>2816</v>
      </c>
    </row>
    <row r="226" spans="1:7" ht="30" x14ac:dyDescent="0.25">
      <c r="A226" s="55" t="s">
        <v>857</v>
      </c>
      <c r="B226" s="6">
        <v>44833</v>
      </c>
      <c r="C226" s="7" t="s">
        <v>1597</v>
      </c>
      <c r="D226" s="7" t="s">
        <v>2817</v>
      </c>
      <c r="E226" s="7" t="s">
        <v>2818</v>
      </c>
      <c r="F226" s="6">
        <v>44835</v>
      </c>
      <c r="G226" s="5" t="s">
        <v>1225</v>
      </c>
    </row>
    <row r="227" spans="1:7" ht="30" x14ac:dyDescent="0.25">
      <c r="A227" s="55" t="s">
        <v>862</v>
      </c>
      <c r="B227" s="6">
        <v>44838</v>
      </c>
      <c r="C227" s="7" t="s">
        <v>2819</v>
      </c>
      <c r="D227" s="8" t="s">
        <v>2820</v>
      </c>
      <c r="E227" s="7" t="s">
        <v>8</v>
      </c>
      <c r="F227" s="6">
        <v>44842</v>
      </c>
      <c r="G227" s="5" t="s">
        <v>738</v>
      </c>
    </row>
    <row r="228" spans="1:7" ht="30" x14ac:dyDescent="0.25">
      <c r="A228" s="55" t="s">
        <v>865</v>
      </c>
      <c r="B228" s="6">
        <v>44833</v>
      </c>
      <c r="C228" s="7" t="s">
        <v>1597</v>
      </c>
      <c r="D228" s="7" t="s">
        <v>2821</v>
      </c>
      <c r="E228" s="7" t="s">
        <v>92</v>
      </c>
      <c r="F228" s="6">
        <v>44854</v>
      </c>
      <c r="G228" s="5" t="s">
        <v>2822</v>
      </c>
    </row>
    <row r="229" spans="1:7" ht="30" x14ac:dyDescent="0.25">
      <c r="A229" s="55" t="s">
        <v>868</v>
      </c>
      <c r="B229" s="6">
        <v>44835</v>
      </c>
      <c r="C229" s="7" t="s">
        <v>2780</v>
      </c>
      <c r="D229" s="7" t="s">
        <v>2781</v>
      </c>
      <c r="E229" s="7" t="s">
        <v>1424</v>
      </c>
      <c r="F229" s="6">
        <v>44856</v>
      </c>
      <c r="G229" s="5" t="s">
        <v>282</v>
      </c>
    </row>
    <row r="230" spans="1:7" ht="45" x14ac:dyDescent="0.25">
      <c r="A230" s="55" t="s">
        <v>872</v>
      </c>
      <c r="B230" s="6">
        <v>44840</v>
      </c>
      <c r="C230" s="7" t="s">
        <v>184</v>
      </c>
      <c r="D230" s="7" t="s">
        <v>2823</v>
      </c>
      <c r="E230" s="7" t="s">
        <v>8</v>
      </c>
      <c r="F230" s="6">
        <v>44849</v>
      </c>
      <c r="G230" s="5" t="s">
        <v>1239</v>
      </c>
    </row>
    <row r="231" spans="1:7" x14ac:dyDescent="0.25">
      <c r="A231" s="55" t="s">
        <v>877</v>
      </c>
      <c r="B231" s="6">
        <v>44842</v>
      </c>
      <c r="C231" s="7" t="s">
        <v>171</v>
      </c>
      <c r="D231" s="7" t="s">
        <v>249</v>
      </c>
      <c r="E231" s="7" t="s">
        <v>11</v>
      </c>
      <c r="F231" s="6">
        <v>44849</v>
      </c>
      <c r="G231" s="5" t="s">
        <v>173</v>
      </c>
    </row>
    <row r="232" spans="1:7" ht="30" x14ac:dyDescent="0.25">
      <c r="A232" s="55" t="s">
        <v>882</v>
      </c>
      <c r="B232" s="6">
        <v>44841</v>
      </c>
      <c r="C232" s="7" t="s">
        <v>2379</v>
      </c>
      <c r="D232" s="7" t="s">
        <v>2824</v>
      </c>
      <c r="E232" s="7" t="s">
        <v>2825</v>
      </c>
      <c r="F232" s="6">
        <v>44849</v>
      </c>
      <c r="G232" s="5" t="s">
        <v>656</v>
      </c>
    </row>
    <row r="233" spans="1:7" ht="30" x14ac:dyDescent="0.25">
      <c r="A233" s="55" t="s">
        <v>885</v>
      </c>
      <c r="B233" s="6">
        <v>44841</v>
      </c>
      <c r="C233" s="7" t="s">
        <v>2379</v>
      </c>
      <c r="D233" s="7" t="s">
        <v>2824</v>
      </c>
      <c r="E233" s="7" t="s">
        <v>2825</v>
      </c>
      <c r="F233" s="6">
        <v>44870</v>
      </c>
      <c r="G233" s="5" t="s">
        <v>656</v>
      </c>
    </row>
    <row r="234" spans="1:7" ht="30" x14ac:dyDescent="0.25">
      <c r="A234" s="55" t="s">
        <v>890</v>
      </c>
      <c r="B234" s="6">
        <v>44841</v>
      </c>
      <c r="C234" s="7" t="s">
        <v>2379</v>
      </c>
      <c r="D234" s="7" t="s">
        <v>2824</v>
      </c>
      <c r="E234" s="7" t="s">
        <v>2825</v>
      </c>
      <c r="F234" s="6">
        <v>44898</v>
      </c>
      <c r="G234" s="5" t="s">
        <v>656</v>
      </c>
    </row>
    <row r="235" spans="1:7" ht="75" x14ac:dyDescent="0.25">
      <c r="A235" s="55" t="s">
        <v>894</v>
      </c>
      <c r="B235" s="6">
        <v>44841</v>
      </c>
      <c r="C235" s="7" t="s">
        <v>2826</v>
      </c>
      <c r="D235" s="7" t="s">
        <v>2827</v>
      </c>
      <c r="E235" s="7" t="s">
        <v>2828</v>
      </c>
      <c r="F235" s="6">
        <v>44854</v>
      </c>
      <c r="G235" s="5" t="s">
        <v>2829</v>
      </c>
    </row>
    <row r="236" spans="1:7" ht="30" x14ac:dyDescent="0.25">
      <c r="A236" s="55" t="s">
        <v>897</v>
      </c>
      <c r="B236" s="6">
        <v>44845</v>
      </c>
      <c r="C236" s="7" t="s">
        <v>2548</v>
      </c>
      <c r="D236" s="7" t="s">
        <v>2502</v>
      </c>
      <c r="E236" s="7" t="s">
        <v>41</v>
      </c>
      <c r="F236" s="6">
        <v>44847</v>
      </c>
      <c r="G236" s="5" t="s">
        <v>961</v>
      </c>
    </row>
    <row r="237" spans="1:7" ht="30" x14ac:dyDescent="0.25">
      <c r="A237" s="55" t="s">
        <v>900</v>
      </c>
      <c r="B237" s="6">
        <v>44845</v>
      </c>
      <c r="C237" s="7" t="s">
        <v>2830</v>
      </c>
      <c r="D237" s="7" t="s">
        <v>2831</v>
      </c>
      <c r="E237" s="7" t="s">
        <v>2832</v>
      </c>
      <c r="F237" s="6">
        <v>44863</v>
      </c>
      <c r="G237" s="5" t="s">
        <v>311</v>
      </c>
    </row>
    <row r="238" spans="1:7" ht="30" x14ac:dyDescent="0.25">
      <c r="A238" s="55" t="s">
        <v>903</v>
      </c>
      <c r="B238" s="6">
        <v>44795</v>
      </c>
      <c r="C238" s="7" t="s">
        <v>603</v>
      </c>
      <c r="D238" s="7" t="s">
        <v>2833</v>
      </c>
      <c r="E238" s="7" t="s">
        <v>940</v>
      </c>
      <c r="F238" s="6">
        <v>44888</v>
      </c>
      <c r="G238" s="5" t="s">
        <v>294</v>
      </c>
    </row>
    <row r="239" spans="1:7" x14ac:dyDescent="0.25">
      <c r="A239" s="55" t="s">
        <v>907</v>
      </c>
      <c r="B239" s="6">
        <v>44846</v>
      </c>
      <c r="C239" s="7" t="s">
        <v>1597</v>
      </c>
      <c r="D239" s="7" t="s">
        <v>2834</v>
      </c>
      <c r="E239" s="7" t="s">
        <v>9</v>
      </c>
      <c r="F239" s="6">
        <v>44856</v>
      </c>
      <c r="G239" s="5" t="s">
        <v>282</v>
      </c>
    </row>
    <row r="240" spans="1:7" x14ac:dyDescent="0.25">
      <c r="A240" s="55" t="s">
        <v>911</v>
      </c>
      <c r="B240" s="6">
        <v>44847</v>
      </c>
      <c r="C240" s="7" t="s">
        <v>2835</v>
      </c>
      <c r="D240" s="7" t="s">
        <v>2836</v>
      </c>
      <c r="E240" s="7" t="s">
        <v>689</v>
      </c>
      <c r="F240" s="6">
        <v>44862</v>
      </c>
      <c r="G240" s="5" t="s">
        <v>205</v>
      </c>
    </row>
    <row r="241" spans="1:7" ht="30" x14ac:dyDescent="0.25">
      <c r="A241" s="55" t="s">
        <v>913</v>
      </c>
      <c r="B241" s="6">
        <v>44848</v>
      </c>
      <c r="C241" s="7" t="s">
        <v>2780</v>
      </c>
      <c r="D241" s="7" t="s">
        <v>2781</v>
      </c>
      <c r="E241" s="7" t="s">
        <v>940</v>
      </c>
      <c r="F241" s="6">
        <v>44891</v>
      </c>
      <c r="G241" s="5" t="s">
        <v>896</v>
      </c>
    </row>
    <row r="242" spans="1:7" ht="30" x14ac:dyDescent="0.25">
      <c r="A242" s="55" t="s">
        <v>916</v>
      </c>
      <c r="B242" s="6">
        <v>44848</v>
      </c>
      <c r="C242" s="7" t="s">
        <v>6109</v>
      </c>
      <c r="D242" s="7" t="s">
        <v>2781</v>
      </c>
      <c r="E242" s="7" t="s">
        <v>940</v>
      </c>
      <c r="F242" s="6">
        <v>44905</v>
      </c>
      <c r="G242" s="5" t="s">
        <v>896</v>
      </c>
    </row>
    <row r="243" spans="1:7" x14ac:dyDescent="0.25">
      <c r="A243" s="55" t="s">
        <v>918</v>
      </c>
      <c r="B243" s="6">
        <v>44851</v>
      </c>
      <c r="C243" s="7" t="s">
        <v>2837</v>
      </c>
      <c r="D243" s="7" t="s">
        <v>2838</v>
      </c>
      <c r="E243" s="7" t="s">
        <v>2839</v>
      </c>
      <c r="F243" s="6">
        <v>44877</v>
      </c>
      <c r="G243" s="5" t="s">
        <v>1510</v>
      </c>
    </row>
    <row r="244" spans="1:7" ht="45" x14ac:dyDescent="0.25">
      <c r="A244" s="55" t="s">
        <v>923</v>
      </c>
      <c r="B244" s="6">
        <v>44853</v>
      </c>
      <c r="C244" s="7" t="s">
        <v>2405</v>
      </c>
      <c r="D244" s="7" t="s">
        <v>2840</v>
      </c>
      <c r="E244" s="7" t="s">
        <v>8</v>
      </c>
      <c r="F244" s="6">
        <v>44858</v>
      </c>
      <c r="G244" s="5" t="s">
        <v>2841</v>
      </c>
    </row>
    <row r="245" spans="1:7" x14ac:dyDescent="0.25">
      <c r="A245" s="55" t="s">
        <v>926</v>
      </c>
      <c r="B245" s="6">
        <v>44855</v>
      </c>
      <c r="C245" s="7" t="s">
        <v>1597</v>
      </c>
      <c r="D245" s="7" t="s">
        <v>2842</v>
      </c>
      <c r="E245" s="7" t="s">
        <v>8</v>
      </c>
      <c r="F245" s="6">
        <v>44870</v>
      </c>
      <c r="G245" s="5" t="s">
        <v>2843</v>
      </c>
    </row>
    <row r="246" spans="1:7" ht="45" x14ac:dyDescent="0.25">
      <c r="A246" s="55" t="s">
        <v>929</v>
      </c>
      <c r="B246" s="6">
        <v>44859</v>
      </c>
      <c r="C246" s="7" t="s">
        <v>2405</v>
      </c>
      <c r="D246" s="7" t="s">
        <v>2844</v>
      </c>
      <c r="E246" s="7" t="s">
        <v>8</v>
      </c>
      <c r="F246" s="6" t="s">
        <v>2845</v>
      </c>
      <c r="G246" s="5" t="s">
        <v>2846</v>
      </c>
    </row>
    <row r="247" spans="1:7" x14ac:dyDescent="0.25">
      <c r="A247" s="55" t="s">
        <v>930</v>
      </c>
      <c r="B247" s="6">
        <v>44860</v>
      </c>
      <c r="C247" s="7" t="s">
        <v>1597</v>
      </c>
      <c r="D247" s="7" t="s">
        <v>2847</v>
      </c>
      <c r="E247" s="7" t="s">
        <v>8</v>
      </c>
      <c r="F247" s="6">
        <v>44863</v>
      </c>
      <c r="G247" s="5" t="s">
        <v>2848</v>
      </c>
    </row>
    <row r="248" spans="1:7" x14ac:dyDescent="0.25">
      <c r="A248" s="55" t="s">
        <v>931</v>
      </c>
      <c r="B248" s="6">
        <v>44860</v>
      </c>
      <c r="C248" s="7" t="s">
        <v>2849</v>
      </c>
      <c r="D248" s="7" t="s">
        <v>2850</v>
      </c>
      <c r="E248" s="7" t="s">
        <v>2851</v>
      </c>
      <c r="F248" s="6">
        <v>44863</v>
      </c>
      <c r="G248" s="5" t="s">
        <v>2852</v>
      </c>
    </row>
    <row r="249" spans="1:7" x14ac:dyDescent="0.25">
      <c r="A249" s="55" t="s">
        <v>935</v>
      </c>
      <c r="B249" s="6">
        <v>44860</v>
      </c>
      <c r="C249" s="7" t="s">
        <v>1871</v>
      </c>
      <c r="D249" s="7" t="s">
        <v>1872</v>
      </c>
      <c r="E249" s="7" t="s">
        <v>2853</v>
      </c>
      <c r="F249" s="6">
        <v>44874</v>
      </c>
      <c r="G249" s="5" t="s">
        <v>2854</v>
      </c>
    </row>
    <row r="250" spans="1:7" ht="30" x14ac:dyDescent="0.25">
      <c r="A250" s="55" t="s">
        <v>938</v>
      </c>
      <c r="B250" s="6">
        <v>44860</v>
      </c>
      <c r="C250" s="7" t="s">
        <v>2379</v>
      </c>
      <c r="D250" s="7" t="s">
        <v>2824</v>
      </c>
      <c r="E250" s="7" t="s">
        <v>2825</v>
      </c>
      <c r="F250" s="6">
        <v>44863</v>
      </c>
      <c r="G250" s="5" t="s">
        <v>656</v>
      </c>
    </row>
    <row r="251" spans="1:7" ht="45" x14ac:dyDescent="0.25">
      <c r="A251" s="55" t="s">
        <v>942</v>
      </c>
      <c r="B251" s="6">
        <v>44861</v>
      </c>
      <c r="C251" s="66" t="s">
        <v>2855</v>
      </c>
      <c r="D251" s="7" t="s">
        <v>2856</v>
      </c>
      <c r="E251" s="7" t="s">
        <v>2857</v>
      </c>
      <c r="F251" s="6">
        <v>44867</v>
      </c>
      <c r="G251" s="5" t="s">
        <v>2858</v>
      </c>
    </row>
    <row r="252" spans="1:7" x14ac:dyDescent="0.25">
      <c r="A252" s="55" t="s">
        <v>946</v>
      </c>
      <c r="B252" s="6">
        <v>44861</v>
      </c>
      <c r="C252" s="7" t="s">
        <v>2859</v>
      </c>
      <c r="D252" s="7" t="s">
        <v>2860</v>
      </c>
      <c r="E252" s="7" t="s">
        <v>2861</v>
      </c>
      <c r="F252" s="6">
        <v>44868</v>
      </c>
      <c r="G252" s="5" t="s">
        <v>1697</v>
      </c>
    </row>
    <row r="253" spans="1:7" ht="30" x14ac:dyDescent="0.25">
      <c r="A253" s="55" t="s">
        <v>950</v>
      </c>
      <c r="B253" s="6">
        <v>44861</v>
      </c>
      <c r="C253" s="7" t="s">
        <v>1871</v>
      </c>
      <c r="D253" s="7" t="s">
        <v>1872</v>
      </c>
      <c r="E253" s="7" t="s">
        <v>2862</v>
      </c>
      <c r="F253" s="6">
        <v>44869</v>
      </c>
      <c r="G253" s="5" t="s">
        <v>934</v>
      </c>
    </row>
    <row r="254" spans="1:7" ht="45" x14ac:dyDescent="0.25">
      <c r="A254" s="55" t="s">
        <v>955</v>
      </c>
      <c r="B254" s="6">
        <v>44861</v>
      </c>
      <c r="C254" s="7" t="s">
        <v>2863</v>
      </c>
      <c r="D254" s="7" t="s">
        <v>2864</v>
      </c>
      <c r="E254" s="7" t="s">
        <v>2865</v>
      </c>
      <c r="F254" s="6">
        <v>44877</v>
      </c>
      <c r="G254" s="5" t="s">
        <v>558</v>
      </c>
    </row>
    <row r="255" spans="1:7" ht="30" x14ac:dyDescent="0.25">
      <c r="A255" s="55" t="s">
        <v>958</v>
      </c>
      <c r="B255" s="6">
        <v>44851</v>
      </c>
      <c r="C255" s="7" t="s">
        <v>2316</v>
      </c>
      <c r="D255" s="7" t="s">
        <v>2866</v>
      </c>
      <c r="E255" s="7" t="s">
        <v>11</v>
      </c>
      <c r="F255" s="6">
        <v>44890</v>
      </c>
      <c r="G255" s="5" t="s">
        <v>1697</v>
      </c>
    </row>
    <row r="256" spans="1:7" ht="45" x14ac:dyDescent="0.25">
      <c r="A256" s="55" t="s">
        <v>962</v>
      </c>
      <c r="B256" s="6">
        <v>44862</v>
      </c>
      <c r="C256" s="7" t="s">
        <v>2867</v>
      </c>
      <c r="D256" s="7" t="s">
        <v>2868</v>
      </c>
      <c r="E256" s="7" t="s">
        <v>2861</v>
      </c>
      <c r="F256" s="6">
        <v>44873</v>
      </c>
      <c r="G256" s="5" t="s">
        <v>2088</v>
      </c>
    </row>
    <row r="257" spans="1:7" x14ac:dyDescent="0.25">
      <c r="A257" s="55" t="s">
        <v>965</v>
      </c>
      <c r="B257" s="6">
        <v>44866</v>
      </c>
      <c r="C257" s="7" t="s">
        <v>1871</v>
      </c>
      <c r="D257" s="7" t="s">
        <v>1872</v>
      </c>
      <c r="E257" s="7" t="s">
        <v>1878</v>
      </c>
      <c r="F257" s="6">
        <v>44872</v>
      </c>
      <c r="G257" s="5" t="s">
        <v>1879</v>
      </c>
    </row>
    <row r="258" spans="1:7" ht="45" x14ac:dyDescent="0.25">
      <c r="A258" s="55" t="s">
        <v>967</v>
      </c>
      <c r="B258" s="6">
        <v>44867</v>
      </c>
      <c r="C258" s="7" t="s">
        <v>2869</v>
      </c>
      <c r="D258" s="7" t="s">
        <v>2870</v>
      </c>
      <c r="E258" s="7" t="s">
        <v>2871</v>
      </c>
      <c r="F258" s="6">
        <v>44909</v>
      </c>
      <c r="G258" s="5" t="s">
        <v>468</v>
      </c>
    </row>
    <row r="259" spans="1:7" x14ac:dyDescent="0.25">
      <c r="A259" s="55" t="s">
        <v>969</v>
      </c>
      <c r="B259" s="6">
        <v>44867</v>
      </c>
      <c r="C259" s="7" t="s">
        <v>2872</v>
      </c>
      <c r="D259" s="7" t="s">
        <v>249</v>
      </c>
      <c r="E259" s="7" t="s">
        <v>11</v>
      </c>
      <c r="F259" s="6">
        <v>44870</v>
      </c>
      <c r="G259" s="5" t="s">
        <v>173</v>
      </c>
    </row>
    <row r="260" spans="1:7" ht="30" x14ac:dyDescent="0.25">
      <c r="A260" s="55" t="s">
        <v>973</v>
      </c>
      <c r="B260" s="6">
        <v>44868</v>
      </c>
      <c r="C260" s="7" t="s">
        <v>1146</v>
      </c>
      <c r="D260" s="7" t="s">
        <v>2873</v>
      </c>
      <c r="E260" s="7" t="s">
        <v>2874</v>
      </c>
      <c r="F260" s="6">
        <v>44870</v>
      </c>
      <c r="G260" s="5" t="s">
        <v>1028</v>
      </c>
    </row>
    <row r="261" spans="1:7" ht="60" x14ac:dyDescent="0.25">
      <c r="A261" s="55" t="s">
        <v>978</v>
      </c>
      <c r="B261" s="6">
        <v>43146</v>
      </c>
      <c r="C261" s="7" t="s">
        <v>1597</v>
      </c>
      <c r="D261" s="7" t="s">
        <v>2875</v>
      </c>
      <c r="E261" s="7" t="s">
        <v>2876</v>
      </c>
      <c r="F261" s="6" t="s">
        <v>2877</v>
      </c>
      <c r="G261" s="5" t="s">
        <v>1407</v>
      </c>
    </row>
    <row r="262" spans="1:7" ht="195" x14ac:dyDescent="0.25">
      <c r="A262" s="55" t="s">
        <v>982</v>
      </c>
      <c r="B262" s="6">
        <v>44870</v>
      </c>
      <c r="C262" s="7" t="s">
        <v>2878</v>
      </c>
      <c r="D262" s="7"/>
      <c r="E262" s="7" t="s">
        <v>2879</v>
      </c>
      <c r="F262" s="6">
        <v>44890</v>
      </c>
      <c r="G262" s="5" t="s">
        <v>399</v>
      </c>
    </row>
    <row r="263" spans="1:7" ht="30" x14ac:dyDescent="0.25">
      <c r="A263" s="55" t="s">
        <v>984</v>
      </c>
      <c r="B263" s="6">
        <v>44870</v>
      </c>
      <c r="C263" s="7" t="s">
        <v>2880</v>
      </c>
      <c r="D263" s="7" t="s">
        <v>2781</v>
      </c>
      <c r="E263" s="7" t="s">
        <v>2881</v>
      </c>
      <c r="F263" s="6">
        <v>44912</v>
      </c>
      <c r="G263" s="5" t="s">
        <v>2882</v>
      </c>
    </row>
    <row r="264" spans="1:7" x14ac:dyDescent="0.25">
      <c r="A264" s="55" t="s">
        <v>988</v>
      </c>
      <c r="B264" s="6">
        <v>44871</v>
      </c>
      <c r="C264" s="7" t="s">
        <v>171</v>
      </c>
      <c r="D264" s="7" t="s">
        <v>249</v>
      </c>
      <c r="E264" s="7" t="s">
        <v>2883</v>
      </c>
      <c r="F264" s="6">
        <v>44905</v>
      </c>
      <c r="G264" s="5" t="s">
        <v>1133</v>
      </c>
    </row>
    <row r="265" spans="1:7" x14ac:dyDescent="0.25">
      <c r="A265" s="55" t="s">
        <v>991</v>
      </c>
      <c r="B265" s="6">
        <v>44872</v>
      </c>
      <c r="C265" s="7" t="s">
        <v>1597</v>
      </c>
      <c r="D265" s="7" t="s">
        <v>2884</v>
      </c>
      <c r="E265" s="7" t="s">
        <v>989</v>
      </c>
      <c r="F265" s="6">
        <v>44884</v>
      </c>
      <c r="G265" s="5" t="s">
        <v>322</v>
      </c>
    </row>
    <row r="266" spans="1:7" ht="105" x14ac:dyDescent="0.25">
      <c r="A266" s="55" t="s">
        <v>992</v>
      </c>
      <c r="B266" s="6">
        <v>44873</v>
      </c>
      <c r="C266" s="7" t="s">
        <v>2885</v>
      </c>
      <c r="D266" s="7" t="s">
        <v>2886</v>
      </c>
      <c r="E266" s="9" t="s">
        <v>2887</v>
      </c>
      <c r="F266" s="6">
        <v>44877</v>
      </c>
      <c r="G266" s="5" t="s">
        <v>2888</v>
      </c>
    </row>
    <row r="267" spans="1:7" ht="30" x14ac:dyDescent="0.25">
      <c r="A267" s="55" t="s">
        <v>996</v>
      </c>
      <c r="B267" s="6">
        <v>44874</v>
      </c>
      <c r="C267" s="7" t="s">
        <v>288</v>
      </c>
      <c r="D267" s="7" t="s">
        <v>2889</v>
      </c>
      <c r="E267" s="7" t="s">
        <v>2890</v>
      </c>
      <c r="F267" s="6">
        <v>44876</v>
      </c>
      <c r="G267" s="5" t="s">
        <v>1697</v>
      </c>
    </row>
    <row r="268" spans="1:7" ht="90" x14ac:dyDescent="0.25">
      <c r="A268" s="55" t="s">
        <v>1001</v>
      </c>
      <c r="B268" s="6">
        <v>44873</v>
      </c>
      <c r="C268" s="7" t="s">
        <v>2405</v>
      </c>
      <c r="D268" s="7" t="s">
        <v>2891</v>
      </c>
      <c r="E268" s="7" t="s">
        <v>2881</v>
      </c>
      <c r="F268" s="6" t="s">
        <v>2892</v>
      </c>
      <c r="G268" s="5" t="s">
        <v>2893</v>
      </c>
    </row>
    <row r="269" spans="1:7" x14ac:dyDescent="0.25">
      <c r="A269" s="55" t="s">
        <v>1003</v>
      </c>
      <c r="B269" s="6">
        <v>44874</v>
      </c>
      <c r="C269" s="7" t="s">
        <v>2894</v>
      </c>
      <c r="D269" s="7" t="s">
        <v>2895</v>
      </c>
      <c r="E269" s="7" t="s">
        <v>11</v>
      </c>
      <c r="F269" s="6">
        <v>44890</v>
      </c>
      <c r="G269" s="5" t="s">
        <v>2896</v>
      </c>
    </row>
    <row r="270" spans="1:7" ht="30" x14ac:dyDescent="0.25">
      <c r="A270" s="55" t="s">
        <v>1008</v>
      </c>
      <c r="B270" s="6">
        <v>44876</v>
      </c>
      <c r="C270" s="7" t="s">
        <v>2897</v>
      </c>
      <c r="D270" s="7" t="s">
        <v>2898</v>
      </c>
      <c r="E270" s="7" t="s">
        <v>2899</v>
      </c>
      <c r="F270" s="6">
        <v>44877</v>
      </c>
      <c r="G270" s="5" t="s">
        <v>1811</v>
      </c>
    </row>
    <row r="271" spans="1:7" ht="105" x14ac:dyDescent="0.25">
      <c r="A271" s="55" t="s">
        <v>1011</v>
      </c>
      <c r="B271" s="6">
        <v>44875</v>
      </c>
      <c r="C271" s="7" t="s">
        <v>1871</v>
      </c>
      <c r="D271" s="7" t="s">
        <v>2900</v>
      </c>
      <c r="E271" s="7" t="s">
        <v>2901</v>
      </c>
      <c r="F271" s="6">
        <v>44882</v>
      </c>
      <c r="G271" s="5" t="s">
        <v>2902</v>
      </c>
    </row>
    <row r="272" spans="1:7" x14ac:dyDescent="0.25">
      <c r="A272" s="55" t="s">
        <v>1014</v>
      </c>
      <c r="B272" s="6">
        <v>44882</v>
      </c>
      <c r="C272" s="7" t="s">
        <v>754</v>
      </c>
      <c r="D272" s="7" t="s">
        <v>2903</v>
      </c>
      <c r="E272" s="7" t="s">
        <v>2904</v>
      </c>
      <c r="F272" s="6">
        <v>44890</v>
      </c>
      <c r="G272" s="5" t="s">
        <v>981</v>
      </c>
    </row>
    <row r="273" spans="1:7" ht="45" x14ac:dyDescent="0.25">
      <c r="A273" s="55" t="s">
        <v>1017</v>
      </c>
      <c r="B273" s="6">
        <v>44883</v>
      </c>
      <c r="C273" s="7" t="s">
        <v>2905</v>
      </c>
      <c r="D273" s="7" t="s">
        <v>2906</v>
      </c>
      <c r="E273" s="7" t="s">
        <v>2907</v>
      </c>
      <c r="F273" s="6">
        <v>44890</v>
      </c>
      <c r="G273" s="5" t="s">
        <v>786</v>
      </c>
    </row>
    <row r="274" spans="1:7" ht="30" x14ac:dyDescent="0.25">
      <c r="A274" s="55" t="s">
        <v>1021</v>
      </c>
      <c r="B274" s="6">
        <v>44887</v>
      </c>
      <c r="C274" s="7" t="s">
        <v>1597</v>
      </c>
      <c r="D274" s="7" t="s">
        <v>2908</v>
      </c>
      <c r="E274" s="7" t="s">
        <v>11</v>
      </c>
      <c r="F274" s="6">
        <v>44894</v>
      </c>
      <c r="G274" s="5" t="s">
        <v>282</v>
      </c>
    </row>
    <row r="275" spans="1:7" ht="30" x14ac:dyDescent="0.25">
      <c r="A275" s="55" t="s">
        <v>1025</v>
      </c>
      <c r="B275" s="6">
        <v>44887</v>
      </c>
      <c r="C275" s="7" t="s">
        <v>6088</v>
      </c>
      <c r="D275" s="7" t="s">
        <v>2909</v>
      </c>
      <c r="E275" s="7" t="s">
        <v>940</v>
      </c>
      <c r="F275" s="6">
        <v>44898</v>
      </c>
      <c r="G275" s="5" t="s">
        <v>558</v>
      </c>
    </row>
    <row r="276" spans="1:7" ht="45" x14ac:dyDescent="0.25">
      <c r="A276" s="55" t="s">
        <v>1029</v>
      </c>
      <c r="B276" s="6">
        <v>43150</v>
      </c>
      <c r="C276" s="7" t="s">
        <v>1597</v>
      </c>
      <c r="D276" s="7" t="s">
        <v>2571</v>
      </c>
      <c r="E276" s="7" t="s">
        <v>2396</v>
      </c>
      <c r="F276" s="6" t="s">
        <v>2910</v>
      </c>
      <c r="G276" s="5" t="s">
        <v>1407</v>
      </c>
    </row>
    <row r="277" spans="1:7" ht="30" x14ac:dyDescent="0.25">
      <c r="A277" s="55" t="s">
        <v>1033</v>
      </c>
      <c r="B277" s="6">
        <v>44893</v>
      </c>
      <c r="C277" s="7" t="s">
        <v>2911</v>
      </c>
      <c r="D277" s="7" t="s">
        <v>2912</v>
      </c>
      <c r="E277" s="7" t="s">
        <v>2913</v>
      </c>
      <c r="F277" s="6">
        <v>44912</v>
      </c>
      <c r="G277" s="5" t="s">
        <v>1133</v>
      </c>
    </row>
    <row r="278" spans="1:7" x14ac:dyDescent="0.25">
      <c r="A278" s="55" t="s">
        <v>1036</v>
      </c>
      <c r="B278" s="6">
        <v>44903</v>
      </c>
      <c r="C278" s="7" t="s">
        <v>1597</v>
      </c>
      <c r="D278" s="7" t="s">
        <v>2914</v>
      </c>
      <c r="E278" s="7" t="s">
        <v>627</v>
      </c>
      <c r="F278" s="6">
        <v>44912</v>
      </c>
      <c r="G278" s="5" t="s">
        <v>637</v>
      </c>
    </row>
    <row r="279" spans="1:7" ht="30" x14ac:dyDescent="0.25">
      <c r="A279" s="55" t="s">
        <v>1040</v>
      </c>
      <c r="B279" s="6">
        <v>44909</v>
      </c>
      <c r="C279" s="7" t="s">
        <v>6110</v>
      </c>
      <c r="D279" s="7" t="s">
        <v>2915</v>
      </c>
      <c r="E279" s="7" t="s">
        <v>2916</v>
      </c>
      <c r="F279" s="6">
        <v>44911</v>
      </c>
      <c r="G279" s="5" t="s">
        <v>2917</v>
      </c>
    </row>
    <row r="280" spans="1:7" x14ac:dyDescent="0.25">
      <c r="A280" s="55" t="s">
        <v>1043</v>
      </c>
      <c r="B280" s="6">
        <v>44910</v>
      </c>
      <c r="C280" s="7" t="s">
        <v>1597</v>
      </c>
      <c r="D280" s="7" t="s">
        <v>2918</v>
      </c>
      <c r="E280" s="7" t="s">
        <v>2919</v>
      </c>
      <c r="F280" s="6">
        <v>44916</v>
      </c>
      <c r="G280" s="5" t="s">
        <v>1417</v>
      </c>
    </row>
    <row r="281" spans="1:7" ht="45" x14ac:dyDescent="0.25">
      <c r="A281" s="55" t="s">
        <v>1046</v>
      </c>
      <c r="B281" s="6">
        <v>44914</v>
      </c>
      <c r="C281" s="7" t="s">
        <v>2920</v>
      </c>
      <c r="D281" s="7" t="s">
        <v>2921</v>
      </c>
      <c r="E281" s="7" t="s">
        <v>2404</v>
      </c>
      <c r="F281" s="6">
        <v>44917</v>
      </c>
      <c r="G281" s="5" t="s">
        <v>2922</v>
      </c>
    </row>
    <row r="282" spans="1:7" x14ac:dyDescent="0.25">
      <c r="A282" s="54"/>
      <c r="B282" s="54"/>
      <c r="F282" s="54"/>
      <c r="G282" s="54"/>
    </row>
    <row r="283" spans="1:7" x14ac:dyDescent="0.25">
      <c r="A283" s="54"/>
      <c r="B283" s="54"/>
      <c r="F283" s="54"/>
      <c r="G283" s="54"/>
    </row>
    <row r="284" spans="1:7" x14ac:dyDescent="0.25">
      <c r="A284" s="54"/>
      <c r="B284" s="54"/>
      <c r="F284" s="54"/>
      <c r="G284" s="54"/>
    </row>
    <row r="285" spans="1:7" x14ac:dyDescent="0.25">
      <c r="A285" s="54"/>
      <c r="B285" s="54"/>
      <c r="F285" s="54"/>
      <c r="G285" s="54"/>
    </row>
    <row r="286" spans="1:7" x14ac:dyDescent="0.25">
      <c r="A286" s="54"/>
      <c r="B286" s="54"/>
      <c r="F286" s="54"/>
      <c r="G286" s="54"/>
    </row>
    <row r="287" spans="1:7" x14ac:dyDescent="0.25">
      <c r="A287" s="54"/>
      <c r="B287" s="54"/>
      <c r="F287" s="54"/>
      <c r="G287" s="54"/>
    </row>
    <row r="288" spans="1:7" x14ac:dyDescent="0.25">
      <c r="A288" s="54"/>
      <c r="B288" s="54"/>
      <c r="F288" s="54"/>
      <c r="G288" s="54"/>
    </row>
    <row r="289" spans="1:7" x14ac:dyDescent="0.25">
      <c r="A289" s="54"/>
      <c r="B289" s="54"/>
      <c r="F289" s="54"/>
      <c r="G289" s="54"/>
    </row>
    <row r="290" spans="1:7" x14ac:dyDescent="0.25">
      <c r="A290" s="54"/>
      <c r="B290" s="54"/>
      <c r="F290" s="54"/>
      <c r="G290" s="54"/>
    </row>
    <row r="291" spans="1:7" x14ac:dyDescent="0.25">
      <c r="A291" s="54"/>
      <c r="B291" s="54"/>
      <c r="F291" s="54"/>
      <c r="G291" s="54"/>
    </row>
    <row r="292" spans="1:7" x14ac:dyDescent="0.25">
      <c r="A292" s="54"/>
      <c r="B292" s="54"/>
      <c r="F292" s="54"/>
      <c r="G292" s="54"/>
    </row>
    <row r="293" spans="1:7" x14ac:dyDescent="0.25">
      <c r="A293" s="54"/>
      <c r="B293" s="54"/>
      <c r="F293" s="54"/>
      <c r="G293" s="54"/>
    </row>
    <row r="294" spans="1:7" x14ac:dyDescent="0.25">
      <c r="A294" s="54"/>
      <c r="B294" s="54"/>
      <c r="F294" s="54"/>
      <c r="G294" s="54"/>
    </row>
    <row r="295" spans="1:7" x14ac:dyDescent="0.25">
      <c r="A295" s="54"/>
      <c r="B295" s="54"/>
      <c r="F295" s="54"/>
      <c r="G295" s="54"/>
    </row>
    <row r="296" spans="1:7" x14ac:dyDescent="0.25">
      <c r="A296" s="54"/>
      <c r="B296" s="54"/>
      <c r="F296" s="54"/>
      <c r="G296" s="54"/>
    </row>
    <row r="297" spans="1:7" x14ac:dyDescent="0.25">
      <c r="A297" s="54"/>
      <c r="B297" s="54"/>
      <c r="F297" s="54"/>
      <c r="G297" s="54"/>
    </row>
    <row r="298" spans="1:7" x14ac:dyDescent="0.25">
      <c r="A298" s="54"/>
      <c r="B298" s="54"/>
      <c r="F298" s="54"/>
      <c r="G298" s="54"/>
    </row>
    <row r="299" spans="1:7" x14ac:dyDescent="0.25">
      <c r="A299" s="54"/>
      <c r="B299" s="54"/>
      <c r="F299" s="54"/>
      <c r="G299" s="54"/>
    </row>
    <row r="300" spans="1:7" x14ac:dyDescent="0.25">
      <c r="A300" s="54"/>
      <c r="B300" s="54"/>
      <c r="F300" s="54"/>
      <c r="G300" s="54"/>
    </row>
    <row r="301" spans="1:7" x14ac:dyDescent="0.25">
      <c r="A301" s="54"/>
      <c r="B301" s="54"/>
      <c r="F301" s="54"/>
      <c r="G301" s="54"/>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5"/>
  <sheetViews>
    <sheetView workbookViewId="0">
      <pane ySplit="1" topLeftCell="A254" activePane="bottomLeft" state="frozen"/>
      <selection pane="bottomLeft" activeCell="C82" sqref="C82"/>
    </sheetView>
  </sheetViews>
  <sheetFormatPr baseColWidth="10" defaultRowHeight="15" x14ac:dyDescent="0.25"/>
  <cols>
    <col min="1" max="1" width="7" style="10" bestFit="1" customWidth="1"/>
    <col min="2" max="2" width="11.140625" style="10" bestFit="1" customWidth="1"/>
    <col min="3" max="3" width="29.85546875" style="10" bestFit="1" customWidth="1"/>
    <col min="4" max="4" width="77.140625" style="10" bestFit="1" customWidth="1"/>
    <col min="5" max="5" width="85" style="10" customWidth="1"/>
    <col min="6" max="6" width="11.42578125" style="10" customWidth="1"/>
    <col min="7" max="7" width="11.7109375" style="10" customWidth="1"/>
    <col min="8" max="16384" width="11.42578125" style="10"/>
  </cols>
  <sheetData>
    <row r="1" spans="1:7" ht="30.75" thickBot="1" x14ac:dyDescent="0.3">
      <c r="A1" s="27" t="s">
        <v>3315</v>
      </c>
      <c r="B1" s="28" t="s">
        <v>2925</v>
      </c>
      <c r="C1" s="28" t="s">
        <v>2</v>
      </c>
      <c r="D1" s="28" t="s">
        <v>3</v>
      </c>
      <c r="E1" s="28" t="s">
        <v>4</v>
      </c>
      <c r="F1" s="28" t="s">
        <v>5</v>
      </c>
      <c r="G1" s="28" t="s">
        <v>6</v>
      </c>
    </row>
    <row r="2" spans="1:7" x14ac:dyDescent="0.25">
      <c r="A2" s="116">
        <v>1</v>
      </c>
      <c r="B2" s="118">
        <v>41163</v>
      </c>
      <c r="C2" s="18" t="s">
        <v>2923</v>
      </c>
      <c r="D2" s="116" t="s">
        <v>2991</v>
      </c>
      <c r="E2" s="116" t="s">
        <v>3316</v>
      </c>
      <c r="F2" s="118">
        <v>41425</v>
      </c>
      <c r="G2" s="116" t="s">
        <v>3317</v>
      </c>
    </row>
    <row r="3" spans="1:7" ht="15.75" thickBot="1" x14ac:dyDescent="0.3">
      <c r="A3" s="117"/>
      <c r="B3" s="119"/>
      <c r="C3" s="11"/>
      <c r="D3" s="117"/>
      <c r="E3" s="117"/>
      <c r="F3" s="119"/>
      <c r="G3" s="117"/>
    </row>
    <row r="4" spans="1:7" ht="30.75" thickBot="1" x14ac:dyDescent="0.3">
      <c r="A4" s="13">
        <v>2</v>
      </c>
      <c r="B4" s="19">
        <v>41225</v>
      </c>
      <c r="C4" s="11" t="s">
        <v>5910</v>
      </c>
      <c r="D4" s="11" t="s">
        <v>3318</v>
      </c>
      <c r="E4" s="11" t="s">
        <v>5979</v>
      </c>
      <c r="F4" s="19">
        <v>41447</v>
      </c>
      <c r="G4" s="11" t="s">
        <v>3319</v>
      </c>
    </row>
    <row r="5" spans="1:7" ht="15.75" thickBot="1" x14ac:dyDescent="0.3">
      <c r="A5" s="13">
        <v>3</v>
      </c>
      <c r="B5" s="19">
        <v>40981</v>
      </c>
      <c r="C5" s="11" t="s">
        <v>86</v>
      </c>
      <c r="D5" s="11" t="s">
        <v>3320</v>
      </c>
      <c r="E5" s="11" t="s">
        <v>9</v>
      </c>
      <c r="F5" s="19">
        <v>41395</v>
      </c>
      <c r="G5" s="11"/>
    </row>
    <row r="6" spans="1:7" ht="15.75" thickBot="1" x14ac:dyDescent="0.3">
      <c r="A6" s="13">
        <v>4</v>
      </c>
      <c r="B6" s="19">
        <v>40458</v>
      </c>
      <c r="C6" s="11" t="s">
        <v>10</v>
      </c>
      <c r="D6" s="11" t="s">
        <v>3321</v>
      </c>
      <c r="E6" s="11" t="s">
        <v>11</v>
      </c>
      <c r="F6" s="19">
        <v>41395</v>
      </c>
      <c r="G6" s="11" t="s">
        <v>12</v>
      </c>
    </row>
    <row r="7" spans="1:7" ht="45.75" thickBot="1" x14ac:dyDescent="0.3">
      <c r="A7" s="13">
        <v>5</v>
      </c>
      <c r="B7" s="19">
        <v>41270</v>
      </c>
      <c r="C7" s="11" t="s">
        <v>1597</v>
      </c>
      <c r="D7" s="11" t="s">
        <v>3322</v>
      </c>
      <c r="E7" s="11" t="s">
        <v>5980</v>
      </c>
      <c r="F7" s="19">
        <v>41395</v>
      </c>
      <c r="G7" s="11" t="s">
        <v>3323</v>
      </c>
    </row>
    <row r="8" spans="1:7" ht="15.75" thickBot="1" x14ac:dyDescent="0.3">
      <c r="A8" s="13">
        <v>6</v>
      </c>
      <c r="B8" s="19">
        <v>41277</v>
      </c>
      <c r="C8" s="11" t="s">
        <v>3324</v>
      </c>
      <c r="D8" s="11" t="s">
        <v>3325</v>
      </c>
      <c r="E8" s="11" t="s">
        <v>1136</v>
      </c>
      <c r="F8" s="19">
        <v>40928</v>
      </c>
      <c r="G8" s="11" t="s">
        <v>3326</v>
      </c>
    </row>
    <row r="9" spans="1:7" x14ac:dyDescent="0.25">
      <c r="A9" s="116">
        <v>7</v>
      </c>
      <c r="B9" s="118">
        <v>41281</v>
      </c>
      <c r="C9" s="116" t="s">
        <v>3327</v>
      </c>
      <c r="D9" s="116" t="s">
        <v>3328</v>
      </c>
      <c r="E9" s="18" t="s">
        <v>8</v>
      </c>
      <c r="F9" s="20">
        <v>41283</v>
      </c>
      <c r="G9" s="18" t="s">
        <v>3214</v>
      </c>
    </row>
    <row r="10" spans="1:7" ht="15.75" thickBot="1" x14ac:dyDescent="0.3">
      <c r="A10" s="117"/>
      <c r="B10" s="119"/>
      <c r="C10" s="117"/>
      <c r="D10" s="117"/>
      <c r="E10" s="11" t="s">
        <v>41</v>
      </c>
      <c r="F10" s="19">
        <v>41286</v>
      </c>
      <c r="G10" s="11" t="s">
        <v>3329</v>
      </c>
    </row>
    <row r="11" spans="1:7" ht="15.75" thickBot="1" x14ac:dyDescent="0.3">
      <c r="A11" s="13" t="s">
        <v>3330</v>
      </c>
      <c r="B11" s="19">
        <v>41284</v>
      </c>
      <c r="C11" s="11" t="s">
        <v>3327</v>
      </c>
      <c r="D11" s="11" t="s">
        <v>3331</v>
      </c>
      <c r="E11" s="11" t="s">
        <v>5981</v>
      </c>
      <c r="F11" s="19">
        <v>41286</v>
      </c>
      <c r="G11" s="11" t="s">
        <v>3332</v>
      </c>
    </row>
    <row r="12" spans="1:7" ht="30.75" thickBot="1" x14ac:dyDescent="0.3">
      <c r="A12" s="13">
        <v>8</v>
      </c>
      <c r="B12" s="19">
        <v>41290</v>
      </c>
      <c r="C12" s="11" t="s">
        <v>1597</v>
      </c>
      <c r="D12" s="11" t="s">
        <v>3333</v>
      </c>
      <c r="E12" s="11" t="s">
        <v>3334</v>
      </c>
      <c r="F12" s="19">
        <v>41292</v>
      </c>
      <c r="G12" s="11" t="s">
        <v>3335</v>
      </c>
    </row>
    <row r="13" spans="1:7" ht="15.75" thickBot="1" x14ac:dyDescent="0.3">
      <c r="A13" s="13">
        <v>9</v>
      </c>
      <c r="B13" s="19">
        <v>41290</v>
      </c>
      <c r="C13" s="11" t="s">
        <v>43</v>
      </c>
      <c r="D13" s="11" t="s">
        <v>3336</v>
      </c>
      <c r="E13" s="11" t="s">
        <v>3337</v>
      </c>
      <c r="F13" s="19">
        <v>41298</v>
      </c>
      <c r="G13" s="11" t="s">
        <v>3338</v>
      </c>
    </row>
    <row r="14" spans="1:7" ht="30" x14ac:dyDescent="0.25">
      <c r="A14" s="116">
        <v>10</v>
      </c>
      <c r="B14" s="118">
        <v>41289</v>
      </c>
      <c r="C14" s="116" t="s">
        <v>5911</v>
      </c>
      <c r="D14" s="18" t="s">
        <v>3339</v>
      </c>
      <c r="E14" s="18" t="s">
        <v>8</v>
      </c>
      <c r="F14" s="20">
        <v>41393</v>
      </c>
      <c r="G14" s="18" t="s">
        <v>3253</v>
      </c>
    </row>
    <row r="15" spans="1:7" x14ac:dyDescent="0.25">
      <c r="A15" s="126"/>
      <c r="B15" s="127"/>
      <c r="C15" s="126"/>
      <c r="D15" s="18"/>
      <c r="E15" s="18"/>
      <c r="F15" s="18"/>
      <c r="G15" s="18"/>
    </row>
    <row r="16" spans="1:7" ht="30" x14ac:dyDescent="0.25">
      <c r="A16" s="126"/>
      <c r="B16" s="127"/>
      <c r="C16" s="126"/>
      <c r="D16" s="18" t="s">
        <v>3340</v>
      </c>
      <c r="E16" s="18"/>
      <c r="F16" s="18"/>
      <c r="G16" s="18"/>
    </row>
    <row r="17" spans="1:7" x14ac:dyDescent="0.25">
      <c r="A17" s="126"/>
      <c r="B17" s="127"/>
      <c r="C17" s="126"/>
      <c r="D17" s="18"/>
      <c r="E17" s="18"/>
      <c r="F17" s="18"/>
      <c r="G17" s="18"/>
    </row>
    <row r="18" spans="1:7" x14ac:dyDescent="0.25">
      <c r="A18" s="126"/>
      <c r="B18" s="127"/>
      <c r="C18" s="126"/>
      <c r="D18" s="18"/>
      <c r="E18" s="18"/>
      <c r="F18" s="18"/>
      <c r="G18" s="18"/>
    </row>
    <row r="19" spans="1:7" x14ac:dyDescent="0.25">
      <c r="A19" s="126"/>
      <c r="B19" s="127"/>
      <c r="C19" s="126"/>
      <c r="D19" s="18"/>
      <c r="E19" s="18"/>
      <c r="F19" s="18"/>
      <c r="G19" s="18"/>
    </row>
    <row r="20" spans="1:7" x14ac:dyDescent="0.25">
      <c r="A20" s="126"/>
      <c r="B20" s="127"/>
      <c r="C20" s="126"/>
      <c r="D20" s="18"/>
      <c r="E20" s="18"/>
      <c r="F20" s="18"/>
      <c r="G20" s="18"/>
    </row>
    <row r="21" spans="1:7" ht="15.75" thickBot="1" x14ac:dyDescent="0.3">
      <c r="A21" s="117"/>
      <c r="B21" s="119"/>
      <c r="C21" s="117"/>
      <c r="D21" s="11"/>
      <c r="E21" s="11" t="s">
        <v>8</v>
      </c>
      <c r="F21" s="19">
        <v>41394</v>
      </c>
      <c r="G21" s="11" t="s">
        <v>3341</v>
      </c>
    </row>
    <row r="22" spans="1:7" ht="15.75" thickBot="1" x14ac:dyDescent="0.3">
      <c r="A22" s="13">
        <v>11</v>
      </c>
      <c r="B22" s="19">
        <v>41291</v>
      </c>
      <c r="C22" s="11" t="s">
        <v>1976</v>
      </c>
      <c r="D22" s="11" t="s">
        <v>3342</v>
      </c>
      <c r="E22" s="11" t="s">
        <v>3343</v>
      </c>
      <c r="F22" s="19">
        <v>41305</v>
      </c>
      <c r="G22" s="11" t="s">
        <v>3344</v>
      </c>
    </row>
    <row r="23" spans="1:7" ht="30.75" thickBot="1" x14ac:dyDescent="0.3">
      <c r="A23" s="13">
        <v>12</v>
      </c>
      <c r="B23" s="19">
        <v>41295</v>
      </c>
      <c r="C23" s="11" t="s">
        <v>3715</v>
      </c>
      <c r="D23" s="11" t="s">
        <v>2965</v>
      </c>
      <c r="E23" s="11" t="s">
        <v>8</v>
      </c>
      <c r="F23" s="11" t="s">
        <v>3345</v>
      </c>
      <c r="G23" s="11" t="s">
        <v>3346</v>
      </c>
    </row>
    <row r="24" spans="1:7" ht="15.75" thickBot="1" x14ac:dyDescent="0.3">
      <c r="A24" s="13">
        <v>13</v>
      </c>
      <c r="B24" s="19">
        <v>41297</v>
      </c>
      <c r="C24" s="11" t="s">
        <v>79</v>
      </c>
      <c r="D24" s="11" t="s">
        <v>3347</v>
      </c>
      <c r="E24" s="11" t="s">
        <v>3348</v>
      </c>
      <c r="F24" s="19">
        <v>41395</v>
      </c>
      <c r="G24" s="11" t="s">
        <v>3349</v>
      </c>
    </row>
    <row r="25" spans="1:7" ht="15.75" thickBot="1" x14ac:dyDescent="0.3">
      <c r="A25" s="13">
        <v>14</v>
      </c>
      <c r="B25" s="19">
        <v>41297</v>
      </c>
      <c r="C25" s="11" t="s">
        <v>63</v>
      </c>
      <c r="D25" s="11" t="s">
        <v>3347</v>
      </c>
      <c r="E25" s="11" t="s">
        <v>3350</v>
      </c>
      <c r="F25" s="19">
        <v>41395</v>
      </c>
      <c r="G25" s="11" t="s">
        <v>3351</v>
      </c>
    </row>
    <row r="26" spans="1:7" ht="15.75" thickBot="1" x14ac:dyDescent="0.3">
      <c r="A26" s="13">
        <v>15</v>
      </c>
      <c r="B26" s="19">
        <v>41297</v>
      </c>
      <c r="C26" s="11" t="s">
        <v>5773</v>
      </c>
      <c r="D26" s="11" t="s">
        <v>3347</v>
      </c>
      <c r="E26" s="11" t="s">
        <v>3352</v>
      </c>
      <c r="F26" s="19">
        <v>41395</v>
      </c>
      <c r="G26" s="11" t="s">
        <v>3351</v>
      </c>
    </row>
    <row r="27" spans="1:7" ht="15.75" thickBot="1" x14ac:dyDescent="0.3">
      <c r="A27" s="13">
        <v>16</v>
      </c>
      <c r="B27" s="19">
        <v>41298</v>
      </c>
      <c r="C27" s="11" t="s">
        <v>63</v>
      </c>
      <c r="D27" s="11" t="s">
        <v>3347</v>
      </c>
      <c r="E27" s="11" t="s">
        <v>3353</v>
      </c>
      <c r="F27" s="19">
        <v>41395</v>
      </c>
      <c r="G27" s="11" t="s">
        <v>3351</v>
      </c>
    </row>
    <row r="28" spans="1:7" ht="15.75" thickBot="1" x14ac:dyDescent="0.3">
      <c r="A28" s="13">
        <v>17</v>
      </c>
      <c r="B28" s="19">
        <v>41298</v>
      </c>
      <c r="C28" s="11" t="s">
        <v>63</v>
      </c>
      <c r="D28" s="11" t="s">
        <v>3347</v>
      </c>
      <c r="E28" s="11" t="s">
        <v>3354</v>
      </c>
      <c r="F28" s="19">
        <v>41395</v>
      </c>
      <c r="G28" s="11" t="s">
        <v>3351</v>
      </c>
    </row>
    <row r="29" spans="1:7" ht="15.75" thickBot="1" x14ac:dyDescent="0.3">
      <c r="A29" s="13">
        <v>18</v>
      </c>
      <c r="B29" s="19">
        <v>41298</v>
      </c>
      <c r="C29" s="11" t="s">
        <v>3355</v>
      </c>
      <c r="D29" s="11" t="s">
        <v>3347</v>
      </c>
      <c r="E29" s="11" t="s">
        <v>3356</v>
      </c>
      <c r="F29" s="19">
        <v>41395</v>
      </c>
      <c r="G29" s="11" t="s">
        <v>3351</v>
      </c>
    </row>
    <row r="30" spans="1:7" x14ac:dyDescent="0.25">
      <c r="A30" s="116">
        <v>19</v>
      </c>
      <c r="B30" s="118">
        <v>41298</v>
      </c>
      <c r="C30" s="116" t="s">
        <v>5912</v>
      </c>
      <c r="D30" s="116" t="s">
        <v>3357</v>
      </c>
      <c r="E30" s="18" t="s">
        <v>3358</v>
      </c>
      <c r="F30" s="20">
        <v>41395</v>
      </c>
      <c r="G30" s="18" t="s">
        <v>3359</v>
      </c>
    </row>
    <row r="31" spans="1:7" x14ac:dyDescent="0.25">
      <c r="A31" s="126"/>
      <c r="B31" s="127"/>
      <c r="C31" s="126"/>
      <c r="D31" s="126"/>
      <c r="E31" s="18"/>
      <c r="F31" s="18"/>
      <c r="G31" s="18"/>
    </row>
    <row r="32" spans="1:7" ht="45.75" thickBot="1" x14ac:dyDescent="0.3">
      <c r="A32" s="117"/>
      <c r="B32" s="119"/>
      <c r="C32" s="117"/>
      <c r="D32" s="117"/>
      <c r="E32" s="11" t="s">
        <v>5982</v>
      </c>
      <c r="F32" s="19">
        <v>41395</v>
      </c>
      <c r="G32" s="11" t="s">
        <v>3360</v>
      </c>
    </row>
    <row r="33" spans="1:7" ht="15.75" thickBot="1" x14ac:dyDescent="0.3">
      <c r="A33" s="13">
        <v>20</v>
      </c>
      <c r="B33" s="19">
        <v>41302</v>
      </c>
      <c r="C33" s="11" t="s">
        <v>5913</v>
      </c>
      <c r="D33" s="11" t="s">
        <v>3347</v>
      </c>
      <c r="E33" s="11" t="s">
        <v>3361</v>
      </c>
      <c r="F33" s="19">
        <v>41395</v>
      </c>
      <c r="G33" s="11" t="s">
        <v>3349</v>
      </c>
    </row>
    <row r="34" spans="1:7" ht="15.75" thickBot="1" x14ac:dyDescent="0.3">
      <c r="A34" s="13">
        <v>21</v>
      </c>
      <c r="B34" s="19">
        <v>41303</v>
      </c>
      <c r="C34" s="11" t="s">
        <v>562</v>
      </c>
      <c r="D34" s="11" t="s">
        <v>3347</v>
      </c>
      <c r="E34" s="11" t="s">
        <v>3362</v>
      </c>
      <c r="F34" s="19">
        <v>41395</v>
      </c>
      <c r="G34" s="11" t="s">
        <v>3349</v>
      </c>
    </row>
    <row r="35" spans="1:7" ht="15.75" thickBot="1" x14ac:dyDescent="0.3">
      <c r="A35" s="13">
        <v>22</v>
      </c>
      <c r="B35" s="19">
        <v>41305</v>
      </c>
      <c r="C35" s="11" t="s">
        <v>3363</v>
      </c>
      <c r="D35" s="11" t="s">
        <v>3364</v>
      </c>
      <c r="E35" s="11" t="s">
        <v>3365</v>
      </c>
      <c r="F35" s="19">
        <v>41395</v>
      </c>
      <c r="G35" s="11" t="s">
        <v>3366</v>
      </c>
    </row>
    <row r="36" spans="1:7" x14ac:dyDescent="0.25">
      <c r="A36" s="116">
        <v>23</v>
      </c>
      <c r="B36" s="118">
        <v>41305</v>
      </c>
      <c r="C36" s="18" t="s">
        <v>3367</v>
      </c>
      <c r="D36" s="116" t="s">
        <v>3369</v>
      </c>
      <c r="E36" s="116" t="s">
        <v>5983</v>
      </c>
      <c r="F36" s="118">
        <v>41316</v>
      </c>
      <c r="G36" s="116" t="s">
        <v>3370</v>
      </c>
    </row>
    <row r="37" spans="1:7" x14ac:dyDescent="0.25">
      <c r="A37" s="126"/>
      <c r="B37" s="127"/>
      <c r="C37" s="18"/>
      <c r="D37" s="126"/>
      <c r="E37" s="126"/>
      <c r="F37" s="127"/>
      <c r="G37" s="126"/>
    </row>
    <row r="38" spans="1:7" ht="15.75" thickBot="1" x14ac:dyDescent="0.3">
      <c r="A38" s="117"/>
      <c r="B38" s="119"/>
      <c r="C38" s="11" t="s">
        <v>3368</v>
      </c>
      <c r="D38" s="117"/>
      <c r="E38" s="117"/>
      <c r="F38" s="119"/>
      <c r="G38" s="117"/>
    </row>
    <row r="39" spans="1:7" ht="15.75" thickBot="1" x14ac:dyDescent="0.3">
      <c r="A39" s="13">
        <v>24</v>
      </c>
      <c r="B39" s="19">
        <v>41306</v>
      </c>
      <c r="C39" s="11" t="s">
        <v>5914</v>
      </c>
      <c r="D39" s="11" t="s">
        <v>3371</v>
      </c>
      <c r="E39" s="11" t="s">
        <v>3372</v>
      </c>
      <c r="F39" s="19">
        <v>41395</v>
      </c>
      <c r="G39" s="11" t="s">
        <v>3366</v>
      </c>
    </row>
    <row r="40" spans="1:7" x14ac:dyDescent="0.25">
      <c r="A40" s="116">
        <v>25</v>
      </c>
      <c r="B40" s="118">
        <v>41306</v>
      </c>
      <c r="C40" s="116" t="s">
        <v>86</v>
      </c>
      <c r="D40" s="116" t="s">
        <v>3373</v>
      </c>
      <c r="E40" s="18" t="s">
        <v>22</v>
      </c>
      <c r="F40" s="20">
        <v>41395</v>
      </c>
      <c r="G40" s="18" t="s">
        <v>3374</v>
      </c>
    </row>
    <row r="41" spans="1:7" x14ac:dyDescent="0.25">
      <c r="A41" s="126"/>
      <c r="B41" s="127"/>
      <c r="C41" s="126"/>
      <c r="D41" s="126"/>
      <c r="E41" s="18"/>
      <c r="F41" s="18"/>
      <c r="G41" s="18"/>
    </row>
    <row r="42" spans="1:7" ht="45.75" thickBot="1" x14ac:dyDescent="0.3">
      <c r="A42" s="117"/>
      <c r="B42" s="119"/>
      <c r="C42" s="117"/>
      <c r="D42" s="117"/>
      <c r="E42" s="11" t="s">
        <v>5984</v>
      </c>
      <c r="F42" s="19">
        <v>41395</v>
      </c>
      <c r="G42" s="11" t="s">
        <v>3375</v>
      </c>
    </row>
    <row r="43" spans="1:7" ht="45.75" thickBot="1" x14ac:dyDescent="0.3">
      <c r="A43" s="13">
        <v>26</v>
      </c>
      <c r="B43" s="19">
        <v>41306</v>
      </c>
      <c r="C43" s="11" t="s">
        <v>3376</v>
      </c>
      <c r="D43" s="11" t="s">
        <v>3377</v>
      </c>
      <c r="E43" s="11" t="s">
        <v>31</v>
      </c>
      <c r="F43" s="19">
        <v>41545</v>
      </c>
      <c r="G43" s="11" t="s">
        <v>3378</v>
      </c>
    </row>
    <row r="44" spans="1:7" ht="15.75" thickBot="1" x14ac:dyDescent="0.3">
      <c r="A44" s="13">
        <v>27</v>
      </c>
      <c r="B44" s="19">
        <v>41306</v>
      </c>
      <c r="C44" s="11" t="s">
        <v>5914</v>
      </c>
      <c r="D44" s="11" t="s">
        <v>3364</v>
      </c>
      <c r="E44" s="11" t="s">
        <v>2413</v>
      </c>
      <c r="F44" s="19">
        <v>41518</v>
      </c>
      <c r="G44" s="11" t="s">
        <v>3366</v>
      </c>
    </row>
    <row r="45" spans="1:7" ht="15.75" thickBot="1" x14ac:dyDescent="0.3">
      <c r="A45" s="13">
        <v>28</v>
      </c>
      <c r="B45" s="19">
        <v>41306</v>
      </c>
      <c r="C45" s="11" t="s">
        <v>1597</v>
      </c>
      <c r="D45" s="11" t="s">
        <v>3379</v>
      </c>
      <c r="E45" s="11" t="s">
        <v>3380</v>
      </c>
      <c r="F45" s="19">
        <v>41377</v>
      </c>
      <c r="G45" s="11" t="s">
        <v>14</v>
      </c>
    </row>
    <row r="46" spans="1:7" ht="60.75" thickBot="1" x14ac:dyDescent="0.3">
      <c r="A46" s="13">
        <v>29</v>
      </c>
      <c r="B46" s="19">
        <v>41306</v>
      </c>
      <c r="C46" s="11" t="s">
        <v>1597</v>
      </c>
      <c r="D46" s="11" t="s">
        <v>3379</v>
      </c>
      <c r="E46" s="11" t="s">
        <v>5985</v>
      </c>
      <c r="F46" s="19">
        <v>41377</v>
      </c>
      <c r="G46" s="11" t="s">
        <v>3381</v>
      </c>
    </row>
    <row r="47" spans="1:7" ht="15.75" thickBot="1" x14ac:dyDescent="0.3">
      <c r="A47" s="13">
        <v>30</v>
      </c>
      <c r="B47" s="19">
        <v>41309</v>
      </c>
      <c r="C47" s="11" t="s">
        <v>3399</v>
      </c>
      <c r="D47" s="11" t="s">
        <v>3382</v>
      </c>
      <c r="E47" s="11" t="s">
        <v>3383</v>
      </c>
      <c r="F47" s="19">
        <v>41395</v>
      </c>
      <c r="G47" s="11" t="s">
        <v>3366</v>
      </c>
    </row>
    <row r="48" spans="1:7" ht="30.75" thickBot="1" x14ac:dyDescent="0.3">
      <c r="A48" s="13">
        <v>31</v>
      </c>
      <c r="B48" s="19">
        <v>41309</v>
      </c>
      <c r="C48" s="11" t="s">
        <v>5915</v>
      </c>
      <c r="D48" s="11" t="s">
        <v>3384</v>
      </c>
      <c r="E48" s="11" t="s">
        <v>3385</v>
      </c>
      <c r="F48" s="19">
        <v>41382</v>
      </c>
      <c r="G48" s="11" t="s">
        <v>3386</v>
      </c>
    </row>
    <row r="49" spans="1:7" ht="15.75" thickBot="1" x14ac:dyDescent="0.3">
      <c r="A49" s="13">
        <v>32</v>
      </c>
      <c r="B49" s="19">
        <v>41311</v>
      </c>
      <c r="C49" s="11" t="s">
        <v>3175</v>
      </c>
      <c r="D49" s="11" t="s">
        <v>3387</v>
      </c>
      <c r="E49" s="11" t="s">
        <v>3388</v>
      </c>
      <c r="F49" s="19">
        <v>41537</v>
      </c>
      <c r="G49" s="11" t="s">
        <v>3349</v>
      </c>
    </row>
    <row r="50" spans="1:7" ht="30.75" thickBot="1" x14ac:dyDescent="0.3">
      <c r="A50" s="13">
        <v>33</v>
      </c>
      <c r="B50" s="19">
        <v>41316</v>
      </c>
      <c r="C50" s="11" t="s">
        <v>3389</v>
      </c>
      <c r="D50" s="11" t="s">
        <v>3390</v>
      </c>
      <c r="E50" s="11" t="s">
        <v>5986</v>
      </c>
      <c r="F50" s="19">
        <v>41320</v>
      </c>
      <c r="G50" s="11" t="s">
        <v>3391</v>
      </c>
    </row>
    <row r="51" spans="1:7" ht="30.75" thickBot="1" x14ac:dyDescent="0.3">
      <c r="A51" s="13">
        <v>34</v>
      </c>
      <c r="B51" s="19">
        <v>41317</v>
      </c>
      <c r="C51" s="11" t="s">
        <v>296</v>
      </c>
      <c r="D51" s="11" t="s">
        <v>3392</v>
      </c>
      <c r="E51" s="11" t="s">
        <v>77</v>
      </c>
      <c r="F51" s="19">
        <v>41319</v>
      </c>
      <c r="G51" s="11" t="s">
        <v>3393</v>
      </c>
    </row>
    <row r="52" spans="1:7" ht="30.75" thickBot="1" x14ac:dyDescent="0.3">
      <c r="A52" s="13">
        <v>35</v>
      </c>
      <c r="B52" s="19">
        <v>41316</v>
      </c>
      <c r="C52" s="11" t="s">
        <v>3286</v>
      </c>
      <c r="D52" s="11" t="s">
        <v>3394</v>
      </c>
      <c r="E52" s="11" t="s">
        <v>5987</v>
      </c>
      <c r="F52" s="19">
        <v>41354</v>
      </c>
      <c r="G52" s="11" t="s">
        <v>3395</v>
      </c>
    </row>
    <row r="53" spans="1:7" ht="15.75" thickBot="1" x14ac:dyDescent="0.3">
      <c r="A53" s="13">
        <v>36</v>
      </c>
      <c r="B53" s="19">
        <v>41316</v>
      </c>
      <c r="C53" s="11" t="s">
        <v>5916</v>
      </c>
      <c r="D53" s="11" t="s">
        <v>3396</v>
      </c>
      <c r="E53" s="11" t="s">
        <v>3397</v>
      </c>
      <c r="F53" s="19">
        <v>41395</v>
      </c>
      <c r="G53" s="11" t="s">
        <v>3398</v>
      </c>
    </row>
    <row r="54" spans="1:7" ht="15.75" thickBot="1" x14ac:dyDescent="0.3">
      <c r="A54" s="13">
        <v>37</v>
      </c>
      <c r="B54" s="19">
        <v>41319</v>
      </c>
      <c r="C54" s="11" t="s">
        <v>3399</v>
      </c>
      <c r="D54" s="11" t="s">
        <v>3400</v>
      </c>
      <c r="E54" s="11" t="s">
        <v>3401</v>
      </c>
      <c r="F54" s="19">
        <v>41323</v>
      </c>
      <c r="G54" s="11" t="s">
        <v>3402</v>
      </c>
    </row>
    <row r="55" spans="1:7" ht="30.75" thickBot="1" x14ac:dyDescent="0.3">
      <c r="A55" s="13" t="s">
        <v>3403</v>
      </c>
      <c r="B55" s="19">
        <v>41319</v>
      </c>
      <c r="C55" s="11" t="s">
        <v>49</v>
      </c>
      <c r="D55" s="11" t="s">
        <v>3404</v>
      </c>
      <c r="E55" s="11" t="s">
        <v>3405</v>
      </c>
      <c r="F55" s="19">
        <v>41339</v>
      </c>
      <c r="G55" s="11" t="s">
        <v>3406</v>
      </c>
    </row>
    <row r="56" spans="1:7" ht="15.75" thickBot="1" x14ac:dyDescent="0.3">
      <c r="A56" s="13">
        <v>38</v>
      </c>
      <c r="B56" s="19">
        <v>41318</v>
      </c>
      <c r="C56" s="11" t="s">
        <v>3407</v>
      </c>
      <c r="D56" s="11" t="s">
        <v>3408</v>
      </c>
      <c r="E56" s="11" t="s">
        <v>18</v>
      </c>
      <c r="F56" s="19">
        <v>41354</v>
      </c>
      <c r="G56" s="11" t="s">
        <v>2998</v>
      </c>
    </row>
    <row r="57" spans="1:7" ht="30.75" thickBot="1" x14ac:dyDescent="0.3">
      <c r="A57" s="13" t="s">
        <v>3409</v>
      </c>
      <c r="B57" s="19">
        <v>41320</v>
      </c>
      <c r="C57" s="11" t="s">
        <v>5917</v>
      </c>
      <c r="D57" s="11" t="s">
        <v>3410</v>
      </c>
      <c r="E57" s="11" t="s">
        <v>3411</v>
      </c>
      <c r="F57" s="19">
        <v>41411</v>
      </c>
      <c r="G57" s="11" t="s">
        <v>21</v>
      </c>
    </row>
    <row r="58" spans="1:7" ht="30" x14ac:dyDescent="0.25">
      <c r="A58" s="116">
        <v>39</v>
      </c>
      <c r="B58" s="118">
        <v>41319</v>
      </c>
      <c r="C58" s="18" t="s">
        <v>3412</v>
      </c>
      <c r="D58" s="116" t="s">
        <v>3414</v>
      </c>
      <c r="E58" s="116" t="s">
        <v>664</v>
      </c>
      <c r="F58" s="118">
        <v>41354</v>
      </c>
      <c r="G58" s="116" t="s">
        <v>3415</v>
      </c>
    </row>
    <row r="59" spans="1:7" ht="15.75" thickBot="1" x14ac:dyDescent="0.3">
      <c r="A59" s="117"/>
      <c r="B59" s="119"/>
      <c r="C59" s="11" t="s">
        <v>3413</v>
      </c>
      <c r="D59" s="117"/>
      <c r="E59" s="117"/>
      <c r="F59" s="119"/>
      <c r="G59" s="117"/>
    </row>
    <row r="60" spans="1:7" ht="30.75" thickBot="1" x14ac:dyDescent="0.3">
      <c r="A60" s="13">
        <v>40</v>
      </c>
      <c r="B60" s="19">
        <v>41324</v>
      </c>
      <c r="C60" s="11" t="s">
        <v>3416</v>
      </c>
      <c r="D60" s="11" t="s">
        <v>3417</v>
      </c>
      <c r="E60" s="11" t="s">
        <v>5988</v>
      </c>
      <c r="F60" s="19">
        <v>41332</v>
      </c>
      <c r="G60" s="11" t="s">
        <v>3418</v>
      </c>
    </row>
    <row r="61" spans="1:7" x14ac:dyDescent="0.25">
      <c r="A61" s="116">
        <v>41</v>
      </c>
      <c r="B61" s="118">
        <v>41326</v>
      </c>
      <c r="C61" s="18" t="s">
        <v>3288</v>
      </c>
      <c r="D61" s="116" t="s">
        <v>3420</v>
      </c>
      <c r="E61" s="116" t="s">
        <v>18</v>
      </c>
      <c r="F61" s="118">
        <v>41328</v>
      </c>
      <c r="G61" s="116" t="s">
        <v>21</v>
      </c>
    </row>
    <row r="62" spans="1:7" ht="15.75" thickBot="1" x14ac:dyDescent="0.3">
      <c r="A62" s="117"/>
      <c r="B62" s="119"/>
      <c r="C62" s="11" t="s">
        <v>3419</v>
      </c>
      <c r="D62" s="117"/>
      <c r="E62" s="117"/>
      <c r="F62" s="119"/>
      <c r="G62" s="117"/>
    </row>
    <row r="63" spans="1:7" ht="45.75" thickBot="1" x14ac:dyDescent="0.3">
      <c r="A63" s="13">
        <v>42</v>
      </c>
      <c r="B63" s="19">
        <v>41326</v>
      </c>
      <c r="C63" s="11" t="s">
        <v>3421</v>
      </c>
      <c r="D63" s="11" t="s">
        <v>3422</v>
      </c>
      <c r="E63" s="11" t="s">
        <v>5989</v>
      </c>
      <c r="F63" s="19">
        <v>41454</v>
      </c>
      <c r="G63" s="11" t="s">
        <v>3423</v>
      </c>
    </row>
    <row r="64" spans="1:7" ht="15.75" thickBot="1" x14ac:dyDescent="0.3">
      <c r="A64" s="13">
        <v>43</v>
      </c>
      <c r="B64" s="19">
        <v>41330</v>
      </c>
      <c r="C64" s="11" t="s">
        <v>3424</v>
      </c>
      <c r="D64" s="11" t="s">
        <v>3425</v>
      </c>
      <c r="E64" s="11" t="s">
        <v>3426</v>
      </c>
      <c r="F64" s="19">
        <v>41354</v>
      </c>
      <c r="G64" s="11" t="s">
        <v>14</v>
      </c>
    </row>
    <row r="65" spans="1:7" ht="45.75" thickBot="1" x14ac:dyDescent="0.3">
      <c r="A65" s="13">
        <v>44</v>
      </c>
      <c r="B65" s="19">
        <v>41330</v>
      </c>
      <c r="C65" s="11" t="s">
        <v>3427</v>
      </c>
      <c r="D65" s="11" t="s">
        <v>3428</v>
      </c>
      <c r="E65" s="11" t="s">
        <v>3429</v>
      </c>
      <c r="F65" s="19">
        <v>41341</v>
      </c>
      <c r="G65" s="11" t="s">
        <v>3266</v>
      </c>
    </row>
    <row r="66" spans="1:7" ht="15.75" thickBot="1" x14ac:dyDescent="0.3">
      <c r="A66" s="13">
        <v>45</v>
      </c>
      <c r="B66" s="19">
        <v>41331</v>
      </c>
      <c r="C66" s="11" t="s">
        <v>5918</v>
      </c>
      <c r="D66" s="11" t="s">
        <v>3430</v>
      </c>
      <c r="E66" s="11" t="s">
        <v>3431</v>
      </c>
      <c r="F66" s="19">
        <v>41395</v>
      </c>
      <c r="G66" s="11" t="s">
        <v>3366</v>
      </c>
    </row>
    <row r="67" spans="1:7" ht="15.75" thickBot="1" x14ac:dyDescent="0.3">
      <c r="A67" s="13">
        <v>46</v>
      </c>
      <c r="B67" s="19">
        <v>41332</v>
      </c>
      <c r="C67" s="11" t="s">
        <v>1597</v>
      </c>
      <c r="D67" s="11" t="s">
        <v>3432</v>
      </c>
      <c r="E67" s="11" t="s">
        <v>3433</v>
      </c>
      <c r="F67" s="19">
        <v>41339</v>
      </c>
      <c r="G67" s="11" t="s">
        <v>3434</v>
      </c>
    </row>
    <row r="68" spans="1:7" ht="15.75" thickBot="1" x14ac:dyDescent="0.3">
      <c r="A68" s="13">
        <v>47</v>
      </c>
      <c r="B68" s="19">
        <v>41333</v>
      </c>
      <c r="C68" s="11" t="s">
        <v>1444</v>
      </c>
      <c r="D68" s="11" t="s">
        <v>3435</v>
      </c>
      <c r="E68" s="11" t="s">
        <v>3436</v>
      </c>
      <c r="F68" s="19">
        <v>41354</v>
      </c>
      <c r="G68" s="11" t="s">
        <v>3437</v>
      </c>
    </row>
    <row r="69" spans="1:7" ht="45.75" thickBot="1" x14ac:dyDescent="0.3">
      <c r="A69" s="13">
        <v>48</v>
      </c>
      <c r="B69" s="19">
        <v>41334</v>
      </c>
      <c r="C69" s="11" t="s">
        <v>3913</v>
      </c>
      <c r="D69" s="11" t="s">
        <v>3438</v>
      </c>
      <c r="E69" s="11" t="s">
        <v>5990</v>
      </c>
      <c r="F69" s="19">
        <v>41356</v>
      </c>
      <c r="G69" s="11" t="s">
        <v>3439</v>
      </c>
    </row>
    <row r="70" spans="1:7" ht="30.75" thickBot="1" x14ac:dyDescent="0.3">
      <c r="A70" s="13">
        <v>49</v>
      </c>
      <c r="B70" s="19">
        <v>41334</v>
      </c>
      <c r="C70" s="11" t="s">
        <v>620</v>
      </c>
      <c r="D70" s="11" t="s">
        <v>3440</v>
      </c>
      <c r="E70" s="11" t="s">
        <v>2928</v>
      </c>
      <c r="F70" s="19">
        <v>41388</v>
      </c>
      <c r="G70" s="11" t="s">
        <v>3216</v>
      </c>
    </row>
    <row r="71" spans="1:7" x14ac:dyDescent="0.25">
      <c r="A71" s="116">
        <v>50</v>
      </c>
      <c r="B71" s="118">
        <v>41338</v>
      </c>
      <c r="C71" s="18" t="s">
        <v>43</v>
      </c>
      <c r="D71" s="116" t="s">
        <v>3387</v>
      </c>
      <c r="E71" s="116" t="s">
        <v>3442</v>
      </c>
      <c r="F71" s="118">
        <v>41536</v>
      </c>
      <c r="G71" s="116" t="s">
        <v>3443</v>
      </c>
    </row>
    <row r="72" spans="1:7" ht="15.75" thickBot="1" x14ac:dyDescent="0.3">
      <c r="A72" s="117"/>
      <c r="B72" s="119"/>
      <c r="C72" s="11" t="s">
        <v>3441</v>
      </c>
      <c r="D72" s="117"/>
      <c r="E72" s="117"/>
      <c r="F72" s="119"/>
      <c r="G72" s="117"/>
    </row>
    <row r="73" spans="1:7" ht="15.75" thickBot="1" x14ac:dyDescent="0.3">
      <c r="A73" s="13">
        <v>51</v>
      </c>
      <c r="B73" s="19">
        <v>41338</v>
      </c>
      <c r="C73" s="11" t="s">
        <v>5919</v>
      </c>
      <c r="D73" s="11" t="s">
        <v>3444</v>
      </c>
      <c r="E73" s="11" t="s">
        <v>8</v>
      </c>
      <c r="F73" s="19">
        <v>41410</v>
      </c>
      <c r="G73" s="11" t="s">
        <v>3273</v>
      </c>
    </row>
    <row r="74" spans="1:7" ht="15.75" thickBot="1" x14ac:dyDescent="0.3">
      <c r="A74" s="13">
        <v>52</v>
      </c>
      <c r="B74" s="19">
        <v>41339</v>
      </c>
      <c r="C74" s="11" t="s">
        <v>3445</v>
      </c>
      <c r="D74" s="11" t="s">
        <v>3446</v>
      </c>
      <c r="E74" s="11" t="s">
        <v>18</v>
      </c>
      <c r="F74" s="19">
        <v>41344</v>
      </c>
      <c r="G74" s="11" t="s">
        <v>102</v>
      </c>
    </row>
    <row r="75" spans="1:7" ht="30.75" thickBot="1" x14ac:dyDescent="0.3">
      <c r="A75" s="13">
        <v>53</v>
      </c>
      <c r="B75" s="19">
        <v>41345</v>
      </c>
      <c r="C75" s="11" t="s">
        <v>3447</v>
      </c>
      <c r="D75" s="11" t="s">
        <v>3448</v>
      </c>
      <c r="E75" s="11" t="s">
        <v>3449</v>
      </c>
      <c r="F75" s="19">
        <v>41349</v>
      </c>
      <c r="G75" s="11" t="s">
        <v>3381</v>
      </c>
    </row>
    <row r="76" spans="1:7" ht="15.75" thickBot="1" x14ac:dyDescent="0.3">
      <c r="A76" s="13">
        <v>54</v>
      </c>
      <c r="B76" s="19">
        <v>41347</v>
      </c>
      <c r="C76" s="11" t="s">
        <v>1597</v>
      </c>
      <c r="D76" s="11" t="s">
        <v>3450</v>
      </c>
      <c r="E76" s="11" t="s">
        <v>3451</v>
      </c>
      <c r="F76" s="19">
        <v>41347</v>
      </c>
      <c r="G76" s="11" t="s">
        <v>3452</v>
      </c>
    </row>
    <row r="77" spans="1:7" ht="30.75" thickBot="1" x14ac:dyDescent="0.3">
      <c r="A77" s="13">
        <v>55</v>
      </c>
      <c r="B77" s="19">
        <v>41347</v>
      </c>
      <c r="C77" s="11" t="s">
        <v>3453</v>
      </c>
      <c r="D77" s="11" t="s">
        <v>3454</v>
      </c>
      <c r="E77" s="11" t="s">
        <v>5991</v>
      </c>
      <c r="F77" s="19">
        <v>41370</v>
      </c>
      <c r="G77" s="11" t="s">
        <v>3455</v>
      </c>
    </row>
    <row r="78" spans="1:7" ht="15.75" thickBot="1" x14ac:dyDescent="0.3">
      <c r="A78" s="13">
        <v>56</v>
      </c>
      <c r="B78" s="19">
        <v>41351</v>
      </c>
      <c r="C78" s="11" t="s">
        <v>5920</v>
      </c>
      <c r="D78" s="11" t="s">
        <v>3456</v>
      </c>
      <c r="E78" s="11" t="s">
        <v>3457</v>
      </c>
      <c r="F78" s="19">
        <v>41395</v>
      </c>
      <c r="G78" s="11" t="s">
        <v>3378</v>
      </c>
    </row>
    <row r="79" spans="1:7" ht="15.75" thickBot="1" x14ac:dyDescent="0.3">
      <c r="A79" s="13">
        <v>57</v>
      </c>
      <c r="B79" s="19">
        <v>41351</v>
      </c>
      <c r="C79" s="11" t="s">
        <v>5921</v>
      </c>
      <c r="D79" s="11" t="s">
        <v>3458</v>
      </c>
      <c r="E79" s="11" t="s">
        <v>3459</v>
      </c>
      <c r="F79" s="19">
        <v>41355</v>
      </c>
      <c r="G79" s="11" t="s">
        <v>3460</v>
      </c>
    </row>
    <row r="80" spans="1:7" ht="15.75" thickBot="1" x14ac:dyDescent="0.3">
      <c r="A80" s="13">
        <v>58</v>
      </c>
      <c r="B80" s="19">
        <v>41353</v>
      </c>
      <c r="C80" s="11" t="s">
        <v>3461</v>
      </c>
      <c r="D80" s="11" t="s">
        <v>3462</v>
      </c>
      <c r="E80" s="11" t="s">
        <v>31</v>
      </c>
      <c r="F80" s="19">
        <v>41527</v>
      </c>
      <c r="G80" s="11" t="s">
        <v>3463</v>
      </c>
    </row>
    <row r="81" spans="1:7" ht="15.75" thickBot="1" x14ac:dyDescent="0.3">
      <c r="A81" s="13">
        <v>59</v>
      </c>
      <c r="B81" s="19">
        <v>41354</v>
      </c>
      <c r="C81" s="11" t="s">
        <v>3464</v>
      </c>
      <c r="D81" s="11" t="s">
        <v>3465</v>
      </c>
      <c r="E81" s="11" t="s">
        <v>2924</v>
      </c>
      <c r="F81" s="19">
        <v>41356</v>
      </c>
      <c r="G81" s="11" t="s">
        <v>30</v>
      </c>
    </row>
    <row r="82" spans="1:7" ht="60.75" thickBot="1" x14ac:dyDescent="0.3">
      <c r="A82" s="13">
        <v>60</v>
      </c>
      <c r="B82" s="19">
        <v>41359</v>
      </c>
      <c r="C82" s="11" t="s">
        <v>5908</v>
      </c>
      <c r="D82" s="11" t="s">
        <v>3466</v>
      </c>
      <c r="E82" s="11" t="s">
        <v>3467</v>
      </c>
      <c r="F82" s="19">
        <v>41394</v>
      </c>
      <c r="G82" s="11" t="s">
        <v>3468</v>
      </c>
    </row>
    <row r="83" spans="1:7" x14ac:dyDescent="0.25">
      <c r="A83" s="116">
        <v>61</v>
      </c>
      <c r="B83" s="118">
        <v>41360</v>
      </c>
      <c r="C83" s="116" t="s">
        <v>80</v>
      </c>
      <c r="D83" s="116" t="s">
        <v>3469</v>
      </c>
      <c r="E83" s="116" t="s">
        <v>3470</v>
      </c>
      <c r="F83" s="118">
        <v>41377</v>
      </c>
      <c r="G83" s="116" t="s">
        <v>3471</v>
      </c>
    </row>
    <row r="84" spans="1:7" ht="15.75" thickBot="1" x14ac:dyDescent="0.3">
      <c r="A84" s="117"/>
      <c r="B84" s="119"/>
      <c r="C84" s="117"/>
      <c r="D84" s="117"/>
      <c r="E84" s="117"/>
      <c r="F84" s="119"/>
      <c r="G84" s="117"/>
    </row>
    <row r="85" spans="1:7" ht="15.75" thickBot="1" x14ac:dyDescent="0.3">
      <c r="A85" s="13">
        <v>62</v>
      </c>
      <c r="B85" s="19">
        <v>41366</v>
      </c>
      <c r="C85" s="11" t="s">
        <v>1597</v>
      </c>
      <c r="D85" s="11" t="s">
        <v>3472</v>
      </c>
      <c r="E85" s="11" t="s">
        <v>3473</v>
      </c>
      <c r="F85" s="19">
        <v>41395</v>
      </c>
      <c r="G85" s="11" t="s">
        <v>3349</v>
      </c>
    </row>
    <row r="86" spans="1:7" ht="30.75" thickBot="1" x14ac:dyDescent="0.3">
      <c r="A86" s="13">
        <v>63</v>
      </c>
      <c r="B86" s="19">
        <v>41366</v>
      </c>
      <c r="C86" s="11" t="s">
        <v>5922</v>
      </c>
      <c r="D86" s="11" t="s">
        <v>3474</v>
      </c>
      <c r="E86" s="11" t="s">
        <v>5992</v>
      </c>
      <c r="F86" s="19">
        <v>41378</v>
      </c>
      <c r="G86" s="11" t="s">
        <v>3475</v>
      </c>
    </row>
    <row r="87" spans="1:7" ht="15.75" thickBot="1" x14ac:dyDescent="0.3">
      <c r="A87" s="13">
        <v>64</v>
      </c>
      <c r="B87" s="19">
        <v>41368</v>
      </c>
      <c r="C87" s="11" t="s">
        <v>1597</v>
      </c>
      <c r="D87" s="11" t="s">
        <v>3476</v>
      </c>
      <c r="E87" s="11" t="s">
        <v>3477</v>
      </c>
      <c r="F87" s="19">
        <v>41372</v>
      </c>
      <c r="G87" s="11" t="s">
        <v>3478</v>
      </c>
    </row>
    <row r="88" spans="1:7" ht="45.75" thickBot="1" x14ac:dyDescent="0.3">
      <c r="A88" s="13">
        <v>65</v>
      </c>
      <c r="B88" s="19">
        <v>41366</v>
      </c>
      <c r="C88" s="11" t="s">
        <v>68</v>
      </c>
      <c r="D88" s="11" t="s">
        <v>3479</v>
      </c>
      <c r="E88" s="11" t="s">
        <v>5993</v>
      </c>
      <c r="F88" s="19">
        <v>41468</v>
      </c>
      <c r="G88" s="11" t="s">
        <v>3196</v>
      </c>
    </row>
    <row r="89" spans="1:7" ht="15.75" thickBot="1" x14ac:dyDescent="0.3">
      <c r="A89" s="13">
        <v>66</v>
      </c>
      <c r="B89" s="19">
        <v>41372</v>
      </c>
      <c r="C89" s="11" t="s">
        <v>3480</v>
      </c>
      <c r="D89" s="11" t="s">
        <v>3481</v>
      </c>
      <c r="E89" s="11" t="s">
        <v>3482</v>
      </c>
      <c r="F89" s="19">
        <v>41389</v>
      </c>
      <c r="G89" s="11" t="s">
        <v>52</v>
      </c>
    </row>
    <row r="90" spans="1:7" ht="30.75" thickBot="1" x14ac:dyDescent="0.3">
      <c r="A90" s="13">
        <v>67</v>
      </c>
      <c r="B90" s="19">
        <v>41368</v>
      </c>
      <c r="C90" s="11" t="s">
        <v>288</v>
      </c>
      <c r="D90" s="11" t="s">
        <v>3483</v>
      </c>
      <c r="E90" s="11" t="s">
        <v>18</v>
      </c>
      <c r="F90" s="19">
        <v>41382</v>
      </c>
      <c r="G90" s="11" t="s">
        <v>3484</v>
      </c>
    </row>
    <row r="91" spans="1:7" ht="15.75" thickBot="1" x14ac:dyDescent="0.3">
      <c r="A91" s="13">
        <v>68</v>
      </c>
      <c r="B91" s="19">
        <v>41376</v>
      </c>
      <c r="C91" s="11" t="s">
        <v>73</v>
      </c>
      <c r="D91" s="11" t="s">
        <v>3485</v>
      </c>
      <c r="E91" s="11" t="s">
        <v>18</v>
      </c>
      <c r="F91" s="19">
        <v>41400</v>
      </c>
      <c r="G91" s="11" t="s">
        <v>3486</v>
      </c>
    </row>
    <row r="92" spans="1:7" ht="30.75" thickBot="1" x14ac:dyDescent="0.3">
      <c r="A92" s="13">
        <v>69</v>
      </c>
      <c r="B92" s="19">
        <v>41374</v>
      </c>
      <c r="C92" s="11" t="s">
        <v>3487</v>
      </c>
      <c r="D92" s="11" t="s">
        <v>3488</v>
      </c>
      <c r="E92" s="11" t="s">
        <v>3489</v>
      </c>
      <c r="F92" s="19">
        <v>41407</v>
      </c>
      <c r="G92" s="11" t="s">
        <v>3490</v>
      </c>
    </row>
    <row r="93" spans="1:7" ht="45.75" thickBot="1" x14ac:dyDescent="0.3">
      <c r="A93" s="13">
        <v>70</v>
      </c>
      <c r="B93" s="19">
        <v>41379</v>
      </c>
      <c r="C93" s="11" t="s">
        <v>4957</v>
      </c>
      <c r="D93" s="11" t="s">
        <v>3491</v>
      </c>
      <c r="E93" s="11" t="s">
        <v>3492</v>
      </c>
      <c r="F93" s="19">
        <v>41395</v>
      </c>
      <c r="G93" s="11" t="s">
        <v>3366</v>
      </c>
    </row>
    <row r="94" spans="1:7" ht="30.75" thickBot="1" x14ac:dyDescent="0.3">
      <c r="A94" s="13">
        <v>71</v>
      </c>
      <c r="B94" s="19">
        <v>41376</v>
      </c>
      <c r="C94" s="11" t="s">
        <v>49</v>
      </c>
      <c r="D94" s="11" t="s">
        <v>3493</v>
      </c>
      <c r="E94" s="11" t="s">
        <v>3494</v>
      </c>
      <c r="F94" s="19">
        <v>41395</v>
      </c>
      <c r="G94" s="11" t="s">
        <v>3349</v>
      </c>
    </row>
    <row r="95" spans="1:7" ht="30.75" thickBot="1" x14ac:dyDescent="0.3">
      <c r="A95" s="13">
        <v>72</v>
      </c>
      <c r="B95" s="19">
        <v>41379</v>
      </c>
      <c r="C95" s="11" t="s">
        <v>5923</v>
      </c>
      <c r="D95" s="11" t="s">
        <v>3495</v>
      </c>
      <c r="E95" s="11" t="s">
        <v>8</v>
      </c>
      <c r="F95" s="19">
        <v>41383</v>
      </c>
      <c r="G95" s="11" t="s">
        <v>3266</v>
      </c>
    </row>
    <row r="96" spans="1:7" ht="15.75" thickBot="1" x14ac:dyDescent="0.3">
      <c r="A96" s="13">
        <v>73</v>
      </c>
      <c r="B96" s="19">
        <v>41381</v>
      </c>
      <c r="C96" s="11" t="s">
        <v>1871</v>
      </c>
      <c r="D96" s="11" t="s">
        <v>3496</v>
      </c>
      <c r="E96" s="11" t="s">
        <v>3497</v>
      </c>
      <c r="F96" s="19">
        <v>41389</v>
      </c>
      <c r="G96" s="11" t="s">
        <v>3498</v>
      </c>
    </row>
    <row r="97" spans="1:7" ht="30.75" thickBot="1" x14ac:dyDescent="0.3">
      <c r="A97" s="13">
        <v>74</v>
      </c>
      <c r="B97" s="19">
        <v>41380</v>
      </c>
      <c r="C97" s="11" t="s">
        <v>3499</v>
      </c>
      <c r="D97" s="11" t="s">
        <v>3500</v>
      </c>
      <c r="E97" s="11" t="s">
        <v>3501</v>
      </c>
      <c r="F97" s="19">
        <v>41395</v>
      </c>
      <c r="G97" s="11" t="s">
        <v>3502</v>
      </c>
    </row>
    <row r="98" spans="1:7" ht="15.75" thickBot="1" x14ac:dyDescent="0.3">
      <c r="A98" s="13">
        <v>75</v>
      </c>
      <c r="B98" s="19">
        <v>41382</v>
      </c>
      <c r="C98" s="11" t="s">
        <v>86</v>
      </c>
      <c r="D98" s="11" t="s">
        <v>3503</v>
      </c>
      <c r="E98" s="11" t="s">
        <v>77</v>
      </c>
      <c r="F98" s="19">
        <v>41389</v>
      </c>
      <c r="G98" s="11" t="s">
        <v>3504</v>
      </c>
    </row>
    <row r="99" spans="1:7" ht="15.75" thickBot="1" x14ac:dyDescent="0.3">
      <c r="A99" s="13">
        <v>76</v>
      </c>
      <c r="B99" s="19">
        <v>41383</v>
      </c>
      <c r="C99" s="11" t="s">
        <v>3464</v>
      </c>
      <c r="D99" s="11" t="s">
        <v>3505</v>
      </c>
      <c r="E99" s="11" t="s">
        <v>3506</v>
      </c>
      <c r="F99" s="19">
        <v>41386</v>
      </c>
      <c r="G99" s="11" t="s">
        <v>46</v>
      </c>
    </row>
    <row r="100" spans="1:7" ht="15.75" thickBot="1" x14ac:dyDescent="0.3">
      <c r="A100" s="13">
        <v>77</v>
      </c>
      <c r="B100" s="19">
        <v>41383</v>
      </c>
      <c r="C100" s="11" t="s">
        <v>3464</v>
      </c>
      <c r="D100" s="11" t="s">
        <v>3505</v>
      </c>
      <c r="E100" s="11" t="s">
        <v>1971</v>
      </c>
      <c r="F100" s="19">
        <v>41387</v>
      </c>
      <c r="G100" s="11" t="s">
        <v>46</v>
      </c>
    </row>
    <row r="101" spans="1:7" ht="15.75" thickBot="1" x14ac:dyDescent="0.3">
      <c r="A101" s="13">
        <v>78</v>
      </c>
      <c r="B101" s="19">
        <v>41383</v>
      </c>
      <c r="C101" s="11" t="s">
        <v>3464</v>
      </c>
      <c r="D101" s="11" t="s">
        <v>3505</v>
      </c>
      <c r="E101" s="11" t="s">
        <v>3507</v>
      </c>
      <c r="F101" s="19">
        <v>41388</v>
      </c>
      <c r="G101" s="11" t="s">
        <v>46</v>
      </c>
    </row>
    <row r="102" spans="1:7" ht="15.75" thickBot="1" x14ac:dyDescent="0.3">
      <c r="A102" s="13">
        <v>79</v>
      </c>
      <c r="B102" s="19">
        <v>41383</v>
      </c>
      <c r="C102" s="11" t="s">
        <v>3464</v>
      </c>
      <c r="D102" s="11" t="s">
        <v>3505</v>
      </c>
      <c r="E102" s="11" t="s">
        <v>41</v>
      </c>
      <c r="F102" s="19">
        <v>41389</v>
      </c>
      <c r="G102" s="11" t="s">
        <v>46</v>
      </c>
    </row>
    <row r="103" spans="1:7" ht="15.75" thickBot="1" x14ac:dyDescent="0.3">
      <c r="A103" s="13">
        <v>80</v>
      </c>
      <c r="B103" s="19">
        <v>41383</v>
      </c>
      <c r="C103" s="11" t="s">
        <v>3464</v>
      </c>
      <c r="D103" s="11" t="s">
        <v>3505</v>
      </c>
      <c r="E103" s="11" t="s">
        <v>27</v>
      </c>
      <c r="F103" s="19">
        <v>41390</v>
      </c>
      <c r="G103" s="11" t="s">
        <v>46</v>
      </c>
    </row>
    <row r="104" spans="1:7" ht="30.75" thickBot="1" x14ac:dyDescent="0.3">
      <c r="A104" s="13">
        <v>81</v>
      </c>
      <c r="B104" s="19">
        <v>41387</v>
      </c>
      <c r="C104" s="11" t="s">
        <v>3508</v>
      </c>
      <c r="D104" s="11" t="s">
        <v>3509</v>
      </c>
      <c r="E104" s="11" t="s">
        <v>3510</v>
      </c>
      <c r="F104" s="19">
        <v>41389</v>
      </c>
      <c r="G104" s="11" t="s">
        <v>3418</v>
      </c>
    </row>
    <row r="105" spans="1:7" ht="30.75" thickBot="1" x14ac:dyDescent="0.3">
      <c r="A105" s="13">
        <v>82</v>
      </c>
      <c r="B105" s="19">
        <v>41386</v>
      </c>
      <c r="C105" s="11" t="s">
        <v>3511</v>
      </c>
      <c r="D105" s="11" t="s">
        <v>3512</v>
      </c>
      <c r="E105" s="11" t="s">
        <v>55</v>
      </c>
      <c r="F105" s="19">
        <v>41398</v>
      </c>
      <c r="G105" s="11" t="s">
        <v>64</v>
      </c>
    </row>
    <row r="106" spans="1:7" ht="45.75" thickBot="1" x14ac:dyDescent="0.3">
      <c r="A106" s="13">
        <v>83</v>
      </c>
      <c r="B106" s="19">
        <v>41387</v>
      </c>
      <c r="C106" s="11" t="s">
        <v>539</v>
      </c>
      <c r="D106" s="11" t="s">
        <v>3513</v>
      </c>
      <c r="E106" s="11" t="s">
        <v>55</v>
      </c>
      <c r="F106" s="19">
        <v>41402</v>
      </c>
      <c r="G106" s="11" t="s">
        <v>64</v>
      </c>
    </row>
    <row r="107" spans="1:7" ht="30.75" thickBot="1" x14ac:dyDescent="0.3">
      <c r="A107" s="13">
        <v>84</v>
      </c>
      <c r="B107" s="11" t="s">
        <v>3514</v>
      </c>
      <c r="C107" s="11" t="s">
        <v>3461</v>
      </c>
      <c r="D107" s="11" t="s">
        <v>3515</v>
      </c>
      <c r="E107" s="11" t="s">
        <v>3516</v>
      </c>
      <c r="F107" s="19">
        <v>41371</v>
      </c>
      <c r="G107" s="11" t="s">
        <v>3517</v>
      </c>
    </row>
    <row r="108" spans="1:7" ht="15.75" thickBot="1" x14ac:dyDescent="0.3">
      <c r="A108" s="13">
        <v>85</v>
      </c>
      <c r="B108" s="19">
        <v>41397</v>
      </c>
      <c r="C108" s="11" t="s">
        <v>10</v>
      </c>
      <c r="D108" s="11" t="s">
        <v>2946</v>
      </c>
      <c r="E108" s="11" t="s">
        <v>3258</v>
      </c>
      <c r="F108" s="19">
        <v>41442</v>
      </c>
      <c r="G108" s="11" t="s">
        <v>3518</v>
      </c>
    </row>
    <row r="109" spans="1:7" ht="15.75" thickBot="1" x14ac:dyDescent="0.3">
      <c r="A109" s="13">
        <v>86</v>
      </c>
      <c r="B109" s="19">
        <v>41401</v>
      </c>
      <c r="C109" s="11" t="s">
        <v>3519</v>
      </c>
      <c r="D109" s="11" t="s">
        <v>3520</v>
      </c>
      <c r="E109" s="11" t="s">
        <v>3521</v>
      </c>
      <c r="F109" s="19">
        <v>41406</v>
      </c>
      <c r="G109" s="11" t="s">
        <v>3332</v>
      </c>
    </row>
    <row r="110" spans="1:7" ht="15.75" thickBot="1" x14ac:dyDescent="0.3">
      <c r="A110" s="13">
        <v>87</v>
      </c>
      <c r="B110" s="19">
        <v>41397</v>
      </c>
      <c r="C110" s="11" t="s">
        <v>1597</v>
      </c>
      <c r="D110" s="11" t="s">
        <v>3522</v>
      </c>
      <c r="E110" s="11" t="s">
        <v>3523</v>
      </c>
      <c r="F110" s="19">
        <v>41406</v>
      </c>
      <c r="G110" s="11" t="s">
        <v>3524</v>
      </c>
    </row>
    <row r="111" spans="1:7" ht="45.75" thickBot="1" x14ac:dyDescent="0.3">
      <c r="A111" s="13">
        <v>88</v>
      </c>
      <c r="B111" s="19">
        <v>41402</v>
      </c>
      <c r="C111" s="11" t="s">
        <v>3525</v>
      </c>
      <c r="D111" s="11" t="s">
        <v>3526</v>
      </c>
      <c r="E111" s="11" t="s">
        <v>3527</v>
      </c>
      <c r="F111" s="19">
        <v>41411</v>
      </c>
      <c r="G111" s="11" t="s">
        <v>3528</v>
      </c>
    </row>
    <row r="112" spans="1:7" ht="15.75" thickBot="1" x14ac:dyDescent="0.3">
      <c r="A112" s="13">
        <v>89</v>
      </c>
      <c r="B112" s="19">
        <v>41407</v>
      </c>
      <c r="C112" s="11" t="s">
        <v>26</v>
      </c>
      <c r="D112" s="11" t="s">
        <v>3529</v>
      </c>
      <c r="E112" s="11" t="s">
        <v>3429</v>
      </c>
      <c r="F112" s="19">
        <v>41410</v>
      </c>
      <c r="G112" s="11" t="s">
        <v>3303</v>
      </c>
    </row>
    <row r="113" spans="1:7" ht="30.75" thickBot="1" x14ac:dyDescent="0.3">
      <c r="A113" s="13">
        <v>90</v>
      </c>
      <c r="B113" s="19">
        <v>41408</v>
      </c>
      <c r="C113" s="11" t="s">
        <v>3530</v>
      </c>
      <c r="D113" s="11" t="s">
        <v>3531</v>
      </c>
      <c r="E113" s="11" t="s">
        <v>3532</v>
      </c>
      <c r="F113" s="19">
        <v>41415</v>
      </c>
      <c r="G113" s="11" t="s">
        <v>3533</v>
      </c>
    </row>
    <row r="114" spans="1:7" ht="30.75" thickBot="1" x14ac:dyDescent="0.3">
      <c r="A114" s="13">
        <v>91</v>
      </c>
      <c r="B114" s="19">
        <v>41409</v>
      </c>
      <c r="C114" s="11" t="s">
        <v>5924</v>
      </c>
      <c r="D114" s="11" t="s">
        <v>3534</v>
      </c>
      <c r="E114" s="11" t="s">
        <v>3535</v>
      </c>
      <c r="F114" s="19">
        <v>41419</v>
      </c>
      <c r="G114" s="11" t="s">
        <v>3536</v>
      </c>
    </row>
    <row r="115" spans="1:7" ht="15.75" thickBot="1" x14ac:dyDescent="0.3">
      <c r="A115" s="13">
        <v>92</v>
      </c>
      <c r="B115" s="19">
        <v>41410</v>
      </c>
      <c r="C115" s="11" t="s">
        <v>1444</v>
      </c>
      <c r="D115" s="11" t="s">
        <v>3481</v>
      </c>
      <c r="E115" s="11" t="s">
        <v>3537</v>
      </c>
      <c r="F115" s="19">
        <v>41418</v>
      </c>
      <c r="G115" s="11" t="s">
        <v>3538</v>
      </c>
    </row>
    <row r="116" spans="1:7" ht="15.75" thickBot="1" x14ac:dyDescent="0.3">
      <c r="A116" s="13">
        <v>93</v>
      </c>
      <c r="B116" s="19">
        <v>41415</v>
      </c>
      <c r="C116" s="11" t="s">
        <v>3539</v>
      </c>
      <c r="D116" s="11" t="s">
        <v>3540</v>
      </c>
      <c r="E116" s="11" t="s">
        <v>3541</v>
      </c>
      <c r="F116" s="19">
        <v>41416</v>
      </c>
      <c r="G116" s="11" t="s">
        <v>3346</v>
      </c>
    </row>
    <row r="117" spans="1:7" ht="15.75" thickBot="1" x14ac:dyDescent="0.3">
      <c r="A117" s="13">
        <v>94</v>
      </c>
      <c r="B117" s="19">
        <v>41410</v>
      </c>
      <c r="C117" s="11" t="s">
        <v>62</v>
      </c>
      <c r="D117" s="11" t="s">
        <v>3542</v>
      </c>
      <c r="E117" s="11" t="s">
        <v>3543</v>
      </c>
      <c r="F117" s="19">
        <v>41431</v>
      </c>
      <c r="G117" s="11" t="s">
        <v>3544</v>
      </c>
    </row>
    <row r="118" spans="1:7" ht="30.75" thickBot="1" x14ac:dyDescent="0.3">
      <c r="A118" s="13">
        <v>95</v>
      </c>
      <c r="B118" s="19">
        <v>41411</v>
      </c>
      <c r="C118" s="11" t="s">
        <v>3545</v>
      </c>
      <c r="D118" s="11" t="s">
        <v>3546</v>
      </c>
      <c r="E118" s="11" t="s">
        <v>3429</v>
      </c>
      <c r="F118" s="19">
        <v>41428</v>
      </c>
      <c r="G118" s="11" t="s">
        <v>3547</v>
      </c>
    </row>
    <row r="119" spans="1:7" ht="15.75" thickBot="1" x14ac:dyDescent="0.3">
      <c r="A119" s="13">
        <v>96</v>
      </c>
      <c r="B119" s="19">
        <v>41415</v>
      </c>
      <c r="C119" s="11" t="s">
        <v>2316</v>
      </c>
      <c r="D119" s="11" t="s">
        <v>3548</v>
      </c>
      <c r="E119" s="11" t="s">
        <v>3549</v>
      </c>
      <c r="F119" s="19">
        <v>41603</v>
      </c>
      <c r="G119" s="11" t="s">
        <v>3550</v>
      </c>
    </row>
    <row r="120" spans="1:7" ht="30.75" thickBot="1" x14ac:dyDescent="0.3">
      <c r="A120" s="13" t="s">
        <v>3551</v>
      </c>
      <c r="B120" s="19">
        <v>41415</v>
      </c>
      <c r="C120" s="11" t="s">
        <v>3552</v>
      </c>
      <c r="D120" s="11" t="s">
        <v>3553</v>
      </c>
      <c r="E120" s="11" t="s">
        <v>432</v>
      </c>
      <c r="F120" s="19">
        <v>41533</v>
      </c>
      <c r="G120" s="11" t="s">
        <v>3554</v>
      </c>
    </row>
    <row r="121" spans="1:7" ht="15.75" thickBot="1" x14ac:dyDescent="0.3">
      <c r="A121" s="13">
        <v>97</v>
      </c>
      <c r="B121" s="19">
        <v>41415</v>
      </c>
      <c r="C121" s="11" t="s">
        <v>3555</v>
      </c>
      <c r="D121" s="11" t="s">
        <v>3556</v>
      </c>
      <c r="E121" s="11" t="s">
        <v>31</v>
      </c>
      <c r="F121" s="19">
        <v>41534</v>
      </c>
      <c r="G121" s="11" t="s">
        <v>3243</v>
      </c>
    </row>
    <row r="122" spans="1:7" ht="15.75" thickBot="1" x14ac:dyDescent="0.3">
      <c r="A122" s="13">
        <v>98</v>
      </c>
      <c r="B122" s="19">
        <v>41415</v>
      </c>
      <c r="C122" s="11" t="s">
        <v>3555</v>
      </c>
      <c r="D122" s="11" t="s">
        <v>3556</v>
      </c>
      <c r="E122" s="11" t="s">
        <v>31</v>
      </c>
      <c r="F122" s="19">
        <v>41535</v>
      </c>
      <c r="G122" s="11" t="s">
        <v>3557</v>
      </c>
    </row>
    <row r="123" spans="1:7" ht="30.75" thickBot="1" x14ac:dyDescent="0.3">
      <c r="A123" s="13">
        <v>99</v>
      </c>
      <c r="B123" s="19">
        <v>41417</v>
      </c>
      <c r="C123" s="11" t="s">
        <v>3558</v>
      </c>
      <c r="D123" s="11" t="s">
        <v>3559</v>
      </c>
      <c r="E123" s="11" t="s">
        <v>3560</v>
      </c>
      <c r="F123" s="19">
        <v>41425</v>
      </c>
      <c r="G123" s="22">
        <v>0.75</v>
      </c>
    </row>
    <row r="124" spans="1:7" ht="30.75" thickBot="1" x14ac:dyDescent="0.3">
      <c r="A124" s="13">
        <v>100</v>
      </c>
      <c r="B124" s="19">
        <v>41418</v>
      </c>
      <c r="C124" s="11" t="s">
        <v>3561</v>
      </c>
      <c r="D124" s="11" t="s">
        <v>3562</v>
      </c>
      <c r="E124" s="11" t="s">
        <v>3563</v>
      </c>
      <c r="F124" s="19">
        <v>41437</v>
      </c>
      <c r="G124" s="11" t="s">
        <v>90</v>
      </c>
    </row>
    <row r="125" spans="1:7" ht="30.75" thickBot="1" x14ac:dyDescent="0.3">
      <c r="A125" s="13">
        <v>101</v>
      </c>
      <c r="B125" s="19">
        <v>41418</v>
      </c>
      <c r="C125" s="11" t="s">
        <v>3561</v>
      </c>
      <c r="D125" s="11" t="s">
        <v>3562</v>
      </c>
      <c r="E125" s="11" t="s">
        <v>3563</v>
      </c>
      <c r="F125" s="19">
        <v>41458</v>
      </c>
      <c r="G125" s="11" t="s">
        <v>90</v>
      </c>
    </row>
    <row r="126" spans="1:7" ht="45.75" thickBot="1" x14ac:dyDescent="0.3">
      <c r="A126" s="13">
        <v>102</v>
      </c>
      <c r="B126" s="19">
        <v>41418</v>
      </c>
      <c r="C126" s="11" t="s">
        <v>3564</v>
      </c>
      <c r="D126" s="11" t="s">
        <v>3565</v>
      </c>
      <c r="E126" s="11" t="s">
        <v>3566</v>
      </c>
      <c r="F126" s="19">
        <v>41431</v>
      </c>
      <c r="G126" s="11" t="s">
        <v>3567</v>
      </c>
    </row>
    <row r="127" spans="1:7" ht="30.75" thickBot="1" x14ac:dyDescent="0.3">
      <c r="A127" s="13">
        <v>103</v>
      </c>
      <c r="B127" s="19">
        <v>41425</v>
      </c>
      <c r="C127" s="11" t="s">
        <v>3568</v>
      </c>
      <c r="D127" s="11" t="s">
        <v>3569</v>
      </c>
      <c r="E127" s="11" t="s">
        <v>3570</v>
      </c>
      <c r="F127" s="19">
        <v>41426</v>
      </c>
      <c r="G127" s="11" t="s">
        <v>3571</v>
      </c>
    </row>
    <row r="128" spans="1:7" ht="30.75" thickBot="1" x14ac:dyDescent="0.3">
      <c r="A128" s="13">
        <v>104</v>
      </c>
      <c r="B128" s="19">
        <v>41428</v>
      </c>
      <c r="C128" s="11" t="s">
        <v>3572</v>
      </c>
      <c r="D128" s="11" t="s">
        <v>3573</v>
      </c>
      <c r="E128" s="11" t="s">
        <v>3574</v>
      </c>
      <c r="F128" s="19">
        <v>41437</v>
      </c>
      <c r="G128" s="11" t="s">
        <v>3575</v>
      </c>
    </row>
    <row r="129" spans="1:7" ht="30.75" thickBot="1" x14ac:dyDescent="0.3">
      <c r="A129" s="13">
        <v>105</v>
      </c>
      <c r="B129" s="19">
        <v>41429</v>
      </c>
      <c r="C129" s="11" t="s">
        <v>3576</v>
      </c>
      <c r="D129" s="11" t="s">
        <v>3577</v>
      </c>
      <c r="E129" s="11" t="s">
        <v>3578</v>
      </c>
      <c r="F129" s="19">
        <v>41442</v>
      </c>
      <c r="G129" s="11" t="s">
        <v>3579</v>
      </c>
    </row>
    <row r="130" spans="1:7" x14ac:dyDescent="0.25">
      <c r="A130" s="116">
        <v>106</v>
      </c>
      <c r="B130" s="118">
        <v>41429</v>
      </c>
      <c r="C130" s="116" t="s">
        <v>3580</v>
      </c>
      <c r="D130" s="116" t="s">
        <v>3581</v>
      </c>
      <c r="E130" s="116" t="s">
        <v>3582</v>
      </c>
      <c r="F130" s="118">
        <v>41454</v>
      </c>
      <c r="G130" s="18" t="s">
        <v>3329</v>
      </c>
    </row>
    <row r="131" spans="1:7" ht="30" x14ac:dyDescent="0.25">
      <c r="A131" s="126"/>
      <c r="B131" s="127"/>
      <c r="C131" s="126"/>
      <c r="D131" s="126"/>
      <c r="E131" s="126"/>
      <c r="F131" s="127"/>
      <c r="G131" s="18" t="s">
        <v>3583</v>
      </c>
    </row>
    <row r="132" spans="1:7" ht="30.75" thickBot="1" x14ac:dyDescent="0.3">
      <c r="A132" s="117"/>
      <c r="B132" s="119"/>
      <c r="C132" s="117"/>
      <c r="D132" s="117"/>
      <c r="E132" s="117"/>
      <c r="F132" s="119"/>
      <c r="G132" s="11" t="s">
        <v>3584</v>
      </c>
    </row>
    <row r="133" spans="1:7" ht="45.75" thickBot="1" x14ac:dyDescent="0.3">
      <c r="A133" s="13">
        <v>107</v>
      </c>
      <c r="B133" s="19">
        <v>41430</v>
      </c>
      <c r="C133" s="11" t="s">
        <v>3585</v>
      </c>
      <c r="D133" s="11" t="s">
        <v>3586</v>
      </c>
      <c r="E133" s="11" t="s">
        <v>3587</v>
      </c>
      <c r="F133" s="19">
        <v>41432</v>
      </c>
      <c r="G133" s="11" t="s">
        <v>46</v>
      </c>
    </row>
    <row r="134" spans="1:7" ht="45" x14ac:dyDescent="0.25">
      <c r="A134" s="116">
        <v>108</v>
      </c>
      <c r="B134" s="118">
        <v>41431</v>
      </c>
      <c r="C134" s="18" t="s">
        <v>1154</v>
      </c>
      <c r="D134" s="116" t="s">
        <v>60</v>
      </c>
      <c r="E134" s="116" t="s">
        <v>18</v>
      </c>
      <c r="F134" s="20">
        <v>41452</v>
      </c>
      <c r="G134" s="116" t="s">
        <v>19</v>
      </c>
    </row>
    <row r="135" spans="1:7" x14ac:dyDescent="0.25">
      <c r="A135" s="126"/>
      <c r="B135" s="127"/>
      <c r="C135" s="18"/>
      <c r="D135" s="126"/>
      <c r="E135" s="126"/>
      <c r="F135" s="20">
        <v>41459</v>
      </c>
      <c r="G135" s="126"/>
    </row>
    <row r="136" spans="1:7" x14ac:dyDescent="0.25">
      <c r="A136" s="126"/>
      <c r="B136" s="127"/>
      <c r="C136" s="18"/>
      <c r="D136" s="126"/>
      <c r="E136" s="126"/>
      <c r="F136" s="20">
        <v>41466</v>
      </c>
      <c r="G136" s="126"/>
    </row>
    <row r="137" spans="1:7" x14ac:dyDescent="0.25">
      <c r="A137" s="126"/>
      <c r="B137" s="127"/>
      <c r="C137" s="18"/>
      <c r="D137" s="126"/>
      <c r="E137" s="126"/>
      <c r="F137" s="20">
        <v>41473</v>
      </c>
      <c r="G137" s="126"/>
    </row>
    <row r="138" spans="1:7" x14ac:dyDescent="0.25">
      <c r="A138" s="126"/>
      <c r="B138" s="127"/>
      <c r="C138" s="18"/>
      <c r="D138" s="126"/>
      <c r="E138" s="126"/>
      <c r="F138" s="20">
        <v>41480</v>
      </c>
      <c r="G138" s="126"/>
    </row>
    <row r="139" spans="1:7" x14ac:dyDescent="0.25">
      <c r="A139" s="126"/>
      <c r="B139" s="127"/>
      <c r="C139" s="18"/>
      <c r="D139" s="126"/>
      <c r="E139" s="126"/>
      <c r="F139" s="20">
        <v>41487</v>
      </c>
      <c r="G139" s="126"/>
    </row>
    <row r="140" spans="1:7" x14ac:dyDescent="0.25">
      <c r="A140" s="126"/>
      <c r="B140" s="127"/>
      <c r="C140" s="18"/>
      <c r="D140" s="126"/>
      <c r="E140" s="126"/>
      <c r="F140" s="20">
        <v>41494</v>
      </c>
      <c r="G140" s="126"/>
    </row>
    <row r="141" spans="1:7" x14ac:dyDescent="0.25">
      <c r="A141" s="126"/>
      <c r="B141" s="127"/>
      <c r="C141" s="18"/>
      <c r="D141" s="126"/>
      <c r="E141" s="126"/>
      <c r="F141" s="20">
        <v>41501</v>
      </c>
      <c r="G141" s="126"/>
    </row>
    <row r="142" spans="1:7" x14ac:dyDescent="0.25">
      <c r="A142" s="126"/>
      <c r="B142" s="127"/>
      <c r="C142" s="18"/>
      <c r="D142" s="126"/>
      <c r="E142" s="126"/>
      <c r="F142" s="20">
        <v>41508</v>
      </c>
      <c r="G142" s="126"/>
    </row>
    <row r="143" spans="1:7" x14ac:dyDescent="0.25">
      <c r="A143" s="126"/>
      <c r="B143" s="127"/>
      <c r="C143" s="18"/>
      <c r="D143" s="126"/>
      <c r="E143" s="126"/>
      <c r="F143" s="18" t="s">
        <v>3588</v>
      </c>
      <c r="G143" s="126"/>
    </row>
    <row r="144" spans="1:7" x14ac:dyDescent="0.25">
      <c r="A144" s="126"/>
      <c r="B144" s="127"/>
      <c r="C144" s="18"/>
      <c r="D144" s="126"/>
      <c r="E144" s="126"/>
      <c r="F144" s="20">
        <v>41522</v>
      </c>
      <c r="G144" s="126"/>
    </row>
    <row r="145" spans="1:7" ht="15.75" thickBot="1" x14ac:dyDescent="0.3">
      <c r="A145" s="117"/>
      <c r="B145" s="119"/>
      <c r="C145" s="11"/>
      <c r="D145" s="117"/>
      <c r="E145" s="117"/>
      <c r="F145" s="19">
        <v>41529</v>
      </c>
      <c r="G145" s="117"/>
    </row>
    <row r="146" spans="1:7" ht="15.75" thickBot="1" x14ac:dyDescent="0.3">
      <c r="A146" s="13">
        <v>109</v>
      </c>
      <c r="B146" s="19">
        <v>41436</v>
      </c>
      <c r="C146" s="11" t="s">
        <v>3589</v>
      </c>
      <c r="D146" s="11" t="s">
        <v>3590</v>
      </c>
      <c r="E146" s="11" t="s">
        <v>31</v>
      </c>
      <c r="F146" s="19">
        <v>41449</v>
      </c>
      <c r="G146" s="11" t="s">
        <v>93</v>
      </c>
    </row>
    <row r="147" spans="1:7" ht="30" x14ac:dyDescent="0.25">
      <c r="A147" s="116">
        <v>110</v>
      </c>
      <c r="B147" s="118">
        <v>41436</v>
      </c>
      <c r="C147" s="116" t="s">
        <v>3591</v>
      </c>
      <c r="D147" s="116" t="s">
        <v>3592</v>
      </c>
      <c r="E147" s="116" t="s">
        <v>89</v>
      </c>
      <c r="F147" s="18" t="s">
        <v>3593</v>
      </c>
      <c r="G147" s="18"/>
    </row>
    <row r="148" spans="1:7" x14ac:dyDescent="0.25">
      <c r="A148" s="126"/>
      <c r="B148" s="127"/>
      <c r="C148" s="126"/>
      <c r="D148" s="126"/>
      <c r="E148" s="126"/>
      <c r="F148" s="20">
        <v>41517</v>
      </c>
      <c r="G148" s="18"/>
    </row>
    <row r="149" spans="1:7" ht="30" x14ac:dyDescent="0.25">
      <c r="A149" s="126"/>
      <c r="B149" s="127"/>
      <c r="C149" s="126"/>
      <c r="D149" s="126"/>
      <c r="E149" s="126"/>
      <c r="F149" s="18" t="s">
        <v>3594</v>
      </c>
      <c r="G149" s="18" t="s">
        <v>3168</v>
      </c>
    </row>
    <row r="150" spans="1:7" x14ac:dyDescent="0.25">
      <c r="A150" s="126"/>
      <c r="B150" s="127"/>
      <c r="C150" s="126"/>
      <c r="D150" s="126"/>
      <c r="E150" s="126"/>
      <c r="F150" s="20">
        <v>41518</v>
      </c>
      <c r="G150" s="18"/>
    </row>
    <row r="151" spans="1:7" ht="15.75" thickBot="1" x14ac:dyDescent="0.3">
      <c r="A151" s="117"/>
      <c r="B151" s="119"/>
      <c r="C151" s="117"/>
      <c r="D151" s="117"/>
      <c r="E151" s="117"/>
      <c r="F151" s="11" t="s">
        <v>3595</v>
      </c>
      <c r="G151" s="11"/>
    </row>
    <row r="152" spans="1:7" ht="15.75" thickBot="1" x14ac:dyDescent="0.3">
      <c r="A152" s="13">
        <v>111</v>
      </c>
      <c r="B152" s="19">
        <v>41439</v>
      </c>
      <c r="C152" s="11" t="s">
        <v>522</v>
      </c>
      <c r="D152" s="11" t="s">
        <v>3596</v>
      </c>
      <c r="E152" s="11" t="s">
        <v>8</v>
      </c>
      <c r="F152" s="19">
        <v>41447</v>
      </c>
      <c r="G152" s="11" t="s">
        <v>3597</v>
      </c>
    </row>
    <row r="153" spans="1:7" ht="30" x14ac:dyDescent="0.25">
      <c r="A153" s="116">
        <v>112</v>
      </c>
      <c r="B153" s="118">
        <v>41442</v>
      </c>
      <c r="C153" s="18" t="s">
        <v>3598</v>
      </c>
      <c r="D153" s="116" t="s">
        <v>3599</v>
      </c>
      <c r="E153" s="116" t="s">
        <v>3600</v>
      </c>
      <c r="F153" s="118">
        <v>41444</v>
      </c>
      <c r="G153" s="116" t="s">
        <v>3346</v>
      </c>
    </row>
    <row r="154" spans="1:7" ht="15.75" thickBot="1" x14ac:dyDescent="0.3">
      <c r="A154" s="117"/>
      <c r="B154" s="119"/>
      <c r="C154" s="11"/>
      <c r="D154" s="117"/>
      <c r="E154" s="117"/>
      <c r="F154" s="119"/>
      <c r="G154" s="117"/>
    </row>
    <row r="155" spans="1:7" ht="45.75" thickBot="1" x14ac:dyDescent="0.3">
      <c r="A155" s="13">
        <v>113</v>
      </c>
      <c r="B155" s="19">
        <v>41446</v>
      </c>
      <c r="C155" s="11" t="s">
        <v>3601</v>
      </c>
      <c r="D155" s="11" t="s">
        <v>3602</v>
      </c>
      <c r="E155" s="11" t="s">
        <v>3603</v>
      </c>
      <c r="F155" s="19">
        <v>41466</v>
      </c>
      <c r="G155" s="11" t="s">
        <v>3484</v>
      </c>
    </row>
    <row r="156" spans="1:7" ht="30.75" thickBot="1" x14ac:dyDescent="0.3">
      <c r="A156" s="13">
        <v>114</v>
      </c>
      <c r="B156" s="19">
        <v>41446</v>
      </c>
      <c r="C156" s="11" t="s">
        <v>3604</v>
      </c>
      <c r="D156" s="11" t="s">
        <v>3605</v>
      </c>
      <c r="E156" s="11" t="s">
        <v>31</v>
      </c>
      <c r="F156" s="19">
        <v>41490</v>
      </c>
      <c r="G156" s="11" t="s">
        <v>3606</v>
      </c>
    </row>
    <row r="157" spans="1:7" ht="30.75" thickBot="1" x14ac:dyDescent="0.3">
      <c r="A157" s="13">
        <v>115</v>
      </c>
      <c r="B157" s="19">
        <v>41402</v>
      </c>
      <c r="C157" s="11" t="s">
        <v>3607</v>
      </c>
      <c r="D157" s="11" t="s">
        <v>3608</v>
      </c>
      <c r="E157" s="11" t="s">
        <v>31</v>
      </c>
      <c r="F157" s="19">
        <v>41453</v>
      </c>
      <c r="G157" s="11" t="s">
        <v>3609</v>
      </c>
    </row>
    <row r="158" spans="1:7" ht="30" x14ac:dyDescent="0.25">
      <c r="A158" s="116">
        <v>116</v>
      </c>
      <c r="B158" s="118">
        <v>41451</v>
      </c>
      <c r="C158" s="18" t="s">
        <v>3610</v>
      </c>
      <c r="D158" s="18" t="s">
        <v>3611</v>
      </c>
      <c r="E158" s="18" t="s">
        <v>3613</v>
      </c>
      <c r="F158" s="118">
        <v>41460</v>
      </c>
      <c r="G158" s="116" t="s">
        <v>3615</v>
      </c>
    </row>
    <row r="159" spans="1:7" ht="30.75" thickBot="1" x14ac:dyDescent="0.3">
      <c r="A159" s="117"/>
      <c r="B159" s="119"/>
      <c r="C159" s="11"/>
      <c r="D159" s="11" t="s">
        <v>3612</v>
      </c>
      <c r="E159" s="11" t="s">
        <v>3614</v>
      </c>
      <c r="F159" s="119"/>
      <c r="G159" s="117"/>
    </row>
    <row r="160" spans="1:7" ht="15.75" thickBot="1" x14ac:dyDescent="0.3">
      <c r="A160" s="13">
        <v>117</v>
      </c>
      <c r="B160" s="19">
        <v>41452</v>
      </c>
      <c r="C160" s="11" t="s">
        <v>3616</v>
      </c>
      <c r="D160" s="11" t="s">
        <v>3617</v>
      </c>
      <c r="E160" s="11" t="s">
        <v>3618</v>
      </c>
      <c r="F160" s="19">
        <v>41458</v>
      </c>
      <c r="G160" s="11" t="s">
        <v>3619</v>
      </c>
    </row>
    <row r="161" spans="1:7" ht="30.75" thickBot="1" x14ac:dyDescent="0.3">
      <c r="A161" s="13">
        <v>118</v>
      </c>
      <c r="B161" s="19">
        <v>41453</v>
      </c>
      <c r="C161" s="11" t="s">
        <v>3620</v>
      </c>
      <c r="D161" s="11" t="s">
        <v>3621</v>
      </c>
      <c r="E161" s="11" t="s">
        <v>3622</v>
      </c>
      <c r="F161" s="19">
        <v>41458</v>
      </c>
      <c r="G161" s="11" t="s">
        <v>3623</v>
      </c>
    </row>
    <row r="162" spans="1:7" ht="30.75" thickBot="1" x14ac:dyDescent="0.3">
      <c r="A162" s="13">
        <v>119</v>
      </c>
      <c r="B162" s="19">
        <v>41453</v>
      </c>
      <c r="C162" s="11" t="s">
        <v>3624</v>
      </c>
      <c r="D162" s="11" t="s">
        <v>1872</v>
      </c>
      <c r="E162" s="11" t="s">
        <v>5994</v>
      </c>
      <c r="F162" s="19">
        <v>41460</v>
      </c>
      <c r="G162" s="11" t="s">
        <v>3261</v>
      </c>
    </row>
    <row r="163" spans="1:7" ht="30.75" thickBot="1" x14ac:dyDescent="0.3">
      <c r="A163" s="13">
        <v>120</v>
      </c>
      <c r="B163" s="19">
        <v>41459</v>
      </c>
      <c r="C163" s="11" t="s">
        <v>3012</v>
      </c>
      <c r="D163" s="11" t="s">
        <v>3625</v>
      </c>
      <c r="E163" s="11" t="s">
        <v>432</v>
      </c>
      <c r="F163" s="19">
        <v>41558</v>
      </c>
      <c r="G163" s="11" t="s">
        <v>3626</v>
      </c>
    </row>
    <row r="164" spans="1:7" ht="15.75" thickBot="1" x14ac:dyDescent="0.3">
      <c r="A164" s="13">
        <v>121</v>
      </c>
      <c r="B164" s="19">
        <v>41463</v>
      </c>
      <c r="C164" s="11" t="s">
        <v>86</v>
      </c>
      <c r="D164" s="11" t="s">
        <v>3627</v>
      </c>
      <c r="E164" s="11" t="s">
        <v>77</v>
      </c>
      <c r="F164" s="19">
        <v>41465</v>
      </c>
      <c r="G164" s="11" t="s">
        <v>3628</v>
      </c>
    </row>
    <row r="165" spans="1:7" ht="15.75" thickBot="1" x14ac:dyDescent="0.3">
      <c r="A165" s="13">
        <v>122</v>
      </c>
      <c r="B165" s="19">
        <v>41464</v>
      </c>
      <c r="C165" s="11" t="s">
        <v>3629</v>
      </c>
      <c r="D165" s="11" t="s">
        <v>3630</v>
      </c>
      <c r="E165" s="11" t="s">
        <v>3631</v>
      </c>
      <c r="F165" s="19">
        <v>41467</v>
      </c>
      <c r="G165" s="11" t="s">
        <v>3632</v>
      </c>
    </row>
    <row r="166" spans="1:7" ht="45.75" thickBot="1" x14ac:dyDescent="0.3">
      <c r="A166" s="13">
        <v>123</v>
      </c>
      <c r="B166" s="19">
        <v>41471</v>
      </c>
      <c r="C166" s="11" t="s">
        <v>3633</v>
      </c>
      <c r="D166" s="11" t="s">
        <v>3634</v>
      </c>
      <c r="E166" s="11" t="s">
        <v>3635</v>
      </c>
      <c r="F166" s="19">
        <v>41479</v>
      </c>
      <c r="G166" s="11" t="s">
        <v>3261</v>
      </c>
    </row>
    <row r="167" spans="1:7" ht="30.75" thickBot="1" x14ac:dyDescent="0.3">
      <c r="A167" s="13">
        <v>124</v>
      </c>
      <c r="B167" s="19">
        <v>41470</v>
      </c>
      <c r="C167" s="11" t="s">
        <v>3636</v>
      </c>
      <c r="D167" s="11" t="s">
        <v>3637</v>
      </c>
      <c r="E167" s="11" t="s">
        <v>672</v>
      </c>
      <c r="F167" s="19">
        <v>41476</v>
      </c>
      <c r="G167" s="11" t="s">
        <v>3375</v>
      </c>
    </row>
    <row r="168" spans="1:7" ht="15.75" thickBot="1" x14ac:dyDescent="0.3">
      <c r="A168" s="13">
        <v>125</v>
      </c>
      <c r="B168" s="19">
        <v>41470</v>
      </c>
      <c r="C168" s="11" t="s">
        <v>73</v>
      </c>
      <c r="D168" s="11" t="s">
        <v>3638</v>
      </c>
      <c r="E168" s="11" t="s">
        <v>3639</v>
      </c>
      <c r="F168" s="19">
        <v>41531</v>
      </c>
      <c r="G168" s="11" t="s">
        <v>3214</v>
      </c>
    </row>
    <row r="169" spans="1:7" x14ac:dyDescent="0.25">
      <c r="A169" s="116">
        <v>126</v>
      </c>
      <c r="B169" s="118">
        <v>41376</v>
      </c>
      <c r="C169" s="116" t="s">
        <v>3640</v>
      </c>
      <c r="D169" s="116" t="s">
        <v>3641</v>
      </c>
      <c r="E169" s="116" t="s">
        <v>3164</v>
      </c>
      <c r="F169" s="20">
        <v>41529</v>
      </c>
      <c r="G169" s="116" t="s">
        <v>3359</v>
      </c>
    </row>
    <row r="170" spans="1:7" x14ac:dyDescent="0.25">
      <c r="A170" s="126"/>
      <c r="B170" s="127"/>
      <c r="C170" s="126"/>
      <c r="D170" s="126"/>
      <c r="E170" s="126"/>
      <c r="F170" s="20">
        <v>41530</v>
      </c>
      <c r="G170" s="126"/>
    </row>
    <row r="171" spans="1:7" x14ac:dyDescent="0.25">
      <c r="A171" s="126"/>
      <c r="B171" s="127"/>
      <c r="C171" s="126"/>
      <c r="D171" s="126"/>
      <c r="E171" s="126"/>
      <c r="F171" s="20">
        <v>41531</v>
      </c>
      <c r="G171" s="126"/>
    </row>
    <row r="172" spans="1:7" x14ac:dyDescent="0.25">
      <c r="A172" s="126"/>
      <c r="B172" s="127"/>
      <c r="C172" s="126"/>
      <c r="D172" s="126"/>
      <c r="E172" s="126"/>
      <c r="F172" s="20">
        <v>41536</v>
      </c>
      <c r="G172" s="126"/>
    </row>
    <row r="173" spans="1:7" x14ac:dyDescent="0.25">
      <c r="A173" s="126"/>
      <c r="B173" s="127"/>
      <c r="C173" s="126"/>
      <c r="D173" s="126"/>
      <c r="E173" s="126"/>
      <c r="F173" s="20">
        <v>41538</v>
      </c>
      <c r="G173" s="126"/>
    </row>
    <row r="174" spans="1:7" ht="15.75" thickBot="1" x14ac:dyDescent="0.3">
      <c r="A174" s="117"/>
      <c r="B174" s="119"/>
      <c r="C174" s="117"/>
      <c r="D174" s="117"/>
      <c r="E174" s="117"/>
      <c r="F174" s="19">
        <v>41538</v>
      </c>
      <c r="G174" s="117"/>
    </row>
    <row r="175" spans="1:7" ht="15.75" thickBot="1" x14ac:dyDescent="0.3">
      <c r="A175" s="13">
        <v>127</v>
      </c>
      <c r="B175" s="19">
        <v>41478</v>
      </c>
      <c r="C175" s="11" t="s">
        <v>3642</v>
      </c>
      <c r="D175" s="11" t="s">
        <v>3643</v>
      </c>
      <c r="E175" s="11" t="s">
        <v>3644</v>
      </c>
      <c r="F175" s="19">
        <v>41499</v>
      </c>
      <c r="G175" s="11" t="s">
        <v>3645</v>
      </c>
    </row>
    <row r="176" spans="1:7" ht="15.75" thickBot="1" x14ac:dyDescent="0.3">
      <c r="A176" s="13">
        <v>128</v>
      </c>
      <c r="B176" s="19">
        <v>41478</v>
      </c>
      <c r="C176" s="11" t="s">
        <v>3642</v>
      </c>
      <c r="D176" s="11" t="s">
        <v>3646</v>
      </c>
      <c r="E176" s="11" t="s">
        <v>3647</v>
      </c>
      <c r="F176" s="19">
        <v>41499</v>
      </c>
      <c r="G176" s="11" t="s">
        <v>3648</v>
      </c>
    </row>
    <row r="177" spans="1:7" ht="15.75" thickBot="1" x14ac:dyDescent="0.3">
      <c r="A177" s="13">
        <v>129</v>
      </c>
      <c r="B177" s="19">
        <v>41478</v>
      </c>
      <c r="C177" s="11" t="s">
        <v>3642</v>
      </c>
      <c r="D177" s="11" t="s">
        <v>3649</v>
      </c>
      <c r="E177" s="11" t="s">
        <v>3650</v>
      </c>
      <c r="F177" s="19">
        <v>41512</v>
      </c>
      <c r="G177" s="11" t="s">
        <v>3648</v>
      </c>
    </row>
    <row r="178" spans="1:7" x14ac:dyDescent="0.25">
      <c r="A178" s="116">
        <v>130</v>
      </c>
      <c r="B178" s="118">
        <v>41484</v>
      </c>
      <c r="C178" s="18" t="s">
        <v>3642</v>
      </c>
      <c r="D178" s="116" t="s">
        <v>3652</v>
      </c>
      <c r="E178" s="116" t="s">
        <v>199</v>
      </c>
      <c r="F178" s="118">
        <v>41485</v>
      </c>
      <c r="G178" s="116" t="s">
        <v>3252</v>
      </c>
    </row>
    <row r="179" spans="1:7" ht="15.75" thickBot="1" x14ac:dyDescent="0.3">
      <c r="A179" s="117"/>
      <c r="B179" s="119"/>
      <c r="C179" s="11" t="s">
        <v>3651</v>
      </c>
      <c r="D179" s="117"/>
      <c r="E179" s="117"/>
      <c r="F179" s="119"/>
      <c r="G179" s="117"/>
    </row>
    <row r="180" spans="1:7" ht="30.75" thickBot="1" x14ac:dyDescent="0.3">
      <c r="A180" s="13">
        <v>131</v>
      </c>
      <c r="B180" s="19">
        <v>41487</v>
      </c>
      <c r="C180" s="11" t="s">
        <v>3653</v>
      </c>
      <c r="D180" s="11" t="s">
        <v>3654</v>
      </c>
      <c r="E180" s="11" t="s">
        <v>3655</v>
      </c>
      <c r="F180" s="19">
        <v>41519</v>
      </c>
      <c r="G180" s="11" t="s">
        <v>3266</v>
      </c>
    </row>
    <row r="181" spans="1:7" ht="15.75" thickBot="1" x14ac:dyDescent="0.3">
      <c r="A181" s="13">
        <v>132</v>
      </c>
      <c r="B181" s="19">
        <v>41488</v>
      </c>
      <c r="C181" s="11" t="s">
        <v>3656</v>
      </c>
      <c r="D181" s="11" t="s">
        <v>3657</v>
      </c>
      <c r="E181" s="11" t="s">
        <v>3658</v>
      </c>
      <c r="F181" s="19">
        <v>41503</v>
      </c>
      <c r="G181" s="11" t="s">
        <v>20</v>
      </c>
    </row>
    <row r="182" spans="1:7" x14ac:dyDescent="0.25">
      <c r="A182" s="116">
        <v>133</v>
      </c>
      <c r="B182" s="118">
        <v>41491</v>
      </c>
      <c r="C182" s="18" t="s">
        <v>3659</v>
      </c>
      <c r="D182" s="116" t="s">
        <v>3660</v>
      </c>
      <c r="E182" s="116" t="s">
        <v>3661</v>
      </c>
      <c r="F182" s="118">
        <v>41515</v>
      </c>
      <c r="G182" s="116" t="s">
        <v>3359</v>
      </c>
    </row>
    <row r="183" spans="1:7" ht="15.75" thickBot="1" x14ac:dyDescent="0.3">
      <c r="A183" s="117"/>
      <c r="B183" s="119"/>
      <c r="C183" s="11"/>
      <c r="D183" s="117"/>
      <c r="E183" s="117"/>
      <c r="F183" s="119"/>
      <c r="G183" s="117"/>
    </row>
    <row r="184" spans="1:7" ht="15.75" thickBot="1" x14ac:dyDescent="0.3">
      <c r="A184" s="13">
        <v>134</v>
      </c>
      <c r="B184" s="19">
        <v>41488</v>
      </c>
      <c r="C184" s="11" t="s">
        <v>72</v>
      </c>
      <c r="D184" s="11" t="s">
        <v>3662</v>
      </c>
      <c r="E184" s="11" t="s">
        <v>71</v>
      </c>
      <c r="F184" s="19">
        <v>41513</v>
      </c>
      <c r="G184" s="11" t="s">
        <v>3663</v>
      </c>
    </row>
    <row r="185" spans="1:7" ht="15.75" thickBot="1" x14ac:dyDescent="0.3">
      <c r="A185" s="13">
        <v>135</v>
      </c>
      <c r="B185" s="19">
        <v>41478</v>
      </c>
      <c r="C185" s="11" t="s">
        <v>3461</v>
      </c>
      <c r="D185" s="11" t="s">
        <v>3649</v>
      </c>
      <c r="E185" s="11" t="s">
        <v>3664</v>
      </c>
      <c r="F185" s="19">
        <v>41523</v>
      </c>
      <c r="G185" s="11" t="s">
        <v>3648</v>
      </c>
    </row>
    <row r="186" spans="1:7" ht="15.75" thickBot="1" x14ac:dyDescent="0.3">
      <c r="A186" s="13">
        <v>136</v>
      </c>
      <c r="B186" s="19">
        <v>41478</v>
      </c>
      <c r="C186" s="11" t="s">
        <v>3461</v>
      </c>
      <c r="D186" s="11" t="s">
        <v>3649</v>
      </c>
      <c r="E186" s="11" t="s">
        <v>3665</v>
      </c>
      <c r="F186" s="19">
        <v>41509</v>
      </c>
      <c r="G186" s="11" t="s">
        <v>3648</v>
      </c>
    </row>
    <row r="187" spans="1:7" x14ac:dyDescent="0.25">
      <c r="A187" s="116">
        <v>137</v>
      </c>
      <c r="B187" s="118">
        <v>41402</v>
      </c>
      <c r="C187" s="116" t="s">
        <v>3659</v>
      </c>
      <c r="D187" s="116" t="s">
        <v>3666</v>
      </c>
      <c r="E187" s="116" t="s">
        <v>92</v>
      </c>
      <c r="F187" s="20">
        <v>41508</v>
      </c>
      <c r="G187" s="18" t="s">
        <v>3349</v>
      </c>
    </row>
    <row r="188" spans="1:7" x14ac:dyDescent="0.25">
      <c r="A188" s="126"/>
      <c r="B188" s="127"/>
      <c r="C188" s="126"/>
      <c r="D188" s="126"/>
      <c r="E188" s="126"/>
      <c r="F188" s="20">
        <v>41509</v>
      </c>
      <c r="G188" s="18" t="s">
        <v>3349</v>
      </c>
    </row>
    <row r="189" spans="1:7" ht="15.75" thickBot="1" x14ac:dyDescent="0.3">
      <c r="A189" s="117"/>
      <c r="B189" s="119"/>
      <c r="C189" s="117"/>
      <c r="D189" s="117"/>
      <c r="E189" s="117"/>
      <c r="F189" s="19">
        <v>41510</v>
      </c>
      <c r="G189" s="11" t="s">
        <v>3349</v>
      </c>
    </row>
    <row r="190" spans="1:7" x14ac:dyDescent="0.25">
      <c r="A190" s="116">
        <v>138</v>
      </c>
      <c r="B190" s="118">
        <v>41402</v>
      </c>
      <c r="C190" s="116" t="s">
        <v>3659</v>
      </c>
      <c r="D190" s="116" t="s">
        <v>3667</v>
      </c>
      <c r="E190" s="116" t="s">
        <v>92</v>
      </c>
      <c r="F190" s="20">
        <v>41501</v>
      </c>
      <c r="G190" s="18" t="s">
        <v>3349</v>
      </c>
    </row>
    <row r="191" spans="1:7" x14ac:dyDescent="0.25">
      <c r="A191" s="126"/>
      <c r="B191" s="127"/>
      <c r="C191" s="126"/>
      <c r="D191" s="126"/>
      <c r="E191" s="126"/>
      <c r="F191" s="20">
        <v>41502</v>
      </c>
      <c r="G191" s="18" t="s">
        <v>3349</v>
      </c>
    </row>
    <row r="192" spans="1:7" ht="15.75" thickBot="1" x14ac:dyDescent="0.3">
      <c r="A192" s="117"/>
      <c r="B192" s="119"/>
      <c r="C192" s="117"/>
      <c r="D192" s="117"/>
      <c r="E192" s="117"/>
      <c r="F192" s="19">
        <v>41503</v>
      </c>
      <c r="G192" s="11" t="s">
        <v>3349</v>
      </c>
    </row>
    <row r="193" spans="1:7" x14ac:dyDescent="0.25">
      <c r="A193" s="116">
        <v>139</v>
      </c>
      <c r="B193" s="118">
        <v>41402</v>
      </c>
      <c r="C193" s="116" t="s">
        <v>3659</v>
      </c>
      <c r="D193" s="116" t="s">
        <v>3666</v>
      </c>
      <c r="E193" s="116" t="s">
        <v>92</v>
      </c>
      <c r="F193" s="20">
        <v>41522</v>
      </c>
      <c r="G193" s="18" t="s">
        <v>3349</v>
      </c>
    </row>
    <row r="194" spans="1:7" x14ac:dyDescent="0.25">
      <c r="A194" s="126"/>
      <c r="B194" s="127"/>
      <c r="C194" s="126"/>
      <c r="D194" s="126"/>
      <c r="E194" s="126"/>
      <c r="F194" s="20">
        <v>41523</v>
      </c>
      <c r="G194" s="18" t="s">
        <v>3349</v>
      </c>
    </row>
    <row r="195" spans="1:7" ht="15.75" thickBot="1" x14ac:dyDescent="0.3">
      <c r="A195" s="117"/>
      <c r="B195" s="119"/>
      <c r="C195" s="117"/>
      <c r="D195" s="117"/>
      <c r="E195" s="117"/>
      <c r="F195" s="19">
        <v>41524</v>
      </c>
      <c r="G195" s="11" t="s">
        <v>3349</v>
      </c>
    </row>
    <row r="196" spans="1:7" ht="15.75" thickBot="1" x14ac:dyDescent="0.3">
      <c r="A196" s="13">
        <v>140</v>
      </c>
      <c r="B196" s="19">
        <v>41491</v>
      </c>
      <c r="C196" s="11" t="s">
        <v>3668</v>
      </c>
      <c r="D196" s="11" t="s">
        <v>3669</v>
      </c>
      <c r="E196" s="11" t="s">
        <v>31</v>
      </c>
      <c r="F196" s="19">
        <v>41519</v>
      </c>
      <c r="G196" s="11" t="s">
        <v>3670</v>
      </c>
    </row>
    <row r="197" spans="1:7" ht="15.75" thickBot="1" x14ac:dyDescent="0.3">
      <c r="A197" s="13">
        <v>141</v>
      </c>
      <c r="B197" s="19">
        <v>41478</v>
      </c>
      <c r="C197" s="11" t="s">
        <v>3461</v>
      </c>
      <c r="D197" s="11" t="s">
        <v>3671</v>
      </c>
      <c r="E197" s="11" t="s">
        <v>3672</v>
      </c>
      <c r="F197" s="19">
        <v>41537</v>
      </c>
      <c r="G197" s="11" t="s">
        <v>3673</v>
      </c>
    </row>
    <row r="198" spans="1:7" x14ac:dyDescent="0.25">
      <c r="A198" s="116">
        <v>142</v>
      </c>
      <c r="B198" s="118">
        <v>41460</v>
      </c>
      <c r="C198" s="18" t="s">
        <v>3674</v>
      </c>
      <c r="D198" s="116" t="s">
        <v>3675</v>
      </c>
      <c r="E198" s="116" t="s">
        <v>5995</v>
      </c>
      <c r="F198" s="118">
        <v>41539</v>
      </c>
      <c r="G198" s="116" t="s">
        <v>3329</v>
      </c>
    </row>
    <row r="199" spans="1:7" ht="15.75" thickBot="1" x14ac:dyDescent="0.3">
      <c r="A199" s="117"/>
      <c r="B199" s="119"/>
      <c r="C199" s="11"/>
      <c r="D199" s="117"/>
      <c r="E199" s="117"/>
      <c r="F199" s="119"/>
      <c r="G199" s="117"/>
    </row>
    <row r="200" spans="1:7" ht="30.75" thickBot="1" x14ac:dyDescent="0.3">
      <c r="A200" s="13">
        <v>143</v>
      </c>
      <c r="B200" s="19">
        <v>41498</v>
      </c>
      <c r="C200" s="11" t="s">
        <v>3676</v>
      </c>
      <c r="D200" s="11" t="s">
        <v>3079</v>
      </c>
      <c r="E200" s="11" t="s">
        <v>3677</v>
      </c>
      <c r="F200" s="19">
        <v>41501</v>
      </c>
      <c r="G200" s="11" t="s">
        <v>3678</v>
      </c>
    </row>
    <row r="201" spans="1:7" x14ac:dyDescent="0.25">
      <c r="A201" s="116">
        <v>144</v>
      </c>
      <c r="B201" s="118">
        <v>41498</v>
      </c>
      <c r="C201" s="18" t="s">
        <v>3679</v>
      </c>
      <c r="D201" s="116" t="s">
        <v>3680</v>
      </c>
      <c r="E201" s="116" t="s">
        <v>3681</v>
      </c>
      <c r="F201" s="118">
        <v>41503</v>
      </c>
      <c r="G201" s="116" t="s">
        <v>3682</v>
      </c>
    </row>
    <row r="202" spans="1:7" ht="15.75" thickBot="1" x14ac:dyDescent="0.3">
      <c r="A202" s="117"/>
      <c r="B202" s="119"/>
      <c r="C202" s="11"/>
      <c r="D202" s="117"/>
      <c r="E202" s="117"/>
      <c r="F202" s="119"/>
      <c r="G202" s="117"/>
    </row>
    <row r="203" spans="1:7" ht="45.75" thickBot="1" x14ac:dyDescent="0.3">
      <c r="A203" s="13">
        <v>145</v>
      </c>
      <c r="B203" s="19">
        <v>41499</v>
      </c>
      <c r="C203" s="11" t="s">
        <v>1597</v>
      </c>
      <c r="D203" s="11" t="s">
        <v>3683</v>
      </c>
      <c r="E203" s="11" t="s">
        <v>3684</v>
      </c>
      <c r="F203" s="19">
        <v>41503</v>
      </c>
      <c r="G203" s="11" t="s">
        <v>3168</v>
      </c>
    </row>
    <row r="204" spans="1:7" ht="15.75" thickBot="1" x14ac:dyDescent="0.3">
      <c r="A204" s="13">
        <v>146</v>
      </c>
      <c r="B204" s="19">
        <v>41532</v>
      </c>
      <c r="C204" s="11" t="s">
        <v>73</v>
      </c>
      <c r="D204" s="11" t="s">
        <v>979</v>
      </c>
      <c r="E204" s="11" t="s">
        <v>3685</v>
      </c>
      <c r="F204" s="19">
        <v>41522</v>
      </c>
      <c r="G204" s="11" t="s">
        <v>3686</v>
      </c>
    </row>
    <row r="205" spans="1:7" ht="15.75" thickBot="1" x14ac:dyDescent="0.3">
      <c r="A205" s="13">
        <v>147</v>
      </c>
      <c r="B205" s="19">
        <v>41507</v>
      </c>
      <c r="C205" s="11" t="s">
        <v>73</v>
      </c>
      <c r="D205" s="11" t="s">
        <v>3687</v>
      </c>
      <c r="E205" s="11" t="s">
        <v>18</v>
      </c>
      <c r="F205" s="19">
        <v>41515</v>
      </c>
      <c r="G205" s="11" t="s">
        <v>102</v>
      </c>
    </row>
    <row r="206" spans="1:7" ht="15.75" thickBot="1" x14ac:dyDescent="0.3">
      <c r="A206" s="13">
        <v>148</v>
      </c>
      <c r="B206" s="19">
        <v>41493</v>
      </c>
      <c r="C206" s="11" t="s">
        <v>807</v>
      </c>
      <c r="D206" s="11" t="s">
        <v>3688</v>
      </c>
      <c r="E206" s="11" t="s">
        <v>3689</v>
      </c>
      <c r="F206" s="19">
        <v>41531</v>
      </c>
      <c r="G206" s="11" t="s">
        <v>12</v>
      </c>
    </row>
    <row r="207" spans="1:7" ht="15.75" thickBot="1" x14ac:dyDescent="0.3">
      <c r="A207" s="13">
        <v>149</v>
      </c>
      <c r="B207" s="19">
        <v>41508</v>
      </c>
      <c r="C207" s="11" t="s">
        <v>3690</v>
      </c>
      <c r="D207" s="11" t="s">
        <v>3691</v>
      </c>
      <c r="E207" s="11" t="s">
        <v>3692</v>
      </c>
      <c r="F207" s="19">
        <v>41511</v>
      </c>
      <c r="G207" s="11" t="s">
        <v>3693</v>
      </c>
    </row>
    <row r="208" spans="1:7" ht="30.75" thickBot="1" x14ac:dyDescent="0.3">
      <c r="A208" s="13">
        <v>150</v>
      </c>
      <c r="B208" s="19">
        <v>41508</v>
      </c>
      <c r="C208" s="11" t="s">
        <v>3694</v>
      </c>
      <c r="D208" s="11" t="s">
        <v>3695</v>
      </c>
      <c r="E208" s="11" t="s">
        <v>18</v>
      </c>
      <c r="F208" s="19">
        <v>41515</v>
      </c>
      <c r="G208" s="11" t="s">
        <v>3696</v>
      </c>
    </row>
    <row r="209" spans="1:7" ht="30.75" thickBot="1" x14ac:dyDescent="0.3">
      <c r="A209" s="13">
        <v>151</v>
      </c>
      <c r="B209" s="19">
        <v>41512</v>
      </c>
      <c r="C209" s="11" t="s">
        <v>3697</v>
      </c>
      <c r="D209" s="11" t="s">
        <v>3698</v>
      </c>
      <c r="E209" s="11" t="s">
        <v>3699</v>
      </c>
      <c r="F209" s="19">
        <v>41536</v>
      </c>
      <c r="G209" s="11" t="s">
        <v>3700</v>
      </c>
    </row>
    <row r="210" spans="1:7" ht="30.75" thickBot="1" x14ac:dyDescent="0.3">
      <c r="A210" s="13">
        <v>152</v>
      </c>
      <c r="B210" s="19">
        <v>41512</v>
      </c>
      <c r="C210" s="11" t="s">
        <v>3697</v>
      </c>
      <c r="D210" s="11" t="s">
        <v>3698</v>
      </c>
      <c r="E210" s="11" t="s">
        <v>3699</v>
      </c>
      <c r="F210" s="19">
        <v>41529</v>
      </c>
      <c r="G210" s="11" t="s">
        <v>3701</v>
      </c>
    </row>
    <row r="211" spans="1:7" ht="45.75" thickBot="1" x14ac:dyDescent="0.3">
      <c r="A211" s="13">
        <v>153</v>
      </c>
      <c r="B211" s="19">
        <v>41514</v>
      </c>
      <c r="C211" s="11" t="s">
        <v>620</v>
      </c>
      <c r="D211" s="11" t="s">
        <v>3702</v>
      </c>
      <c r="E211" s="11" t="s">
        <v>3703</v>
      </c>
      <c r="F211" s="19">
        <v>41528</v>
      </c>
      <c r="G211" s="11" t="s">
        <v>3704</v>
      </c>
    </row>
    <row r="212" spans="1:7" ht="60.75" thickBot="1" x14ac:dyDescent="0.3">
      <c r="A212" s="13">
        <v>154</v>
      </c>
      <c r="B212" s="19">
        <v>41519</v>
      </c>
      <c r="C212" s="11" t="s">
        <v>3705</v>
      </c>
      <c r="D212" s="11" t="s">
        <v>3706</v>
      </c>
      <c r="E212" s="11" t="s">
        <v>3707</v>
      </c>
      <c r="F212" s="19">
        <v>41525</v>
      </c>
      <c r="G212" s="11" t="s">
        <v>3708</v>
      </c>
    </row>
    <row r="213" spans="1:7" ht="15.75" thickBot="1" x14ac:dyDescent="0.3">
      <c r="A213" s="13">
        <v>155</v>
      </c>
      <c r="B213" s="19">
        <v>41522</v>
      </c>
      <c r="C213" s="11" t="s">
        <v>3709</v>
      </c>
      <c r="D213" s="11" t="s">
        <v>3710</v>
      </c>
      <c r="E213" s="11" t="s">
        <v>3711</v>
      </c>
      <c r="F213" s="19">
        <v>41530</v>
      </c>
      <c r="G213" s="11" t="s">
        <v>3099</v>
      </c>
    </row>
    <row r="214" spans="1:7" ht="15.75" thickBot="1" x14ac:dyDescent="0.3">
      <c r="A214" s="13">
        <v>156</v>
      </c>
      <c r="B214" s="19">
        <v>41526</v>
      </c>
      <c r="C214" s="11" t="s">
        <v>5925</v>
      </c>
      <c r="D214" s="11" t="s">
        <v>3712</v>
      </c>
      <c r="E214" s="11" t="s">
        <v>3713</v>
      </c>
      <c r="F214" s="19">
        <v>41530</v>
      </c>
      <c r="G214" s="11" t="s">
        <v>3714</v>
      </c>
    </row>
    <row r="215" spans="1:7" ht="30" x14ac:dyDescent="0.25">
      <c r="A215" s="116">
        <v>157</v>
      </c>
      <c r="B215" s="118">
        <v>41529</v>
      </c>
      <c r="C215" s="18" t="s">
        <v>3715</v>
      </c>
      <c r="D215" s="116" t="s">
        <v>2965</v>
      </c>
      <c r="E215" s="116" t="s">
        <v>8</v>
      </c>
      <c r="F215" s="20">
        <v>41543</v>
      </c>
      <c r="G215" s="116" t="s">
        <v>3716</v>
      </c>
    </row>
    <row r="216" spans="1:7" x14ac:dyDescent="0.25">
      <c r="A216" s="126"/>
      <c r="B216" s="127"/>
      <c r="C216" s="18"/>
      <c r="D216" s="126"/>
      <c r="E216" s="126"/>
      <c r="F216" s="20">
        <v>41557</v>
      </c>
      <c r="G216" s="126"/>
    </row>
    <row r="217" spans="1:7" x14ac:dyDescent="0.25">
      <c r="A217" s="126"/>
      <c r="B217" s="127"/>
      <c r="C217" s="18"/>
      <c r="D217" s="126"/>
      <c r="E217" s="126"/>
      <c r="F217" s="20">
        <v>41564</v>
      </c>
      <c r="G217" s="126"/>
    </row>
    <row r="218" spans="1:7" x14ac:dyDescent="0.25">
      <c r="A218" s="126"/>
      <c r="B218" s="127"/>
      <c r="C218" s="18"/>
      <c r="D218" s="126"/>
      <c r="E218" s="126"/>
      <c r="F218" s="20">
        <v>41571</v>
      </c>
      <c r="G218" s="126"/>
    </row>
    <row r="219" spans="1:7" x14ac:dyDescent="0.25">
      <c r="A219" s="126"/>
      <c r="B219" s="127"/>
      <c r="C219" s="18"/>
      <c r="D219" s="126"/>
      <c r="E219" s="126"/>
      <c r="F219" s="20">
        <v>41585</v>
      </c>
      <c r="G219" s="126"/>
    </row>
    <row r="220" spans="1:7" ht="15.75" thickBot="1" x14ac:dyDescent="0.3">
      <c r="A220" s="117"/>
      <c r="B220" s="119"/>
      <c r="C220" s="11"/>
      <c r="D220" s="117"/>
      <c r="E220" s="117"/>
      <c r="F220" s="19">
        <v>41592</v>
      </c>
      <c r="G220" s="117"/>
    </row>
    <row r="221" spans="1:7" ht="15.75" thickBot="1" x14ac:dyDescent="0.3">
      <c r="A221" s="13">
        <v>158</v>
      </c>
      <c r="B221" s="19">
        <v>41533</v>
      </c>
      <c r="C221" s="11" t="s">
        <v>3162</v>
      </c>
      <c r="D221" s="11" t="s">
        <v>3717</v>
      </c>
      <c r="E221" s="11" t="s">
        <v>3718</v>
      </c>
      <c r="F221" s="19">
        <v>41535</v>
      </c>
      <c r="G221" s="11" t="s">
        <v>3719</v>
      </c>
    </row>
    <row r="222" spans="1:7" ht="30.75" thickBot="1" x14ac:dyDescent="0.3">
      <c r="A222" s="13">
        <v>159</v>
      </c>
      <c r="B222" s="19">
        <v>41533</v>
      </c>
      <c r="C222" s="11" t="s">
        <v>94</v>
      </c>
      <c r="D222" s="11" t="s">
        <v>3720</v>
      </c>
      <c r="E222" s="11" t="s">
        <v>3721</v>
      </c>
      <c r="F222" s="19">
        <v>41594</v>
      </c>
      <c r="G222" s="11" t="s">
        <v>3722</v>
      </c>
    </row>
    <row r="223" spans="1:7" ht="30.75" thickBot="1" x14ac:dyDescent="0.3">
      <c r="A223" s="13">
        <v>160</v>
      </c>
      <c r="B223" s="19">
        <v>41533</v>
      </c>
      <c r="C223" s="11" t="s">
        <v>5926</v>
      </c>
      <c r="D223" s="11" t="s">
        <v>3723</v>
      </c>
      <c r="E223" s="11" t="s">
        <v>2814</v>
      </c>
      <c r="F223" s="19">
        <v>41582</v>
      </c>
      <c r="G223" s="11" t="s">
        <v>3263</v>
      </c>
    </row>
    <row r="224" spans="1:7" ht="45.75" thickBot="1" x14ac:dyDescent="0.3">
      <c r="A224" s="13">
        <v>161</v>
      </c>
      <c r="B224" s="19">
        <v>41534</v>
      </c>
      <c r="C224" s="11" t="s">
        <v>3724</v>
      </c>
      <c r="D224" s="11" t="s">
        <v>3725</v>
      </c>
      <c r="E224" s="11" t="s">
        <v>664</v>
      </c>
      <c r="F224" s="19">
        <v>41536</v>
      </c>
      <c r="G224" s="11" t="s">
        <v>3726</v>
      </c>
    </row>
    <row r="225" spans="1:7" x14ac:dyDescent="0.25">
      <c r="A225" s="116">
        <v>162</v>
      </c>
      <c r="B225" s="118">
        <v>41534</v>
      </c>
      <c r="C225" s="18" t="s">
        <v>3727</v>
      </c>
      <c r="D225" s="116" t="s">
        <v>3729</v>
      </c>
      <c r="E225" s="116" t="s">
        <v>2924</v>
      </c>
      <c r="F225" s="118">
        <v>41535</v>
      </c>
      <c r="G225" s="116" t="s">
        <v>3730</v>
      </c>
    </row>
    <row r="226" spans="1:7" x14ac:dyDescent="0.25">
      <c r="A226" s="126"/>
      <c r="B226" s="127"/>
      <c r="C226" s="18"/>
      <c r="D226" s="126"/>
      <c r="E226" s="126"/>
      <c r="F226" s="127"/>
      <c r="G226" s="126"/>
    </row>
    <row r="227" spans="1:7" ht="15.75" thickBot="1" x14ac:dyDescent="0.3">
      <c r="A227" s="117"/>
      <c r="B227" s="119"/>
      <c r="C227" s="11" t="s">
        <v>3728</v>
      </c>
      <c r="D227" s="117"/>
      <c r="E227" s="117"/>
      <c r="F227" s="119"/>
      <c r="G227" s="117"/>
    </row>
    <row r="228" spans="1:7" ht="15.75" thickBot="1" x14ac:dyDescent="0.3">
      <c r="A228" s="13">
        <v>163</v>
      </c>
      <c r="B228" s="19">
        <v>41535</v>
      </c>
      <c r="C228" s="11" t="s">
        <v>3731</v>
      </c>
      <c r="D228" s="11" t="s">
        <v>3732</v>
      </c>
      <c r="E228" s="11" t="s">
        <v>3733</v>
      </c>
      <c r="F228" s="19">
        <v>41535</v>
      </c>
      <c r="G228" s="11" t="s">
        <v>3734</v>
      </c>
    </row>
    <row r="229" spans="1:7" ht="15.75" thickBot="1" x14ac:dyDescent="0.3">
      <c r="A229" s="13">
        <v>164</v>
      </c>
      <c r="B229" s="19">
        <v>41535</v>
      </c>
      <c r="C229" s="11" t="s">
        <v>1597</v>
      </c>
      <c r="D229" s="11" t="s">
        <v>3735</v>
      </c>
      <c r="E229" s="11" t="s">
        <v>3733</v>
      </c>
      <c r="F229" s="19">
        <v>41535</v>
      </c>
      <c r="G229" s="11" t="s">
        <v>3736</v>
      </c>
    </row>
    <row r="230" spans="1:7" ht="15.75" thickBot="1" x14ac:dyDescent="0.3">
      <c r="A230" s="13">
        <v>165</v>
      </c>
      <c r="B230" s="19">
        <v>41542</v>
      </c>
      <c r="C230" s="11" t="s">
        <v>2812</v>
      </c>
      <c r="D230" s="11" t="s">
        <v>3737</v>
      </c>
      <c r="E230" s="11" t="s">
        <v>3738</v>
      </c>
      <c r="F230" s="19">
        <v>41545</v>
      </c>
      <c r="G230" s="11" t="s">
        <v>3087</v>
      </c>
    </row>
    <row r="231" spans="1:7" ht="45.75" thickBot="1" x14ac:dyDescent="0.3">
      <c r="A231" s="13">
        <v>166</v>
      </c>
      <c r="B231" s="19">
        <v>41543</v>
      </c>
      <c r="C231" s="11" t="s">
        <v>3739</v>
      </c>
      <c r="D231" s="11" t="s">
        <v>3740</v>
      </c>
      <c r="E231" s="11" t="s">
        <v>5996</v>
      </c>
      <c r="F231" s="19">
        <v>41548</v>
      </c>
      <c r="G231" s="11" t="s">
        <v>3741</v>
      </c>
    </row>
    <row r="232" spans="1:7" ht="15.75" thickBot="1" x14ac:dyDescent="0.3">
      <c r="A232" s="13">
        <v>167</v>
      </c>
      <c r="B232" s="19">
        <v>41544</v>
      </c>
      <c r="C232" s="11" t="s">
        <v>3742</v>
      </c>
      <c r="D232" s="11" t="s">
        <v>3743</v>
      </c>
      <c r="E232" s="11" t="s">
        <v>3744</v>
      </c>
      <c r="F232" s="19">
        <v>41548</v>
      </c>
      <c r="G232" s="11" t="s">
        <v>3745</v>
      </c>
    </row>
    <row r="233" spans="1:7" ht="15.75" thickBot="1" x14ac:dyDescent="0.3">
      <c r="A233" s="13">
        <v>168</v>
      </c>
      <c r="B233" s="19">
        <v>41544</v>
      </c>
      <c r="C233" s="11" t="s">
        <v>3742</v>
      </c>
      <c r="D233" s="11" t="s">
        <v>3743</v>
      </c>
      <c r="E233" s="11" t="s">
        <v>3746</v>
      </c>
      <c r="F233" s="19">
        <v>41548</v>
      </c>
      <c r="G233" s="11" t="s">
        <v>3745</v>
      </c>
    </row>
    <row r="234" spans="1:7" ht="30.75" thickBot="1" x14ac:dyDescent="0.3">
      <c r="A234" s="13">
        <v>169</v>
      </c>
      <c r="B234" s="19">
        <v>41547</v>
      </c>
      <c r="C234" s="11" t="s">
        <v>3747</v>
      </c>
      <c r="D234" s="11" t="s">
        <v>3748</v>
      </c>
      <c r="E234" s="11" t="s">
        <v>3749</v>
      </c>
      <c r="F234" s="19">
        <v>41555</v>
      </c>
      <c r="G234" s="11" t="s">
        <v>13</v>
      </c>
    </row>
    <row r="235" spans="1:7" ht="15.75" thickBot="1" x14ac:dyDescent="0.3">
      <c r="A235" s="13">
        <v>170</v>
      </c>
      <c r="B235" s="19">
        <v>41547</v>
      </c>
      <c r="C235" s="11" t="s">
        <v>3750</v>
      </c>
      <c r="D235" s="11" t="s">
        <v>3751</v>
      </c>
      <c r="E235" s="11" t="s">
        <v>18</v>
      </c>
      <c r="F235" s="19">
        <v>41565</v>
      </c>
      <c r="G235" s="11" t="s">
        <v>3455</v>
      </c>
    </row>
    <row r="236" spans="1:7" ht="15.75" thickBot="1" x14ac:dyDescent="0.3">
      <c r="A236" s="13">
        <v>171</v>
      </c>
      <c r="B236" s="19">
        <v>41549</v>
      </c>
      <c r="C236" s="11" t="s">
        <v>1597</v>
      </c>
      <c r="D236" s="11" t="s">
        <v>3752</v>
      </c>
      <c r="E236" s="11" t="s">
        <v>18</v>
      </c>
      <c r="F236" s="19">
        <v>41559</v>
      </c>
      <c r="G236" s="11" t="s">
        <v>3753</v>
      </c>
    </row>
    <row r="237" spans="1:7" x14ac:dyDescent="0.25">
      <c r="A237" s="116">
        <v>172</v>
      </c>
      <c r="B237" s="118">
        <v>41549</v>
      </c>
      <c r="C237" s="18" t="s">
        <v>3754</v>
      </c>
      <c r="D237" s="116" t="s">
        <v>3755</v>
      </c>
      <c r="E237" s="116" t="s">
        <v>5997</v>
      </c>
      <c r="F237" s="118">
        <v>41564</v>
      </c>
      <c r="G237" s="116" t="s">
        <v>3756</v>
      </c>
    </row>
    <row r="238" spans="1:7" ht="15.75" thickBot="1" x14ac:dyDescent="0.3">
      <c r="A238" s="117"/>
      <c r="B238" s="119"/>
      <c r="C238" s="11"/>
      <c r="D238" s="117"/>
      <c r="E238" s="117"/>
      <c r="F238" s="119"/>
      <c r="G238" s="117"/>
    </row>
    <row r="239" spans="1:7" ht="30.75" thickBot="1" x14ac:dyDescent="0.3">
      <c r="A239" s="13">
        <v>174</v>
      </c>
      <c r="B239" s="19">
        <v>41569</v>
      </c>
      <c r="C239" s="11" t="s">
        <v>3757</v>
      </c>
      <c r="D239" s="11" t="s">
        <v>3758</v>
      </c>
      <c r="E239" s="11" t="s">
        <v>3759</v>
      </c>
      <c r="F239" s="19">
        <v>41597</v>
      </c>
      <c r="G239" s="11" t="s">
        <v>3760</v>
      </c>
    </row>
    <row r="240" spans="1:7" ht="30.75" thickBot="1" x14ac:dyDescent="0.3">
      <c r="A240" s="13">
        <v>175</v>
      </c>
      <c r="B240" s="19">
        <v>41568</v>
      </c>
      <c r="C240" s="11" t="s">
        <v>3761</v>
      </c>
      <c r="D240" s="11" t="s">
        <v>3762</v>
      </c>
      <c r="E240" s="11" t="s">
        <v>3763</v>
      </c>
      <c r="F240" s="19">
        <v>41594</v>
      </c>
      <c r="G240" s="11" t="s">
        <v>20</v>
      </c>
    </row>
    <row r="241" spans="1:7" ht="30" x14ac:dyDescent="0.25">
      <c r="A241" s="116">
        <v>176</v>
      </c>
      <c r="B241" s="118">
        <v>41568</v>
      </c>
      <c r="C241" s="18" t="s">
        <v>3764</v>
      </c>
      <c r="D241" s="116" t="s">
        <v>3765</v>
      </c>
      <c r="E241" s="116" t="s">
        <v>3766</v>
      </c>
      <c r="F241" s="118">
        <v>41595</v>
      </c>
      <c r="G241" s="116" t="s">
        <v>2512</v>
      </c>
    </row>
    <row r="242" spans="1:7" ht="15.75" thickBot="1" x14ac:dyDescent="0.3">
      <c r="A242" s="117"/>
      <c r="B242" s="119"/>
      <c r="C242" s="11"/>
      <c r="D242" s="117"/>
      <c r="E242" s="117"/>
      <c r="F242" s="119"/>
      <c r="G242" s="117"/>
    </row>
    <row r="243" spans="1:7" ht="45.75" thickBot="1" x14ac:dyDescent="0.3">
      <c r="A243" s="13">
        <v>177</v>
      </c>
      <c r="B243" s="19">
        <v>41570</v>
      </c>
      <c r="C243" s="11" t="s">
        <v>3633</v>
      </c>
      <c r="D243" s="11" t="s">
        <v>3767</v>
      </c>
      <c r="E243" s="11" t="s">
        <v>92</v>
      </c>
      <c r="F243" s="19">
        <v>41572</v>
      </c>
      <c r="G243" s="11" t="s">
        <v>3301</v>
      </c>
    </row>
    <row r="244" spans="1:7" ht="45.75" thickBot="1" x14ac:dyDescent="0.3">
      <c r="A244" s="13">
        <v>178</v>
      </c>
      <c r="B244" s="19">
        <v>41579</v>
      </c>
      <c r="C244" s="11" t="s">
        <v>1597</v>
      </c>
      <c r="D244" s="11" t="s">
        <v>3768</v>
      </c>
      <c r="E244" s="11" t="s">
        <v>5998</v>
      </c>
      <c r="F244" s="19">
        <v>41586</v>
      </c>
      <c r="G244" s="11" t="s">
        <v>3769</v>
      </c>
    </row>
    <row r="245" spans="1:7" ht="30.75" thickBot="1" x14ac:dyDescent="0.3">
      <c r="A245" s="13">
        <v>179</v>
      </c>
      <c r="B245" s="19">
        <v>41583</v>
      </c>
      <c r="C245" s="11" t="s">
        <v>3171</v>
      </c>
      <c r="D245" s="11" t="s">
        <v>3770</v>
      </c>
      <c r="E245" s="11" t="s">
        <v>3771</v>
      </c>
      <c r="F245" s="19">
        <v>41591</v>
      </c>
      <c r="G245" s="11" t="s">
        <v>3772</v>
      </c>
    </row>
    <row r="246" spans="1:7" ht="30" x14ac:dyDescent="0.25">
      <c r="A246" s="116">
        <v>180</v>
      </c>
      <c r="B246" s="118">
        <v>41585</v>
      </c>
      <c r="C246" s="18" t="s">
        <v>3773</v>
      </c>
      <c r="D246" s="116" t="s">
        <v>3774</v>
      </c>
      <c r="E246" s="116" t="s">
        <v>3775</v>
      </c>
      <c r="F246" s="118">
        <v>41591</v>
      </c>
      <c r="G246" s="116" t="s">
        <v>14</v>
      </c>
    </row>
    <row r="247" spans="1:7" ht="15.75" thickBot="1" x14ac:dyDescent="0.3">
      <c r="A247" s="117"/>
      <c r="B247" s="119"/>
      <c r="C247" s="11"/>
      <c r="D247" s="117"/>
      <c r="E247" s="117"/>
      <c r="F247" s="119"/>
      <c r="G247" s="117"/>
    </row>
    <row r="248" spans="1:7" ht="30" x14ac:dyDescent="0.25">
      <c r="A248" s="116">
        <v>181</v>
      </c>
      <c r="B248" s="118">
        <v>41585</v>
      </c>
      <c r="C248" s="18" t="s">
        <v>3773</v>
      </c>
      <c r="D248" s="116" t="s">
        <v>3777</v>
      </c>
      <c r="E248" s="116" t="s">
        <v>3778</v>
      </c>
      <c r="F248" s="118">
        <v>41626</v>
      </c>
      <c r="G248" s="116" t="s">
        <v>14</v>
      </c>
    </row>
    <row r="249" spans="1:7" x14ac:dyDescent="0.25">
      <c r="A249" s="126"/>
      <c r="B249" s="127"/>
      <c r="C249" s="18"/>
      <c r="D249" s="126"/>
      <c r="E249" s="126"/>
      <c r="F249" s="127"/>
      <c r="G249" s="126"/>
    </row>
    <row r="250" spans="1:7" x14ac:dyDescent="0.25">
      <c r="A250" s="126"/>
      <c r="B250" s="127"/>
      <c r="C250" s="18"/>
      <c r="D250" s="126"/>
      <c r="E250" s="126"/>
      <c r="F250" s="127"/>
      <c r="G250" s="126"/>
    </row>
    <row r="251" spans="1:7" ht="15.75" thickBot="1" x14ac:dyDescent="0.3">
      <c r="A251" s="117"/>
      <c r="B251" s="119"/>
      <c r="C251" s="11" t="s">
        <v>3776</v>
      </c>
      <c r="D251" s="117"/>
      <c r="E251" s="117"/>
      <c r="F251" s="119"/>
      <c r="G251" s="117"/>
    </row>
    <row r="252" spans="1:7" ht="30.75" thickBot="1" x14ac:dyDescent="0.3">
      <c r="A252" s="13">
        <v>182</v>
      </c>
      <c r="B252" s="19">
        <v>41586</v>
      </c>
      <c r="C252" s="11" t="s">
        <v>3779</v>
      </c>
      <c r="D252" s="11" t="s">
        <v>3780</v>
      </c>
      <c r="E252" s="11" t="s">
        <v>3781</v>
      </c>
      <c r="F252" s="19">
        <v>41599</v>
      </c>
      <c r="G252" s="11" t="s">
        <v>3782</v>
      </c>
    </row>
    <row r="253" spans="1:7" x14ac:dyDescent="0.25">
      <c r="A253" s="116">
        <v>183</v>
      </c>
      <c r="B253" s="118">
        <v>41590</v>
      </c>
      <c r="C253" s="18" t="s">
        <v>3783</v>
      </c>
      <c r="D253" s="116" t="s">
        <v>54</v>
      </c>
      <c r="E253" s="116" t="s">
        <v>3784</v>
      </c>
      <c r="F253" s="118">
        <v>41595</v>
      </c>
      <c r="G253" s="116" t="s">
        <v>3673</v>
      </c>
    </row>
    <row r="254" spans="1:7" ht="15.75" thickBot="1" x14ac:dyDescent="0.3">
      <c r="A254" s="117"/>
      <c r="B254" s="119"/>
      <c r="C254" s="11"/>
      <c r="D254" s="117"/>
      <c r="E254" s="117"/>
      <c r="F254" s="119"/>
      <c r="G254" s="117"/>
    </row>
    <row r="255" spans="1:7" ht="45.75" thickBot="1" x14ac:dyDescent="0.3">
      <c r="A255" s="13">
        <v>184</v>
      </c>
      <c r="B255" s="19">
        <v>41596</v>
      </c>
      <c r="C255" s="11" t="s">
        <v>3633</v>
      </c>
      <c r="D255" s="11" t="s">
        <v>3785</v>
      </c>
      <c r="E255" s="11" t="s">
        <v>3786</v>
      </c>
      <c r="F255" s="19">
        <v>41600</v>
      </c>
      <c r="G255" s="11" t="s">
        <v>3787</v>
      </c>
    </row>
    <row r="256" spans="1:7" ht="30.75" thickBot="1" x14ac:dyDescent="0.3">
      <c r="A256" s="13">
        <v>185</v>
      </c>
      <c r="B256" s="19">
        <v>41599</v>
      </c>
      <c r="C256" s="11" t="s">
        <v>3788</v>
      </c>
      <c r="D256" s="11" t="s">
        <v>3789</v>
      </c>
      <c r="E256" s="11" t="s">
        <v>3661</v>
      </c>
      <c r="F256" s="19">
        <v>41626</v>
      </c>
      <c r="G256" s="11" t="s">
        <v>102</v>
      </c>
    </row>
    <row r="257" spans="1:7" ht="45.75" thickBot="1" x14ac:dyDescent="0.3">
      <c r="A257" s="13">
        <v>186</v>
      </c>
      <c r="B257" s="19">
        <v>41603</v>
      </c>
      <c r="C257" s="11" t="s">
        <v>3633</v>
      </c>
      <c r="D257" s="11" t="s">
        <v>3790</v>
      </c>
      <c r="E257" s="11" t="s">
        <v>5999</v>
      </c>
      <c r="F257" s="19">
        <v>41607</v>
      </c>
      <c r="G257" s="11" t="s">
        <v>3252</v>
      </c>
    </row>
    <row r="258" spans="1:7" ht="30.75" thickBot="1" x14ac:dyDescent="0.3">
      <c r="A258" s="13">
        <v>187</v>
      </c>
      <c r="B258" s="19">
        <v>41603</v>
      </c>
      <c r="C258" s="11" t="s">
        <v>3286</v>
      </c>
      <c r="D258" s="11" t="s">
        <v>3791</v>
      </c>
      <c r="E258" s="11" t="s">
        <v>41</v>
      </c>
      <c r="F258" s="19">
        <v>41608</v>
      </c>
      <c r="G258" s="11" t="s">
        <v>3792</v>
      </c>
    </row>
    <row r="259" spans="1:7" ht="45.75" thickBot="1" x14ac:dyDescent="0.3">
      <c r="A259" s="13">
        <v>188</v>
      </c>
      <c r="B259" s="19">
        <v>41606</v>
      </c>
      <c r="C259" s="11" t="s">
        <v>3793</v>
      </c>
      <c r="D259" s="11" t="s">
        <v>3794</v>
      </c>
      <c r="E259" s="11" t="s">
        <v>3795</v>
      </c>
      <c r="F259" s="19">
        <v>41611</v>
      </c>
      <c r="G259" s="11" t="s">
        <v>3796</v>
      </c>
    </row>
    <row r="260" spans="1:7" ht="30.75" thickBot="1" x14ac:dyDescent="0.3">
      <c r="A260" s="13">
        <v>189</v>
      </c>
      <c r="B260" s="19">
        <v>41608</v>
      </c>
      <c r="C260" s="11" t="s">
        <v>3697</v>
      </c>
      <c r="D260" s="11" t="s">
        <v>3797</v>
      </c>
      <c r="E260" s="11" t="s">
        <v>3798</v>
      </c>
      <c r="F260" s="19">
        <v>41619</v>
      </c>
      <c r="G260" s="11" t="s">
        <v>3753</v>
      </c>
    </row>
    <row r="261" spans="1:7" ht="15.75" thickBot="1" x14ac:dyDescent="0.3">
      <c r="A261" s="13">
        <v>190</v>
      </c>
      <c r="B261" s="19">
        <v>41620</v>
      </c>
      <c r="C261" s="11" t="s">
        <v>1597</v>
      </c>
      <c r="D261" s="11" t="s">
        <v>3799</v>
      </c>
      <c r="E261" s="11" t="s">
        <v>41</v>
      </c>
      <c r="F261" s="19">
        <v>41623</v>
      </c>
      <c r="G261" s="11" t="s">
        <v>3760</v>
      </c>
    </row>
    <row r="262" spans="1:7" ht="45.75" thickBot="1" x14ac:dyDescent="0.3">
      <c r="A262" s="13">
        <v>191</v>
      </c>
      <c r="B262" s="19">
        <v>41620</v>
      </c>
      <c r="C262" s="11" t="s">
        <v>1597</v>
      </c>
      <c r="D262" s="11" t="s">
        <v>3800</v>
      </c>
      <c r="E262" s="11" t="s">
        <v>3801</v>
      </c>
      <c r="F262" s="19">
        <v>41626</v>
      </c>
      <c r="G262" s="11" t="s">
        <v>3802</v>
      </c>
    </row>
    <row r="263" spans="1:7" ht="30.75" thickBot="1" x14ac:dyDescent="0.3">
      <c r="A263" s="13">
        <v>192</v>
      </c>
      <c r="B263" s="19">
        <v>41626</v>
      </c>
      <c r="C263" s="11" t="s">
        <v>3803</v>
      </c>
      <c r="D263" s="11" t="s">
        <v>3804</v>
      </c>
      <c r="E263" s="11" t="s">
        <v>11</v>
      </c>
      <c r="F263" s="19">
        <v>41627</v>
      </c>
      <c r="G263" s="11" t="s">
        <v>3805</v>
      </c>
    </row>
    <row r="264" spans="1:7" ht="15.75" thickBot="1" x14ac:dyDescent="0.3">
      <c r="A264" s="13">
        <v>193</v>
      </c>
      <c r="B264" s="19">
        <v>41627</v>
      </c>
      <c r="C264" s="11" t="s">
        <v>1597</v>
      </c>
      <c r="D264" s="11" t="s">
        <v>3799</v>
      </c>
      <c r="E264" s="11" t="s">
        <v>41</v>
      </c>
      <c r="F264" s="19">
        <v>41630</v>
      </c>
      <c r="G264" s="11" t="s">
        <v>3303</v>
      </c>
    </row>
    <row r="265" spans="1:7" ht="15.75" thickBot="1" x14ac:dyDescent="0.3">
      <c r="A265" s="13">
        <v>194</v>
      </c>
      <c r="B265" s="19">
        <v>41631</v>
      </c>
      <c r="C265" s="11" t="s">
        <v>1597</v>
      </c>
      <c r="D265" s="11" t="s">
        <v>3806</v>
      </c>
      <c r="E265" s="11" t="s">
        <v>3807</v>
      </c>
      <c r="F265" s="19">
        <v>41636</v>
      </c>
      <c r="G265" s="11" t="s">
        <v>3808</v>
      </c>
    </row>
  </sheetData>
  <mergeCells count="164">
    <mergeCell ref="A253:A254"/>
    <mergeCell ref="B253:B254"/>
    <mergeCell ref="D253:D254"/>
    <mergeCell ref="E253:E254"/>
    <mergeCell ref="F253:F254"/>
    <mergeCell ref="G253:G254"/>
    <mergeCell ref="A248:A251"/>
    <mergeCell ref="B248:B251"/>
    <mergeCell ref="D248:D251"/>
    <mergeCell ref="E248:E251"/>
    <mergeCell ref="F248:F251"/>
    <mergeCell ref="G248:G251"/>
    <mergeCell ref="A246:A247"/>
    <mergeCell ref="B246:B247"/>
    <mergeCell ref="D246:D247"/>
    <mergeCell ref="E246:E247"/>
    <mergeCell ref="F246:F247"/>
    <mergeCell ref="G246:G247"/>
    <mergeCell ref="A241:A242"/>
    <mergeCell ref="B241:B242"/>
    <mergeCell ref="D241:D242"/>
    <mergeCell ref="E241:E242"/>
    <mergeCell ref="F241:F242"/>
    <mergeCell ref="G241:G242"/>
    <mergeCell ref="A237:A238"/>
    <mergeCell ref="B237:B238"/>
    <mergeCell ref="D237:D238"/>
    <mergeCell ref="E237:E238"/>
    <mergeCell ref="F237:F238"/>
    <mergeCell ref="G237:G238"/>
    <mergeCell ref="A225:A227"/>
    <mergeCell ref="B225:B227"/>
    <mergeCell ref="D225:D227"/>
    <mergeCell ref="E225:E227"/>
    <mergeCell ref="F225:F227"/>
    <mergeCell ref="G225:G227"/>
    <mergeCell ref="A215:A220"/>
    <mergeCell ref="B215:B220"/>
    <mergeCell ref="D215:D220"/>
    <mergeCell ref="E215:E220"/>
    <mergeCell ref="G215:G220"/>
    <mergeCell ref="A201:A202"/>
    <mergeCell ref="B201:B202"/>
    <mergeCell ref="D201:D202"/>
    <mergeCell ref="E201:E202"/>
    <mergeCell ref="F201:F202"/>
    <mergeCell ref="G201:G202"/>
    <mergeCell ref="A198:A199"/>
    <mergeCell ref="B198:B199"/>
    <mergeCell ref="D198:D199"/>
    <mergeCell ref="E198:E199"/>
    <mergeCell ref="F198:F199"/>
    <mergeCell ref="G198:G199"/>
    <mergeCell ref="A193:A195"/>
    <mergeCell ref="B193:B195"/>
    <mergeCell ref="C193:C195"/>
    <mergeCell ref="D193:D195"/>
    <mergeCell ref="E193:E195"/>
    <mergeCell ref="A190:A192"/>
    <mergeCell ref="B190:B192"/>
    <mergeCell ref="C190:C192"/>
    <mergeCell ref="D190:D192"/>
    <mergeCell ref="E190:E192"/>
    <mergeCell ref="A187:A189"/>
    <mergeCell ref="B187:B189"/>
    <mergeCell ref="C187:C189"/>
    <mergeCell ref="D187:D189"/>
    <mergeCell ref="E187:E189"/>
    <mergeCell ref="A182:A183"/>
    <mergeCell ref="B182:B183"/>
    <mergeCell ref="D182:D183"/>
    <mergeCell ref="E182:E183"/>
    <mergeCell ref="F182:F183"/>
    <mergeCell ref="G182:G183"/>
    <mergeCell ref="A178:A179"/>
    <mergeCell ref="B178:B179"/>
    <mergeCell ref="D178:D179"/>
    <mergeCell ref="E178:E179"/>
    <mergeCell ref="F178:F179"/>
    <mergeCell ref="G178:G179"/>
    <mergeCell ref="A169:A174"/>
    <mergeCell ref="B169:B174"/>
    <mergeCell ref="C169:C174"/>
    <mergeCell ref="D169:D174"/>
    <mergeCell ref="E169:E174"/>
    <mergeCell ref="G169:G174"/>
    <mergeCell ref="F153:F154"/>
    <mergeCell ref="G153:G154"/>
    <mergeCell ref="A158:A159"/>
    <mergeCell ref="B158:B159"/>
    <mergeCell ref="F158:F159"/>
    <mergeCell ref="G158:G159"/>
    <mergeCell ref="A147:A151"/>
    <mergeCell ref="B147:B151"/>
    <mergeCell ref="C147:C151"/>
    <mergeCell ref="D147:D151"/>
    <mergeCell ref="E147:E151"/>
    <mergeCell ref="A153:A154"/>
    <mergeCell ref="B153:B154"/>
    <mergeCell ref="D153:D154"/>
    <mergeCell ref="E153:E154"/>
    <mergeCell ref="A134:A145"/>
    <mergeCell ref="B134:B145"/>
    <mergeCell ref="D134:D145"/>
    <mergeCell ref="E134:E145"/>
    <mergeCell ref="G134:G145"/>
    <mergeCell ref="A130:A132"/>
    <mergeCell ref="B130:B132"/>
    <mergeCell ref="C130:C132"/>
    <mergeCell ref="D130:D132"/>
    <mergeCell ref="E130:E132"/>
    <mergeCell ref="F130:F132"/>
    <mergeCell ref="A83:A84"/>
    <mergeCell ref="B83:B84"/>
    <mergeCell ref="C83:C84"/>
    <mergeCell ref="D83:D84"/>
    <mergeCell ref="E83:E84"/>
    <mergeCell ref="F83:F84"/>
    <mergeCell ref="G83:G84"/>
    <mergeCell ref="A71:A72"/>
    <mergeCell ref="B71:B72"/>
    <mergeCell ref="D71:D72"/>
    <mergeCell ref="E71:E72"/>
    <mergeCell ref="F71:F72"/>
    <mergeCell ref="G71:G72"/>
    <mergeCell ref="A61:A62"/>
    <mergeCell ref="B61:B62"/>
    <mergeCell ref="D61:D62"/>
    <mergeCell ref="E61:E62"/>
    <mergeCell ref="F61:F62"/>
    <mergeCell ref="G61:G62"/>
    <mergeCell ref="A58:A59"/>
    <mergeCell ref="B58:B59"/>
    <mergeCell ref="D58:D59"/>
    <mergeCell ref="E58:E59"/>
    <mergeCell ref="F58:F59"/>
    <mergeCell ref="G58:G59"/>
    <mergeCell ref="A40:A42"/>
    <mergeCell ref="B40:B42"/>
    <mergeCell ref="C40:C42"/>
    <mergeCell ref="D40:D42"/>
    <mergeCell ref="A36:A38"/>
    <mergeCell ref="B36:B38"/>
    <mergeCell ref="D36:D38"/>
    <mergeCell ref="E36:E38"/>
    <mergeCell ref="F36:F38"/>
    <mergeCell ref="A2:A3"/>
    <mergeCell ref="B2:B3"/>
    <mergeCell ref="D2:D3"/>
    <mergeCell ref="E2:E3"/>
    <mergeCell ref="F2:F3"/>
    <mergeCell ref="G2:G3"/>
    <mergeCell ref="G36:G38"/>
    <mergeCell ref="A14:A21"/>
    <mergeCell ref="B14:B21"/>
    <mergeCell ref="C14:C21"/>
    <mergeCell ref="A30:A32"/>
    <mergeCell ref="B30:B32"/>
    <mergeCell ref="C30:C32"/>
    <mergeCell ref="D30:D32"/>
    <mergeCell ref="A9:A10"/>
    <mergeCell ref="B9:B10"/>
    <mergeCell ref="C9:C10"/>
    <mergeCell ref="D9:D10"/>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4"/>
  <sheetViews>
    <sheetView workbookViewId="0">
      <pane ySplit="1" topLeftCell="A353" activePane="bottomLeft" state="frozen"/>
      <selection pane="bottomLeft" activeCell="C6" sqref="C6:C8"/>
    </sheetView>
  </sheetViews>
  <sheetFormatPr baseColWidth="10" defaultRowHeight="15" x14ac:dyDescent="0.25"/>
  <cols>
    <col min="1" max="1" width="7" style="10" bestFit="1" customWidth="1"/>
    <col min="2" max="2" width="12.42578125" style="10" customWidth="1"/>
    <col min="3" max="3" width="44.85546875" style="10" bestFit="1" customWidth="1"/>
    <col min="4" max="4" width="42.42578125" style="10" bestFit="1" customWidth="1"/>
    <col min="5" max="5" width="90.28515625" style="10" customWidth="1"/>
    <col min="6" max="6" width="14.140625" style="10" customWidth="1"/>
    <col min="7" max="7" width="18.140625" style="10" bestFit="1" customWidth="1"/>
    <col min="8" max="16384" width="11.42578125" style="10"/>
  </cols>
  <sheetData>
    <row r="1" spans="1:7" ht="30.75" thickBot="1" x14ac:dyDescent="0.3">
      <c r="A1" s="29" t="s">
        <v>3315</v>
      </c>
      <c r="B1" s="30" t="s">
        <v>2925</v>
      </c>
      <c r="C1" s="30" t="s">
        <v>2</v>
      </c>
      <c r="D1" s="30" t="s">
        <v>3</v>
      </c>
      <c r="E1" s="30" t="s">
        <v>4</v>
      </c>
      <c r="F1" s="30" t="s">
        <v>3809</v>
      </c>
      <c r="G1" s="30" t="s">
        <v>6</v>
      </c>
    </row>
    <row r="2" spans="1:7" x14ac:dyDescent="0.25">
      <c r="A2" s="116">
        <v>1</v>
      </c>
      <c r="B2" s="118">
        <v>41424</v>
      </c>
      <c r="C2" s="18" t="s">
        <v>6180</v>
      </c>
      <c r="D2" s="116" t="s">
        <v>3811</v>
      </c>
      <c r="E2" s="116" t="s">
        <v>3812</v>
      </c>
      <c r="F2" s="118">
        <v>41760</v>
      </c>
      <c r="G2" s="116" t="s">
        <v>3813</v>
      </c>
    </row>
    <row r="3" spans="1:7" x14ac:dyDescent="0.25">
      <c r="A3" s="126"/>
      <c r="B3" s="127"/>
      <c r="C3" s="18"/>
      <c r="D3" s="126"/>
      <c r="E3" s="126"/>
      <c r="F3" s="127"/>
      <c r="G3" s="126"/>
    </row>
    <row r="4" spans="1:7" ht="15.75" thickBot="1" x14ac:dyDescent="0.3">
      <c r="A4" s="117"/>
      <c r="B4" s="119"/>
      <c r="C4" s="11" t="s">
        <v>3810</v>
      </c>
      <c r="D4" s="117"/>
      <c r="E4" s="117"/>
      <c r="F4" s="119"/>
      <c r="G4" s="117"/>
    </row>
    <row r="5" spans="1:7" ht="30.75" thickBot="1" x14ac:dyDescent="0.3">
      <c r="A5" s="13">
        <v>2</v>
      </c>
      <c r="B5" s="19">
        <v>41565</v>
      </c>
      <c r="C5" s="11" t="s">
        <v>3171</v>
      </c>
      <c r="D5" s="11" t="s">
        <v>3814</v>
      </c>
      <c r="E5" s="11" t="s">
        <v>3815</v>
      </c>
      <c r="F5" s="19">
        <v>41760</v>
      </c>
      <c r="G5" s="11" t="s">
        <v>3816</v>
      </c>
    </row>
    <row r="6" spans="1:7" x14ac:dyDescent="0.25">
      <c r="A6" s="116">
        <v>3</v>
      </c>
      <c r="B6" s="118">
        <v>41565</v>
      </c>
      <c r="C6" s="116" t="s">
        <v>3171</v>
      </c>
      <c r="D6" s="116" t="s">
        <v>3817</v>
      </c>
      <c r="E6" s="18" t="s">
        <v>3818</v>
      </c>
      <c r="F6" s="20">
        <v>41760</v>
      </c>
      <c r="G6" s="18" t="s">
        <v>3816</v>
      </c>
    </row>
    <row r="7" spans="1:7" x14ac:dyDescent="0.25">
      <c r="A7" s="126"/>
      <c r="B7" s="127"/>
      <c r="C7" s="126"/>
      <c r="D7" s="126"/>
      <c r="E7" s="18"/>
      <c r="F7" s="18"/>
      <c r="G7" s="18"/>
    </row>
    <row r="8" spans="1:7" ht="30.75" thickBot="1" x14ac:dyDescent="0.3">
      <c r="A8" s="117"/>
      <c r="B8" s="119"/>
      <c r="C8" s="117"/>
      <c r="D8" s="117"/>
      <c r="E8" s="11" t="s">
        <v>6000</v>
      </c>
      <c r="F8" s="19">
        <v>41760</v>
      </c>
      <c r="G8" s="11" t="s">
        <v>3819</v>
      </c>
    </row>
    <row r="9" spans="1:7" ht="15.75" thickBot="1" x14ac:dyDescent="0.3">
      <c r="A9" s="13">
        <v>4</v>
      </c>
      <c r="B9" s="19">
        <v>41599</v>
      </c>
      <c r="C9" s="11" t="s">
        <v>3820</v>
      </c>
      <c r="D9" s="11" t="s">
        <v>2991</v>
      </c>
      <c r="E9" s="11" t="s">
        <v>3618</v>
      </c>
      <c r="F9" s="19">
        <v>41782</v>
      </c>
      <c r="G9" s="11" t="s">
        <v>3821</v>
      </c>
    </row>
    <row r="10" spans="1:7" ht="15.75" thickBot="1" x14ac:dyDescent="0.3">
      <c r="A10" s="13">
        <v>5</v>
      </c>
      <c r="B10" s="19">
        <v>41599</v>
      </c>
      <c r="C10" s="11" t="s">
        <v>3822</v>
      </c>
      <c r="D10" s="11" t="s">
        <v>3387</v>
      </c>
      <c r="E10" s="11" t="s">
        <v>8</v>
      </c>
      <c r="F10" s="19">
        <v>41782</v>
      </c>
      <c r="G10" s="11" t="s">
        <v>3823</v>
      </c>
    </row>
    <row r="11" spans="1:7" ht="30.75" thickBot="1" x14ac:dyDescent="0.3">
      <c r="A11" s="13">
        <v>6</v>
      </c>
      <c r="B11" s="19">
        <v>41818</v>
      </c>
      <c r="C11" s="11" t="s">
        <v>3824</v>
      </c>
      <c r="D11" s="11" t="s">
        <v>3825</v>
      </c>
      <c r="E11" s="11" t="s">
        <v>6001</v>
      </c>
      <c r="F11" s="19">
        <v>41818</v>
      </c>
      <c r="G11" s="11" t="s">
        <v>3826</v>
      </c>
    </row>
    <row r="12" spans="1:7" x14ac:dyDescent="0.25">
      <c r="A12" s="116">
        <v>7</v>
      </c>
      <c r="B12" s="118">
        <v>41614</v>
      </c>
      <c r="C12" s="116" t="s">
        <v>3827</v>
      </c>
      <c r="D12" s="116" t="s">
        <v>3828</v>
      </c>
      <c r="E12" s="116" t="s">
        <v>3618</v>
      </c>
      <c r="F12" s="20">
        <v>41774</v>
      </c>
      <c r="G12" s="18" t="s">
        <v>3547</v>
      </c>
    </row>
    <row r="13" spans="1:7" x14ac:dyDescent="0.25">
      <c r="A13" s="126"/>
      <c r="B13" s="127"/>
      <c r="C13" s="126"/>
      <c r="D13" s="126"/>
      <c r="E13" s="126"/>
      <c r="F13" s="20">
        <v>41775</v>
      </c>
      <c r="G13" s="18" t="s">
        <v>3547</v>
      </c>
    </row>
    <row r="14" spans="1:7" ht="15.75" thickBot="1" x14ac:dyDescent="0.3">
      <c r="A14" s="117"/>
      <c r="B14" s="119"/>
      <c r="C14" s="117"/>
      <c r="D14" s="117"/>
      <c r="E14" s="117"/>
      <c r="F14" s="19">
        <v>41776</v>
      </c>
      <c r="G14" s="11" t="s">
        <v>3547</v>
      </c>
    </row>
    <row r="15" spans="1:7" x14ac:dyDescent="0.25">
      <c r="A15" s="116">
        <v>8</v>
      </c>
      <c r="B15" s="118">
        <v>41614</v>
      </c>
      <c r="C15" s="116" t="s">
        <v>3827</v>
      </c>
      <c r="D15" s="116" t="s">
        <v>3828</v>
      </c>
      <c r="E15" s="116" t="s">
        <v>3618</v>
      </c>
      <c r="F15" s="20">
        <v>41781</v>
      </c>
      <c r="G15" s="18" t="s">
        <v>3547</v>
      </c>
    </row>
    <row r="16" spans="1:7" x14ac:dyDescent="0.25">
      <c r="A16" s="126"/>
      <c r="B16" s="127"/>
      <c r="C16" s="126"/>
      <c r="D16" s="126"/>
      <c r="E16" s="126"/>
      <c r="F16" s="20">
        <v>41782</v>
      </c>
      <c r="G16" s="18" t="s">
        <v>3547</v>
      </c>
    </row>
    <row r="17" spans="1:7" ht="15.75" thickBot="1" x14ac:dyDescent="0.3">
      <c r="A17" s="117"/>
      <c r="B17" s="119"/>
      <c r="C17" s="117"/>
      <c r="D17" s="117"/>
      <c r="E17" s="117"/>
      <c r="F17" s="19">
        <v>41783</v>
      </c>
      <c r="G17" s="11" t="s">
        <v>3547</v>
      </c>
    </row>
    <row r="18" spans="1:7" ht="15.75" thickBot="1" x14ac:dyDescent="0.3">
      <c r="A18" s="13">
        <v>9</v>
      </c>
      <c r="B18" s="19">
        <v>41621</v>
      </c>
      <c r="C18" s="11" t="s">
        <v>3829</v>
      </c>
      <c r="D18" s="11" t="s">
        <v>3830</v>
      </c>
      <c r="E18" s="11" t="s">
        <v>3831</v>
      </c>
      <c r="F18" s="19">
        <v>41651</v>
      </c>
      <c r="G18" s="11" t="s">
        <v>3832</v>
      </c>
    </row>
    <row r="19" spans="1:7" x14ac:dyDescent="0.25">
      <c r="A19" s="116">
        <v>10</v>
      </c>
      <c r="B19" s="118">
        <v>41631</v>
      </c>
      <c r="C19" s="116" t="s">
        <v>3833</v>
      </c>
      <c r="D19" s="116" t="s">
        <v>3834</v>
      </c>
      <c r="E19" s="116" t="s">
        <v>3835</v>
      </c>
      <c r="F19" s="20">
        <v>41664</v>
      </c>
      <c r="G19" s="116" t="s">
        <v>3106</v>
      </c>
    </row>
    <row r="20" spans="1:7" x14ac:dyDescent="0.25">
      <c r="A20" s="126"/>
      <c r="B20" s="127"/>
      <c r="C20" s="126"/>
      <c r="D20" s="126"/>
      <c r="E20" s="126"/>
      <c r="F20" s="18"/>
      <c r="G20" s="126"/>
    </row>
    <row r="21" spans="1:7" ht="30.75" thickBot="1" x14ac:dyDescent="0.3">
      <c r="A21" s="117"/>
      <c r="B21" s="119"/>
      <c r="C21" s="117"/>
      <c r="D21" s="117"/>
      <c r="E21" s="117"/>
      <c r="F21" s="11" t="s">
        <v>3836</v>
      </c>
      <c r="G21" s="117"/>
    </row>
    <row r="22" spans="1:7" ht="60.75" thickBot="1" x14ac:dyDescent="0.3">
      <c r="A22" s="13">
        <v>11</v>
      </c>
      <c r="B22" s="19">
        <v>41624</v>
      </c>
      <c r="C22" s="11" t="s">
        <v>3837</v>
      </c>
      <c r="D22" s="11" t="s">
        <v>3838</v>
      </c>
      <c r="E22" s="11" t="s">
        <v>6002</v>
      </c>
      <c r="F22" s="19">
        <v>41720</v>
      </c>
      <c r="G22" s="11" t="s">
        <v>3839</v>
      </c>
    </row>
    <row r="23" spans="1:7" ht="30.75" thickBot="1" x14ac:dyDescent="0.3">
      <c r="A23" s="13">
        <v>12</v>
      </c>
      <c r="B23" s="19">
        <v>41646</v>
      </c>
      <c r="C23" s="11" t="s">
        <v>5927</v>
      </c>
      <c r="D23" s="11" t="s">
        <v>3840</v>
      </c>
      <c r="E23" s="11" t="s">
        <v>3841</v>
      </c>
      <c r="F23" s="19">
        <v>41731</v>
      </c>
      <c r="G23" s="11" t="s">
        <v>3842</v>
      </c>
    </row>
    <row r="24" spans="1:7" x14ac:dyDescent="0.25">
      <c r="A24" s="116">
        <v>13</v>
      </c>
      <c r="B24" s="118">
        <v>41652</v>
      </c>
      <c r="C24" s="116" t="s">
        <v>17</v>
      </c>
      <c r="D24" s="116" t="s">
        <v>3843</v>
      </c>
      <c r="E24" s="116" t="s">
        <v>18</v>
      </c>
      <c r="F24" s="20">
        <v>41662</v>
      </c>
      <c r="G24" s="116" t="s">
        <v>3191</v>
      </c>
    </row>
    <row r="25" spans="1:7" x14ac:dyDescent="0.25">
      <c r="A25" s="126"/>
      <c r="B25" s="127"/>
      <c r="C25" s="126"/>
      <c r="D25" s="126"/>
      <c r="E25" s="126"/>
      <c r="F25" s="20">
        <v>41669</v>
      </c>
      <c r="G25" s="126"/>
    </row>
    <row r="26" spans="1:7" x14ac:dyDescent="0.25">
      <c r="A26" s="126"/>
      <c r="B26" s="127"/>
      <c r="C26" s="126"/>
      <c r="D26" s="126"/>
      <c r="E26" s="126"/>
      <c r="F26" s="20">
        <v>41676</v>
      </c>
      <c r="G26" s="126"/>
    </row>
    <row r="27" spans="1:7" x14ac:dyDescent="0.25">
      <c r="A27" s="126"/>
      <c r="B27" s="127"/>
      <c r="C27" s="126"/>
      <c r="D27" s="126"/>
      <c r="E27" s="126"/>
      <c r="F27" s="20">
        <v>41683</v>
      </c>
      <c r="G27" s="126"/>
    </row>
    <row r="28" spans="1:7" x14ac:dyDescent="0.25">
      <c r="A28" s="126"/>
      <c r="B28" s="127"/>
      <c r="C28" s="126"/>
      <c r="D28" s="126"/>
      <c r="E28" s="126"/>
      <c r="F28" s="20">
        <v>41690</v>
      </c>
      <c r="G28" s="126"/>
    </row>
    <row r="29" spans="1:7" x14ac:dyDescent="0.25">
      <c r="A29" s="126"/>
      <c r="B29" s="127"/>
      <c r="C29" s="126"/>
      <c r="D29" s="126"/>
      <c r="E29" s="126"/>
      <c r="F29" s="20">
        <v>41697</v>
      </c>
      <c r="G29" s="126"/>
    </row>
    <row r="30" spans="1:7" x14ac:dyDescent="0.25">
      <c r="A30" s="126"/>
      <c r="B30" s="127"/>
      <c r="C30" s="126"/>
      <c r="D30" s="126"/>
      <c r="E30" s="126"/>
      <c r="F30" s="20">
        <v>41704</v>
      </c>
      <c r="G30" s="126"/>
    </row>
    <row r="31" spans="1:7" x14ac:dyDescent="0.25">
      <c r="A31" s="126"/>
      <c r="B31" s="127"/>
      <c r="C31" s="126"/>
      <c r="D31" s="126"/>
      <c r="E31" s="126"/>
      <c r="F31" s="20">
        <v>41711</v>
      </c>
      <c r="G31" s="126"/>
    </row>
    <row r="32" spans="1:7" x14ac:dyDescent="0.25">
      <c r="A32" s="126"/>
      <c r="B32" s="127"/>
      <c r="C32" s="126"/>
      <c r="D32" s="126"/>
      <c r="E32" s="126"/>
      <c r="F32" s="20">
        <v>41718</v>
      </c>
      <c r="G32" s="126"/>
    </row>
    <row r="33" spans="1:7" x14ac:dyDescent="0.25">
      <c r="A33" s="126"/>
      <c r="B33" s="127"/>
      <c r="C33" s="126"/>
      <c r="D33" s="126"/>
      <c r="E33" s="126"/>
      <c r="F33" s="20">
        <v>41725</v>
      </c>
      <c r="G33" s="126"/>
    </row>
    <row r="34" spans="1:7" x14ac:dyDescent="0.25">
      <c r="A34" s="126"/>
      <c r="B34" s="127"/>
      <c r="C34" s="126"/>
      <c r="D34" s="126"/>
      <c r="E34" s="126"/>
      <c r="F34" s="20">
        <v>41732</v>
      </c>
      <c r="G34" s="126"/>
    </row>
    <row r="35" spans="1:7" x14ac:dyDescent="0.25">
      <c r="A35" s="126"/>
      <c r="B35" s="127"/>
      <c r="C35" s="126"/>
      <c r="D35" s="126"/>
      <c r="E35" s="126"/>
      <c r="F35" s="20">
        <v>41739</v>
      </c>
      <c r="G35" s="126"/>
    </row>
    <row r="36" spans="1:7" x14ac:dyDescent="0.25">
      <c r="A36" s="126"/>
      <c r="B36" s="127"/>
      <c r="C36" s="126"/>
      <c r="D36" s="126"/>
      <c r="E36" s="126"/>
      <c r="F36" s="20">
        <v>41746</v>
      </c>
      <c r="G36" s="126"/>
    </row>
    <row r="37" spans="1:7" x14ac:dyDescent="0.25">
      <c r="A37" s="126"/>
      <c r="B37" s="127"/>
      <c r="C37" s="126"/>
      <c r="D37" s="126"/>
      <c r="E37" s="126"/>
      <c r="F37" s="20">
        <v>41753</v>
      </c>
      <c r="G37" s="126"/>
    </row>
    <row r="38" spans="1:7" x14ac:dyDescent="0.25">
      <c r="A38" s="126"/>
      <c r="B38" s="127"/>
      <c r="C38" s="126"/>
      <c r="D38" s="126"/>
      <c r="E38" s="126"/>
      <c r="F38" s="20">
        <v>41767</v>
      </c>
      <c r="G38" s="126"/>
    </row>
    <row r="39" spans="1:7" x14ac:dyDescent="0.25">
      <c r="A39" s="126"/>
      <c r="B39" s="127"/>
      <c r="C39" s="126"/>
      <c r="D39" s="126"/>
      <c r="E39" s="126"/>
      <c r="F39" s="20">
        <v>41774</v>
      </c>
      <c r="G39" s="126"/>
    </row>
    <row r="40" spans="1:7" x14ac:dyDescent="0.25">
      <c r="A40" s="126"/>
      <c r="B40" s="127"/>
      <c r="C40" s="126"/>
      <c r="D40" s="126"/>
      <c r="E40" s="126"/>
      <c r="F40" s="20">
        <v>41781</v>
      </c>
      <c r="G40" s="126"/>
    </row>
    <row r="41" spans="1:7" x14ac:dyDescent="0.25">
      <c r="A41" s="126"/>
      <c r="B41" s="127"/>
      <c r="C41" s="126"/>
      <c r="D41" s="126"/>
      <c r="E41" s="126"/>
      <c r="F41" s="20">
        <v>41795</v>
      </c>
      <c r="G41" s="126"/>
    </row>
    <row r="42" spans="1:7" x14ac:dyDescent="0.25">
      <c r="A42" s="126"/>
      <c r="B42" s="127"/>
      <c r="C42" s="126"/>
      <c r="D42" s="126"/>
      <c r="E42" s="126"/>
      <c r="F42" s="20">
        <v>41802</v>
      </c>
      <c r="G42" s="126"/>
    </row>
    <row r="43" spans="1:7" x14ac:dyDescent="0.25">
      <c r="A43" s="126"/>
      <c r="B43" s="127"/>
      <c r="C43" s="126"/>
      <c r="D43" s="126"/>
      <c r="E43" s="126"/>
      <c r="F43" s="20">
        <v>41809</v>
      </c>
      <c r="G43" s="126"/>
    </row>
    <row r="44" spans="1:7" x14ac:dyDescent="0.25">
      <c r="A44" s="126"/>
      <c r="B44" s="127"/>
      <c r="C44" s="126"/>
      <c r="D44" s="126"/>
      <c r="E44" s="126"/>
      <c r="F44" s="20">
        <v>41816</v>
      </c>
      <c r="G44" s="126"/>
    </row>
    <row r="45" spans="1:7" x14ac:dyDescent="0.25">
      <c r="A45" s="126"/>
      <c r="B45" s="127"/>
      <c r="C45" s="126"/>
      <c r="D45" s="126"/>
      <c r="E45" s="126"/>
      <c r="F45" s="20">
        <v>41823</v>
      </c>
      <c r="G45" s="126"/>
    </row>
    <row r="46" spans="1:7" ht="15.75" thickBot="1" x14ac:dyDescent="0.3">
      <c r="A46" s="117"/>
      <c r="B46" s="119"/>
      <c r="C46" s="117"/>
      <c r="D46" s="117"/>
      <c r="E46" s="117"/>
      <c r="F46" s="19">
        <v>41830</v>
      </c>
      <c r="G46" s="117"/>
    </row>
    <row r="47" spans="1:7" ht="30.75" thickBot="1" x14ac:dyDescent="0.3">
      <c r="A47" s="13">
        <v>14</v>
      </c>
      <c r="B47" s="19">
        <v>41655</v>
      </c>
      <c r="C47" s="11" t="s">
        <v>3844</v>
      </c>
      <c r="D47" s="11" t="s">
        <v>3845</v>
      </c>
      <c r="E47" s="11" t="s">
        <v>11</v>
      </c>
      <c r="F47" s="19">
        <v>41668</v>
      </c>
      <c r="G47" s="11" t="s">
        <v>90</v>
      </c>
    </row>
    <row r="48" spans="1:7" ht="15.75" thickBot="1" x14ac:dyDescent="0.3">
      <c r="A48" s="13">
        <v>15</v>
      </c>
      <c r="B48" s="19">
        <v>41655</v>
      </c>
      <c r="C48" s="11" t="s">
        <v>26</v>
      </c>
      <c r="D48" s="11" t="s">
        <v>3846</v>
      </c>
      <c r="E48" s="11" t="s">
        <v>3847</v>
      </c>
      <c r="F48" s="19">
        <v>41666</v>
      </c>
      <c r="G48" s="11" t="s">
        <v>3848</v>
      </c>
    </row>
    <row r="49" spans="1:7" x14ac:dyDescent="0.25">
      <c r="A49" s="116">
        <v>16</v>
      </c>
      <c r="B49" s="118">
        <v>41659</v>
      </c>
      <c r="C49" s="116" t="s">
        <v>3829</v>
      </c>
      <c r="D49" s="116" t="s">
        <v>3849</v>
      </c>
      <c r="E49" s="116" t="s">
        <v>92</v>
      </c>
      <c r="F49" s="118">
        <v>41759</v>
      </c>
      <c r="G49" s="18" t="s">
        <v>3850</v>
      </c>
    </row>
    <row r="50" spans="1:7" x14ac:dyDescent="0.25">
      <c r="A50" s="126"/>
      <c r="B50" s="127"/>
      <c r="C50" s="126"/>
      <c r="D50" s="126"/>
      <c r="E50" s="126"/>
      <c r="F50" s="127"/>
      <c r="G50" s="18"/>
    </row>
    <row r="51" spans="1:7" x14ac:dyDescent="0.25">
      <c r="A51" s="126"/>
      <c r="B51" s="127"/>
      <c r="C51" s="126"/>
      <c r="D51" s="126"/>
      <c r="E51" s="126"/>
      <c r="F51" s="127"/>
      <c r="G51" s="18" t="s">
        <v>3851</v>
      </c>
    </row>
    <row r="52" spans="1:7" ht="15.75" thickBot="1" x14ac:dyDescent="0.3">
      <c r="A52" s="117"/>
      <c r="B52" s="119"/>
      <c r="C52" s="117"/>
      <c r="D52" s="117"/>
      <c r="E52" s="117"/>
      <c r="F52" s="119"/>
      <c r="G52" s="11" t="s">
        <v>3214</v>
      </c>
    </row>
    <row r="53" spans="1:7" ht="30.75" thickBot="1" x14ac:dyDescent="0.3">
      <c r="A53" s="13">
        <v>17</v>
      </c>
      <c r="B53" s="19">
        <v>41660</v>
      </c>
      <c r="C53" s="11" t="s">
        <v>1597</v>
      </c>
      <c r="D53" s="11" t="s">
        <v>3852</v>
      </c>
      <c r="E53" s="11" t="s">
        <v>6003</v>
      </c>
      <c r="F53" s="19">
        <v>41664</v>
      </c>
      <c r="G53" s="11" t="s">
        <v>3329</v>
      </c>
    </row>
    <row r="54" spans="1:7" ht="15.75" thickBot="1" x14ac:dyDescent="0.3">
      <c r="A54" s="13">
        <v>18</v>
      </c>
      <c r="B54" s="19">
        <v>41660</v>
      </c>
      <c r="C54" s="11" t="s">
        <v>1597</v>
      </c>
      <c r="D54" s="11" t="s">
        <v>3799</v>
      </c>
      <c r="E54" s="11" t="s">
        <v>41</v>
      </c>
      <c r="F54" s="19">
        <v>41665</v>
      </c>
      <c r="G54" s="11" t="s">
        <v>3303</v>
      </c>
    </row>
    <row r="55" spans="1:7" ht="30.75" thickBot="1" x14ac:dyDescent="0.3">
      <c r="A55" s="13">
        <v>19</v>
      </c>
      <c r="B55" s="19">
        <v>41662</v>
      </c>
      <c r="C55" s="11" t="s">
        <v>7</v>
      </c>
      <c r="D55" s="11" t="s">
        <v>3853</v>
      </c>
      <c r="E55" s="11" t="s">
        <v>3854</v>
      </c>
      <c r="F55" s="19">
        <v>41664</v>
      </c>
      <c r="G55" s="11" t="s">
        <v>3855</v>
      </c>
    </row>
    <row r="56" spans="1:7" ht="15.75" thickBot="1" x14ac:dyDescent="0.3">
      <c r="A56" s="13">
        <v>20</v>
      </c>
      <c r="B56" s="19">
        <v>41662</v>
      </c>
      <c r="C56" s="11" t="s">
        <v>3856</v>
      </c>
      <c r="D56" s="11" t="s">
        <v>3857</v>
      </c>
      <c r="E56" s="11" t="s">
        <v>3858</v>
      </c>
      <c r="F56" s="19">
        <v>41839</v>
      </c>
      <c r="G56" s="11" t="s">
        <v>3821</v>
      </c>
    </row>
    <row r="57" spans="1:7" x14ac:dyDescent="0.25">
      <c r="A57" s="116">
        <v>21</v>
      </c>
      <c r="B57" s="118">
        <v>41665</v>
      </c>
      <c r="C57" s="116" t="s">
        <v>1597</v>
      </c>
      <c r="D57" s="116" t="s">
        <v>3859</v>
      </c>
      <c r="E57" s="18" t="s">
        <v>3860</v>
      </c>
      <c r="F57" s="118">
        <v>41706</v>
      </c>
      <c r="G57" s="18" t="s">
        <v>3381</v>
      </c>
    </row>
    <row r="58" spans="1:7" x14ac:dyDescent="0.25">
      <c r="A58" s="126"/>
      <c r="B58" s="127"/>
      <c r="C58" s="126"/>
      <c r="D58" s="126"/>
      <c r="E58" s="18"/>
      <c r="F58" s="127"/>
      <c r="G58" s="18"/>
    </row>
    <row r="59" spans="1:7" ht="15.75" thickBot="1" x14ac:dyDescent="0.3">
      <c r="A59" s="117"/>
      <c r="B59" s="119"/>
      <c r="C59" s="117"/>
      <c r="D59" s="117"/>
      <c r="E59" s="11" t="s">
        <v>6004</v>
      </c>
      <c r="F59" s="119"/>
      <c r="G59" s="11" t="s">
        <v>2512</v>
      </c>
    </row>
    <row r="60" spans="1:7" x14ac:dyDescent="0.25">
      <c r="A60" s="116">
        <v>22</v>
      </c>
      <c r="B60" s="118">
        <v>41668</v>
      </c>
      <c r="C60" s="116" t="s">
        <v>86</v>
      </c>
      <c r="D60" s="116" t="s">
        <v>3861</v>
      </c>
      <c r="E60" s="18" t="s">
        <v>3860</v>
      </c>
      <c r="F60" s="118">
        <v>41760</v>
      </c>
      <c r="G60" s="18" t="s">
        <v>3862</v>
      </c>
    </row>
    <row r="61" spans="1:7" x14ac:dyDescent="0.25">
      <c r="A61" s="126"/>
      <c r="B61" s="127"/>
      <c r="C61" s="126"/>
      <c r="D61" s="126"/>
      <c r="E61" s="18"/>
      <c r="F61" s="127"/>
      <c r="G61" s="18"/>
    </row>
    <row r="62" spans="1:7" ht="30.75" thickBot="1" x14ac:dyDescent="0.3">
      <c r="A62" s="117"/>
      <c r="B62" s="119"/>
      <c r="C62" s="117"/>
      <c r="D62" s="117"/>
      <c r="E62" s="11" t="s">
        <v>6005</v>
      </c>
      <c r="F62" s="119"/>
      <c r="G62" s="11" t="s">
        <v>3832</v>
      </c>
    </row>
    <row r="63" spans="1:7" ht="30.75" thickBot="1" x14ac:dyDescent="0.3">
      <c r="A63" s="13">
        <v>23</v>
      </c>
      <c r="B63" s="19">
        <v>41669</v>
      </c>
      <c r="C63" s="11" t="s">
        <v>300</v>
      </c>
      <c r="D63" s="11" t="s">
        <v>3863</v>
      </c>
      <c r="E63" s="11" t="s">
        <v>8</v>
      </c>
      <c r="F63" s="19">
        <v>41671</v>
      </c>
      <c r="G63" s="11" t="s">
        <v>3332</v>
      </c>
    </row>
    <row r="64" spans="1:7" ht="15.75" thickBot="1" x14ac:dyDescent="0.3">
      <c r="A64" s="13">
        <v>24</v>
      </c>
      <c r="B64" s="19">
        <v>41669</v>
      </c>
      <c r="C64" s="11" t="s">
        <v>1597</v>
      </c>
      <c r="D64" s="11" t="s">
        <v>3799</v>
      </c>
      <c r="E64" s="11" t="s">
        <v>41</v>
      </c>
      <c r="F64" s="19">
        <v>41672</v>
      </c>
      <c r="G64" s="11" t="s">
        <v>3303</v>
      </c>
    </row>
    <row r="65" spans="1:7" ht="15.75" thickBot="1" x14ac:dyDescent="0.3">
      <c r="A65" s="13">
        <v>25</v>
      </c>
      <c r="B65" s="19">
        <v>41674</v>
      </c>
      <c r="C65" s="11" t="s">
        <v>125</v>
      </c>
      <c r="D65" s="11" t="s">
        <v>3864</v>
      </c>
      <c r="E65" s="11" t="s">
        <v>3865</v>
      </c>
      <c r="F65" s="19">
        <v>41719</v>
      </c>
      <c r="G65" s="11" t="s">
        <v>3866</v>
      </c>
    </row>
    <row r="66" spans="1:7" ht="30.75" thickBot="1" x14ac:dyDescent="0.3">
      <c r="A66" s="13">
        <v>26</v>
      </c>
      <c r="B66" s="19">
        <v>41677</v>
      </c>
      <c r="C66" s="11" t="s">
        <v>3867</v>
      </c>
      <c r="D66" s="11" t="s">
        <v>3868</v>
      </c>
      <c r="E66" s="11" t="s">
        <v>41</v>
      </c>
      <c r="F66" s="19">
        <v>41676</v>
      </c>
      <c r="G66" s="11" t="s">
        <v>3869</v>
      </c>
    </row>
    <row r="67" spans="1:7" ht="30.75" thickBot="1" x14ac:dyDescent="0.3">
      <c r="A67" s="13">
        <v>27</v>
      </c>
      <c r="B67" s="19">
        <v>41673</v>
      </c>
      <c r="C67" s="11" t="s">
        <v>3870</v>
      </c>
      <c r="D67" s="11" t="s">
        <v>3871</v>
      </c>
      <c r="E67" s="11" t="s">
        <v>8</v>
      </c>
      <c r="F67" s="19">
        <v>41746</v>
      </c>
      <c r="G67" s="11" t="s">
        <v>102</v>
      </c>
    </row>
    <row r="68" spans="1:7" ht="30.75" thickBot="1" x14ac:dyDescent="0.3">
      <c r="A68" s="13">
        <v>28</v>
      </c>
      <c r="B68" s="19">
        <v>41673</v>
      </c>
      <c r="C68" s="11" t="s">
        <v>3870</v>
      </c>
      <c r="D68" s="11" t="s">
        <v>3872</v>
      </c>
      <c r="E68" s="11" t="s">
        <v>8</v>
      </c>
      <c r="F68" s="19">
        <v>41879</v>
      </c>
      <c r="G68" s="11" t="s">
        <v>102</v>
      </c>
    </row>
    <row r="69" spans="1:7" ht="30.75" thickBot="1" x14ac:dyDescent="0.3">
      <c r="A69" s="13">
        <v>29</v>
      </c>
      <c r="B69" s="19">
        <v>41673</v>
      </c>
      <c r="C69" s="11" t="s">
        <v>3870</v>
      </c>
      <c r="D69" s="11" t="s">
        <v>3873</v>
      </c>
      <c r="E69" s="11" t="s">
        <v>8</v>
      </c>
      <c r="F69" s="19">
        <v>41865</v>
      </c>
      <c r="G69" s="11" t="s">
        <v>102</v>
      </c>
    </row>
    <row r="70" spans="1:7" ht="30.75" thickBot="1" x14ac:dyDescent="0.3">
      <c r="A70" s="13">
        <v>30</v>
      </c>
      <c r="B70" s="19">
        <v>41677</v>
      </c>
      <c r="C70" s="11" t="s">
        <v>3171</v>
      </c>
      <c r="D70" s="11" t="s">
        <v>3874</v>
      </c>
      <c r="E70" s="11" t="s">
        <v>3847</v>
      </c>
      <c r="F70" s="19">
        <v>41682</v>
      </c>
      <c r="G70" s="11" t="s">
        <v>3875</v>
      </c>
    </row>
    <row r="71" spans="1:7" ht="45.75" thickBot="1" x14ac:dyDescent="0.3">
      <c r="A71" s="13">
        <v>31</v>
      </c>
      <c r="B71" s="19">
        <v>41680</v>
      </c>
      <c r="C71" s="11" t="s">
        <v>3286</v>
      </c>
      <c r="D71" s="11" t="s">
        <v>3876</v>
      </c>
      <c r="E71" s="11" t="s">
        <v>6006</v>
      </c>
      <c r="F71" s="19">
        <v>41719</v>
      </c>
      <c r="G71" s="11" t="s">
        <v>3554</v>
      </c>
    </row>
    <row r="72" spans="1:7" ht="30.75" thickBot="1" x14ac:dyDescent="0.3">
      <c r="A72" s="13">
        <v>32</v>
      </c>
      <c r="B72" s="19">
        <v>41680</v>
      </c>
      <c r="C72" s="11" t="s">
        <v>3877</v>
      </c>
      <c r="D72" s="11" t="s">
        <v>3878</v>
      </c>
      <c r="E72" s="11" t="s">
        <v>3879</v>
      </c>
      <c r="F72" s="19">
        <v>41719</v>
      </c>
      <c r="G72" s="11" t="s">
        <v>3880</v>
      </c>
    </row>
    <row r="73" spans="1:7" ht="15.75" thickBot="1" x14ac:dyDescent="0.3">
      <c r="A73" s="13">
        <v>33</v>
      </c>
      <c r="B73" s="19">
        <v>41683</v>
      </c>
      <c r="C73" s="11" t="s">
        <v>2249</v>
      </c>
      <c r="D73" s="11" t="s">
        <v>3881</v>
      </c>
      <c r="E73" s="11" t="s">
        <v>92</v>
      </c>
      <c r="F73" s="19">
        <v>41893</v>
      </c>
      <c r="G73" s="11" t="s">
        <v>3547</v>
      </c>
    </row>
    <row r="74" spans="1:7" ht="30.75" thickBot="1" x14ac:dyDescent="0.3">
      <c r="A74" s="13">
        <v>34</v>
      </c>
      <c r="B74" s="19">
        <v>41687</v>
      </c>
      <c r="C74" s="11" t="s">
        <v>3882</v>
      </c>
      <c r="D74" s="11" t="s">
        <v>3883</v>
      </c>
      <c r="E74" s="11" t="s">
        <v>3884</v>
      </c>
      <c r="F74" s="19">
        <v>41694</v>
      </c>
      <c r="G74" s="11" t="s">
        <v>30</v>
      </c>
    </row>
    <row r="75" spans="1:7" ht="45.75" thickBot="1" x14ac:dyDescent="0.3">
      <c r="A75" s="13">
        <v>35</v>
      </c>
      <c r="B75" s="19">
        <v>41695</v>
      </c>
      <c r="C75" s="11" t="s">
        <v>35</v>
      </c>
      <c r="D75" s="11" t="s">
        <v>3885</v>
      </c>
      <c r="E75" s="11" t="s">
        <v>3886</v>
      </c>
      <c r="F75" s="19">
        <v>41697</v>
      </c>
      <c r="G75" s="11" t="s">
        <v>3887</v>
      </c>
    </row>
    <row r="76" spans="1:7" ht="30.75" thickBot="1" x14ac:dyDescent="0.3">
      <c r="A76" s="13">
        <v>36</v>
      </c>
      <c r="B76" s="19">
        <v>41696</v>
      </c>
      <c r="C76" s="11" t="s">
        <v>3888</v>
      </c>
      <c r="D76" s="11" t="s">
        <v>3889</v>
      </c>
      <c r="E76" s="11" t="s">
        <v>3890</v>
      </c>
      <c r="F76" s="19">
        <v>41734</v>
      </c>
      <c r="G76" s="11" t="s">
        <v>21</v>
      </c>
    </row>
    <row r="77" spans="1:7" ht="15.75" thickBot="1" x14ac:dyDescent="0.3">
      <c r="A77" s="13">
        <v>37</v>
      </c>
      <c r="B77" s="19">
        <v>41697</v>
      </c>
      <c r="C77" s="11" t="s">
        <v>1597</v>
      </c>
      <c r="D77" s="11" t="s">
        <v>3891</v>
      </c>
      <c r="E77" s="11" t="s">
        <v>3892</v>
      </c>
      <c r="F77" s="19">
        <v>41699</v>
      </c>
      <c r="G77" s="11" t="s">
        <v>3893</v>
      </c>
    </row>
    <row r="78" spans="1:7" ht="30.75" thickBot="1" x14ac:dyDescent="0.3">
      <c r="A78" s="13">
        <v>38</v>
      </c>
      <c r="B78" s="19">
        <v>41697</v>
      </c>
      <c r="C78" s="11" t="s">
        <v>3894</v>
      </c>
      <c r="D78" s="11" t="s">
        <v>3895</v>
      </c>
      <c r="E78" s="11" t="s">
        <v>3896</v>
      </c>
      <c r="F78" s="19">
        <v>41706</v>
      </c>
      <c r="G78" s="11" t="s">
        <v>2512</v>
      </c>
    </row>
    <row r="79" spans="1:7" ht="15.75" thickBot="1" x14ac:dyDescent="0.3">
      <c r="A79" s="13">
        <v>39</v>
      </c>
      <c r="B79" s="19">
        <v>41701</v>
      </c>
      <c r="C79" s="11" t="s">
        <v>3171</v>
      </c>
      <c r="D79" s="11" t="s">
        <v>3897</v>
      </c>
      <c r="E79" s="11" t="s">
        <v>3898</v>
      </c>
      <c r="F79" s="19">
        <v>41706</v>
      </c>
      <c r="G79" s="11" t="s">
        <v>20</v>
      </c>
    </row>
    <row r="80" spans="1:7" ht="15.75" thickBot="1" x14ac:dyDescent="0.3">
      <c r="A80" s="13">
        <v>40</v>
      </c>
      <c r="B80" s="19">
        <v>41696</v>
      </c>
      <c r="C80" s="11" t="s">
        <v>2905</v>
      </c>
      <c r="D80" s="11" t="s">
        <v>3899</v>
      </c>
      <c r="E80" s="11" t="s">
        <v>3900</v>
      </c>
      <c r="F80" s="19">
        <v>41699</v>
      </c>
      <c r="G80" s="11" t="s">
        <v>3901</v>
      </c>
    </row>
    <row r="81" spans="1:7" ht="30.75" thickBot="1" x14ac:dyDescent="0.3">
      <c r="A81" s="13">
        <v>41</v>
      </c>
      <c r="B81" s="19">
        <v>41701</v>
      </c>
      <c r="C81" s="11" t="s">
        <v>4848</v>
      </c>
      <c r="D81" s="11" t="s">
        <v>3902</v>
      </c>
      <c r="E81" s="11" t="s">
        <v>3903</v>
      </c>
      <c r="F81" s="19">
        <v>41720</v>
      </c>
      <c r="G81" s="11" t="s">
        <v>3904</v>
      </c>
    </row>
    <row r="82" spans="1:7" ht="15.75" thickBot="1" x14ac:dyDescent="0.3">
      <c r="A82" s="13">
        <v>42</v>
      </c>
      <c r="B82" s="19">
        <v>41698</v>
      </c>
      <c r="C82" s="11" t="s">
        <v>3905</v>
      </c>
      <c r="D82" s="11" t="s">
        <v>3906</v>
      </c>
      <c r="E82" s="11" t="s">
        <v>3907</v>
      </c>
      <c r="F82" s="19">
        <v>41708</v>
      </c>
      <c r="G82" s="11" t="s">
        <v>3908</v>
      </c>
    </row>
    <row r="83" spans="1:7" ht="30.75" thickBot="1" x14ac:dyDescent="0.3">
      <c r="A83" s="13">
        <v>43</v>
      </c>
      <c r="B83" s="19">
        <v>41698</v>
      </c>
      <c r="C83" s="11" t="s">
        <v>3905</v>
      </c>
      <c r="D83" s="11" t="s">
        <v>3909</v>
      </c>
      <c r="E83" s="11" t="s">
        <v>3907</v>
      </c>
      <c r="F83" s="19">
        <v>41720</v>
      </c>
      <c r="G83" s="11" t="s">
        <v>3910</v>
      </c>
    </row>
    <row r="84" spans="1:7" ht="15.75" thickBot="1" x14ac:dyDescent="0.3">
      <c r="A84" s="13">
        <v>44</v>
      </c>
      <c r="B84" s="19">
        <v>41698</v>
      </c>
      <c r="C84" s="11" t="s">
        <v>3905</v>
      </c>
      <c r="D84" s="11" t="s">
        <v>3911</v>
      </c>
      <c r="E84" s="11" t="s">
        <v>3907</v>
      </c>
      <c r="F84" s="19">
        <v>41754</v>
      </c>
      <c r="G84" s="11" t="s">
        <v>3216</v>
      </c>
    </row>
    <row r="85" spans="1:7" ht="15.75" thickBot="1" x14ac:dyDescent="0.3">
      <c r="A85" s="13">
        <v>45</v>
      </c>
      <c r="B85" s="19">
        <v>41704</v>
      </c>
      <c r="C85" s="11" t="s">
        <v>1597</v>
      </c>
      <c r="D85" s="11" t="s">
        <v>3912</v>
      </c>
      <c r="E85" s="11" t="s">
        <v>2924</v>
      </c>
      <c r="F85" s="19">
        <v>41707</v>
      </c>
      <c r="G85" s="11" t="s">
        <v>3760</v>
      </c>
    </row>
    <row r="86" spans="1:7" ht="60.75" thickBot="1" x14ac:dyDescent="0.3">
      <c r="A86" s="13">
        <v>46</v>
      </c>
      <c r="B86" s="19">
        <v>41707</v>
      </c>
      <c r="C86" s="11" t="s">
        <v>3913</v>
      </c>
      <c r="D86" s="11" t="s">
        <v>3914</v>
      </c>
      <c r="E86" s="11" t="s">
        <v>6007</v>
      </c>
      <c r="F86" s="19">
        <v>41718</v>
      </c>
      <c r="G86" s="11" t="s">
        <v>3915</v>
      </c>
    </row>
    <row r="87" spans="1:7" ht="30.75" thickBot="1" x14ac:dyDescent="0.3">
      <c r="A87" s="13">
        <v>47</v>
      </c>
      <c r="B87" s="19">
        <v>41708</v>
      </c>
      <c r="C87" s="11" t="s">
        <v>3363</v>
      </c>
      <c r="D87" s="11" t="s">
        <v>3916</v>
      </c>
      <c r="E87" s="11" t="s">
        <v>6008</v>
      </c>
      <c r="F87" s="19">
        <v>41748</v>
      </c>
      <c r="G87" s="11" t="s">
        <v>3381</v>
      </c>
    </row>
    <row r="88" spans="1:7" ht="45.75" thickBot="1" x14ac:dyDescent="0.3">
      <c r="A88" s="13">
        <v>48</v>
      </c>
      <c r="B88" s="19">
        <v>41694</v>
      </c>
      <c r="C88" s="11" t="s">
        <v>3917</v>
      </c>
      <c r="D88" s="11" t="s">
        <v>3918</v>
      </c>
      <c r="E88" s="11" t="s">
        <v>6009</v>
      </c>
      <c r="F88" s="19">
        <v>41860</v>
      </c>
      <c r="G88" s="11" t="s">
        <v>3919</v>
      </c>
    </row>
    <row r="89" spans="1:7" ht="30.75" thickBot="1" x14ac:dyDescent="0.3">
      <c r="A89" s="13">
        <v>49</v>
      </c>
      <c r="B89" s="19">
        <v>41710</v>
      </c>
      <c r="C89" s="11" t="s">
        <v>3082</v>
      </c>
      <c r="D89" s="11" t="s">
        <v>3920</v>
      </c>
      <c r="E89" s="11" t="s">
        <v>3921</v>
      </c>
      <c r="F89" s="19">
        <v>41720</v>
      </c>
      <c r="G89" s="11" t="s">
        <v>3922</v>
      </c>
    </row>
    <row r="90" spans="1:7" x14ac:dyDescent="0.25">
      <c r="A90" s="116">
        <v>50</v>
      </c>
      <c r="B90" s="118">
        <v>41710</v>
      </c>
      <c r="C90" s="116" t="s">
        <v>3923</v>
      </c>
      <c r="D90" s="116" t="s">
        <v>3026</v>
      </c>
      <c r="E90" s="18" t="s">
        <v>3924</v>
      </c>
      <c r="F90" s="118">
        <v>41725</v>
      </c>
      <c r="G90" s="18" t="s">
        <v>3926</v>
      </c>
    </row>
    <row r="91" spans="1:7" ht="15.75" thickBot="1" x14ac:dyDescent="0.3">
      <c r="A91" s="117"/>
      <c r="B91" s="119"/>
      <c r="C91" s="117"/>
      <c r="D91" s="117"/>
      <c r="E91" s="11" t="s">
        <v>3925</v>
      </c>
      <c r="F91" s="119"/>
      <c r="G91" s="11" t="s">
        <v>3927</v>
      </c>
    </row>
    <row r="92" spans="1:7" ht="15.75" thickBot="1" x14ac:dyDescent="0.3">
      <c r="A92" s="13">
        <v>51</v>
      </c>
      <c r="B92" s="19">
        <v>41712</v>
      </c>
      <c r="C92" s="11" t="s">
        <v>3928</v>
      </c>
      <c r="D92" s="11" t="s">
        <v>3929</v>
      </c>
      <c r="E92" s="11" t="s">
        <v>18</v>
      </c>
      <c r="F92" s="19">
        <v>41719</v>
      </c>
      <c r="G92" s="11" t="s">
        <v>3930</v>
      </c>
    </row>
    <row r="93" spans="1:7" ht="30.75" thickBot="1" x14ac:dyDescent="0.3">
      <c r="A93" s="13">
        <v>52</v>
      </c>
      <c r="B93" s="19">
        <v>41715</v>
      </c>
      <c r="C93" s="11" t="s">
        <v>3931</v>
      </c>
      <c r="D93" s="11" t="s">
        <v>3932</v>
      </c>
      <c r="E93" s="11" t="s">
        <v>3933</v>
      </c>
      <c r="F93" s="19">
        <v>41720</v>
      </c>
      <c r="G93" s="11" t="s">
        <v>3934</v>
      </c>
    </row>
    <row r="94" spans="1:7" ht="15.75" thickBot="1" x14ac:dyDescent="0.3">
      <c r="A94" s="13">
        <v>53</v>
      </c>
      <c r="B94" s="19">
        <v>41716</v>
      </c>
      <c r="C94" s="11" t="s">
        <v>3829</v>
      </c>
      <c r="D94" s="11" t="s">
        <v>3935</v>
      </c>
      <c r="E94" s="11" t="s">
        <v>92</v>
      </c>
      <c r="F94" s="19">
        <v>41894</v>
      </c>
      <c r="G94" s="11" t="s">
        <v>3443</v>
      </c>
    </row>
    <row r="95" spans="1:7" ht="30.75" thickBot="1" x14ac:dyDescent="0.3">
      <c r="A95" s="13">
        <v>54</v>
      </c>
      <c r="B95" s="19">
        <v>41722</v>
      </c>
      <c r="C95" s="11" t="s">
        <v>3936</v>
      </c>
      <c r="D95" s="11" t="s">
        <v>3937</v>
      </c>
      <c r="E95" s="11" t="s">
        <v>3938</v>
      </c>
      <c r="F95" s="19">
        <v>41726</v>
      </c>
      <c r="G95" s="11" t="s">
        <v>20</v>
      </c>
    </row>
    <row r="96" spans="1:7" ht="15.75" thickBot="1" x14ac:dyDescent="0.3">
      <c r="A96" s="13">
        <v>55</v>
      </c>
      <c r="B96" s="19">
        <v>41726</v>
      </c>
      <c r="C96" s="11" t="s">
        <v>5928</v>
      </c>
      <c r="D96" s="11" t="s">
        <v>3939</v>
      </c>
      <c r="E96" s="11" t="s">
        <v>3940</v>
      </c>
      <c r="F96" s="19">
        <v>41726</v>
      </c>
      <c r="G96" s="11" t="s">
        <v>3941</v>
      </c>
    </row>
    <row r="97" spans="1:7" x14ac:dyDescent="0.25">
      <c r="A97" s="116">
        <v>56</v>
      </c>
      <c r="B97" s="118">
        <v>41723</v>
      </c>
      <c r="C97" s="116" t="s">
        <v>1597</v>
      </c>
      <c r="D97" s="116" t="s">
        <v>3942</v>
      </c>
      <c r="E97" s="18" t="s">
        <v>3943</v>
      </c>
      <c r="F97" s="118">
        <v>41776</v>
      </c>
      <c r="G97" s="116" t="s">
        <v>3381</v>
      </c>
    </row>
    <row r="98" spans="1:7" ht="30.75" thickBot="1" x14ac:dyDescent="0.3">
      <c r="A98" s="117"/>
      <c r="B98" s="119"/>
      <c r="C98" s="117"/>
      <c r="D98" s="117"/>
      <c r="E98" s="11" t="s">
        <v>6010</v>
      </c>
      <c r="F98" s="119"/>
      <c r="G98" s="117"/>
    </row>
    <row r="99" spans="1:7" ht="30.75" thickBot="1" x14ac:dyDescent="0.3">
      <c r="A99" s="13">
        <v>57</v>
      </c>
      <c r="B99" s="19">
        <v>41729</v>
      </c>
      <c r="C99" s="11" t="s">
        <v>3944</v>
      </c>
      <c r="D99" s="11" t="s">
        <v>3945</v>
      </c>
      <c r="E99" s="11" t="s">
        <v>3946</v>
      </c>
      <c r="F99" s="19">
        <v>41732</v>
      </c>
      <c r="G99" s="11" t="s">
        <v>3922</v>
      </c>
    </row>
    <row r="100" spans="1:7" ht="30.75" thickBot="1" x14ac:dyDescent="0.3">
      <c r="A100" s="13">
        <v>58</v>
      </c>
      <c r="B100" s="19">
        <v>41731</v>
      </c>
      <c r="C100" s="11" t="s">
        <v>3947</v>
      </c>
      <c r="D100" s="11" t="s">
        <v>3948</v>
      </c>
      <c r="E100" s="11" t="s">
        <v>3949</v>
      </c>
      <c r="F100" s="19">
        <v>41731</v>
      </c>
      <c r="G100" s="11" t="s">
        <v>3256</v>
      </c>
    </row>
    <row r="101" spans="1:7" ht="15.75" thickBot="1" x14ac:dyDescent="0.3">
      <c r="A101" s="13">
        <v>59</v>
      </c>
      <c r="B101" s="19">
        <v>41732</v>
      </c>
      <c r="C101" s="11" t="s">
        <v>5929</v>
      </c>
      <c r="D101" s="11" t="s">
        <v>3950</v>
      </c>
      <c r="E101" s="11" t="s">
        <v>3951</v>
      </c>
      <c r="F101" s="19">
        <v>41755</v>
      </c>
      <c r="G101" s="11" t="s">
        <v>20</v>
      </c>
    </row>
    <row r="102" spans="1:7" ht="30.75" thickBot="1" x14ac:dyDescent="0.3">
      <c r="A102" s="13">
        <v>60</v>
      </c>
      <c r="B102" s="19">
        <v>41733</v>
      </c>
      <c r="C102" s="11" t="s">
        <v>3952</v>
      </c>
      <c r="D102" s="11" t="s">
        <v>3937</v>
      </c>
      <c r="E102" s="11" t="s">
        <v>3953</v>
      </c>
      <c r="F102" s="19">
        <v>41737</v>
      </c>
      <c r="G102" s="11" t="s">
        <v>3954</v>
      </c>
    </row>
    <row r="103" spans="1:7" ht="30.75" thickBot="1" x14ac:dyDescent="0.3">
      <c r="A103" s="13">
        <v>61</v>
      </c>
      <c r="B103" s="19">
        <v>41733</v>
      </c>
      <c r="C103" s="11" t="s">
        <v>3952</v>
      </c>
      <c r="D103" s="11" t="s">
        <v>3937</v>
      </c>
      <c r="E103" s="11" t="s">
        <v>3955</v>
      </c>
      <c r="F103" s="19">
        <v>41739</v>
      </c>
      <c r="G103" s="11" t="s">
        <v>3956</v>
      </c>
    </row>
    <row r="104" spans="1:7" ht="30.75" thickBot="1" x14ac:dyDescent="0.3">
      <c r="A104" s="13">
        <v>62</v>
      </c>
      <c r="B104" s="19">
        <v>41732</v>
      </c>
      <c r="C104" s="11" t="s">
        <v>3957</v>
      </c>
      <c r="D104" s="11" t="s">
        <v>3958</v>
      </c>
      <c r="E104" s="11" t="s">
        <v>11</v>
      </c>
      <c r="F104" s="19">
        <v>41745</v>
      </c>
      <c r="G104" s="11" t="s">
        <v>3959</v>
      </c>
    </row>
    <row r="105" spans="1:7" ht="75.75" thickBot="1" x14ac:dyDescent="0.3">
      <c r="A105" s="13">
        <v>63</v>
      </c>
      <c r="B105" s="19">
        <v>41736</v>
      </c>
      <c r="C105" s="11" t="s">
        <v>3913</v>
      </c>
      <c r="D105" s="11" t="s">
        <v>3960</v>
      </c>
      <c r="E105" s="11" t="s">
        <v>6011</v>
      </c>
      <c r="F105" s="19">
        <v>41752</v>
      </c>
      <c r="G105" s="11" t="s">
        <v>3961</v>
      </c>
    </row>
    <row r="106" spans="1:7" ht="30.75" thickBot="1" x14ac:dyDescent="0.3">
      <c r="A106" s="13">
        <v>64</v>
      </c>
      <c r="B106" s="19">
        <v>41733</v>
      </c>
      <c r="C106" s="11" t="s">
        <v>61</v>
      </c>
      <c r="D106" s="11" t="s">
        <v>3962</v>
      </c>
      <c r="E106" s="11" t="s">
        <v>6012</v>
      </c>
      <c r="F106" s="19">
        <v>41775</v>
      </c>
      <c r="G106" s="11" t="s">
        <v>2512</v>
      </c>
    </row>
    <row r="107" spans="1:7" ht="30.75" thickBot="1" x14ac:dyDescent="0.3">
      <c r="A107" s="13">
        <v>65</v>
      </c>
      <c r="B107" s="19">
        <v>41732</v>
      </c>
      <c r="C107" s="11" t="s">
        <v>3963</v>
      </c>
      <c r="D107" s="11" t="s">
        <v>465</v>
      </c>
      <c r="E107" s="11" t="s">
        <v>92</v>
      </c>
      <c r="F107" s="19">
        <v>41769</v>
      </c>
      <c r="G107" s="11" t="s">
        <v>3719</v>
      </c>
    </row>
    <row r="108" spans="1:7" ht="60.75" thickBot="1" x14ac:dyDescent="0.3">
      <c r="A108" s="13">
        <v>66</v>
      </c>
      <c r="B108" s="19">
        <v>41725</v>
      </c>
      <c r="C108" s="11" t="s">
        <v>3964</v>
      </c>
      <c r="D108" s="11" t="s">
        <v>3965</v>
      </c>
      <c r="E108" s="11" t="s">
        <v>18</v>
      </c>
      <c r="F108" s="19">
        <v>41851</v>
      </c>
      <c r="G108" s="11" t="s">
        <v>102</v>
      </c>
    </row>
    <row r="109" spans="1:7" ht="30.75" thickBot="1" x14ac:dyDescent="0.3">
      <c r="A109" s="13" t="s">
        <v>3966</v>
      </c>
      <c r="B109" s="19">
        <v>41738</v>
      </c>
      <c r="C109" s="11" t="s">
        <v>3967</v>
      </c>
      <c r="D109" s="11" t="s">
        <v>3968</v>
      </c>
      <c r="E109" s="11" t="s">
        <v>6013</v>
      </c>
      <c r="F109" s="19">
        <v>41737</v>
      </c>
      <c r="G109" s="11" t="s">
        <v>3969</v>
      </c>
    </row>
    <row r="110" spans="1:7" ht="15.75" thickBot="1" x14ac:dyDescent="0.3">
      <c r="A110" s="13">
        <v>67</v>
      </c>
      <c r="B110" s="19">
        <v>41739</v>
      </c>
      <c r="C110" s="11" t="s">
        <v>4004</v>
      </c>
      <c r="D110" s="11" t="s">
        <v>3970</v>
      </c>
      <c r="E110" s="11" t="s">
        <v>989</v>
      </c>
      <c r="F110" s="19">
        <v>41743</v>
      </c>
      <c r="G110" s="11" t="s">
        <v>3183</v>
      </c>
    </row>
    <row r="111" spans="1:7" ht="30.75" thickBot="1" x14ac:dyDescent="0.3">
      <c r="A111" s="13">
        <v>68</v>
      </c>
      <c r="B111" s="19">
        <v>41743</v>
      </c>
      <c r="C111" s="11" t="s">
        <v>3971</v>
      </c>
      <c r="D111" s="11" t="s">
        <v>3972</v>
      </c>
      <c r="E111" s="11" t="s">
        <v>989</v>
      </c>
      <c r="F111" s="19">
        <v>41748</v>
      </c>
      <c r="G111" s="11" t="s">
        <v>3349</v>
      </c>
    </row>
    <row r="112" spans="1:7" x14ac:dyDescent="0.25">
      <c r="A112" s="116">
        <v>69</v>
      </c>
      <c r="B112" s="118">
        <v>41740</v>
      </c>
      <c r="C112" s="116" t="s">
        <v>3973</v>
      </c>
      <c r="D112" s="116" t="s">
        <v>3974</v>
      </c>
      <c r="E112" s="18" t="s">
        <v>8</v>
      </c>
      <c r="F112" s="118">
        <v>41797</v>
      </c>
      <c r="G112" s="116" t="s">
        <v>3360</v>
      </c>
    </row>
    <row r="113" spans="1:7" x14ac:dyDescent="0.25">
      <c r="A113" s="126"/>
      <c r="B113" s="127"/>
      <c r="C113" s="126"/>
      <c r="D113" s="126"/>
      <c r="E113" s="18"/>
      <c r="F113" s="127"/>
      <c r="G113" s="126"/>
    </row>
    <row r="114" spans="1:7" ht="30.75" thickBot="1" x14ac:dyDescent="0.3">
      <c r="A114" s="117"/>
      <c r="B114" s="119"/>
      <c r="C114" s="117"/>
      <c r="D114" s="117"/>
      <c r="E114" s="11" t="s">
        <v>6014</v>
      </c>
      <c r="F114" s="119"/>
      <c r="G114" s="117"/>
    </row>
    <row r="115" spans="1:7" ht="15.75" thickBot="1" x14ac:dyDescent="0.3">
      <c r="A115" s="13">
        <v>70</v>
      </c>
      <c r="B115" s="19">
        <v>41744</v>
      </c>
      <c r="C115" s="11" t="s">
        <v>4004</v>
      </c>
      <c r="D115" s="11" t="s">
        <v>3970</v>
      </c>
      <c r="E115" s="11" t="s">
        <v>989</v>
      </c>
      <c r="F115" s="19">
        <v>41750</v>
      </c>
      <c r="G115" s="11" t="s">
        <v>3756</v>
      </c>
    </row>
    <row r="116" spans="1:7" ht="30.75" thickBot="1" x14ac:dyDescent="0.3">
      <c r="A116" s="13">
        <v>71</v>
      </c>
      <c r="B116" s="19">
        <v>41743</v>
      </c>
      <c r="C116" s="11" t="s">
        <v>1597</v>
      </c>
      <c r="D116" s="11" t="s">
        <v>3975</v>
      </c>
      <c r="E116" s="11" t="s">
        <v>3976</v>
      </c>
      <c r="F116" s="19">
        <v>41957</v>
      </c>
      <c r="G116" s="11" t="s">
        <v>3977</v>
      </c>
    </row>
    <row r="117" spans="1:7" ht="30.75" thickBot="1" x14ac:dyDescent="0.3">
      <c r="A117" s="13">
        <v>72</v>
      </c>
      <c r="B117" s="19">
        <v>41738</v>
      </c>
      <c r="C117" s="11" t="s">
        <v>3978</v>
      </c>
      <c r="D117" s="11" t="s">
        <v>3979</v>
      </c>
      <c r="E117" s="11" t="s">
        <v>18</v>
      </c>
      <c r="F117" s="19">
        <v>41774</v>
      </c>
      <c r="G117" s="11" t="s">
        <v>3980</v>
      </c>
    </row>
    <row r="118" spans="1:7" ht="15.75" thickBot="1" x14ac:dyDescent="0.3">
      <c r="A118" s="13">
        <v>73</v>
      </c>
      <c r="B118" s="19">
        <v>41751</v>
      </c>
      <c r="C118" s="11" t="s">
        <v>4004</v>
      </c>
      <c r="D118" s="11" t="s">
        <v>3970</v>
      </c>
      <c r="E118" s="11" t="s">
        <v>989</v>
      </c>
      <c r="F118" s="19">
        <v>41757</v>
      </c>
      <c r="G118" s="11" t="s">
        <v>3756</v>
      </c>
    </row>
    <row r="119" spans="1:7" ht="30.75" thickBot="1" x14ac:dyDescent="0.3">
      <c r="A119" s="13">
        <v>74</v>
      </c>
      <c r="B119" s="19">
        <v>41751</v>
      </c>
      <c r="C119" s="11" t="s">
        <v>3971</v>
      </c>
      <c r="D119" s="11" t="s">
        <v>3972</v>
      </c>
      <c r="E119" s="11" t="s">
        <v>989</v>
      </c>
      <c r="F119" s="19">
        <v>41752</v>
      </c>
      <c r="G119" s="11" t="s">
        <v>3323</v>
      </c>
    </row>
    <row r="120" spans="1:7" ht="15.75" thickBot="1" x14ac:dyDescent="0.3">
      <c r="A120" s="13">
        <v>75</v>
      </c>
      <c r="B120" s="19">
        <v>41751</v>
      </c>
      <c r="C120" s="11" t="s">
        <v>3981</v>
      </c>
      <c r="D120" s="11" t="s">
        <v>3982</v>
      </c>
      <c r="E120" s="11" t="s">
        <v>432</v>
      </c>
      <c r="F120" s="19">
        <v>41759</v>
      </c>
      <c r="G120" s="11" t="s">
        <v>3983</v>
      </c>
    </row>
    <row r="121" spans="1:7" ht="30.75" thickBot="1" x14ac:dyDescent="0.3">
      <c r="A121" s="13">
        <v>76</v>
      </c>
      <c r="B121" s="19">
        <v>41751</v>
      </c>
      <c r="C121" s="11" t="s">
        <v>2630</v>
      </c>
      <c r="D121" s="11" t="s">
        <v>3984</v>
      </c>
      <c r="E121" s="11" t="s">
        <v>3985</v>
      </c>
      <c r="F121" s="19">
        <v>41764</v>
      </c>
      <c r="G121" s="11" t="s">
        <v>3986</v>
      </c>
    </row>
    <row r="122" spans="1:7" ht="15.75" thickBot="1" x14ac:dyDescent="0.3">
      <c r="A122" s="13">
        <v>77</v>
      </c>
      <c r="B122" s="19">
        <v>41752</v>
      </c>
      <c r="C122" s="11" t="s">
        <v>3987</v>
      </c>
      <c r="D122" s="11" t="s">
        <v>3988</v>
      </c>
      <c r="E122" s="11" t="s">
        <v>18</v>
      </c>
      <c r="F122" s="19">
        <v>41780</v>
      </c>
      <c r="G122" s="11" t="s">
        <v>14</v>
      </c>
    </row>
    <row r="123" spans="1:7" ht="45.75" thickBot="1" x14ac:dyDescent="0.3">
      <c r="A123" s="13">
        <v>78</v>
      </c>
      <c r="B123" s="19">
        <v>41754</v>
      </c>
      <c r="C123" s="11" t="s">
        <v>3989</v>
      </c>
      <c r="D123" s="11" t="s">
        <v>3990</v>
      </c>
      <c r="E123" s="11" t="s">
        <v>3991</v>
      </c>
      <c r="F123" s="19">
        <v>41767</v>
      </c>
      <c r="G123" s="11" t="s">
        <v>3579</v>
      </c>
    </row>
    <row r="124" spans="1:7" ht="75.75" thickBot="1" x14ac:dyDescent="0.3">
      <c r="A124" s="13">
        <v>79</v>
      </c>
      <c r="B124" s="19">
        <v>41757</v>
      </c>
      <c r="C124" s="11" t="s">
        <v>3992</v>
      </c>
      <c r="D124" s="11" t="s">
        <v>3993</v>
      </c>
      <c r="E124" s="11" t="s">
        <v>3994</v>
      </c>
      <c r="F124" s="19">
        <v>41777</v>
      </c>
      <c r="G124" s="11" t="s">
        <v>3995</v>
      </c>
    </row>
    <row r="125" spans="1:7" ht="45.75" thickBot="1" x14ac:dyDescent="0.3">
      <c r="A125" s="13">
        <v>80</v>
      </c>
      <c r="B125" s="19">
        <v>41757</v>
      </c>
      <c r="C125" s="11" t="s">
        <v>3996</v>
      </c>
      <c r="D125" s="11" t="s">
        <v>3997</v>
      </c>
      <c r="E125" s="11" t="s">
        <v>99</v>
      </c>
      <c r="F125" s="19">
        <v>41782</v>
      </c>
      <c r="G125" s="11" t="s">
        <v>3998</v>
      </c>
    </row>
    <row r="126" spans="1:7" ht="30.75" thickBot="1" x14ac:dyDescent="0.3">
      <c r="A126" s="13">
        <v>81</v>
      </c>
      <c r="B126" s="19">
        <v>41758</v>
      </c>
      <c r="C126" s="11" t="s">
        <v>886</v>
      </c>
      <c r="D126" s="11" t="s">
        <v>3999</v>
      </c>
      <c r="E126" s="11" t="s">
        <v>4000</v>
      </c>
      <c r="F126" s="19">
        <v>41811</v>
      </c>
      <c r="G126" s="11" t="s">
        <v>4001</v>
      </c>
    </row>
    <row r="127" spans="1:7" ht="15.75" thickBot="1" x14ac:dyDescent="0.3">
      <c r="A127" s="13">
        <v>82</v>
      </c>
      <c r="B127" s="19">
        <v>41758</v>
      </c>
      <c r="C127" s="11" t="s">
        <v>3822</v>
      </c>
      <c r="D127" s="11" t="s">
        <v>4002</v>
      </c>
      <c r="E127" s="11" t="s">
        <v>8</v>
      </c>
      <c r="F127" s="19">
        <v>41782</v>
      </c>
      <c r="G127" s="11" t="s">
        <v>4003</v>
      </c>
    </row>
    <row r="128" spans="1:7" ht="15.75" thickBot="1" x14ac:dyDescent="0.3">
      <c r="A128" s="13">
        <v>83</v>
      </c>
      <c r="B128" s="19">
        <v>41761</v>
      </c>
      <c r="C128" s="11" t="s">
        <v>4004</v>
      </c>
      <c r="D128" s="11" t="s">
        <v>4005</v>
      </c>
      <c r="E128" s="11" t="s">
        <v>4006</v>
      </c>
      <c r="F128" s="19">
        <v>41764</v>
      </c>
      <c r="G128" s="11" t="s">
        <v>4007</v>
      </c>
    </row>
    <row r="129" spans="1:7" ht="15.75" thickBot="1" x14ac:dyDescent="0.3">
      <c r="A129" s="13">
        <v>84</v>
      </c>
      <c r="B129" s="19">
        <v>41761</v>
      </c>
      <c r="C129" s="11" t="s">
        <v>4004</v>
      </c>
      <c r="D129" s="11" t="s">
        <v>4005</v>
      </c>
      <c r="E129" s="11" t="s">
        <v>4006</v>
      </c>
      <c r="F129" s="19">
        <v>41771</v>
      </c>
      <c r="G129" s="11" t="s">
        <v>4007</v>
      </c>
    </row>
    <row r="130" spans="1:7" ht="15.75" thickBot="1" x14ac:dyDescent="0.3">
      <c r="A130" s="13">
        <v>85</v>
      </c>
      <c r="B130" s="19">
        <v>41761</v>
      </c>
      <c r="C130" s="11" t="s">
        <v>4004</v>
      </c>
      <c r="D130" s="11" t="s">
        <v>4005</v>
      </c>
      <c r="E130" s="11" t="s">
        <v>4006</v>
      </c>
      <c r="F130" s="19">
        <v>41778</v>
      </c>
      <c r="G130" s="11" t="s">
        <v>4007</v>
      </c>
    </row>
    <row r="131" spans="1:7" ht="30.75" thickBot="1" x14ac:dyDescent="0.3">
      <c r="A131" s="13">
        <v>86</v>
      </c>
      <c r="B131" s="19">
        <v>41761</v>
      </c>
      <c r="C131" s="11" t="s">
        <v>4008</v>
      </c>
      <c r="D131" s="11" t="s">
        <v>4009</v>
      </c>
      <c r="E131" s="11" t="s">
        <v>4010</v>
      </c>
      <c r="F131" s="19">
        <v>41767</v>
      </c>
      <c r="G131" s="11" t="s">
        <v>4011</v>
      </c>
    </row>
    <row r="132" spans="1:7" ht="30.75" thickBot="1" x14ac:dyDescent="0.3">
      <c r="A132" s="13">
        <v>87</v>
      </c>
      <c r="B132" s="19">
        <v>41759</v>
      </c>
      <c r="C132" s="11" t="s">
        <v>4012</v>
      </c>
      <c r="D132" s="11" t="s">
        <v>4013</v>
      </c>
      <c r="E132" s="11" t="s">
        <v>4014</v>
      </c>
      <c r="F132" s="19">
        <v>41771</v>
      </c>
      <c r="G132" s="11" t="s">
        <v>4015</v>
      </c>
    </row>
    <row r="133" spans="1:7" ht="15.75" thickBot="1" x14ac:dyDescent="0.3">
      <c r="A133" s="13">
        <v>88</v>
      </c>
      <c r="B133" s="19">
        <v>41764</v>
      </c>
      <c r="C133" s="11" t="s">
        <v>1597</v>
      </c>
      <c r="D133" s="11" t="s">
        <v>4016</v>
      </c>
      <c r="E133" s="11" t="s">
        <v>4017</v>
      </c>
      <c r="F133" s="19">
        <v>41764</v>
      </c>
      <c r="G133" s="11" t="s">
        <v>3663</v>
      </c>
    </row>
    <row r="134" spans="1:7" ht="30.75" thickBot="1" x14ac:dyDescent="0.3">
      <c r="A134" s="13">
        <v>89</v>
      </c>
      <c r="B134" s="19">
        <v>41764</v>
      </c>
      <c r="C134" s="11" t="s">
        <v>61</v>
      </c>
      <c r="D134" s="11" t="s">
        <v>4018</v>
      </c>
      <c r="E134" s="11" t="s">
        <v>8</v>
      </c>
      <c r="F134" s="19">
        <v>41776</v>
      </c>
      <c r="G134" s="11" t="s">
        <v>38</v>
      </c>
    </row>
    <row r="135" spans="1:7" x14ac:dyDescent="0.25">
      <c r="A135" s="116">
        <v>90</v>
      </c>
      <c r="B135" s="118">
        <v>41766</v>
      </c>
      <c r="C135" s="116" t="s">
        <v>4019</v>
      </c>
      <c r="D135" s="116" t="s">
        <v>4020</v>
      </c>
      <c r="E135" s="18" t="s">
        <v>4021</v>
      </c>
      <c r="F135" s="118">
        <v>41769</v>
      </c>
      <c r="G135" s="18" t="s">
        <v>3301</v>
      </c>
    </row>
    <row r="136" spans="1:7" x14ac:dyDescent="0.25">
      <c r="A136" s="126"/>
      <c r="B136" s="127"/>
      <c r="C136" s="126"/>
      <c r="D136" s="126"/>
      <c r="E136" s="18"/>
      <c r="F136" s="127"/>
      <c r="G136" s="18"/>
    </row>
    <row r="137" spans="1:7" ht="15.75" thickBot="1" x14ac:dyDescent="0.3">
      <c r="A137" s="117"/>
      <c r="B137" s="119"/>
      <c r="C137" s="117"/>
      <c r="D137" s="117"/>
      <c r="E137" s="11" t="s">
        <v>4022</v>
      </c>
      <c r="F137" s="119"/>
      <c r="G137" s="11" t="s">
        <v>4023</v>
      </c>
    </row>
    <row r="138" spans="1:7" ht="15.75" thickBot="1" x14ac:dyDescent="0.3">
      <c r="A138" s="13">
        <v>91</v>
      </c>
      <c r="B138" s="19">
        <v>41766</v>
      </c>
      <c r="C138" s="11" t="s">
        <v>1022</v>
      </c>
      <c r="D138" s="11" t="s">
        <v>4024</v>
      </c>
      <c r="E138" s="11" t="s">
        <v>4025</v>
      </c>
      <c r="F138" s="19">
        <v>41769</v>
      </c>
      <c r="G138" s="11" t="s">
        <v>4026</v>
      </c>
    </row>
    <row r="139" spans="1:7" ht="15.75" thickBot="1" x14ac:dyDescent="0.3">
      <c r="A139" s="13">
        <v>92</v>
      </c>
      <c r="B139" s="19">
        <v>41766</v>
      </c>
      <c r="C139" s="11" t="s">
        <v>1022</v>
      </c>
      <c r="D139" s="11" t="s">
        <v>4024</v>
      </c>
      <c r="E139" s="11" t="s">
        <v>4027</v>
      </c>
      <c r="F139" s="19">
        <v>41769</v>
      </c>
      <c r="G139" s="11" t="s">
        <v>3579</v>
      </c>
    </row>
    <row r="140" spans="1:7" ht="30.75" thickBot="1" x14ac:dyDescent="0.3">
      <c r="A140" s="13">
        <v>93</v>
      </c>
      <c r="B140" s="19">
        <v>41766</v>
      </c>
      <c r="C140" s="11" t="s">
        <v>4028</v>
      </c>
      <c r="D140" s="11" t="s">
        <v>4029</v>
      </c>
      <c r="E140" s="11" t="s">
        <v>4030</v>
      </c>
      <c r="F140" s="19">
        <v>41771</v>
      </c>
      <c r="G140" s="11" t="s">
        <v>4031</v>
      </c>
    </row>
    <row r="141" spans="1:7" ht="15.75" thickBot="1" x14ac:dyDescent="0.3">
      <c r="A141" s="13">
        <v>94</v>
      </c>
      <c r="B141" s="19">
        <v>41767</v>
      </c>
      <c r="C141" s="11" t="s">
        <v>1597</v>
      </c>
      <c r="D141" s="11" t="s">
        <v>4032</v>
      </c>
      <c r="E141" s="11" t="s">
        <v>2924</v>
      </c>
      <c r="F141" s="19">
        <v>41770</v>
      </c>
      <c r="G141" s="11" t="s">
        <v>4033</v>
      </c>
    </row>
    <row r="142" spans="1:7" ht="30.75" thickBot="1" x14ac:dyDescent="0.3">
      <c r="A142" s="13">
        <v>95</v>
      </c>
      <c r="B142" s="19">
        <v>41768</v>
      </c>
      <c r="C142" s="11" t="s">
        <v>4034</v>
      </c>
      <c r="D142" s="11" t="s">
        <v>4035</v>
      </c>
      <c r="E142" s="11" t="s">
        <v>18</v>
      </c>
      <c r="F142" s="19">
        <v>41771</v>
      </c>
      <c r="G142" s="11" t="s">
        <v>4036</v>
      </c>
    </row>
    <row r="143" spans="1:7" ht="45.75" thickBot="1" x14ac:dyDescent="0.3">
      <c r="A143" s="13">
        <v>96</v>
      </c>
      <c r="B143" s="19">
        <v>41768</v>
      </c>
      <c r="C143" s="11" t="s">
        <v>1597</v>
      </c>
      <c r="D143" s="11" t="s">
        <v>4037</v>
      </c>
      <c r="E143" s="11" t="s">
        <v>4017</v>
      </c>
      <c r="F143" s="19">
        <v>41771</v>
      </c>
      <c r="G143" s="11" t="s">
        <v>3663</v>
      </c>
    </row>
    <row r="144" spans="1:7" ht="15.75" thickBot="1" x14ac:dyDescent="0.3">
      <c r="A144" s="13">
        <v>97</v>
      </c>
      <c r="B144" s="19">
        <v>41767</v>
      </c>
      <c r="C144" s="11" t="s">
        <v>4038</v>
      </c>
      <c r="D144" s="11" t="s">
        <v>4039</v>
      </c>
      <c r="E144" s="11" t="s">
        <v>8</v>
      </c>
      <c r="F144" s="19">
        <v>41782</v>
      </c>
      <c r="G144" s="11" t="s">
        <v>4040</v>
      </c>
    </row>
    <row r="145" spans="1:7" ht="15.75" thickBot="1" x14ac:dyDescent="0.3">
      <c r="A145" s="13">
        <v>98</v>
      </c>
      <c r="B145" s="19">
        <v>41767</v>
      </c>
      <c r="C145" s="11" t="s">
        <v>4038</v>
      </c>
      <c r="D145" s="11" t="s">
        <v>4039</v>
      </c>
      <c r="E145" s="11" t="s">
        <v>8</v>
      </c>
      <c r="F145" s="19">
        <v>41783</v>
      </c>
      <c r="G145" s="11" t="s">
        <v>3349</v>
      </c>
    </row>
    <row r="146" spans="1:7" ht="30.75" thickBot="1" x14ac:dyDescent="0.3">
      <c r="A146" s="13">
        <v>99</v>
      </c>
      <c r="B146" s="19">
        <v>41771</v>
      </c>
      <c r="C146" s="11" t="s">
        <v>4041</v>
      </c>
      <c r="D146" s="11" t="s">
        <v>4042</v>
      </c>
      <c r="E146" s="11" t="s">
        <v>4043</v>
      </c>
      <c r="F146" s="19">
        <v>41774</v>
      </c>
      <c r="G146" s="11" t="s">
        <v>3518</v>
      </c>
    </row>
    <row r="147" spans="1:7" x14ac:dyDescent="0.25">
      <c r="A147" s="116">
        <v>100</v>
      </c>
      <c r="B147" s="118">
        <v>41772</v>
      </c>
      <c r="C147" s="18" t="s">
        <v>4044</v>
      </c>
      <c r="D147" s="116" t="s">
        <v>4045</v>
      </c>
      <c r="E147" s="116" t="s">
        <v>8</v>
      </c>
      <c r="F147" s="118">
        <v>41775</v>
      </c>
      <c r="G147" s="116" t="s">
        <v>14</v>
      </c>
    </row>
    <row r="148" spans="1:7" ht="15.75" thickBot="1" x14ac:dyDescent="0.3">
      <c r="A148" s="117"/>
      <c r="B148" s="119"/>
      <c r="C148" s="11"/>
      <c r="D148" s="117"/>
      <c r="E148" s="117"/>
      <c r="F148" s="119"/>
      <c r="G148" s="117"/>
    </row>
    <row r="149" spans="1:7" ht="30.75" thickBot="1" x14ac:dyDescent="0.3">
      <c r="A149" s="13">
        <v>101</v>
      </c>
      <c r="B149" s="19">
        <v>41774</v>
      </c>
      <c r="C149" s="11" t="s">
        <v>4046</v>
      </c>
      <c r="D149" s="11" t="s">
        <v>4047</v>
      </c>
      <c r="E149" s="11" t="s">
        <v>4048</v>
      </c>
      <c r="F149" s="19">
        <v>41774</v>
      </c>
      <c r="G149" s="11" t="s">
        <v>4049</v>
      </c>
    </row>
    <row r="150" spans="1:7" ht="15.75" thickBot="1" x14ac:dyDescent="0.3">
      <c r="A150" s="13">
        <v>102</v>
      </c>
      <c r="B150" s="19">
        <v>41773</v>
      </c>
      <c r="C150" s="11" t="s">
        <v>34</v>
      </c>
      <c r="D150" s="11" t="s">
        <v>4050</v>
      </c>
      <c r="E150" s="11" t="s">
        <v>4051</v>
      </c>
      <c r="F150" s="19">
        <v>41776</v>
      </c>
      <c r="G150" s="11" t="s">
        <v>4052</v>
      </c>
    </row>
    <row r="151" spans="1:7" ht="15.75" thickBot="1" x14ac:dyDescent="0.3">
      <c r="A151" s="13">
        <v>103</v>
      </c>
      <c r="B151" s="19">
        <v>41773</v>
      </c>
      <c r="C151" s="11" t="s">
        <v>34</v>
      </c>
      <c r="D151" s="11" t="s">
        <v>4053</v>
      </c>
      <c r="E151" s="11" t="s">
        <v>4054</v>
      </c>
      <c r="F151" s="19">
        <v>41776</v>
      </c>
      <c r="G151" s="11" t="s">
        <v>21</v>
      </c>
    </row>
    <row r="152" spans="1:7" ht="15.75" thickBot="1" x14ac:dyDescent="0.3">
      <c r="A152" s="13">
        <v>104</v>
      </c>
      <c r="B152" s="19">
        <v>41773</v>
      </c>
      <c r="C152" s="11" t="s">
        <v>34</v>
      </c>
      <c r="D152" s="11" t="s">
        <v>4055</v>
      </c>
      <c r="E152" s="11" t="s">
        <v>4056</v>
      </c>
      <c r="F152" s="19">
        <v>41776</v>
      </c>
      <c r="G152" s="11" t="s">
        <v>21</v>
      </c>
    </row>
    <row r="153" spans="1:7" ht="15.75" thickBot="1" x14ac:dyDescent="0.3">
      <c r="A153" s="13">
        <v>105</v>
      </c>
      <c r="B153" s="19">
        <v>41773</v>
      </c>
      <c r="C153" s="11" t="s">
        <v>34</v>
      </c>
      <c r="D153" s="11" t="s">
        <v>4057</v>
      </c>
      <c r="E153" s="11" t="s">
        <v>4058</v>
      </c>
      <c r="F153" s="19">
        <v>41776</v>
      </c>
      <c r="G153" s="11" t="s">
        <v>21</v>
      </c>
    </row>
    <row r="154" spans="1:7" ht="15.75" thickBot="1" x14ac:dyDescent="0.3">
      <c r="A154" s="13">
        <v>106</v>
      </c>
      <c r="B154" s="19">
        <v>41773</v>
      </c>
      <c r="C154" s="11" t="s">
        <v>34</v>
      </c>
      <c r="D154" s="11" t="s">
        <v>4059</v>
      </c>
      <c r="E154" s="11" t="s">
        <v>4060</v>
      </c>
      <c r="F154" s="19">
        <v>41776</v>
      </c>
      <c r="G154" s="11" t="s">
        <v>21</v>
      </c>
    </row>
    <row r="155" spans="1:7" ht="15.75" thickBot="1" x14ac:dyDescent="0.3">
      <c r="A155" s="13">
        <v>107</v>
      </c>
      <c r="B155" s="19">
        <v>41774</v>
      </c>
      <c r="C155" s="11" t="s">
        <v>34</v>
      </c>
      <c r="D155" s="11" t="s">
        <v>4061</v>
      </c>
      <c r="E155" s="11" t="s">
        <v>4062</v>
      </c>
      <c r="F155" s="19">
        <v>41776</v>
      </c>
      <c r="G155" s="11" t="s">
        <v>102</v>
      </c>
    </row>
    <row r="156" spans="1:7" ht="15.75" thickBot="1" x14ac:dyDescent="0.3">
      <c r="A156" s="13">
        <v>108</v>
      </c>
      <c r="B156" s="19">
        <v>41772</v>
      </c>
      <c r="C156" s="11" t="s">
        <v>1597</v>
      </c>
      <c r="D156" s="11" t="s">
        <v>4063</v>
      </c>
      <c r="E156" s="11" t="s">
        <v>27</v>
      </c>
      <c r="F156" s="19">
        <v>41785</v>
      </c>
      <c r="G156" s="11" t="s">
        <v>3395</v>
      </c>
    </row>
    <row r="157" spans="1:7" ht="15.75" thickBot="1" x14ac:dyDescent="0.3">
      <c r="A157" s="13">
        <v>109</v>
      </c>
      <c r="B157" s="19">
        <v>41772</v>
      </c>
      <c r="C157" s="11" t="s">
        <v>1597</v>
      </c>
      <c r="D157" s="11" t="s">
        <v>4063</v>
      </c>
      <c r="E157" s="11" t="s">
        <v>27</v>
      </c>
      <c r="F157" s="31">
        <v>20614</v>
      </c>
      <c r="G157" s="11" t="s">
        <v>3395</v>
      </c>
    </row>
    <row r="158" spans="1:7" ht="15.75" thickBot="1" x14ac:dyDescent="0.3">
      <c r="A158" s="13">
        <v>110</v>
      </c>
      <c r="B158" s="19">
        <v>41772</v>
      </c>
      <c r="C158" s="11" t="s">
        <v>1597</v>
      </c>
      <c r="D158" s="11" t="s">
        <v>4063</v>
      </c>
      <c r="E158" s="11" t="s">
        <v>27</v>
      </c>
      <c r="F158" s="19">
        <v>41799</v>
      </c>
      <c r="G158" s="11" t="s">
        <v>3395</v>
      </c>
    </row>
    <row r="159" spans="1:7" ht="15.75" thickBot="1" x14ac:dyDescent="0.3">
      <c r="A159" s="13">
        <v>111</v>
      </c>
      <c r="B159" s="19">
        <v>41772</v>
      </c>
      <c r="C159" s="11" t="s">
        <v>1597</v>
      </c>
      <c r="D159" s="11" t="s">
        <v>4063</v>
      </c>
      <c r="E159" s="11" t="s">
        <v>27</v>
      </c>
      <c r="F159" s="19">
        <v>41806</v>
      </c>
      <c r="G159" s="11" t="s">
        <v>3395</v>
      </c>
    </row>
    <row r="160" spans="1:7" ht="15.75" thickBot="1" x14ac:dyDescent="0.3">
      <c r="A160" s="13">
        <v>112</v>
      </c>
      <c r="B160" s="19">
        <v>41772</v>
      </c>
      <c r="C160" s="11" t="s">
        <v>1597</v>
      </c>
      <c r="D160" s="11" t="s">
        <v>4063</v>
      </c>
      <c r="E160" s="11" t="s">
        <v>27</v>
      </c>
      <c r="F160" s="19">
        <v>41813</v>
      </c>
      <c r="G160" s="11" t="s">
        <v>3395</v>
      </c>
    </row>
    <row r="161" spans="1:7" ht="15.75" thickBot="1" x14ac:dyDescent="0.3">
      <c r="A161" s="13">
        <v>113</v>
      </c>
      <c r="B161" s="19">
        <v>41772</v>
      </c>
      <c r="C161" s="11" t="s">
        <v>1597</v>
      </c>
      <c r="D161" s="11" t="s">
        <v>4063</v>
      </c>
      <c r="E161" s="11" t="s">
        <v>27</v>
      </c>
      <c r="F161" s="19">
        <v>41820</v>
      </c>
      <c r="G161" s="11" t="s">
        <v>3395</v>
      </c>
    </row>
    <row r="162" spans="1:7" ht="15.75" thickBot="1" x14ac:dyDescent="0.3">
      <c r="A162" s="13">
        <v>114</v>
      </c>
      <c r="B162" s="19">
        <v>41772</v>
      </c>
      <c r="C162" s="11" t="s">
        <v>1597</v>
      </c>
      <c r="D162" s="11" t="s">
        <v>4063</v>
      </c>
      <c r="E162" s="11" t="s">
        <v>27</v>
      </c>
      <c r="F162" s="19">
        <v>41827</v>
      </c>
      <c r="G162" s="11" t="s">
        <v>3395</v>
      </c>
    </row>
    <row r="163" spans="1:7" ht="15.75" thickBot="1" x14ac:dyDescent="0.3">
      <c r="A163" s="13">
        <v>115</v>
      </c>
      <c r="B163" s="19">
        <v>41772</v>
      </c>
      <c r="C163" s="11" t="s">
        <v>1597</v>
      </c>
      <c r="D163" s="11" t="s">
        <v>4063</v>
      </c>
      <c r="E163" s="11" t="s">
        <v>27</v>
      </c>
      <c r="F163" s="19">
        <v>41834</v>
      </c>
      <c r="G163" s="11" t="s">
        <v>3395</v>
      </c>
    </row>
    <row r="164" spans="1:7" x14ac:dyDescent="0.25">
      <c r="A164" s="116">
        <v>116</v>
      </c>
      <c r="B164" s="118">
        <v>41774</v>
      </c>
      <c r="C164" s="18" t="s">
        <v>4004</v>
      </c>
      <c r="D164" s="116" t="s">
        <v>4005</v>
      </c>
      <c r="E164" s="116" t="s">
        <v>27</v>
      </c>
      <c r="F164" s="118">
        <v>41785</v>
      </c>
      <c r="G164" s="116" t="s">
        <v>3395</v>
      </c>
    </row>
    <row r="165" spans="1:7" ht="15.75" thickBot="1" x14ac:dyDescent="0.3">
      <c r="A165" s="117"/>
      <c r="B165" s="119"/>
      <c r="C165" s="11" t="s">
        <v>4064</v>
      </c>
      <c r="D165" s="117"/>
      <c r="E165" s="117"/>
      <c r="F165" s="119"/>
      <c r="G165" s="117"/>
    </row>
    <row r="166" spans="1:7" x14ac:dyDescent="0.25">
      <c r="A166" s="116">
        <v>117</v>
      </c>
      <c r="B166" s="118">
        <v>41774</v>
      </c>
      <c r="C166" s="18" t="s">
        <v>4004</v>
      </c>
      <c r="D166" s="116" t="s">
        <v>4005</v>
      </c>
      <c r="E166" s="116" t="s">
        <v>27</v>
      </c>
      <c r="F166" s="118">
        <v>41792</v>
      </c>
      <c r="G166" s="116" t="s">
        <v>3395</v>
      </c>
    </row>
    <row r="167" spans="1:7" ht="15.75" thickBot="1" x14ac:dyDescent="0.3">
      <c r="A167" s="117"/>
      <c r="B167" s="119"/>
      <c r="C167" s="11" t="s">
        <v>4064</v>
      </c>
      <c r="D167" s="117"/>
      <c r="E167" s="117"/>
      <c r="F167" s="119"/>
      <c r="G167" s="117"/>
    </row>
    <row r="168" spans="1:7" x14ac:dyDescent="0.25">
      <c r="A168" s="116">
        <v>118</v>
      </c>
      <c r="B168" s="118">
        <v>41774</v>
      </c>
      <c r="C168" s="18" t="s">
        <v>4004</v>
      </c>
      <c r="D168" s="116" t="s">
        <v>4005</v>
      </c>
      <c r="E168" s="116" t="s">
        <v>27</v>
      </c>
      <c r="F168" s="118">
        <v>41799</v>
      </c>
      <c r="G168" s="116" t="s">
        <v>3395</v>
      </c>
    </row>
    <row r="169" spans="1:7" ht="15.75" thickBot="1" x14ac:dyDescent="0.3">
      <c r="A169" s="117"/>
      <c r="B169" s="119"/>
      <c r="C169" s="11" t="s">
        <v>4064</v>
      </c>
      <c r="D169" s="117"/>
      <c r="E169" s="117"/>
      <c r="F169" s="119"/>
      <c r="G169" s="117"/>
    </row>
    <row r="170" spans="1:7" x14ac:dyDescent="0.25">
      <c r="A170" s="116">
        <v>119</v>
      </c>
      <c r="B170" s="118">
        <v>41774</v>
      </c>
      <c r="C170" s="18" t="s">
        <v>4004</v>
      </c>
      <c r="D170" s="116" t="s">
        <v>4005</v>
      </c>
      <c r="E170" s="116" t="s">
        <v>27</v>
      </c>
      <c r="F170" s="118">
        <v>41806</v>
      </c>
      <c r="G170" s="116" t="s">
        <v>3395</v>
      </c>
    </row>
    <row r="171" spans="1:7" ht="15.75" thickBot="1" x14ac:dyDescent="0.3">
      <c r="A171" s="117"/>
      <c r="B171" s="119"/>
      <c r="C171" s="11" t="s">
        <v>4064</v>
      </c>
      <c r="D171" s="117"/>
      <c r="E171" s="117"/>
      <c r="F171" s="119"/>
      <c r="G171" s="117"/>
    </row>
    <row r="172" spans="1:7" x14ac:dyDescent="0.25">
      <c r="A172" s="116">
        <v>120</v>
      </c>
      <c r="B172" s="118">
        <v>41774</v>
      </c>
      <c r="C172" s="18" t="s">
        <v>4004</v>
      </c>
      <c r="D172" s="116" t="s">
        <v>4005</v>
      </c>
      <c r="E172" s="116" t="s">
        <v>27</v>
      </c>
      <c r="F172" s="118">
        <v>41813</v>
      </c>
      <c r="G172" s="116" t="s">
        <v>3395</v>
      </c>
    </row>
    <row r="173" spans="1:7" ht="15.75" thickBot="1" x14ac:dyDescent="0.3">
      <c r="A173" s="117"/>
      <c r="B173" s="119"/>
      <c r="C173" s="11" t="s">
        <v>4064</v>
      </c>
      <c r="D173" s="117"/>
      <c r="E173" s="117"/>
      <c r="F173" s="119"/>
      <c r="G173" s="117"/>
    </row>
    <row r="174" spans="1:7" ht="30.75" thickBot="1" x14ac:dyDescent="0.3">
      <c r="A174" s="13">
        <v>121</v>
      </c>
      <c r="B174" s="19">
        <v>41775</v>
      </c>
      <c r="C174" s="11" t="s">
        <v>4065</v>
      </c>
      <c r="D174" s="11" t="s">
        <v>4066</v>
      </c>
      <c r="E174" s="11" t="s">
        <v>11</v>
      </c>
      <c r="F174" s="19">
        <v>41811</v>
      </c>
      <c r="G174" s="11" t="s">
        <v>3099</v>
      </c>
    </row>
    <row r="175" spans="1:7" ht="45.75" thickBot="1" x14ac:dyDescent="0.3">
      <c r="A175" s="13">
        <v>122</v>
      </c>
      <c r="B175" s="19">
        <v>41778</v>
      </c>
      <c r="C175" s="11" t="s">
        <v>1597</v>
      </c>
      <c r="D175" s="11" t="s">
        <v>4067</v>
      </c>
      <c r="E175" s="11" t="s">
        <v>4068</v>
      </c>
      <c r="F175" s="19">
        <v>41779</v>
      </c>
      <c r="G175" s="11" t="s">
        <v>2994</v>
      </c>
    </row>
    <row r="176" spans="1:7" ht="15.75" thickBot="1" x14ac:dyDescent="0.3">
      <c r="A176" s="13">
        <v>123</v>
      </c>
      <c r="B176" s="19">
        <v>41778</v>
      </c>
      <c r="C176" s="11" t="s">
        <v>4019</v>
      </c>
      <c r="D176" s="11" t="s">
        <v>4069</v>
      </c>
      <c r="E176" s="11" t="s">
        <v>11</v>
      </c>
      <c r="F176" s="19">
        <v>41783</v>
      </c>
      <c r="G176" s="11" t="s">
        <v>4070</v>
      </c>
    </row>
    <row r="177" spans="1:7" ht="15.75" thickBot="1" x14ac:dyDescent="0.3">
      <c r="A177" s="13">
        <v>124</v>
      </c>
      <c r="B177" s="19">
        <v>41778</v>
      </c>
      <c r="C177" s="11" t="s">
        <v>4004</v>
      </c>
      <c r="D177" s="11" t="s">
        <v>4071</v>
      </c>
      <c r="E177" s="11" t="s">
        <v>4072</v>
      </c>
      <c r="F177" s="19">
        <v>41849</v>
      </c>
      <c r="G177" s="11" t="s">
        <v>4073</v>
      </c>
    </row>
    <row r="178" spans="1:7" ht="15.75" thickBot="1" x14ac:dyDescent="0.3">
      <c r="A178" s="13">
        <v>125</v>
      </c>
      <c r="B178" s="19">
        <v>41778</v>
      </c>
      <c r="C178" s="11" t="s">
        <v>4004</v>
      </c>
      <c r="D178" s="11" t="s">
        <v>4071</v>
      </c>
      <c r="E178" s="11" t="s">
        <v>4072</v>
      </c>
      <c r="F178" s="19">
        <v>41842</v>
      </c>
      <c r="G178" s="11" t="s">
        <v>4073</v>
      </c>
    </row>
    <row r="179" spans="1:7" ht="15.75" thickBot="1" x14ac:dyDescent="0.3">
      <c r="A179" s="13">
        <v>126</v>
      </c>
      <c r="B179" s="19">
        <v>41778</v>
      </c>
      <c r="C179" s="11" t="s">
        <v>4004</v>
      </c>
      <c r="D179" s="11" t="s">
        <v>4071</v>
      </c>
      <c r="E179" s="11" t="s">
        <v>4072</v>
      </c>
      <c r="F179" s="19">
        <v>41841</v>
      </c>
      <c r="G179" s="11" t="s">
        <v>4073</v>
      </c>
    </row>
    <row r="180" spans="1:7" ht="15.75" thickBot="1" x14ac:dyDescent="0.3">
      <c r="A180" s="13">
        <v>127</v>
      </c>
      <c r="B180" s="19">
        <v>41778</v>
      </c>
      <c r="C180" s="11" t="s">
        <v>4004</v>
      </c>
      <c r="D180" s="11" t="s">
        <v>4071</v>
      </c>
      <c r="E180" s="11" t="s">
        <v>4072</v>
      </c>
      <c r="F180" s="19">
        <v>41835</v>
      </c>
      <c r="G180" s="11" t="s">
        <v>4073</v>
      </c>
    </row>
    <row r="181" spans="1:7" ht="15.75" thickBot="1" x14ac:dyDescent="0.3">
      <c r="A181" s="13">
        <v>128</v>
      </c>
      <c r="B181" s="19">
        <v>41778</v>
      </c>
      <c r="C181" s="11" t="s">
        <v>4004</v>
      </c>
      <c r="D181" s="11" t="s">
        <v>4071</v>
      </c>
      <c r="E181" s="11" t="s">
        <v>4072</v>
      </c>
      <c r="F181" s="19">
        <v>41828</v>
      </c>
      <c r="G181" s="11" t="s">
        <v>4073</v>
      </c>
    </row>
    <row r="182" spans="1:7" ht="15.75" thickBot="1" x14ac:dyDescent="0.3">
      <c r="A182" s="13">
        <v>129</v>
      </c>
      <c r="B182" s="19">
        <v>41778</v>
      </c>
      <c r="C182" s="11" t="s">
        <v>4004</v>
      </c>
      <c r="D182" s="11" t="s">
        <v>4071</v>
      </c>
      <c r="E182" s="11" t="s">
        <v>4072</v>
      </c>
      <c r="F182" s="19">
        <v>41821</v>
      </c>
      <c r="G182" s="11" t="s">
        <v>4073</v>
      </c>
    </row>
    <row r="183" spans="1:7" ht="15.75" thickBot="1" x14ac:dyDescent="0.3">
      <c r="A183" s="13">
        <v>130</v>
      </c>
      <c r="B183" s="19">
        <v>41778</v>
      </c>
      <c r="C183" s="11" t="s">
        <v>4004</v>
      </c>
      <c r="D183" s="11" t="s">
        <v>4071</v>
      </c>
      <c r="E183" s="11" t="s">
        <v>4072</v>
      </c>
      <c r="F183" s="19">
        <v>41814</v>
      </c>
      <c r="G183" s="11" t="s">
        <v>4073</v>
      </c>
    </row>
    <row r="184" spans="1:7" ht="15.75" thickBot="1" x14ac:dyDescent="0.3">
      <c r="A184" s="13">
        <v>131</v>
      </c>
      <c r="B184" s="19">
        <v>41778</v>
      </c>
      <c r="C184" s="11" t="s">
        <v>4004</v>
      </c>
      <c r="D184" s="11" t="s">
        <v>4071</v>
      </c>
      <c r="E184" s="11" t="s">
        <v>4072</v>
      </c>
      <c r="F184" s="19">
        <v>41807</v>
      </c>
      <c r="G184" s="11" t="s">
        <v>3395</v>
      </c>
    </row>
    <row r="185" spans="1:7" ht="15.75" thickBot="1" x14ac:dyDescent="0.3">
      <c r="A185" s="13">
        <v>132</v>
      </c>
      <c r="B185" s="19">
        <v>41778</v>
      </c>
      <c r="C185" s="11" t="s">
        <v>4004</v>
      </c>
      <c r="D185" s="11" t="s">
        <v>4071</v>
      </c>
      <c r="E185" s="11" t="s">
        <v>4072</v>
      </c>
      <c r="F185" s="19">
        <v>41800</v>
      </c>
      <c r="G185" s="11" t="s">
        <v>3395</v>
      </c>
    </row>
    <row r="186" spans="1:7" ht="15.75" thickBot="1" x14ac:dyDescent="0.3">
      <c r="A186" s="13">
        <v>133</v>
      </c>
      <c r="B186" s="19">
        <v>41778</v>
      </c>
      <c r="C186" s="11" t="s">
        <v>4004</v>
      </c>
      <c r="D186" s="11" t="s">
        <v>4071</v>
      </c>
      <c r="E186" s="11" t="s">
        <v>4072</v>
      </c>
      <c r="F186" s="19">
        <v>41793</v>
      </c>
      <c r="G186" s="11" t="s">
        <v>3395</v>
      </c>
    </row>
    <row r="187" spans="1:7" ht="15.75" thickBot="1" x14ac:dyDescent="0.3">
      <c r="A187" s="13">
        <v>134</v>
      </c>
      <c r="B187" s="19">
        <v>41778</v>
      </c>
      <c r="C187" s="11" t="s">
        <v>4004</v>
      </c>
      <c r="D187" s="11" t="s">
        <v>4071</v>
      </c>
      <c r="E187" s="11" t="s">
        <v>4072</v>
      </c>
      <c r="F187" s="19">
        <v>41786</v>
      </c>
      <c r="G187" s="11" t="s">
        <v>3395</v>
      </c>
    </row>
    <row r="188" spans="1:7" ht="15.75" thickBot="1" x14ac:dyDescent="0.3">
      <c r="A188" s="13">
        <v>135</v>
      </c>
      <c r="B188" s="19">
        <v>41778</v>
      </c>
      <c r="C188" s="11" t="s">
        <v>50</v>
      </c>
      <c r="D188" s="11" t="s">
        <v>4074</v>
      </c>
      <c r="E188" s="11" t="s">
        <v>77</v>
      </c>
      <c r="F188" s="19">
        <v>41780</v>
      </c>
      <c r="G188" s="11" t="s">
        <v>4075</v>
      </c>
    </row>
    <row r="189" spans="1:7" x14ac:dyDescent="0.25">
      <c r="A189" s="116">
        <v>136</v>
      </c>
      <c r="B189" s="118">
        <v>41778</v>
      </c>
      <c r="C189" s="18" t="s">
        <v>4076</v>
      </c>
      <c r="D189" s="116" t="s">
        <v>4077</v>
      </c>
      <c r="E189" s="116" t="s">
        <v>4078</v>
      </c>
      <c r="F189" s="118">
        <v>41782</v>
      </c>
      <c r="G189" s="116" t="s">
        <v>3682</v>
      </c>
    </row>
    <row r="190" spans="1:7" ht="15.75" thickBot="1" x14ac:dyDescent="0.3">
      <c r="A190" s="117"/>
      <c r="B190" s="119"/>
      <c r="C190" s="11" t="s">
        <v>4064</v>
      </c>
      <c r="D190" s="117"/>
      <c r="E190" s="117"/>
      <c r="F190" s="119"/>
      <c r="G190" s="117"/>
    </row>
    <row r="191" spans="1:7" ht="15.75" thickBot="1" x14ac:dyDescent="0.3">
      <c r="A191" s="13">
        <v>137</v>
      </c>
      <c r="B191" s="19">
        <v>41778</v>
      </c>
      <c r="C191" s="11" t="s">
        <v>1597</v>
      </c>
      <c r="D191" s="11" t="s">
        <v>4079</v>
      </c>
      <c r="E191" s="11" t="s">
        <v>4080</v>
      </c>
      <c r="F191" s="19">
        <v>41791</v>
      </c>
      <c r="G191" s="11" t="s">
        <v>3760</v>
      </c>
    </row>
    <row r="192" spans="1:7" ht="15.75" thickBot="1" x14ac:dyDescent="0.3">
      <c r="A192" s="13">
        <v>138</v>
      </c>
      <c r="B192" s="19">
        <v>41780</v>
      </c>
      <c r="C192" s="11" t="s">
        <v>788</v>
      </c>
      <c r="D192" s="11" t="s">
        <v>4081</v>
      </c>
      <c r="E192" s="11" t="s">
        <v>1978</v>
      </c>
      <c r="F192" s="19">
        <v>41781</v>
      </c>
      <c r="G192" s="11" t="s">
        <v>3547</v>
      </c>
    </row>
    <row r="193" spans="1:7" ht="15.75" thickBot="1" x14ac:dyDescent="0.3">
      <c r="A193" s="13">
        <v>139</v>
      </c>
      <c r="B193" s="19">
        <v>41780</v>
      </c>
      <c r="C193" s="11" t="s">
        <v>788</v>
      </c>
      <c r="D193" s="11" t="s">
        <v>4081</v>
      </c>
      <c r="E193" s="11" t="s">
        <v>1978</v>
      </c>
      <c r="F193" s="19">
        <v>41783</v>
      </c>
      <c r="G193" s="11" t="s">
        <v>3547</v>
      </c>
    </row>
    <row r="194" spans="1:7" ht="15.75" thickBot="1" x14ac:dyDescent="0.3">
      <c r="A194" s="13">
        <v>140</v>
      </c>
      <c r="B194" s="19">
        <v>41779</v>
      </c>
      <c r="C194" s="11" t="s">
        <v>1597</v>
      </c>
      <c r="D194" s="11" t="s">
        <v>4082</v>
      </c>
      <c r="E194" s="11" t="s">
        <v>4083</v>
      </c>
      <c r="F194" s="19">
        <v>41782</v>
      </c>
      <c r="G194" s="11" t="s">
        <v>3183</v>
      </c>
    </row>
    <row r="195" spans="1:7" ht="15.75" thickBot="1" x14ac:dyDescent="0.3">
      <c r="A195" s="13">
        <v>141</v>
      </c>
      <c r="B195" s="19">
        <v>41780</v>
      </c>
      <c r="C195" s="11" t="s">
        <v>3015</v>
      </c>
      <c r="D195" s="11" t="s">
        <v>4084</v>
      </c>
      <c r="E195" s="11" t="s">
        <v>4085</v>
      </c>
      <c r="F195" s="19">
        <v>41783</v>
      </c>
      <c r="G195" s="11" t="s">
        <v>4086</v>
      </c>
    </row>
    <row r="196" spans="1:7" ht="15.75" thickBot="1" x14ac:dyDescent="0.3">
      <c r="A196" s="13">
        <v>142</v>
      </c>
      <c r="B196" s="19">
        <v>41780</v>
      </c>
      <c r="C196" s="11" t="s">
        <v>4087</v>
      </c>
      <c r="D196" s="11" t="s">
        <v>4084</v>
      </c>
      <c r="E196" s="11" t="s">
        <v>4088</v>
      </c>
      <c r="F196" s="19">
        <v>41783</v>
      </c>
      <c r="G196" s="11" t="s">
        <v>4086</v>
      </c>
    </row>
    <row r="197" spans="1:7" ht="120.75" thickBot="1" x14ac:dyDescent="0.3">
      <c r="A197" s="13">
        <v>143</v>
      </c>
      <c r="B197" s="19">
        <v>41779</v>
      </c>
      <c r="C197" s="11" t="s">
        <v>202</v>
      </c>
      <c r="D197" s="11" t="s">
        <v>4089</v>
      </c>
      <c r="E197" s="11" t="s">
        <v>4090</v>
      </c>
      <c r="F197" s="19">
        <v>41795</v>
      </c>
      <c r="G197" s="11" t="s">
        <v>3756</v>
      </c>
    </row>
    <row r="198" spans="1:7" ht="30.75" thickBot="1" x14ac:dyDescent="0.3">
      <c r="A198" s="13">
        <v>144</v>
      </c>
      <c r="B198" s="19">
        <v>41781</v>
      </c>
      <c r="C198" s="11" t="s">
        <v>4091</v>
      </c>
      <c r="D198" s="11" t="s">
        <v>4092</v>
      </c>
      <c r="E198" s="11" t="s">
        <v>11</v>
      </c>
      <c r="F198" s="19">
        <v>41783</v>
      </c>
      <c r="G198" s="11" t="s">
        <v>4093</v>
      </c>
    </row>
    <row r="199" spans="1:7" ht="15.75" thickBot="1" x14ac:dyDescent="0.3">
      <c r="A199" s="13">
        <v>145</v>
      </c>
      <c r="B199" s="19">
        <v>41780</v>
      </c>
      <c r="C199" s="11" t="s">
        <v>4094</v>
      </c>
      <c r="D199" s="11" t="s">
        <v>4095</v>
      </c>
      <c r="E199" s="11" t="s">
        <v>11</v>
      </c>
      <c r="F199" s="19">
        <v>41783</v>
      </c>
      <c r="G199" s="11" t="s">
        <v>3196</v>
      </c>
    </row>
    <row r="200" spans="1:7" ht="15.75" thickBot="1" x14ac:dyDescent="0.3">
      <c r="A200" s="13">
        <v>146</v>
      </c>
      <c r="B200" s="19">
        <v>41785</v>
      </c>
      <c r="C200" s="11" t="s">
        <v>4096</v>
      </c>
      <c r="D200" s="11" t="s">
        <v>4097</v>
      </c>
      <c r="E200" s="11" t="s">
        <v>4098</v>
      </c>
      <c r="F200" s="19">
        <v>41785</v>
      </c>
      <c r="G200" s="11" t="s">
        <v>3756</v>
      </c>
    </row>
    <row r="201" spans="1:7" ht="30.75" thickBot="1" x14ac:dyDescent="0.3">
      <c r="A201" s="13">
        <v>147</v>
      </c>
      <c r="B201" s="19">
        <v>41782</v>
      </c>
      <c r="C201" s="11" t="s">
        <v>4099</v>
      </c>
      <c r="D201" s="11" t="s">
        <v>4100</v>
      </c>
      <c r="E201" s="11" t="s">
        <v>4101</v>
      </c>
      <c r="F201" s="19">
        <v>41787</v>
      </c>
      <c r="G201" s="11" t="s">
        <v>3628</v>
      </c>
    </row>
    <row r="202" spans="1:7" ht="30.75" thickBot="1" x14ac:dyDescent="0.3">
      <c r="A202" s="13">
        <v>148</v>
      </c>
      <c r="B202" s="19">
        <v>41780</v>
      </c>
      <c r="C202" s="11" t="s">
        <v>4102</v>
      </c>
      <c r="D202" s="11" t="s">
        <v>5930</v>
      </c>
      <c r="E202" s="11" t="s">
        <v>4103</v>
      </c>
      <c r="F202" s="19">
        <v>41773</v>
      </c>
      <c r="G202" s="11" t="s">
        <v>4104</v>
      </c>
    </row>
    <row r="203" spans="1:7" x14ac:dyDescent="0.25">
      <c r="A203" s="116">
        <v>149</v>
      </c>
      <c r="B203" s="118">
        <v>41781</v>
      </c>
      <c r="C203" s="116" t="s">
        <v>1154</v>
      </c>
      <c r="D203" s="23" t="s">
        <v>4106</v>
      </c>
      <c r="E203" s="18" t="s">
        <v>989</v>
      </c>
      <c r="F203" s="20">
        <v>41837</v>
      </c>
      <c r="G203" s="18" t="s">
        <v>102</v>
      </c>
    </row>
    <row r="204" spans="1:7" x14ac:dyDescent="0.25">
      <c r="A204" s="126"/>
      <c r="B204" s="127"/>
      <c r="C204" s="126"/>
      <c r="D204" s="17" t="s">
        <v>4107</v>
      </c>
      <c r="E204" s="18" t="s">
        <v>18</v>
      </c>
      <c r="F204" s="20">
        <v>41844</v>
      </c>
      <c r="G204" s="18" t="s">
        <v>102</v>
      </c>
    </row>
    <row r="205" spans="1:7" x14ac:dyDescent="0.25">
      <c r="A205" s="126"/>
      <c r="B205" s="127"/>
      <c r="C205" s="126"/>
      <c r="D205" s="17"/>
      <c r="E205" s="18"/>
      <c r="F205" s="18"/>
      <c r="G205" s="18"/>
    </row>
    <row r="206" spans="1:7" x14ac:dyDescent="0.25">
      <c r="A206" s="126"/>
      <c r="B206" s="127"/>
      <c r="C206" s="126"/>
      <c r="D206" s="17" t="s">
        <v>4108</v>
      </c>
      <c r="E206" s="18" t="s">
        <v>18</v>
      </c>
      <c r="F206" s="20">
        <v>41670</v>
      </c>
      <c r="G206" s="18" t="s">
        <v>102</v>
      </c>
    </row>
    <row r="207" spans="1:7" x14ac:dyDescent="0.25">
      <c r="A207" s="126"/>
      <c r="B207" s="127"/>
      <c r="C207" s="126"/>
      <c r="D207" s="17" t="s">
        <v>4109</v>
      </c>
      <c r="E207" s="18" t="s">
        <v>18</v>
      </c>
      <c r="F207" s="20">
        <v>41858</v>
      </c>
      <c r="G207" s="18" t="s">
        <v>3842</v>
      </c>
    </row>
    <row r="208" spans="1:7" x14ac:dyDescent="0.25">
      <c r="A208" s="126"/>
      <c r="B208" s="127"/>
      <c r="C208" s="126"/>
      <c r="D208" s="17" t="s">
        <v>4107</v>
      </c>
      <c r="E208" s="18" t="s">
        <v>18</v>
      </c>
      <c r="F208" s="20">
        <v>41865</v>
      </c>
      <c r="G208" s="18" t="s">
        <v>102</v>
      </c>
    </row>
    <row r="209" spans="1:7" x14ac:dyDescent="0.25">
      <c r="A209" s="126"/>
      <c r="B209" s="127"/>
      <c r="C209" s="126"/>
      <c r="D209" s="17"/>
      <c r="E209" s="18"/>
      <c r="F209" s="18"/>
      <c r="G209" s="18"/>
    </row>
    <row r="210" spans="1:7" x14ac:dyDescent="0.25">
      <c r="A210" s="126"/>
      <c r="B210" s="127"/>
      <c r="C210" s="126"/>
      <c r="D210" s="17" t="s">
        <v>4110</v>
      </c>
      <c r="E210" s="18" t="s">
        <v>18</v>
      </c>
      <c r="F210" s="20">
        <v>41872</v>
      </c>
      <c r="G210" s="18" t="s">
        <v>102</v>
      </c>
    </row>
    <row r="211" spans="1:7" x14ac:dyDescent="0.25">
      <c r="A211" s="126"/>
      <c r="B211" s="127"/>
      <c r="C211" s="126"/>
      <c r="D211" s="17"/>
      <c r="E211" s="18"/>
      <c r="F211" s="18"/>
      <c r="G211" s="18"/>
    </row>
    <row r="212" spans="1:7" x14ac:dyDescent="0.25">
      <c r="A212" s="126"/>
      <c r="B212" s="127"/>
      <c r="C212" s="126"/>
      <c r="D212" s="17" t="s">
        <v>4111</v>
      </c>
      <c r="E212" s="18" t="s">
        <v>18</v>
      </c>
      <c r="F212" s="20">
        <v>41879</v>
      </c>
      <c r="G212" s="18" t="s">
        <v>102</v>
      </c>
    </row>
    <row r="213" spans="1:7" x14ac:dyDescent="0.25">
      <c r="A213" s="126"/>
      <c r="B213" s="127"/>
      <c r="C213" s="126"/>
      <c r="D213" s="17" t="s">
        <v>4107</v>
      </c>
      <c r="E213" s="18" t="s">
        <v>18</v>
      </c>
      <c r="F213" s="20">
        <v>41886</v>
      </c>
      <c r="G213" s="18" t="s">
        <v>102</v>
      </c>
    </row>
    <row r="214" spans="1:7" x14ac:dyDescent="0.25">
      <c r="A214" s="126"/>
      <c r="B214" s="127"/>
      <c r="C214" s="126"/>
      <c r="D214" s="17"/>
      <c r="E214" s="18"/>
      <c r="F214" s="18"/>
      <c r="G214" s="18"/>
    </row>
    <row r="215" spans="1:7" x14ac:dyDescent="0.25">
      <c r="A215" s="126"/>
      <c r="B215" s="127"/>
      <c r="C215" s="126"/>
      <c r="D215" s="17" t="s">
        <v>4112</v>
      </c>
      <c r="E215" s="18" t="s">
        <v>18</v>
      </c>
      <c r="F215" s="20">
        <v>41893</v>
      </c>
      <c r="G215" s="18" t="s">
        <v>102</v>
      </c>
    </row>
    <row r="216" spans="1:7" x14ac:dyDescent="0.25">
      <c r="A216" s="126"/>
      <c r="B216" s="127"/>
      <c r="C216" s="126"/>
      <c r="D216" s="17" t="s">
        <v>4107</v>
      </c>
      <c r="E216" s="18" t="s">
        <v>18</v>
      </c>
      <c r="F216" s="20">
        <v>41900</v>
      </c>
      <c r="G216" s="18" t="s">
        <v>102</v>
      </c>
    </row>
    <row r="217" spans="1:7" x14ac:dyDescent="0.25">
      <c r="A217" s="126"/>
      <c r="B217" s="127"/>
      <c r="C217" s="126"/>
      <c r="D217" s="17"/>
      <c r="E217" s="18"/>
      <c r="F217" s="18"/>
      <c r="G217" s="18"/>
    </row>
    <row r="218" spans="1:7" x14ac:dyDescent="0.25">
      <c r="A218" s="126"/>
      <c r="B218" s="127"/>
      <c r="C218" s="126"/>
      <c r="D218" s="17"/>
      <c r="E218" s="18" t="s">
        <v>18</v>
      </c>
      <c r="F218" s="20">
        <v>41907</v>
      </c>
      <c r="G218" s="18" t="s">
        <v>102</v>
      </c>
    </row>
    <row r="219" spans="1:7" x14ac:dyDescent="0.25">
      <c r="A219" s="126"/>
      <c r="B219" s="127"/>
      <c r="C219" s="126"/>
      <c r="D219" s="17"/>
      <c r="E219" s="18" t="s">
        <v>18</v>
      </c>
      <c r="F219" s="20">
        <v>41914</v>
      </c>
      <c r="G219" s="18" t="s">
        <v>102</v>
      </c>
    </row>
    <row r="220" spans="1:7" x14ac:dyDescent="0.25">
      <c r="A220" s="126"/>
      <c r="B220" s="127"/>
      <c r="C220" s="126"/>
      <c r="D220" s="17"/>
      <c r="E220" s="18"/>
      <c r="F220" s="18"/>
      <c r="G220" s="18"/>
    </row>
    <row r="221" spans="1:7" x14ac:dyDescent="0.25">
      <c r="A221" s="126"/>
      <c r="B221" s="127"/>
      <c r="C221" s="126"/>
      <c r="D221" s="17" t="s">
        <v>4113</v>
      </c>
      <c r="E221" s="18" t="s">
        <v>18</v>
      </c>
      <c r="F221" s="20">
        <v>41921</v>
      </c>
      <c r="G221" s="18" t="s">
        <v>102</v>
      </c>
    </row>
    <row r="222" spans="1:7" x14ac:dyDescent="0.25">
      <c r="A222" s="126"/>
      <c r="B222" s="127"/>
      <c r="C222" s="126"/>
      <c r="D222" s="17" t="s">
        <v>4107</v>
      </c>
      <c r="E222" s="18" t="s">
        <v>18</v>
      </c>
      <c r="F222" s="20">
        <v>41928</v>
      </c>
      <c r="G222" s="18" t="s">
        <v>102</v>
      </c>
    </row>
    <row r="223" spans="1:7" x14ac:dyDescent="0.25">
      <c r="A223" s="126"/>
      <c r="B223" s="127"/>
      <c r="C223" s="126"/>
      <c r="D223" s="17"/>
      <c r="E223" s="18"/>
      <c r="F223" s="18"/>
      <c r="G223" s="18"/>
    </row>
    <row r="224" spans="1:7" x14ac:dyDescent="0.25">
      <c r="A224" s="126"/>
      <c r="B224" s="127"/>
      <c r="C224" s="126"/>
      <c r="D224" s="17" t="s">
        <v>4114</v>
      </c>
      <c r="E224" s="18" t="s">
        <v>18</v>
      </c>
      <c r="F224" s="20">
        <v>41935</v>
      </c>
      <c r="G224" s="18" t="s">
        <v>102</v>
      </c>
    </row>
    <row r="225" spans="1:7" x14ac:dyDescent="0.25">
      <c r="A225" s="126"/>
      <c r="B225" s="127"/>
      <c r="C225" s="126"/>
      <c r="D225" s="17" t="s">
        <v>4107</v>
      </c>
      <c r="E225" s="18" t="s">
        <v>18</v>
      </c>
      <c r="F225" s="20">
        <v>41942</v>
      </c>
      <c r="G225" s="18" t="s">
        <v>102</v>
      </c>
    </row>
    <row r="226" spans="1:7" x14ac:dyDescent="0.25">
      <c r="A226" s="126"/>
      <c r="B226" s="127"/>
      <c r="C226" s="126"/>
      <c r="D226" s="17"/>
      <c r="E226" s="18"/>
      <c r="F226" s="18"/>
      <c r="G226" s="18"/>
    </row>
    <row r="227" spans="1:7" x14ac:dyDescent="0.25">
      <c r="A227" s="126"/>
      <c r="B227" s="127"/>
      <c r="C227" s="126"/>
      <c r="D227" s="17" t="s">
        <v>4115</v>
      </c>
      <c r="E227" s="18" t="s">
        <v>18</v>
      </c>
      <c r="F227" s="20">
        <v>41949</v>
      </c>
      <c r="G227" s="18" t="s">
        <v>102</v>
      </c>
    </row>
    <row r="228" spans="1:7" x14ac:dyDescent="0.25">
      <c r="A228" s="126"/>
      <c r="B228" s="127"/>
      <c r="C228" s="126"/>
      <c r="D228" s="17"/>
      <c r="E228" s="18"/>
      <c r="F228" s="18"/>
      <c r="G228" s="18"/>
    </row>
    <row r="229" spans="1:7" ht="15.75" thickBot="1" x14ac:dyDescent="0.3">
      <c r="A229" s="117"/>
      <c r="B229" s="119"/>
      <c r="C229" s="117"/>
      <c r="D229" s="13" t="s">
        <v>4107</v>
      </c>
      <c r="E229" s="11" t="s">
        <v>18</v>
      </c>
      <c r="F229" s="19">
        <v>41956</v>
      </c>
      <c r="G229" s="11" t="s">
        <v>102</v>
      </c>
    </row>
    <row r="230" spans="1:7" ht="30.75" thickBot="1" x14ac:dyDescent="0.3">
      <c r="A230" s="13">
        <v>150</v>
      </c>
      <c r="B230" s="19">
        <v>41787</v>
      </c>
      <c r="C230" s="11" t="s">
        <v>26</v>
      </c>
      <c r="D230" s="11" t="s">
        <v>4116</v>
      </c>
      <c r="E230" s="11" t="s">
        <v>4117</v>
      </c>
      <c r="F230" s="19">
        <v>41792</v>
      </c>
      <c r="G230" s="11" t="s">
        <v>4118</v>
      </c>
    </row>
    <row r="231" spans="1:7" ht="15.75" thickBot="1" x14ac:dyDescent="0.3">
      <c r="A231" s="13">
        <v>151</v>
      </c>
      <c r="B231" s="19">
        <v>41763</v>
      </c>
      <c r="C231" s="11" t="s">
        <v>62</v>
      </c>
      <c r="D231" s="11" t="s">
        <v>4119</v>
      </c>
      <c r="E231" s="11" t="s">
        <v>92</v>
      </c>
      <c r="F231" s="19">
        <v>41802</v>
      </c>
      <c r="G231" s="11" t="s">
        <v>4120</v>
      </c>
    </row>
    <row r="232" spans="1:7" ht="15.75" thickBot="1" x14ac:dyDescent="0.3">
      <c r="A232" s="13">
        <v>152</v>
      </c>
      <c r="B232" s="19">
        <v>41799</v>
      </c>
      <c r="C232" s="11" t="s">
        <v>3286</v>
      </c>
      <c r="D232" s="11" t="s">
        <v>3079</v>
      </c>
      <c r="E232" s="11" t="s">
        <v>92</v>
      </c>
      <c r="F232" s="19">
        <v>41800</v>
      </c>
      <c r="G232" s="11" t="s">
        <v>3455</v>
      </c>
    </row>
    <row r="233" spans="1:7" ht="60.75" thickBot="1" x14ac:dyDescent="0.3">
      <c r="A233" s="13">
        <v>153</v>
      </c>
      <c r="B233" s="19">
        <v>41803</v>
      </c>
      <c r="C233" s="11" t="s">
        <v>3913</v>
      </c>
      <c r="D233" s="11" t="s">
        <v>4121</v>
      </c>
      <c r="E233" s="11" t="s">
        <v>6015</v>
      </c>
      <c r="F233" s="19">
        <v>41823</v>
      </c>
      <c r="G233" s="11" t="s">
        <v>3216</v>
      </c>
    </row>
    <row r="234" spans="1:7" ht="15.75" thickBot="1" x14ac:dyDescent="0.3">
      <c r="A234" s="13">
        <v>154</v>
      </c>
      <c r="B234" s="19">
        <v>41807</v>
      </c>
      <c r="C234" s="11" t="s">
        <v>1597</v>
      </c>
      <c r="D234" s="11" t="s">
        <v>3912</v>
      </c>
      <c r="E234" s="11" t="s">
        <v>2924</v>
      </c>
      <c r="F234" s="19">
        <v>41819</v>
      </c>
      <c r="G234" s="11" t="s">
        <v>3214</v>
      </c>
    </row>
    <row r="235" spans="1:7" ht="15.75" thickBot="1" x14ac:dyDescent="0.3">
      <c r="A235" s="13">
        <v>155</v>
      </c>
      <c r="B235" s="19">
        <v>41808</v>
      </c>
      <c r="C235" s="11" t="s">
        <v>1597</v>
      </c>
      <c r="D235" s="11" t="s">
        <v>4063</v>
      </c>
      <c r="E235" s="11" t="s">
        <v>2924</v>
      </c>
      <c r="F235" s="19">
        <v>41848</v>
      </c>
      <c r="G235" s="11" t="s">
        <v>3395</v>
      </c>
    </row>
    <row r="236" spans="1:7" ht="15.75" thickBot="1" x14ac:dyDescent="0.3">
      <c r="A236" s="13">
        <v>156</v>
      </c>
      <c r="B236" s="19">
        <v>41813</v>
      </c>
      <c r="C236" s="11" t="s">
        <v>3015</v>
      </c>
      <c r="D236" s="11" t="s">
        <v>4122</v>
      </c>
      <c r="E236" s="11" t="s">
        <v>3527</v>
      </c>
      <c r="F236" s="19">
        <v>41823</v>
      </c>
      <c r="G236" s="11" t="s">
        <v>3194</v>
      </c>
    </row>
    <row r="237" spans="1:7" ht="30.75" thickBot="1" x14ac:dyDescent="0.3">
      <c r="A237" s="13">
        <v>157</v>
      </c>
      <c r="B237" s="19">
        <v>41816</v>
      </c>
      <c r="C237" s="11" t="s">
        <v>522</v>
      </c>
      <c r="D237" s="11" t="s">
        <v>4123</v>
      </c>
      <c r="E237" s="11" t="s">
        <v>8</v>
      </c>
      <c r="F237" s="19">
        <v>41831</v>
      </c>
      <c r="G237" s="11" t="s">
        <v>4124</v>
      </c>
    </row>
    <row r="238" spans="1:7" ht="15.75" thickBot="1" x14ac:dyDescent="0.3">
      <c r="A238" s="13">
        <v>158</v>
      </c>
      <c r="B238" s="19">
        <v>41808</v>
      </c>
      <c r="C238" s="11" t="s">
        <v>1597</v>
      </c>
      <c r="D238" s="11" t="s">
        <v>4063</v>
      </c>
      <c r="E238" s="11" t="s">
        <v>2924</v>
      </c>
      <c r="F238" s="19">
        <v>41855</v>
      </c>
      <c r="G238" s="11" t="s">
        <v>3395</v>
      </c>
    </row>
    <row r="239" spans="1:7" ht="15.75" thickBot="1" x14ac:dyDescent="0.3">
      <c r="A239" s="13">
        <v>159</v>
      </c>
      <c r="B239" s="19">
        <v>41808</v>
      </c>
      <c r="C239" s="11" t="s">
        <v>1597</v>
      </c>
      <c r="D239" s="11" t="s">
        <v>4063</v>
      </c>
      <c r="E239" s="11" t="s">
        <v>2924</v>
      </c>
      <c r="F239" s="19">
        <v>41862</v>
      </c>
      <c r="G239" s="11" t="s">
        <v>3395</v>
      </c>
    </row>
    <row r="240" spans="1:7" ht="15.75" thickBot="1" x14ac:dyDescent="0.3">
      <c r="A240" s="13">
        <v>160</v>
      </c>
      <c r="B240" s="19">
        <v>41808</v>
      </c>
      <c r="C240" s="11" t="s">
        <v>1597</v>
      </c>
      <c r="D240" s="11" t="s">
        <v>4063</v>
      </c>
      <c r="E240" s="11" t="s">
        <v>2924</v>
      </c>
      <c r="F240" s="19">
        <v>41869</v>
      </c>
      <c r="G240" s="11" t="s">
        <v>3395</v>
      </c>
    </row>
    <row r="241" spans="1:7" ht="15.75" thickBot="1" x14ac:dyDescent="0.3">
      <c r="A241" s="13">
        <v>161</v>
      </c>
      <c r="B241" s="19">
        <v>41808</v>
      </c>
      <c r="C241" s="11" t="s">
        <v>1597</v>
      </c>
      <c r="D241" s="11" t="s">
        <v>4063</v>
      </c>
      <c r="E241" s="11" t="s">
        <v>2924</v>
      </c>
      <c r="F241" s="19">
        <v>41876</v>
      </c>
      <c r="G241" s="11" t="s">
        <v>3395</v>
      </c>
    </row>
    <row r="242" spans="1:7" ht="15.75" thickBot="1" x14ac:dyDescent="0.3">
      <c r="A242" s="13">
        <v>162</v>
      </c>
      <c r="B242" s="19">
        <v>41808</v>
      </c>
      <c r="C242" s="11" t="s">
        <v>1597</v>
      </c>
      <c r="D242" s="11" t="s">
        <v>4063</v>
      </c>
      <c r="E242" s="11" t="s">
        <v>2924</v>
      </c>
      <c r="F242" s="19">
        <v>41883</v>
      </c>
      <c r="G242" s="11" t="s">
        <v>3395</v>
      </c>
    </row>
    <row r="243" spans="1:7" ht="15.75" thickBot="1" x14ac:dyDescent="0.3">
      <c r="A243" s="13">
        <v>163</v>
      </c>
      <c r="B243" s="19">
        <v>41808</v>
      </c>
      <c r="C243" s="11" t="s">
        <v>1597</v>
      </c>
      <c r="D243" s="11" t="s">
        <v>4063</v>
      </c>
      <c r="E243" s="11" t="s">
        <v>2924</v>
      </c>
      <c r="F243" s="19">
        <v>41890</v>
      </c>
      <c r="G243" s="11" t="s">
        <v>3395</v>
      </c>
    </row>
    <row r="244" spans="1:7" ht="15.75" thickBot="1" x14ac:dyDescent="0.3">
      <c r="A244" s="13">
        <v>164</v>
      </c>
      <c r="B244" s="19">
        <v>41808</v>
      </c>
      <c r="C244" s="11" t="s">
        <v>1597</v>
      </c>
      <c r="D244" s="11" t="s">
        <v>4063</v>
      </c>
      <c r="E244" s="11" t="s">
        <v>2924</v>
      </c>
      <c r="F244" s="19">
        <v>41897</v>
      </c>
      <c r="G244" s="11" t="s">
        <v>3395</v>
      </c>
    </row>
    <row r="245" spans="1:7" ht="15.75" thickBot="1" x14ac:dyDescent="0.3">
      <c r="A245" s="13">
        <v>165</v>
      </c>
      <c r="B245" s="19">
        <v>41808</v>
      </c>
      <c r="C245" s="11" t="s">
        <v>1597</v>
      </c>
      <c r="D245" s="11" t="s">
        <v>4063</v>
      </c>
      <c r="E245" s="11" t="s">
        <v>2924</v>
      </c>
      <c r="F245" s="19">
        <v>41904</v>
      </c>
      <c r="G245" s="11" t="s">
        <v>3395</v>
      </c>
    </row>
    <row r="246" spans="1:7" ht="15.75" thickBot="1" x14ac:dyDescent="0.3">
      <c r="A246" s="13">
        <v>166</v>
      </c>
      <c r="B246" s="19">
        <v>41808</v>
      </c>
      <c r="C246" s="11" t="s">
        <v>1597</v>
      </c>
      <c r="D246" s="11" t="s">
        <v>4063</v>
      </c>
      <c r="E246" s="11" t="s">
        <v>2924</v>
      </c>
      <c r="F246" s="19">
        <v>41911</v>
      </c>
      <c r="G246" s="11" t="s">
        <v>3395</v>
      </c>
    </row>
    <row r="247" spans="1:7" ht="15.75" thickBot="1" x14ac:dyDescent="0.3">
      <c r="A247" s="13">
        <v>167</v>
      </c>
      <c r="B247" s="19">
        <v>41808</v>
      </c>
      <c r="C247" s="11" t="s">
        <v>1597</v>
      </c>
      <c r="D247" s="11" t="s">
        <v>4063</v>
      </c>
      <c r="E247" s="11" t="s">
        <v>2924</v>
      </c>
      <c r="F247" s="19">
        <v>41918</v>
      </c>
      <c r="G247" s="11" t="s">
        <v>3395</v>
      </c>
    </row>
    <row r="248" spans="1:7" ht="15.75" thickBot="1" x14ac:dyDescent="0.3">
      <c r="A248" s="13">
        <v>168</v>
      </c>
      <c r="B248" s="19">
        <v>41808</v>
      </c>
      <c r="C248" s="11" t="s">
        <v>1597</v>
      </c>
      <c r="D248" s="11" t="s">
        <v>4063</v>
      </c>
      <c r="E248" s="11" t="s">
        <v>2924</v>
      </c>
      <c r="F248" s="19">
        <v>41925</v>
      </c>
      <c r="G248" s="11" t="s">
        <v>3395</v>
      </c>
    </row>
    <row r="249" spans="1:7" ht="15.75" thickBot="1" x14ac:dyDescent="0.3">
      <c r="A249" s="13">
        <v>169</v>
      </c>
      <c r="B249" s="19">
        <v>41808</v>
      </c>
      <c r="C249" s="11" t="s">
        <v>1597</v>
      </c>
      <c r="D249" s="11" t="s">
        <v>4063</v>
      </c>
      <c r="E249" s="11" t="s">
        <v>2924</v>
      </c>
      <c r="F249" s="19">
        <v>41932</v>
      </c>
      <c r="G249" s="11" t="s">
        <v>3395</v>
      </c>
    </row>
    <row r="250" spans="1:7" ht="15.75" thickBot="1" x14ac:dyDescent="0.3">
      <c r="A250" s="13">
        <v>170</v>
      </c>
      <c r="B250" s="19">
        <v>41808</v>
      </c>
      <c r="C250" s="11" t="s">
        <v>1597</v>
      </c>
      <c r="D250" s="11" t="s">
        <v>4063</v>
      </c>
      <c r="E250" s="11" t="s">
        <v>2924</v>
      </c>
      <c r="F250" s="19">
        <v>41939</v>
      </c>
      <c r="G250" s="11" t="s">
        <v>3395</v>
      </c>
    </row>
    <row r="251" spans="1:7" ht="15.75" thickBot="1" x14ac:dyDescent="0.3">
      <c r="A251" s="13">
        <v>171</v>
      </c>
      <c r="B251" s="19">
        <v>41808</v>
      </c>
      <c r="C251" s="11" t="s">
        <v>1597</v>
      </c>
      <c r="D251" s="11" t="s">
        <v>4063</v>
      </c>
      <c r="E251" s="11" t="s">
        <v>2924</v>
      </c>
      <c r="F251" s="19">
        <v>41946</v>
      </c>
      <c r="G251" s="11" t="s">
        <v>3395</v>
      </c>
    </row>
    <row r="252" spans="1:7" ht="15.75" thickBot="1" x14ac:dyDescent="0.3">
      <c r="A252" s="13">
        <v>172</v>
      </c>
      <c r="B252" s="19">
        <v>41808</v>
      </c>
      <c r="C252" s="11" t="s">
        <v>1597</v>
      </c>
      <c r="D252" s="11" t="s">
        <v>4063</v>
      </c>
      <c r="E252" s="11" t="s">
        <v>2924</v>
      </c>
      <c r="F252" s="19">
        <v>41953</v>
      </c>
      <c r="G252" s="11" t="s">
        <v>3395</v>
      </c>
    </row>
    <row r="253" spans="1:7" ht="15.75" thickBot="1" x14ac:dyDescent="0.3">
      <c r="A253" s="13">
        <v>173</v>
      </c>
      <c r="B253" s="19">
        <v>41808</v>
      </c>
      <c r="C253" s="11" t="s">
        <v>1597</v>
      </c>
      <c r="D253" s="11" t="s">
        <v>4063</v>
      </c>
      <c r="E253" s="11" t="s">
        <v>2924</v>
      </c>
      <c r="F253" s="19">
        <v>41960</v>
      </c>
      <c r="G253" s="11" t="s">
        <v>3395</v>
      </c>
    </row>
    <row r="254" spans="1:7" ht="15.75" thickBot="1" x14ac:dyDescent="0.3">
      <c r="A254" s="13">
        <v>174</v>
      </c>
      <c r="B254" s="19">
        <v>41820</v>
      </c>
      <c r="C254" s="11" t="s">
        <v>3145</v>
      </c>
      <c r="D254" s="11" t="s">
        <v>4125</v>
      </c>
      <c r="E254" s="11" t="s">
        <v>672</v>
      </c>
      <c r="F254" s="19">
        <v>41839</v>
      </c>
      <c r="G254" s="11" t="s">
        <v>3375</v>
      </c>
    </row>
    <row r="255" spans="1:7" ht="30.75" thickBot="1" x14ac:dyDescent="0.3">
      <c r="A255" s="13">
        <v>175</v>
      </c>
      <c r="B255" s="19">
        <v>41824</v>
      </c>
      <c r="C255" s="11" t="s">
        <v>3656</v>
      </c>
      <c r="D255" s="11" t="s">
        <v>4126</v>
      </c>
      <c r="E255" s="11" t="s">
        <v>4127</v>
      </c>
      <c r="F255" s="19">
        <v>41837</v>
      </c>
      <c r="G255" s="11" t="s">
        <v>3256</v>
      </c>
    </row>
    <row r="256" spans="1:7" ht="30.75" thickBot="1" x14ac:dyDescent="0.3">
      <c r="A256" s="13">
        <v>176</v>
      </c>
      <c r="B256" s="19">
        <v>41823</v>
      </c>
      <c r="C256" s="11" t="s">
        <v>3779</v>
      </c>
      <c r="D256" s="11" t="s">
        <v>4128</v>
      </c>
      <c r="E256" s="11" t="s">
        <v>6016</v>
      </c>
      <c r="F256" s="19">
        <v>41887</v>
      </c>
      <c r="G256" s="11" t="s">
        <v>3253</v>
      </c>
    </row>
    <row r="257" spans="1:7" ht="30.75" thickBot="1" x14ac:dyDescent="0.3">
      <c r="A257" s="13">
        <v>177</v>
      </c>
      <c r="B257" s="19">
        <v>41827</v>
      </c>
      <c r="C257" s="11" t="s">
        <v>5931</v>
      </c>
      <c r="D257" s="11" t="s">
        <v>4129</v>
      </c>
      <c r="E257" s="11" t="s">
        <v>8</v>
      </c>
      <c r="F257" s="19">
        <v>41841</v>
      </c>
      <c r="G257" s="11" t="s">
        <v>3214</v>
      </c>
    </row>
    <row r="258" spans="1:7" ht="15.75" thickBot="1" x14ac:dyDescent="0.3">
      <c r="A258" s="13">
        <v>178</v>
      </c>
      <c r="B258" s="19">
        <v>41828</v>
      </c>
      <c r="C258" s="11" t="s">
        <v>4130</v>
      </c>
      <c r="D258" s="11" t="s">
        <v>4131</v>
      </c>
      <c r="E258" s="11" t="s">
        <v>8</v>
      </c>
      <c r="F258" s="19">
        <v>41888</v>
      </c>
      <c r="G258" s="11" t="s">
        <v>3349</v>
      </c>
    </row>
    <row r="259" spans="1:7" ht="15.75" thickBot="1" x14ac:dyDescent="0.3">
      <c r="A259" s="13">
        <v>179</v>
      </c>
      <c r="B259" s="19">
        <v>41834</v>
      </c>
      <c r="C259" s="11" t="s">
        <v>3286</v>
      </c>
      <c r="D259" s="11" t="s">
        <v>4132</v>
      </c>
      <c r="E259" s="11" t="s">
        <v>6017</v>
      </c>
      <c r="F259" s="19">
        <v>41839</v>
      </c>
      <c r="G259" s="11" t="s">
        <v>4133</v>
      </c>
    </row>
    <row r="260" spans="1:7" ht="30.75" thickBot="1" x14ac:dyDescent="0.3">
      <c r="A260" s="13">
        <v>180</v>
      </c>
      <c r="B260" s="19">
        <v>41835</v>
      </c>
      <c r="C260" s="11" t="s">
        <v>5932</v>
      </c>
      <c r="D260" s="11" t="s">
        <v>3262</v>
      </c>
      <c r="E260" s="11" t="s">
        <v>4134</v>
      </c>
      <c r="F260" s="19">
        <v>41947</v>
      </c>
      <c r="G260" s="11" t="s">
        <v>3263</v>
      </c>
    </row>
    <row r="261" spans="1:7" ht="15.75" thickBot="1" x14ac:dyDescent="0.3">
      <c r="A261" s="13">
        <v>181</v>
      </c>
      <c r="B261" s="19">
        <v>41835</v>
      </c>
      <c r="C261" s="11" t="s">
        <v>1597</v>
      </c>
      <c r="D261" s="11" t="s">
        <v>4063</v>
      </c>
      <c r="E261" s="11" t="s">
        <v>2924</v>
      </c>
      <c r="F261" s="19">
        <v>41841</v>
      </c>
      <c r="G261" s="11" t="s">
        <v>3395</v>
      </c>
    </row>
    <row r="262" spans="1:7" ht="45.75" thickBot="1" x14ac:dyDescent="0.3">
      <c r="A262" s="13">
        <v>182</v>
      </c>
      <c r="B262" s="19">
        <v>41841</v>
      </c>
      <c r="C262" s="11" t="s">
        <v>3913</v>
      </c>
      <c r="D262" s="11" t="s">
        <v>4135</v>
      </c>
      <c r="E262" s="11" t="s">
        <v>4136</v>
      </c>
      <c r="F262" s="19">
        <v>41858</v>
      </c>
      <c r="G262" s="11" t="s">
        <v>3216</v>
      </c>
    </row>
    <row r="263" spans="1:7" ht="15.75" thickBot="1" x14ac:dyDescent="0.3">
      <c r="A263" s="13">
        <v>183</v>
      </c>
      <c r="B263" s="19">
        <v>41841</v>
      </c>
      <c r="C263" s="11" t="s">
        <v>1597</v>
      </c>
      <c r="D263" s="11" t="s">
        <v>4137</v>
      </c>
      <c r="E263" s="11" t="s">
        <v>2924</v>
      </c>
      <c r="F263" s="19">
        <v>41847</v>
      </c>
      <c r="G263" s="11" t="s">
        <v>3214</v>
      </c>
    </row>
    <row r="264" spans="1:7" ht="15.75" thickBot="1" x14ac:dyDescent="0.3">
      <c r="A264" s="13">
        <v>184</v>
      </c>
      <c r="B264" s="19">
        <v>41841</v>
      </c>
      <c r="C264" s="11" t="s">
        <v>1597</v>
      </c>
      <c r="D264" s="11" t="s">
        <v>4137</v>
      </c>
      <c r="E264" s="11" t="s">
        <v>2924</v>
      </c>
      <c r="F264" s="19">
        <v>41875</v>
      </c>
      <c r="G264" s="11" t="s">
        <v>3214</v>
      </c>
    </row>
    <row r="265" spans="1:7" ht="15.75" thickBot="1" x14ac:dyDescent="0.3">
      <c r="A265" s="13">
        <v>185</v>
      </c>
      <c r="B265" s="19">
        <v>41843</v>
      </c>
      <c r="C265" s="11" t="s">
        <v>4038</v>
      </c>
      <c r="D265" s="11" t="s">
        <v>4138</v>
      </c>
      <c r="E265" s="11" t="s">
        <v>8</v>
      </c>
      <c r="F265" s="19">
        <v>41893</v>
      </c>
      <c r="G265" s="11" t="s">
        <v>3366</v>
      </c>
    </row>
    <row r="266" spans="1:7" ht="15.75" thickBot="1" x14ac:dyDescent="0.3">
      <c r="A266" s="13">
        <v>186</v>
      </c>
      <c r="B266" s="19">
        <v>41843</v>
      </c>
      <c r="C266" s="11" t="s">
        <v>4038</v>
      </c>
      <c r="D266" s="11" t="s">
        <v>4138</v>
      </c>
      <c r="E266" s="11" t="s">
        <v>8</v>
      </c>
      <c r="F266" s="19">
        <v>41894</v>
      </c>
      <c r="G266" s="11" t="s">
        <v>3366</v>
      </c>
    </row>
    <row r="267" spans="1:7" ht="15.75" thickBot="1" x14ac:dyDescent="0.3">
      <c r="A267" s="13">
        <v>187</v>
      </c>
      <c r="B267" s="19">
        <v>41843</v>
      </c>
      <c r="C267" s="11" t="s">
        <v>4038</v>
      </c>
      <c r="D267" s="11" t="s">
        <v>4138</v>
      </c>
      <c r="E267" s="11" t="s">
        <v>8</v>
      </c>
      <c r="F267" s="19">
        <v>41895</v>
      </c>
      <c r="G267" s="11" t="s">
        <v>3366</v>
      </c>
    </row>
    <row r="268" spans="1:7" ht="15.75" thickBot="1" x14ac:dyDescent="0.3">
      <c r="A268" s="13">
        <v>188</v>
      </c>
      <c r="B268" s="19">
        <v>41844</v>
      </c>
      <c r="C268" s="11" t="s">
        <v>5933</v>
      </c>
      <c r="D268" s="11" t="s">
        <v>4139</v>
      </c>
      <c r="E268" s="11" t="s">
        <v>6031</v>
      </c>
      <c r="F268" s="19">
        <v>41852</v>
      </c>
      <c r="G268" s="11" t="s">
        <v>4140</v>
      </c>
    </row>
    <row r="269" spans="1:7" ht="15.75" thickBot="1" x14ac:dyDescent="0.3">
      <c r="A269" s="13">
        <v>189</v>
      </c>
      <c r="B269" s="19">
        <v>41844</v>
      </c>
      <c r="C269" s="11" t="s">
        <v>5934</v>
      </c>
      <c r="D269" s="11" t="s">
        <v>4141</v>
      </c>
      <c r="E269" s="11" t="s">
        <v>4142</v>
      </c>
      <c r="F269" s="19">
        <v>41885</v>
      </c>
      <c r="G269" s="11" t="s">
        <v>3455</v>
      </c>
    </row>
    <row r="270" spans="1:7" ht="15.75" thickBot="1" x14ac:dyDescent="0.3">
      <c r="A270" s="13">
        <v>190</v>
      </c>
      <c r="B270" s="19">
        <v>41850</v>
      </c>
      <c r="C270" s="11" t="s">
        <v>5935</v>
      </c>
      <c r="D270" s="11" t="s">
        <v>4143</v>
      </c>
      <c r="E270" s="11" t="s">
        <v>18</v>
      </c>
      <c r="F270" s="19">
        <v>41859</v>
      </c>
      <c r="G270" s="11" t="s">
        <v>4144</v>
      </c>
    </row>
    <row r="271" spans="1:7" x14ac:dyDescent="0.25">
      <c r="A271" s="116">
        <v>192</v>
      </c>
      <c r="B271" s="118">
        <v>41851</v>
      </c>
      <c r="C271" s="116" t="s">
        <v>4041</v>
      </c>
      <c r="D271" s="116" t="s">
        <v>4145</v>
      </c>
      <c r="E271" s="18" t="s">
        <v>4146</v>
      </c>
      <c r="F271" s="20">
        <v>41878</v>
      </c>
      <c r="G271" s="18" t="s">
        <v>21</v>
      </c>
    </row>
    <row r="272" spans="1:7" x14ac:dyDescent="0.25">
      <c r="A272" s="126"/>
      <c r="B272" s="127"/>
      <c r="C272" s="126"/>
      <c r="D272" s="126"/>
      <c r="E272" s="18" t="s">
        <v>707</v>
      </c>
      <c r="F272" s="20">
        <v>41885</v>
      </c>
      <c r="G272" s="18" t="s">
        <v>3619</v>
      </c>
    </row>
    <row r="273" spans="1:7" x14ac:dyDescent="0.25">
      <c r="A273" s="126"/>
      <c r="B273" s="127"/>
      <c r="C273" s="126"/>
      <c r="D273" s="126"/>
      <c r="E273" s="18" t="s">
        <v>4147</v>
      </c>
      <c r="F273" s="20">
        <v>41887</v>
      </c>
      <c r="G273" s="18" t="s">
        <v>3214</v>
      </c>
    </row>
    <row r="274" spans="1:7" ht="15.75" thickBot="1" x14ac:dyDescent="0.3">
      <c r="A274" s="117"/>
      <c r="B274" s="119"/>
      <c r="C274" s="117"/>
      <c r="D274" s="117"/>
      <c r="E274" s="11" t="s">
        <v>4148</v>
      </c>
      <c r="F274" s="19">
        <v>41894</v>
      </c>
      <c r="G274" s="11" t="s">
        <v>3619</v>
      </c>
    </row>
    <row r="275" spans="1:7" ht="30.75" thickBot="1" x14ac:dyDescent="0.3">
      <c r="A275" s="13">
        <v>193</v>
      </c>
      <c r="B275" s="19">
        <v>41857</v>
      </c>
      <c r="C275" s="11" t="s">
        <v>886</v>
      </c>
      <c r="D275" s="11" t="s">
        <v>4149</v>
      </c>
      <c r="E275" s="11" t="s">
        <v>4150</v>
      </c>
      <c r="F275" s="19">
        <v>41903</v>
      </c>
      <c r="G275" s="11" t="s">
        <v>3161</v>
      </c>
    </row>
    <row r="276" spans="1:7" ht="30.75" thickBot="1" x14ac:dyDescent="0.3">
      <c r="A276" s="13">
        <v>194</v>
      </c>
      <c r="B276" s="19">
        <v>41858</v>
      </c>
      <c r="C276" s="11" t="s">
        <v>3286</v>
      </c>
      <c r="D276" s="11" t="s">
        <v>4151</v>
      </c>
      <c r="E276" s="11" t="s">
        <v>4152</v>
      </c>
      <c r="F276" s="19">
        <v>41860</v>
      </c>
      <c r="G276" s="11" t="s">
        <v>3332</v>
      </c>
    </row>
    <row r="277" spans="1:7" ht="45.75" thickBot="1" x14ac:dyDescent="0.3">
      <c r="A277" s="13">
        <v>195</v>
      </c>
      <c r="B277" s="19">
        <v>41859</v>
      </c>
      <c r="C277" s="11" t="s">
        <v>4153</v>
      </c>
      <c r="D277" s="11" t="s">
        <v>4154</v>
      </c>
      <c r="E277" s="11" t="s">
        <v>6018</v>
      </c>
      <c r="F277" s="19">
        <v>41882</v>
      </c>
      <c r="G277" s="11" t="s">
        <v>4155</v>
      </c>
    </row>
    <row r="278" spans="1:7" ht="45.75" thickBot="1" x14ac:dyDescent="0.3">
      <c r="A278" s="13">
        <v>196</v>
      </c>
      <c r="B278" s="19">
        <v>41864</v>
      </c>
      <c r="C278" s="11" t="s">
        <v>73</v>
      </c>
      <c r="D278" s="11" t="s">
        <v>4156</v>
      </c>
      <c r="E278" s="11" t="s">
        <v>4157</v>
      </c>
      <c r="F278" s="19">
        <v>41893</v>
      </c>
      <c r="G278" s="11" t="s">
        <v>3211</v>
      </c>
    </row>
    <row r="279" spans="1:7" ht="15.75" thickBot="1" x14ac:dyDescent="0.3">
      <c r="A279" s="13">
        <v>197</v>
      </c>
      <c r="B279" s="19">
        <v>41865</v>
      </c>
      <c r="C279" s="11" t="s">
        <v>10</v>
      </c>
      <c r="D279" s="11" t="s">
        <v>4158</v>
      </c>
      <c r="E279" s="11" t="s">
        <v>432</v>
      </c>
      <c r="F279" s="19">
        <v>41887</v>
      </c>
      <c r="G279" s="11" t="s">
        <v>4159</v>
      </c>
    </row>
    <row r="280" spans="1:7" ht="30.75" thickBot="1" x14ac:dyDescent="0.3">
      <c r="A280" s="13">
        <v>198</v>
      </c>
      <c r="B280" s="19">
        <v>41869</v>
      </c>
      <c r="C280" s="11" t="s">
        <v>3015</v>
      </c>
      <c r="D280" s="11" t="s">
        <v>4160</v>
      </c>
      <c r="E280" s="11" t="s">
        <v>18</v>
      </c>
      <c r="F280" s="19">
        <v>41870</v>
      </c>
      <c r="G280" s="11" t="s">
        <v>4161</v>
      </c>
    </row>
    <row r="281" spans="1:7" ht="30" x14ac:dyDescent="0.25">
      <c r="A281" s="116">
        <v>199</v>
      </c>
      <c r="B281" s="118">
        <v>41858</v>
      </c>
      <c r="C281" s="116" t="s">
        <v>5936</v>
      </c>
      <c r="D281" s="18" t="s">
        <v>4162</v>
      </c>
      <c r="E281" s="18" t="s">
        <v>18</v>
      </c>
      <c r="F281" s="20">
        <v>41879</v>
      </c>
      <c r="G281" s="18" t="s">
        <v>102</v>
      </c>
    </row>
    <row r="282" spans="1:7" x14ac:dyDescent="0.25">
      <c r="A282" s="126"/>
      <c r="B282" s="127"/>
      <c r="C282" s="126"/>
      <c r="D282" s="18"/>
      <c r="E282" s="18"/>
      <c r="F282" s="18"/>
      <c r="G282" s="18"/>
    </row>
    <row r="283" spans="1:7" x14ac:dyDescent="0.25">
      <c r="A283" s="126"/>
      <c r="B283" s="127"/>
      <c r="C283" s="126"/>
      <c r="D283" s="18" t="s">
        <v>4163</v>
      </c>
      <c r="E283" s="18"/>
      <c r="F283" s="18"/>
      <c r="G283" s="18"/>
    </row>
    <row r="284" spans="1:7" ht="15.75" thickBot="1" x14ac:dyDescent="0.3">
      <c r="A284" s="117"/>
      <c r="B284" s="119"/>
      <c r="C284" s="117"/>
      <c r="D284" s="11"/>
      <c r="E284" s="11" t="s">
        <v>18</v>
      </c>
      <c r="F284" s="19">
        <v>41949</v>
      </c>
      <c r="G284" s="11" t="s">
        <v>102</v>
      </c>
    </row>
    <row r="285" spans="1:7" ht="30.75" thickBot="1" x14ac:dyDescent="0.3">
      <c r="A285" s="13">
        <v>200</v>
      </c>
      <c r="B285" s="19">
        <v>41869</v>
      </c>
      <c r="C285" s="11" t="s">
        <v>3913</v>
      </c>
      <c r="D285" s="11" t="s">
        <v>4164</v>
      </c>
      <c r="E285" s="11" t="s">
        <v>4165</v>
      </c>
      <c r="F285" s="19">
        <v>41886</v>
      </c>
      <c r="G285" s="11" t="s">
        <v>3216</v>
      </c>
    </row>
    <row r="286" spans="1:7" ht="15.75" thickBot="1" x14ac:dyDescent="0.3">
      <c r="A286" s="13">
        <v>201</v>
      </c>
      <c r="B286" s="19">
        <v>41870</v>
      </c>
      <c r="C286" s="11" t="s">
        <v>10</v>
      </c>
      <c r="D286" s="11" t="s">
        <v>4166</v>
      </c>
      <c r="E286" s="11" t="s">
        <v>4167</v>
      </c>
      <c r="F286" s="19">
        <v>41887</v>
      </c>
      <c r="G286" s="11" t="s">
        <v>4168</v>
      </c>
    </row>
    <row r="287" spans="1:7" ht="45.75" thickBot="1" x14ac:dyDescent="0.3">
      <c r="A287" s="13">
        <v>202</v>
      </c>
      <c r="B287" s="19">
        <v>41875</v>
      </c>
      <c r="C287" s="11" t="s">
        <v>1597</v>
      </c>
      <c r="D287" s="11" t="s">
        <v>4169</v>
      </c>
      <c r="E287" s="11" t="s">
        <v>8</v>
      </c>
      <c r="F287" s="19">
        <v>41909</v>
      </c>
      <c r="G287" s="11" t="s">
        <v>3381</v>
      </c>
    </row>
    <row r="288" spans="1:7" ht="30.75" thickBot="1" x14ac:dyDescent="0.3">
      <c r="A288" s="13">
        <v>203</v>
      </c>
      <c r="B288" s="19">
        <v>41873</v>
      </c>
      <c r="C288" s="11" t="s">
        <v>4170</v>
      </c>
      <c r="D288" s="11" t="s">
        <v>4171</v>
      </c>
      <c r="E288" s="11" t="s">
        <v>4172</v>
      </c>
      <c r="F288" s="19">
        <v>41896</v>
      </c>
      <c r="G288" s="11" t="s">
        <v>4173</v>
      </c>
    </row>
    <row r="289" spans="1:7" ht="30.75" thickBot="1" x14ac:dyDescent="0.3">
      <c r="A289" s="13">
        <v>204</v>
      </c>
      <c r="B289" s="19">
        <v>41877</v>
      </c>
      <c r="C289" s="11" t="s">
        <v>3286</v>
      </c>
      <c r="D289" s="11" t="s">
        <v>4174</v>
      </c>
      <c r="E289" s="11" t="s">
        <v>8</v>
      </c>
      <c r="F289" s="19">
        <v>41881</v>
      </c>
      <c r="G289" s="11" t="s">
        <v>4175</v>
      </c>
    </row>
    <row r="290" spans="1:7" ht="15.75" thickBot="1" x14ac:dyDescent="0.3">
      <c r="A290" s="13">
        <v>205</v>
      </c>
      <c r="B290" s="19">
        <v>41871</v>
      </c>
      <c r="C290" s="11" t="s">
        <v>10</v>
      </c>
      <c r="D290" s="11" t="s">
        <v>4176</v>
      </c>
      <c r="E290" s="11" t="s">
        <v>4177</v>
      </c>
      <c r="F290" s="19">
        <v>41880</v>
      </c>
      <c r="G290" s="11" t="s">
        <v>3693</v>
      </c>
    </row>
    <row r="291" spans="1:7" ht="15.75" thickBot="1" x14ac:dyDescent="0.3">
      <c r="A291" s="13">
        <v>206</v>
      </c>
      <c r="B291" s="19">
        <v>41878</v>
      </c>
      <c r="C291" s="11" t="s">
        <v>43</v>
      </c>
      <c r="D291" s="11" t="s">
        <v>4178</v>
      </c>
      <c r="E291" s="11" t="s">
        <v>4179</v>
      </c>
      <c r="F291" s="19">
        <v>41878</v>
      </c>
      <c r="G291" s="11" t="s">
        <v>4180</v>
      </c>
    </row>
    <row r="292" spans="1:7" ht="15.75" thickBot="1" x14ac:dyDescent="0.3">
      <c r="A292" s="13">
        <v>207</v>
      </c>
      <c r="B292" s="19">
        <v>41879</v>
      </c>
      <c r="C292" s="11" t="s">
        <v>1022</v>
      </c>
      <c r="D292" s="11" t="s">
        <v>4024</v>
      </c>
      <c r="E292" s="11" t="s">
        <v>4181</v>
      </c>
      <c r="F292" s="19">
        <v>41894</v>
      </c>
      <c r="G292" s="11" t="s">
        <v>4182</v>
      </c>
    </row>
    <row r="293" spans="1:7" ht="15.75" thickBot="1" x14ac:dyDescent="0.3">
      <c r="A293" s="13">
        <v>208</v>
      </c>
      <c r="B293" s="19">
        <v>41879</v>
      </c>
      <c r="C293" s="11" t="s">
        <v>4183</v>
      </c>
      <c r="D293" s="11" t="s">
        <v>4184</v>
      </c>
      <c r="E293" s="11" t="s">
        <v>4185</v>
      </c>
      <c r="F293" s="19">
        <v>41884</v>
      </c>
      <c r="G293" s="11" t="s">
        <v>4186</v>
      </c>
    </row>
    <row r="294" spans="1:7" x14ac:dyDescent="0.25">
      <c r="A294" s="116">
        <v>209</v>
      </c>
      <c r="B294" s="118">
        <v>41879</v>
      </c>
      <c r="C294" s="116" t="s">
        <v>1226</v>
      </c>
      <c r="D294" s="18" t="s">
        <v>4187</v>
      </c>
      <c r="E294" s="116" t="s">
        <v>41</v>
      </c>
      <c r="F294" s="118">
        <v>41892</v>
      </c>
      <c r="G294" s="116" t="s">
        <v>4189</v>
      </c>
    </row>
    <row r="295" spans="1:7" ht="15.75" thickBot="1" x14ac:dyDescent="0.3">
      <c r="A295" s="117"/>
      <c r="B295" s="119"/>
      <c r="C295" s="117"/>
      <c r="D295" s="11" t="s">
        <v>4188</v>
      </c>
      <c r="E295" s="117"/>
      <c r="F295" s="119"/>
      <c r="G295" s="117"/>
    </row>
    <row r="296" spans="1:7" ht="15.75" thickBot="1" x14ac:dyDescent="0.3">
      <c r="A296" s="13">
        <v>210</v>
      </c>
      <c r="B296" s="19">
        <v>41883</v>
      </c>
      <c r="C296" s="11" t="s">
        <v>133</v>
      </c>
      <c r="D296" s="11" t="s">
        <v>4190</v>
      </c>
      <c r="E296" s="11" t="s">
        <v>707</v>
      </c>
      <c r="F296" s="19">
        <v>41885</v>
      </c>
      <c r="G296" s="11" t="s">
        <v>4191</v>
      </c>
    </row>
    <row r="297" spans="1:7" ht="30.75" thickBot="1" x14ac:dyDescent="0.3">
      <c r="A297" s="13">
        <v>211</v>
      </c>
      <c r="B297" s="19">
        <v>41883</v>
      </c>
      <c r="C297" s="11" t="s">
        <v>4192</v>
      </c>
      <c r="D297" s="11" t="s">
        <v>4193</v>
      </c>
      <c r="E297" s="11" t="s">
        <v>4194</v>
      </c>
      <c r="F297" s="19">
        <v>41888</v>
      </c>
      <c r="G297" s="11" t="s">
        <v>3893</v>
      </c>
    </row>
    <row r="298" spans="1:7" ht="15.75" thickBot="1" x14ac:dyDescent="0.3">
      <c r="A298" s="13">
        <v>212</v>
      </c>
      <c r="B298" s="19">
        <v>41883</v>
      </c>
      <c r="C298" s="11" t="s">
        <v>1597</v>
      </c>
      <c r="D298" s="11" t="s">
        <v>3912</v>
      </c>
      <c r="E298" s="11" t="s">
        <v>989</v>
      </c>
      <c r="F298" s="19">
        <v>41910</v>
      </c>
      <c r="G298" s="11" t="s">
        <v>3214</v>
      </c>
    </row>
    <row r="299" spans="1:7" ht="15.75" thickBot="1" x14ac:dyDescent="0.3">
      <c r="A299" s="13">
        <v>213</v>
      </c>
      <c r="B299" s="19">
        <v>41886</v>
      </c>
      <c r="C299" s="11" t="s">
        <v>133</v>
      </c>
      <c r="D299" s="11" t="s">
        <v>4190</v>
      </c>
      <c r="E299" s="11" t="s">
        <v>4195</v>
      </c>
      <c r="F299" s="19">
        <v>41887</v>
      </c>
      <c r="G299" s="11" t="s">
        <v>4196</v>
      </c>
    </row>
    <row r="300" spans="1:7" ht="30.75" thickBot="1" x14ac:dyDescent="0.3">
      <c r="A300" s="13">
        <v>214</v>
      </c>
      <c r="B300" s="19">
        <v>41887</v>
      </c>
      <c r="C300" s="11" t="s">
        <v>4197</v>
      </c>
      <c r="D300" s="11" t="s">
        <v>4198</v>
      </c>
      <c r="E300" s="11" t="s">
        <v>4199</v>
      </c>
      <c r="F300" s="19">
        <v>41893</v>
      </c>
      <c r="G300" s="11" t="s">
        <v>4200</v>
      </c>
    </row>
    <row r="301" spans="1:7" ht="15.75" thickBot="1" x14ac:dyDescent="0.3">
      <c r="A301" s="13">
        <v>215</v>
      </c>
      <c r="B301" s="19">
        <v>41886</v>
      </c>
      <c r="C301" s="11" t="s">
        <v>2249</v>
      </c>
      <c r="D301" s="11" t="s">
        <v>4201</v>
      </c>
      <c r="E301" s="11" t="s">
        <v>4202</v>
      </c>
      <c r="F301" s="19">
        <v>41893</v>
      </c>
      <c r="G301" s="11" t="s">
        <v>3547</v>
      </c>
    </row>
    <row r="302" spans="1:7" ht="15.75" thickBot="1" x14ac:dyDescent="0.3">
      <c r="A302" s="13">
        <v>216</v>
      </c>
      <c r="B302" s="19">
        <v>41891</v>
      </c>
      <c r="C302" s="11" t="s">
        <v>2316</v>
      </c>
      <c r="D302" s="11" t="s">
        <v>3548</v>
      </c>
      <c r="E302" s="11" t="s">
        <v>4203</v>
      </c>
      <c r="F302" s="19">
        <v>41968</v>
      </c>
      <c r="G302" s="11" t="s">
        <v>4204</v>
      </c>
    </row>
    <row r="303" spans="1:7" ht="15.75" thickBot="1" x14ac:dyDescent="0.3">
      <c r="A303" s="13">
        <v>217</v>
      </c>
      <c r="B303" s="19">
        <v>41892</v>
      </c>
      <c r="C303" s="11" t="s">
        <v>3656</v>
      </c>
      <c r="D303" s="11" t="s">
        <v>4205</v>
      </c>
      <c r="E303" s="11" t="s">
        <v>4206</v>
      </c>
      <c r="F303" s="19">
        <v>41894</v>
      </c>
      <c r="G303" s="11" t="s">
        <v>3619</v>
      </c>
    </row>
    <row r="304" spans="1:7" ht="45.75" thickBot="1" x14ac:dyDescent="0.3">
      <c r="A304" s="13">
        <v>218</v>
      </c>
      <c r="B304" s="19">
        <v>41893</v>
      </c>
      <c r="C304" s="11" t="s">
        <v>4207</v>
      </c>
      <c r="D304" s="11" t="s">
        <v>4208</v>
      </c>
      <c r="E304" s="11" t="s">
        <v>4209</v>
      </c>
      <c r="F304" s="19">
        <v>41895</v>
      </c>
      <c r="G304" s="11" t="s">
        <v>3395</v>
      </c>
    </row>
    <row r="305" spans="1:7" ht="30.75" thickBot="1" x14ac:dyDescent="0.3">
      <c r="A305" s="13">
        <v>219</v>
      </c>
      <c r="B305" s="19">
        <v>41893</v>
      </c>
      <c r="C305" s="11" t="s">
        <v>4210</v>
      </c>
      <c r="D305" s="11" t="s">
        <v>4211</v>
      </c>
      <c r="E305" s="11" t="s">
        <v>6019</v>
      </c>
      <c r="F305" s="19">
        <v>41902</v>
      </c>
      <c r="G305" s="11" t="s">
        <v>3323</v>
      </c>
    </row>
    <row r="306" spans="1:7" ht="30.75" thickBot="1" x14ac:dyDescent="0.3">
      <c r="A306" s="13">
        <v>220</v>
      </c>
      <c r="B306" s="19">
        <v>41892</v>
      </c>
      <c r="C306" s="11" t="s">
        <v>4212</v>
      </c>
      <c r="D306" s="11" t="s">
        <v>4213</v>
      </c>
      <c r="E306" s="11" t="s">
        <v>4214</v>
      </c>
      <c r="F306" s="19">
        <v>41916</v>
      </c>
      <c r="G306" s="11" t="s">
        <v>4215</v>
      </c>
    </row>
    <row r="307" spans="1:7" ht="15.75" thickBot="1" x14ac:dyDescent="0.3">
      <c r="A307" s="13">
        <v>221</v>
      </c>
      <c r="B307" s="19">
        <v>41898</v>
      </c>
      <c r="C307" s="11" t="s">
        <v>5937</v>
      </c>
      <c r="D307" s="11" t="s">
        <v>4216</v>
      </c>
      <c r="E307" s="11" t="s">
        <v>4217</v>
      </c>
      <c r="F307" s="19">
        <v>41902</v>
      </c>
      <c r="G307" s="11" t="s">
        <v>4218</v>
      </c>
    </row>
    <row r="308" spans="1:7" ht="15.75" thickBot="1" x14ac:dyDescent="0.3">
      <c r="A308" s="13">
        <v>222</v>
      </c>
      <c r="B308" s="19">
        <v>41898</v>
      </c>
      <c r="C308" s="11" t="s">
        <v>5938</v>
      </c>
      <c r="D308" s="11" t="s">
        <v>4219</v>
      </c>
      <c r="E308" s="11" t="s">
        <v>4220</v>
      </c>
      <c r="F308" s="19">
        <v>41902</v>
      </c>
      <c r="G308" s="11" t="s">
        <v>3682</v>
      </c>
    </row>
    <row r="309" spans="1:7" ht="15.75" thickBot="1" x14ac:dyDescent="0.3">
      <c r="A309" s="13">
        <v>223</v>
      </c>
      <c r="B309" s="19">
        <v>41892</v>
      </c>
      <c r="C309" s="11" t="s">
        <v>125</v>
      </c>
      <c r="D309" s="11" t="s">
        <v>4221</v>
      </c>
      <c r="E309" s="11" t="s">
        <v>18</v>
      </c>
      <c r="F309" s="19">
        <v>41922</v>
      </c>
      <c r="G309" s="11" t="s">
        <v>3252</v>
      </c>
    </row>
    <row r="310" spans="1:7" ht="30.75" thickBot="1" x14ac:dyDescent="0.3">
      <c r="A310" s="13">
        <v>224</v>
      </c>
      <c r="B310" s="19">
        <v>41899</v>
      </c>
      <c r="C310" s="11" t="s">
        <v>5773</v>
      </c>
      <c r="D310" s="11" t="s">
        <v>4222</v>
      </c>
      <c r="E310" s="11" t="s">
        <v>18</v>
      </c>
      <c r="F310" s="19">
        <v>41904</v>
      </c>
      <c r="G310" s="11" t="s">
        <v>4223</v>
      </c>
    </row>
    <row r="311" spans="1:7" ht="15.75" thickBot="1" x14ac:dyDescent="0.3">
      <c r="A311" s="13">
        <v>225</v>
      </c>
      <c r="B311" s="19">
        <v>41905</v>
      </c>
      <c r="C311" s="11" t="s">
        <v>3286</v>
      </c>
      <c r="D311" s="11" t="s">
        <v>4224</v>
      </c>
      <c r="E311" s="11" t="s">
        <v>6020</v>
      </c>
      <c r="F311" s="19">
        <v>41909</v>
      </c>
      <c r="G311" s="11" t="s">
        <v>4225</v>
      </c>
    </row>
    <row r="312" spans="1:7" ht="135.75" thickBot="1" x14ac:dyDescent="0.3">
      <c r="A312" s="13">
        <v>226</v>
      </c>
      <c r="B312" s="19">
        <v>41540</v>
      </c>
      <c r="C312" s="11" t="s">
        <v>202</v>
      </c>
      <c r="D312" s="11" t="s">
        <v>4226</v>
      </c>
      <c r="E312" s="11" t="s">
        <v>6021</v>
      </c>
      <c r="F312" s="19">
        <v>41914</v>
      </c>
      <c r="G312" s="11" t="s">
        <v>3216</v>
      </c>
    </row>
    <row r="313" spans="1:7" x14ac:dyDescent="0.25">
      <c r="A313" s="116">
        <v>227</v>
      </c>
      <c r="B313" s="118">
        <v>41906</v>
      </c>
      <c r="C313" s="116" t="s">
        <v>4227</v>
      </c>
      <c r="D313" s="18" t="s">
        <v>4228</v>
      </c>
      <c r="E313" s="116" t="s">
        <v>8</v>
      </c>
      <c r="F313" s="118">
        <v>41920</v>
      </c>
      <c r="G313" s="116" t="s">
        <v>4230</v>
      </c>
    </row>
    <row r="314" spans="1:7" ht="15.75" thickBot="1" x14ac:dyDescent="0.3">
      <c r="A314" s="117"/>
      <c r="B314" s="119"/>
      <c r="C314" s="117"/>
      <c r="D314" s="11" t="s">
        <v>4229</v>
      </c>
      <c r="E314" s="117"/>
      <c r="F314" s="119"/>
      <c r="G314" s="117"/>
    </row>
    <row r="315" spans="1:7" ht="30.75" thickBot="1" x14ac:dyDescent="0.3">
      <c r="A315" s="13">
        <v>228</v>
      </c>
      <c r="B315" s="19">
        <v>41907</v>
      </c>
      <c r="C315" s="11" t="s">
        <v>4231</v>
      </c>
      <c r="D315" s="11" t="s">
        <v>4232</v>
      </c>
      <c r="E315" s="11" t="s">
        <v>83</v>
      </c>
      <c r="F315" s="19">
        <v>41959</v>
      </c>
      <c r="G315" s="11" t="s">
        <v>3682</v>
      </c>
    </row>
    <row r="316" spans="1:7" ht="30.75" thickBot="1" x14ac:dyDescent="0.3">
      <c r="A316" s="13">
        <v>229</v>
      </c>
      <c r="B316" s="19">
        <v>41912</v>
      </c>
      <c r="C316" s="11" t="s">
        <v>1597</v>
      </c>
      <c r="D316" s="11" t="s">
        <v>4233</v>
      </c>
      <c r="E316" s="11" t="s">
        <v>4234</v>
      </c>
      <c r="F316" s="19">
        <v>41916</v>
      </c>
      <c r="G316" s="11" t="s">
        <v>3303</v>
      </c>
    </row>
    <row r="317" spans="1:7" ht="30.75" thickBot="1" x14ac:dyDescent="0.3">
      <c r="A317" s="13">
        <v>230</v>
      </c>
      <c r="B317" s="19">
        <v>41912</v>
      </c>
      <c r="C317" s="11" t="s">
        <v>1597</v>
      </c>
      <c r="D317" s="11" t="s">
        <v>4235</v>
      </c>
      <c r="E317" s="11" t="s">
        <v>4236</v>
      </c>
      <c r="F317" s="19">
        <v>41936</v>
      </c>
      <c r="G317" s="11" t="s">
        <v>4237</v>
      </c>
    </row>
    <row r="318" spans="1:7" ht="30.75" thickBot="1" x14ac:dyDescent="0.3">
      <c r="A318" s="13">
        <v>231</v>
      </c>
      <c r="B318" s="19">
        <v>41913</v>
      </c>
      <c r="C318" s="11" t="s">
        <v>4238</v>
      </c>
      <c r="D318" s="11" t="s">
        <v>4239</v>
      </c>
      <c r="E318" s="11" t="s">
        <v>3749</v>
      </c>
      <c r="F318" s="19">
        <v>41919</v>
      </c>
      <c r="G318" s="11" t="s">
        <v>4240</v>
      </c>
    </row>
    <row r="319" spans="1:7" x14ac:dyDescent="0.25">
      <c r="A319" s="116">
        <v>232</v>
      </c>
      <c r="B319" s="118">
        <v>41914</v>
      </c>
      <c r="C319" s="116" t="s">
        <v>4241</v>
      </c>
      <c r="D319" s="116" t="s">
        <v>4242</v>
      </c>
      <c r="E319" s="18" t="s">
        <v>41</v>
      </c>
      <c r="F319" s="118">
        <v>41921</v>
      </c>
      <c r="G319" s="18" t="s">
        <v>4243</v>
      </c>
    </row>
    <row r="320" spans="1:7" x14ac:dyDescent="0.25">
      <c r="A320" s="126"/>
      <c r="B320" s="127"/>
      <c r="C320" s="126"/>
      <c r="D320" s="126"/>
      <c r="E320" s="18"/>
      <c r="F320" s="127"/>
      <c r="G320" s="18"/>
    </row>
    <row r="321" spans="1:7" ht="15.75" thickBot="1" x14ac:dyDescent="0.3">
      <c r="A321" s="117"/>
      <c r="B321" s="119"/>
      <c r="C321" s="117"/>
      <c r="D321" s="117"/>
      <c r="E321" s="11" t="s">
        <v>6022</v>
      </c>
      <c r="F321" s="119"/>
      <c r="G321" s="11" t="s">
        <v>4244</v>
      </c>
    </row>
    <row r="322" spans="1:7" ht="15.75" thickBot="1" x14ac:dyDescent="0.3">
      <c r="A322" s="13">
        <v>233</v>
      </c>
      <c r="B322" s="19">
        <v>41919</v>
      </c>
      <c r="C322" s="11" t="s">
        <v>1597</v>
      </c>
      <c r="D322" s="11" t="s">
        <v>4245</v>
      </c>
      <c r="E322" s="11" t="s">
        <v>88</v>
      </c>
      <c r="F322" s="19">
        <v>41919</v>
      </c>
      <c r="G322" s="11" t="s">
        <v>4191</v>
      </c>
    </row>
    <row r="323" spans="1:7" ht="15.75" thickBot="1" x14ac:dyDescent="0.3">
      <c r="A323" s="13">
        <v>234</v>
      </c>
      <c r="B323" s="19">
        <v>41919</v>
      </c>
      <c r="C323" s="11" t="s">
        <v>3286</v>
      </c>
      <c r="D323" s="11" t="s">
        <v>4246</v>
      </c>
      <c r="E323" s="11" t="s">
        <v>6023</v>
      </c>
      <c r="F323" s="19">
        <v>41918</v>
      </c>
      <c r="G323" s="11" t="s">
        <v>4247</v>
      </c>
    </row>
    <row r="324" spans="1:7" ht="15.75" thickBot="1" x14ac:dyDescent="0.3">
      <c r="A324" s="13">
        <v>235</v>
      </c>
      <c r="B324" s="19">
        <v>41921</v>
      </c>
      <c r="C324" s="11" t="s">
        <v>3286</v>
      </c>
      <c r="D324" s="11" t="s">
        <v>3079</v>
      </c>
      <c r="E324" s="11" t="s">
        <v>31</v>
      </c>
      <c r="F324" s="11" t="s">
        <v>4248</v>
      </c>
      <c r="G324" s="11" t="s">
        <v>4249</v>
      </c>
    </row>
    <row r="325" spans="1:7" x14ac:dyDescent="0.25">
      <c r="A325" s="116">
        <v>236</v>
      </c>
      <c r="B325" s="118">
        <v>41922</v>
      </c>
      <c r="C325" s="116" t="s">
        <v>3286</v>
      </c>
      <c r="D325" s="116" t="s">
        <v>4250</v>
      </c>
      <c r="E325" s="18" t="s">
        <v>25</v>
      </c>
      <c r="F325" s="118">
        <v>41926</v>
      </c>
      <c r="G325" s="116" t="s">
        <v>4252</v>
      </c>
    </row>
    <row r="326" spans="1:7" x14ac:dyDescent="0.25">
      <c r="A326" s="126"/>
      <c r="B326" s="127"/>
      <c r="C326" s="126"/>
      <c r="D326" s="126"/>
      <c r="E326" s="18" t="s">
        <v>4251</v>
      </c>
      <c r="F326" s="127"/>
      <c r="G326" s="126"/>
    </row>
    <row r="327" spans="1:7" x14ac:dyDescent="0.25">
      <c r="A327" s="126"/>
      <c r="B327" s="127"/>
      <c r="C327" s="126"/>
      <c r="D327" s="126"/>
      <c r="E327" s="18"/>
      <c r="F327" s="127"/>
      <c r="G327" s="126"/>
    </row>
    <row r="328" spans="1:7" x14ac:dyDescent="0.25">
      <c r="A328" s="126"/>
      <c r="B328" s="127"/>
      <c r="C328" s="126"/>
      <c r="D328" s="126"/>
      <c r="E328" s="18" t="s">
        <v>33</v>
      </c>
      <c r="F328" s="127"/>
      <c r="G328" s="126"/>
    </row>
    <row r="329" spans="1:7" ht="30.75" thickBot="1" x14ac:dyDescent="0.3">
      <c r="A329" s="117"/>
      <c r="B329" s="119"/>
      <c r="C329" s="117"/>
      <c r="D329" s="117"/>
      <c r="E329" s="11" t="s">
        <v>6024</v>
      </c>
      <c r="F329" s="119"/>
      <c r="G329" s="117"/>
    </row>
    <row r="330" spans="1:7" ht="15.75" thickBot="1" x14ac:dyDescent="0.3">
      <c r="A330" s="13">
        <v>237</v>
      </c>
      <c r="B330" s="19">
        <v>41919</v>
      </c>
      <c r="C330" s="11" t="s">
        <v>1597</v>
      </c>
      <c r="D330" s="11" t="s">
        <v>4253</v>
      </c>
      <c r="E330" s="11" t="s">
        <v>4254</v>
      </c>
      <c r="F330" s="19">
        <v>41967</v>
      </c>
      <c r="G330" s="11" t="s">
        <v>3395</v>
      </c>
    </row>
    <row r="331" spans="1:7" ht="15.75" thickBot="1" x14ac:dyDescent="0.3">
      <c r="A331" s="13">
        <v>238</v>
      </c>
      <c r="B331" s="19">
        <v>41919</v>
      </c>
      <c r="C331" s="11" t="s">
        <v>1597</v>
      </c>
      <c r="D331" s="11" t="s">
        <v>4253</v>
      </c>
      <c r="E331" s="11" t="s">
        <v>4254</v>
      </c>
      <c r="F331" s="19">
        <v>41974</v>
      </c>
      <c r="G331" s="11" t="s">
        <v>3395</v>
      </c>
    </row>
    <row r="332" spans="1:7" x14ac:dyDescent="0.25">
      <c r="A332" s="116">
        <v>239</v>
      </c>
      <c r="B332" s="118">
        <v>41929</v>
      </c>
      <c r="C332" s="18" t="s">
        <v>4255</v>
      </c>
      <c r="D332" s="116" t="s">
        <v>4256</v>
      </c>
      <c r="E332" s="116" t="s">
        <v>6025</v>
      </c>
      <c r="F332" s="118">
        <v>41950</v>
      </c>
      <c r="G332" s="116" t="s">
        <v>4257</v>
      </c>
    </row>
    <row r="333" spans="1:7" ht="15.75" thickBot="1" x14ac:dyDescent="0.3">
      <c r="A333" s="117"/>
      <c r="B333" s="119"/>
      <c r="C333" s="11"/>
      <c r="D333" s="117"/>
      <c r="E333" s="117"/>
      <c r="F333" s="119"/>
      <c r="G333" s="117"/>
    </row>
    <row r="334" spans="1:7" ht="15.75" thickBot="1" x14ac:dyDescent="0.3">
      <c r="A334" s="13">
        <v>240</v>
      </c>
      <c r="B334" s="19">
        <v>41932</v>
      </c>
      <c r="C334" s="11" t="s">
        <v>1597</v>
      </c>
      <c r="D334" s="11" t="s">
        <v>3912</v>
      </c>
      <c r="E334" s="11" t="s">
        <v>989</v>
      </c>
      <c r="F334" s="19">
        <v>41938</v>
      </c>
      <c r="G334" s="11" t="s">
        <v>3214</v>
      </c>
    </row>
    <row r="335" spans="1:7" ht="15.75" thickBot="1" x14ac:dyDescent="0.3">
      <c r="A335" s="13">
        <v>241</v>
      </c>
      <c r="B335" s="19">
        <v>41932</v>
      </c>
      <c r="C335" s="11" t="s">
        <v>5939</v>
      </c>
      <c r="D335" s="11" t="s">
        <v>54</v>
      </c>
      <c r="E335" s="11" t="s">
        <v>4258</v>
      </c>
      <c r="F335" s="19">
        <v>41958</v>
      </c>
      <c r="G335" s="11" t="s">
        <v>4259</v>
      </c>
    </row>
    <row r="336" spans="1:7" ht="30.75" thickBot="1" x14ac:dyDescent="0.3">
      <c r="A336" s="13">
        <v>242</v>
      </c>
      <c r="B336" s="19">
        <v>41935</v>
      </c>
      <c r="C336" s="11" t="s">
        <v>1597</v>
      </c>
      <c r="D336" s="11" t="s">
        <v>6026</v>
      </c>
      <c r="E336" s="11" t="s">
        <v>1387</v>
      </c>
      <c r="F336" s="19">
        <v>41952</v>
      </c>
      <c r="G336" s="11" t="s">
        <v>3842</v>
      </c>
    </row>
    <row r="337" spans="1:7" ht="15.75" thickBot="1" x14ac:dyDescent="0.3">
      <c r="A337" s="13">
        <v>243</v>
      </c>
      <c r="B337" s="19">
        <v>41939</v>
      </c>
      <c r="C337" s="11" t="s">
        <v>43</v>
      </c>
      <c r="D337" s="11" t="s">
        <v>4260</v>
      </c>
      <c r="E337" s="11" t="s">
        <v>4261</v>
      </c>
      <c r="F337" s="19">
        <v>41944</v>
      </c>
      <c r="G337" s="11" t="s">
        <v>4262</v>
      </c>
    </row>
    <row r="338" spans="1:7" ht="45.75" thickBot="1" x14ac:dyDescent="0.3">
      <c r="A338" s="13">
        <v>244</v>
      </c>
      <c r="B338" s="19">
        <v>41939</v>
      </c>
      <c r="C338" s="11" t="s">
        <v>3286</v>
      </c>
      <c r="D338" s="11" t="s">
        <v>4263</v>
      </c>
      <c r="E338" s="11" t="s">
        <v>6027</v>
      </c>
      <c r="F338" s="19">
        <v>41944</v>
      </c>
      <c r="G338" s="11" t="s">
        <v>4264</v>
      </c>
    </row>
    <row r="339" spans="1:7" ht="75.75" thickBot="1" x14ac:dyDescent="0.3">
      <c r="A339" s="13">
        <v>245</v>
      </c>
      <c r="B339" s="19">
        <v>41939</v>
      </c>
      <c r="C339" s="11" t="s">
        <v>4210</v>
      </c>
      <c r="D339" s="11" t="s">
        <v>4211</v>
      </c>
      <c r="E339" s="11" t="s">
        <v>6028</v>
      </c>
      <c r="F339" s="19">
        <v>41951</v>
      </c>
      <c r="G339" s="11" t="s">
        <v>3253</v>
      </c>
    </row>
    <row r="340" spans="1:7" ht="30.75" thickBot="1" x14ac:dyDescent="0.3">
      <c r="A340" s="13">
        <v>246</v>
      </c>
      <c r="B340" s="19">
        <v>41943</v>
      </c>
      <c r="C340" s="11" t="s">
        <v>3779</v>
      </c>
      <c r="D340" s="11" t="s">
        <v>4105</v>
      </c>
      <c r="E340" s="11" t="s">
        <v>3781</v>
      </c>
      <c r="F340" s="19">
        <v>41962</v>
      </c>
      <c r="G340" s="11" t="s">
        <v>4252</v>
      </c>
    </row>
    <row r="341" spans="1:7" ht="30.75" thickBot="1" x14ac:dyDescent="0.3">
      <c r="A341" s="13">
        <v>247</v>
      </c>
      <c r="B341" s="19">
        <v>41949</v>
      </c>
      <c r="C341" s="11" t="s">
        <v>5933</v>
      </c>
      <c r="D341" s="11" t="s">
        <v>4265</v>
      </c>
      <c r="E341" s="11" t="s">
        <v>4266</v>
      </c>
      <c r="F341" s="19">
        <v>41958</v>
      </c>
      <c r="G341" s="11" t="s">
        <v>4225</v>
      </c>
    </row>
    <row r="342" spans="1:7" ht="45.75" thickBot="1" x14ac:dyDescent="0.3">
      <c r="A342" s="13">
        <v>248</v>
      </c>
      <c r="B342" s="19">
        <v>41947</v>
      </c>
      <c r="C342" s="11" t="s">
        <v>4267</v>
      </c>
      <c r="D342" s="11" t="s">
        <v>4268</v>
      </c>
      <c r="E342" s="11" t="s">
        <v>41</v>
      </c>
      <c r="F342" s="19">
        <v>41963</v>
      </c>
      <c r="G342" s="11" t="s">
        <v>3292</v>
      </c>
    </row>
    <row r="343" spans="1:7" ht="30.75" thickBot="1" x14ac:dyDescent="0.3">
      <c r="A343" s="13">
        <v>249</v>
      </c>
      <c r="B343" s="19">
        <v>41953</v>
      </c>
      <c r="C343" s="11" t="s">
        <v>5940</v>
      </c>
      <c r="D343" s="11" t="s">
        <v>4269</v>
      </c>
      <c r="E343" s="11" t="s">
        <v>4270</v>
      </c>
      <c r="F343" s="19">
        <v>41977</v>
      </c>
      <c r="G343" s="11" t="s">
        <v>4271</v>
      </c>
    </row>
    <row r="344" spans="1:7" ht="15.75" thickBot="1" x14ac:dyDescent="0.3">
      <c r="A344" s="13">
        <v>250</v>
      </c>
      <c r="B344" s="19">
        <v>41954</v>
      </c>
      <c r="C344" s="11" t="s">
        <v>1597</v>
      </c>
      <c r="D344" s="11" t="s">
        <v>3912</v>
      </c>
      <c r="E344" s="11" t="s">
        <v>989</v>
      </c>
      <c r="F344" s="19">
        <v>41973</v>
      </c>
      <c r="G344" s="11" t="s">
        <v>3455</v>
      </c>
    </row>
    <row r="345" spans="1:7" ht="15.75" thickBot="1" x14ac:dyDescent="0.3">
      <c r="A345" s="13">
        <v>251</v>
      </c>
      <c r="B345" s="19">
        <v>41961</v>
      </c>
      <c r="C345" s="11" t="s">
        <v>5941</v>
      </c>
      <c r="D345" s="11" t="s">
        <v>4272</v>
      </c>
      <c r="E345" s="11" t="s">
        <v>4273</v>
      </c>
      <c r="F345" s="19">
        <v>41967</v>
      </c>
      <c r="G345" s="11" t="s">
        <v>2937</v>
      </c>
    </row>
    <row r="346" spans="1:7" ht="30.75" thickBot="1" x14ac:dyDescent="0.3">
      <c r="A346" s="13">
        <v>252</v>
      </c>
      <c r="B346" s="19">
        <v>41961</v>
      </c>
      <c r="C346" s="11" t="s">
        <v>5789</v>
      </c>
      <c r="D346" s="11" t="s">
        <v>1700</v>
      </c>
      <c r="E346" s="11" t="s">
        <v>41</v>
      </c>
      <c r="F346" s="19">
        <v>41979</v>
      </c>
      <c r="G346" s="11" t="s">
        <v>4274</v>
      </c>
    </row>
    <row r="347" spans="1:7" ht="15.75" thickBot="1" x14ac:dyDescent="0.3">
      <c r="A347" s="13">
        <v>253</v>
      </c>
      <c r="B347" s="19">
        <v>41961</v>
      </c>
      <c r="C347" s="11" t="s">
        <v>4275</v>
      </c>
      <c r="D347" s="11" t="s">
        <v>4276</v>
      </c>
      <c r="E347" s="11" t="s">
        <v>51</v>
      </c>
      <c r="F347" s="19">
        <v>41977</v>
      </c>
      <c r="G347" s="11" t="s">
        <v>4277</v>
      </c>
    </row>
    <row r="348" spans="1:7" ht="45.75" thickBot="1" x14ac:dyDescent="0.3">
      <c r="A348" s="13">
        <v>254</v>
      </c>
      <c r="B348" s="19">
        <v>41963</v>
      </c>
      <c r="C348" s="11" t="s">
        <v>3913</v>
      </c>
      <c r="D348" s="11" t="s">
        <v>4278</v>
      </c>
      <c r="E348" s="11" t="s">
        <v>6029</v>
      </c>
      <c r="F348" s="19">
        <v>41977</v>
      </c>
      <c r="G348" s="11" t="s">
        <v>101</v>
      </c>
    </row>
    <row r="349" spans="1:7" ht="30.75" thickBot="1" x14ac:dyDescent="0.3">
      <c r="A349" s="13">
        <v>255</v>
      </c>
      <c r="B349" s="19">
        <v>41964</v>
      </c>
      <c r="C349" s="11" t="s">
        <v>2780</v>
      </c>
      <c r="D349" s="11" t="s">
        <v>4279</v>
      </c>
      <c r="E349" s="11" t="s">
        <v>4280</v>
      </c>
      <c r="F349" s="19">
        <v>41972</v>
      </c>
      <c r="G349" s="11" t="s">
        <v>4281</v>
      </c>
    </row>
    <row r="350" spans="1:7" ht="30.75" thickBot="1" x14ac:dyDescent="0.3">
      <c r="A350" s="13">
        <v>256</v>
      </c>
      <c r="B350" s="19">
        <v>41964</v>
      </c>
      <c r="C350" s="11" t="s">
        <v>2780</v>
      </c>
      <c r="D350" s="11" t="s">
        <v>4279</v>
      </c>
      <c r="E350" s="11" t="s">
        <v>4280</v>
      </c>
      <c r="F350" s="19">
        <v>41995</v>
      </c>
      <c r="G350" s="11" t="s">
        <v>4282</v>
      </c>
    </row>
    <row r="351" spans="1:7" x14ac:dyDescent="0.25">
      <c r="A351" s="116">
        <v>257</v>
      </c>
      <c r="B351" s="118">
        <v>41963</v>
      </c>
      <c r="C351" s="116" t="s">
        <v>4004</v>
      </c>
      <c r="D351" s="116" t="s">
        <v>4283</v>
      </c>
      <c r="E351" s="116" t="s">
        <v>2924</v>
      </c>
      <c r="F351" s="20">
        <v>41981</v>
      </c>
      <c r="G351" s="116" t="s">
        <v>4277</v>
      </c>
    </row>
    <row r="352" spans="1:7" x14ac:dyDescent="0.25">
      <c r="A352" s="126"/>
      <c r="B352" s="127"/>
      <c r="C352" s="126"/>
      <c r="D352" s="126"/>
      <c r="E352" s="126"/>
      <c r="F352" s="20">
        <v>41988</v>
      </c>
      <c r="G352" s="126"/>
    </row>
    <row r="353" spans="1:7" x14ac:dyDescent="0.25">
      <c r="A353" s="126"/>
      <c r="B353" s="127"/>
      <c r="C353" s="126"/>
      <c r="D353" s="126"/>
      <c r="E353" s="126"/>
      <c r="F353" s="20">
        <v>41995</v>
      </c>
      <c r="G353" s="126"/>
    </row>
    <row r="354" spans="1:7" ht="15.75" thickBot="1" x14ac:dyDescent="0.3">
      <c r="A354" s="117"/>
      <c r="B354" s="119"/>
      <c r="C354" s="117"/>
      <c r="D354" s="117"/>
      <c r="E354" s="117"/>
      <c r="F354" s="19">
        <v>42002</v>
      </c>
      <c r="G354" s="117"/>
    </row>
    <row r="355" spans="1:7" ht="15.75" thickBot="1" x14ac:dyDescent="0.3">
      <c r="A355" s="13">
        <v>258</v>
      </c>
      <c r="B355" s="19">
        <v>41968</v>
      </c>
      <c r="C355" s="11" t="s">
        <v>61</v>
      </c>
      <c r="D355" s="11" t="s">
        <v>4284</v>
      </c>
      <c r="E355" s="11" t="s">
        <v>2924</v>
      </c>
      <c r="F355" s="19">
        <v>41983</v>
      </c>
      <c r="G355" s="11" t="s">
        <v>4285</v>
      </c>
    </row>
    <row r="356" spans="1:7" ht="45.75" thickBot="1" x14ac:dyDescent="0.3">
      <c r="A356" s="13">
        <v>259</v>
      </c>
      <c r="B356" s="19">
        <v>41971</v>
      </c>
      <c r="C356" s="11" t="s">
        <v>2958</v>
      </c>
      <c r="D356" s="11" t="s">
        <v>4286</v>
      </c>
      <c r="E356" s="11" t="s">
        <v>6030</v>
      </c>
      <c r="F356" s="19">
        <v>41993</v>
      </c>
      <c r="G356" s="11" t="s">
        <v>4287</v>
      </c>
    </row>
    <row r="357" spans="1:7" ht="15.75" thickBot="1" x14ac:dyDescent="0.3">
      <c r="A357" s="13">
        <v>260</v>
      </c>
      <c r="B357" s="19">
        <v>41975</v>
      </c>
      <c r="C357" s="11" t="s">
        <v>48</v>
      </c>
      <c r="D357" s="11" t="s">
        <v>4288</v>
      </c>
      <c r="E357" s="11" t="s">
        <v>77</v>
      </c>
      <c r="F357" s="19">
        <v>41978</v>
      </c>
      <c r="G357" s="11" t="s">
        <v>3782</v>
      </c>
    </row>
    <row r="358" spans="1:7" ht="15.75" thickBot="1" x14ac:dyDescent="0.3">
      <c r="A358" s="13">
        <v>261</v>
      </c>
      <c r="B358" s="19">
        <v>41977</v>
      </c>
      <c r="C358" s="11" t="s">
        <v>4210</v>
      </c>
      <c r="D358" s="11" t="s">
        <v>4289</v>
      </c>
      <c r="E358" s="11" t="s">
        <v>4290</v>
      </c>
      <c r="F358" s="19">
        <v>41982</v>
      </c>
      <c r="G358" s="11" t="s">
        <v>4291</v>
      </c>
    </row>
    <row r="359" spans="1:7" ht="15.75" thickBot="1" x14ac:dyDescent="0.3">
      <c r="A359" s="13">
        <v>262</v>
      </c>
      <c r="B359" s="19">
        <v>41977</v>
      </c>
      <c r="C359" s="11" t="s">
        <v>4210</v>
      </c>
      <c r="D359" s="11" t="s">
        <v>4289</v>
      </c>
      <c r="E359" s="11" t="s">
        <v>4292</v>
      </c>
      <c r="F359" s="19">
        <v>41983</v>
      </c>
      <c r="G359" s="11" t="s">
        <v>4291</v>
      </c>
    </row>
    <row r="360" spans="1:7" ht="15.75" thickBot="1" x14ac:dyDescent="0.3">
      <c r="A360" s="13">
        <v>263</v>
      </c>
      <c r="B360" s="19">
        <v>41977</v>
      </c>
      <c r="C360" s="11" t="s">
        <v>4210</v>
      </c>
      <c r="D360" s="11" t="s">
        <v>4289</v>
      </c>
      <c r="E360" s="11" t="s">
        <v>4293</v>
      </c>
      <c r="F360" s="19">
        <v>41984</v>
      </c>
      <c r="G360" s="11" t="s">
        <v>4291</v>
      </c>
    </row>
    <row r="361" spans="1:7" ht="30.75" thickBot="1" x14ac:dyDescent="0.3">
      <c r="A361" s="13">
        <v>264</v>
      </c>
      <c r="B361" s="19">
        <v>41983</v>
      </c>
      <c r="C361" s="11" t="s">
        <v>1597</v>
      </c>
      <c r="D361" s="11" t="s">
        <v>4294</v>
      </c>
      <c r="E361" s="11" t="s">
        <v>4295</v>
      </c>
      <c r="F361" s="19">
        <v>41985</v>
      </c>
      <c r="G361" s="11" t="s">
        <v>4296</v>
      </c>
    </row>
    <row r="362" spans="1:7" x14ac:dyDescent="0.25">
      <c r="A362" s="116">
        <v>265</v>
      </c>
      <c r="B362" s="118">
        <v>41983</v>
      </c>
      <c r="C362" s="116" t="s">
        <v>4781</v>
      </c>
      <c r="D362" s="116" t="s">
        <v>4297</v>
      </c>
      <c r="E362" s="116" t="s">
        <v>4298</v>
      </c>
      <c r="F362" s="118">
        <v>42001</v>
      </c>
      <c r="G362" s="18" t="s">
        <v>4299</v>
      </c>
    </row>
    <row r="363" spans="1:7" ht="15.75" thickBot="1" x14ac:dyDescent="0.3">
      <c r="A363" s="117"/>
      <c r="B363" s="119"/>
      <c r="C363" s="117"/>
      <c r="D363" s="117"/>
      <c r="E363" s="117"/>
      <c r="F363" s="119"/>
      <c r="G363" s="11" t="s">
        <v>4300</v>
      </c>
    </row>
    <row r="364" spans="1:7" ht="15.75" thickBot="1" x14ac:dyDescent="0.3">
      <c r="A364" s="13">
        <v>266</v>
      </c>
      <c r="B364" s="19">
        <v>41991</v>
      </c>
      <c r="C364" s="11" t="s">
        <v>1597</v>
      </c>
      <c r="D364" s="11" t="s">
        <v>3912</v>
      </c>
      <c r="E364" s="11" t="s">
        <v>2924</v>
      </c>
      <c r="F364" s="19">
        <v>42001</v>
      </c>
      <c r="G364" s="11" t="s">
        <v>4301</v>
      </c>
    </row>
  </sheetData>
  <mergeCells count="163">
    <mergeCell ref="A362:A363"/>
    <mergeCell ref="B362:B363"/>
    <mergeCell ref="C362:C363"/>
    <mergeCell ref="D362:D363"/>
    <mergeCell ref="E362:E363"/>
    <mergeCell ref="F362:F363"/>
    <mergeCell ref="A351:A354"/>
    <mergeCell ref="B351:B354"/>
    <mergeCell ref="C351:C354"/>
    <mergeCell ref="D351:D354"/>
    <mergeCell ref="E351:E354"/>
    <mergeCell ref="G351:G354"/>
    <mergeCell ref="A332:A333"/>
    <mergeCell ref="B332:B333"/>
    <mergeCell ref="D332:D333"/>
    <mergeCell ref="E332:E333"/>
    <mergeCell ref="F332:F333"/>
    <mergeCell ref="G332:G333"/>
    <mergeCell ref="A325:A329"/>
    <mergeCell ref="B325:B329"/>
    <mergeCell ref="C325:C329"/>
    <mergeCell ref="D325:D329"/>
    <mergeCell ref="F325:F329"/>
    <mergeCell ref="G325:G329"/>
    <mergeCell ref="A319:A321"/>
    <mergeCell ref="B319:B321"/>
    <mergeCell ref="C319:C321"/>
    <mergeCell ref="D319:D321"/>
    <mergeCell ref="F319:F321"/>
    <mergeCell ref="A313:A314"/>
    <mergeCell ref="B313:B314"/>
    <mergeCell ref="C313:C314"/>
    <mergeCell ref="E313:E314"/>
    <mergeCell ref="F313:F314"/>
    <mergeCell ref="G313:G314"/>
    <mergeCell ref="A281:A284"/>
    <mergeCell ref="B281:B284"/>
    <mergeCell ref="C281:C284"/>
    <mergeCell ref="A294:A295"/>
    <mergeCell ref="B294:B295"/>
    <mergeCell ref="C294:C295"/>
    <mergeCell ref="E294:E295"/>
    <mergeCell ref="F294:F295"/>
    <mergeCell ref="G294:G295"/>
    <mergeCell ref="A203:A229"/>
    <mergeCell ref="B203:B229"/>
    <mergeCell ref="C203:C229"/>
    <mergeCell ref="A271:A274"/>
    <mergeCell ref="B271:B274"/>
    <mergeCell ref="C271:C274"/>
    <mergeCell ref="D271:D274"/>
    <mergeCell ref="A189:A190"/>
    <mergeCell ref="B189:B190"/>
    <mergeCell ref="D189:D190"/>
    <mergeCell ref="E189:E190"/>
    <mergeCell ref="F189:F190"/>
    <mergeCell ref="G189:G190"/>
    <mergeCell ref="A172:A173"/>
    <mergeCell ref="B172:B173"/>
    <mergeCell ref="D172:D173"/>
    <mergeCell ref="E172:E173"/>
    <mergeCell ref="F172:F173"/>
    <mergeCell ref="G172:G173"/>
    <mergeCell ref="A170:A171"/>
    <mergeCell ref="B170:B171"/>
    <mergeCell ref="D170:D171"/>
    <mergeCell ref="E170:E171"/>
    <mergeCell ref="F170:F171"/>
    <mergeCell ref="G170:G171"/>
    <mergeCell ref="A168:A169"/>
    <mergeCell ref="B168:B169"/>
    <mergeCell ref="D168:D169"/>
    <mergeCell ref="E168:E169"/>
    <mergeCell ref="F168:F169"/>
    <mergeCell ref="G168:G169"/>
    <mergeCell ref="A166:A167"/>
    <mergeCell ref="B166:B167"/>
    <mergeCell ref="D166:D167"/>
    <mergeCell ref="E166:E167"/>
    <mergeCell ref="F166:F167"/>
    <mergeCell ref="G166:G167"/>
    <mergeCell ref="A164:A165"/>
    <mergeCell ref="B164:B165"/>
    <mergeCell ref="D164:D165"/>
    <mergeCell ref="E164:E165"/>
    <mergeCell ref="F164:F165"/>
    <mergeCell ref="G164:G165"/>
    <mergeCell ref="A147:A148"/>
    <mergeCell ref="B147:B148"/>
    <mergeCell ref="D147:D148"/>
    <mergeCell ref="E147:E148"/>
    <mergeCell ref="F147:F148"/>
    <mergeCell ref="G147:G148"/>
    <mergeCell ref="A135:A137"/>
    <mergeCell ref="B135:B137"/>
    <mergeCell ref="C135:C137"/>
    <mergeCell ref="D135:D137"/>
    <mergeCell ref="F135:F137"/>
    <mergeCell ref="A112:A114"/>
    <mergeCell ref="B112:B114"/>
    <mergeCell ref="C112:C114"/>
    <mergeCell ref="D112:D114"/>
    <mergeCell ref="F112:F114"/>
    <mergeCell ref="G112:G114"/>
    <mergeCell ref="A97:A98"/>
    <mergeCell ref="B97:B98"/>
    <mergeCell ref="C97:C98"/>
    <mergeCell ref="D97:D98"/>
    <mergeCell ref="F97:F98"/>
    <mergeCell ref="G97:G98"/>
    <mergeCell ref="A90:A91"/>
    <mergeCell ref="B90:B91"/>
    <mergeCell ref="C90:C91"/>
    <mergeCell ref="D90:D91"/>
    <mergeCell ref="F90:F91"/>
    <mergeCell ref="A60:A62"/>
    <mergeCell ref="B60:B62"/>
    <mergeCell ref="C60:C62"/>
    <mergeCell ref="D60:D62"/>
    <mergeCell ref="F60:F62"/>
    <mergeCell ref="A57:A59"/>
    <mergeCell ref="B57:B59"/>
    <mergeCell ref="C57:C59"/>
    <mergeCell ref="D57:D59"/>
    <mergeCell ref="F57:F59"/>
    <mergeCell ref="A49:A52"/>
    <mergeCell ref="B49:B52"/>
    <mergeCell ref="C49:C52"/>
    <mergeCell ref="D49:D52"/>
    <mergeCell ref="E49:E52"/>
    <mergeCell ref="F49:F52"/>
    <mergeCell ref="A24:A46"/>
    <mergeCell ref="B24:B46"/>
    <mergeCell ref="C24:C46"/>
    <mergeCell ref="D24:D46"/>
    <mergeCell ref="E24:E46"/>
    <mergeCell ref="G24:G46"/>
    <mergeCell ref="A19:A21"/>
    <mergeCell ref="B19:B21"/>
    <mergeCell ref="C19:C21"/>
    <mergeCell ref="D19:D21"/>
    <mergeCell ref="E19:E21"/>
    <mergeCell ref="G19:G21"/>
    <mergeCell ref="A15:A17"/>
    <mergeCell ref="B15:B17"/>
    <mergeCell ref="C15:C17"/>
    <mergeCell ref="D15:D17"/>
    <mergeCell ref="E15:E17"/>
    <mergeCell ref="A12:A14"/>
    <mergeCell ref="B12:B14"/>
    <mergeCell ref="C12:C14"/>
    <mergeCell ref="D12:D14"/>
    <mergeCell ref="E12:E14"/>
    <mergeCell ref="G2:G4"/>
    <mergeCell ref="A6:A8"/>
    <mergeCell ref="B6:B8"/>
    <mergeCell ref="C6:C8"/>
    <mergeCell ref="D6:D8"/>
    <mergeCell ref="A2:A4"/>
    <mergeCell ref="B2:B4"/>
    <mergeCell ref="D2:D4"/>
    <mergeCell ref="E2:E4"/>
    <mergeCell ref="F2:F4"/>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8"/>
  <sheetViews>
    <sheetView workbookViewId="0">
      <pane ySplit="1" topLeftCell="A383" activePane="bottomLeft" state="frozen"/>
      <selection pane="bottomLeft" activeCell="C307" sqref="C307"/>
    </sheetView>
  </sheetViews>
  <sheetFormatPr baseColWidth="10" defaultColWidth="12.85546875" defaultRowHeight="15" x14ac:dyDescent="0.25"/>
  <cols>
    <col min="1" max="1" width="7" style="16" bestFit="1" customWidth="1"/>
    <col min="2" max="2" width="17.140625" style="15" bestFit="1" customWidth="1"/>
    <col min="3" max="3" width="48.5703125" style="15" customWidth="1"/>
    <col min="4" max="4" width="49.28515625" style="15" customWidth="1"/>
    <col min="5" max="5" width="71.85546875" style="15" customWidth="1"/>
    <col min="6" max="6" width="14.140625" style="15" customWidth="1"/>
    <col min="7" max="16384" width="12.85546875" style="15"/>
  </cols>
  <sheetData>
    <row r="1" spans="1:7" s="14" customFormat="1" ht="30.75" thickBot="1" x14ac:dyDescent="0.3">
      <c r="A1" s="33" t="s">
        <v>3315</v>
      </c>
      <c r="B1" s="34" t="s">
        <v>2925</v>
      </c>
      <c r="C1" s="34" t="s">
        <v>2</v>
      </c>
      <c r="D1" s="34" t="s">
        <v>3</v>
      </c>
      <c r="E1" s="34" t="s">
        <v>4</v>
      </c>
      <c r="F1" s="34" t="s">
        <v>3809</v>
      </c>
      <c r="G1" s="34" t="s">
        <v>6</v>
      </c>
    </row>
    <row r="2" spans="1:7" ht="45.75" thickBot="1" x14ac:dyDescent="0.3">
      <c r="A2" s="35">
        <v>1</v>
      </c>
      <c r="B2" s="19">
        <v>41913</v>
      </c>
      <c r="C2" s="11" t="s">
        <v>5942</v>
      </c>
      <c r="D2" s="11" t="s">
        <v>4731</v>
      </c>
      <c r="E2" s="11" t="s">
        <v>6032</v>
      </c>
      <c r="F2" s="19">
        <v>42245</v>
      </c>
      <c r="G2" s="11" t="s">
        <v>4732</v>
      </c>
    </row>
    <row r="3" spans="1:7" ht="30" x14ac:dyDescent="0.25">
      <c r="A3" s="128">
        <v>2</v>
      </c>
      <c r="B3" s="118">
        <v>41963</v>
      </c>
      <c r="C3" s="116" t="s">
        <v>4004</v>
      </c>
      <c r="D3" s="116" t="s">
        <v>4283</v>
      </c>
      <c r="E3" s="116" t="s">
        <v>2924</v>
      </c>
      <c r="F3" s="18" t="s">
        <v>4733</v>
      </c>
      <c r="G3" s="116" t="s">
        <v>4277</v>
      </c>
    </row>
    <row r="4" spans="1:7" ht="30.75" thickBot="1" x14ac:dyDescent="0.3">
      <c r="A4" s="129"/>
      <c r="B4" s="119"/>
      <c r="C4" s="117"/>
      <c r="D4" s="117"/>
      <c r="E4" s="117"/>
      <c r="F4" s="11" t="s">
        <v>4734</v>
      </c>
      <c r="G4" s="117"/>
    </row>
    <row r="5" spans="1:7" ht="15.75" thickBot="1" x14ac:dyDescent="0.3">
      <c r="A5" s="35">
        <v>3</v>
      </c>
      <c r="B5" s="19">
        <v>42003</v>
      </c>
      <c r="C5" s="11" t="s">
        <v>4735</v>
      </c>
      <c r="D5" s="11" t="s">
        <v>4736</v>
      </c>
      <c r="E5" s="11" t="s">
        <v>89</v>
      </c>
      <c r="F5" s="19">
        <v>42008</v>
      </c>
      <c r="G5" s="11" t="s">
        <v>4737</v>
      </c>
    </row>
    <row r="6" spans="1:7" ht="60.75" thickBot="1" x14ac:dyDescent="0.3">
      <c r="A6" s="35">
        <v>4</v>
      </c>
      <c r="B6" s="19">
        <v>42006</v>
      </c>
      <c r="C6" s="11" t="s">
        <v>5943</v>
      </c>
      <c r="D6" s="11" t="s">
        <v>4738</v>
      </c>
      <c r="E6" s="11" t="s">
        <v>6033</v>
      </c>
      <c r="F6" s="19">
        <v>42016</v>
      </c>
      <c r="G6" s="11" t="s">
        <v>4739</v>
      </c>
    </row>
    <row r="7" spans="1:7" ht="15.75" thickBot="1" x14ac:dyDescent="0.3">
      <c r="A7" s="35">
        <v>5</v>
      </c>
      <c r="B7" s="19">
        <v>42010</v>
      </c>
      <c r="C7" s="11" t="s">
        <v>3461</v>
      </c>
      <c r="D7" s="11" t="s">
        <v>4740</v>
      </c>
      <c r="E7" s="11" t="s">
        <v>4741</v>
      </c>
      <c r="F7" s="19">
        <v>41657</v>
      </c>
      <c r="G7" s="11" t="s">
        <v>4742</v>
      </c>
    </row>
    <row r="8" spans="1:7" ht="15" customHeight="1" x14ac:dyDescent="0.25">
      <c r="A8" s="128">
        <v>6</v>
      </c>
      <c r="B8" s="118">
        <v>42011</v>
      </c>
      <c r="C8" s="116" t="s">
        <v>5944</v>
      </c>
      <c r="D8" s="116" t="s">
        <v>4743</v>
      </c>
      <c r="E8" s="116" t="s">
        <v>6034</v>
      </c>
      <c r="F8" s="118">
        <v>42028</v>
      </c>
      <c r="G8" s="116" t="s">
        <v>4744</v>
      </c>
    </row>
    <row r="9" spans="1:7" ht="15.75" thickBot="1" x14ac:dyDescent="0.3">
      <c r="A9" s="129"/>
      <c r="B9" s="119"/>
      <c r="C9" s="117"/>
      <c r="D9" s="117"/>
      <c r="E9" s="117"/>
      <c r="F9" s="119"/>
      <c r="G9" s="117"/>
    </row>
    <row r="10" spans="1:7" ht="15.75" thickBot="1" x14ac:dyDescent="0.3">
      <c r="A10" s="35">
        <v>7</v>
      </c>
      <c r="B10" s="19">
        <v>42011</v>
      </c>
      <c r="C10" s="11" t="s">
        <v>5945</v>
      </c>
      <c r="D10" s="11" t="s">
        <v>4736</v>
      </c>
      <c r="E10" s="11" t="s">
        <v>4745</v>
      </c>
      <c r="F10" s="19">
        <v>42015</v>
      </c>
      <c r="G10" s="11" t="s">
        <v>85</v>
      </c>
    </row>
    <row r="11" spans="1:7" ht="15.75" thickBot="1" x14ac:dyDescent="0.3">
      <c r="A11" s="35">
        <v>8</v>
      </c>
      <c r="B11" s="19">
        <v>42012</v>
      </c>
      <c r="C11" s="11" t="s">
        <v>279</v>
      </c>
      <c r="D11" s="11" t="s">
        <v>4746</v>
      </c>
      <c r="E11" s="11" t="s">
        <v>11</v>
      </c>
      <c r="F11" s="19">
        <v>41667</v>
      </c>
      <c r="G11" s="11" t="s">
        <v>4285</v>
      </c>
    </row>
    <row r="12" spans="1:7" x14ac:dyDescent="0.25">
      <c r="A12" s="128">
        <v>9</v>
      </c>
      <c r="B12" s="118">
        <v>42012</v>
      </c>
      <c r="C12" s="116" t="s">
        <v>75</v>
      </c>
      <c r="D12" s="116" t="s">
        <v>4747</v>
      </c>
      <c r="E12" s="116" t="s">
        <v>18</v>
      </c>
      <c r="F12" s="20">
        <v>42019</v>
      </c>
      <c r="G12" s="116" t="s">
        <v>4748</v>
      </c>
    </row>
    <row r="13" spans="1:7" x14ac:dyDescent="0.25">
      <c r="A13" s="130"/>
      <c r="B13" s="127"/>
      <c r="C13" s="126"/>
      <c r="D13" s="126"/>
      <c r="E13" s="126"/>
      <c r="F13" s="20">
        <v>42026</v>
      </c>
      <c r="G13" s="126"/>
    </row>
    <row r="14" spans="1:7" x14ac:dyDescent="0.25">
      <c r="A14" s="130"/>
      <c r="B14" s="127"/>
      <c r="C14" s="126"/>
      <c r="D14" s="126"/>
      <c r="E14" s="126"/>
      <c r="F14" s="20">
        <v>42033</v>
      </c>
      <c r="G14" s="126"/>
    </row>
    <row r="15" spans="1:7" x14ac:dyDescent="0.25">
      <c r="A15" s="130"/>
      <c r="B15" s="127"/>
      <c r="C15" s="126"/>
      <c r="D15" s="126"/>
      <c r="E15" s="126"/>
      <c r="F15" s="20">
        <v>42040</v>
      </c>
      <c r="G15" s="126"/>
    </row>
    <row r="16" spans="1:7" x14ac:dyDescent="0.25">
      <c r="A16" s="130"/>
      <c r="B16" s="127"/>
      <c r="C16" s="126"/>
      <c r="D16" s="126"/>
      <c r="E16" s="126"/>
      <c r="F16" s="20">
        <v>42047</v>
      </c>
      <c r="G16" s="126"/>
    </row>
    <row r="17" spans="1:7" x14ac:dyDescent="0.25">
      <c r="A17" s="130"/>
      <c r="B17" s="127"/>
      <c r="C17" s="126"/>
      <c r="D17" s="126"/>
      <c r="E17" s="126"/>
      <c r="F17" s="20">
        <v>42054</v>
      </c>
      <c r="G17" s="126"/>
    </row>
    <row r="18" spans="1:7" x14ac:dyDescent="0.25">
      <c r="A18" s="130"/>
      <c r="B18" s="127"/>
      <c r="C18" s="126"/>
      <c r="D18" s="126"/>
      <c r="E18" s="126"/>
      <c r="F18" s="20">
        <v>42061</v>
      </c>
      <c r="G18" s="126"/>
    </row>
    <row r="19" spans="1:7" x14ac:dyDescent="0.25">
      <c r="A19" s="130"/>
      <c r="B19" s="127"/>
      <c r="C19" s="126"/>
      <c r="D19" s="126"/>
      <c r="E19" s="126"/>
      <c r="F19" s="20">
        <v>42068</v>
      </c>
      <c r="G19" s="126"/>
    </row>
    <row r="20" spans="1:7" x14ac:dyDescent="0.25">
      <c r="A20" s="130"/>
      <c r="B20" s="127"/>
      <c r="C20" s="126"/>
      <c r="D20" s="126"/>
      <c r="E20" s="126"/>
      <c r="F20" s="20">
        <v>42075</v>
      </c>
      <c r="G20" s="126"/>
    </row>
    <row r="21" spans="1:7" x14ac:dyDescent="0.25">
      <c r="A21" s="130"/>
      <c r="B21" s="127"/>
      <c r="C21" s="126"/>
      <c r="D21" s="126"/>
      <c r="E21" s="126"/>
      <c r="F21" s="20">
        <v>42082</v>
      </c>
      <c r="G21" s="126"/>
    </row>
    <row r="22" spans="1:7" x14ac:dyDescent="0.25">
      <c r="A22" s="130"/>
      <c r="B22" s="127"/>
      <c r="C22" s="126"/>
      <c r="D22" s="126"/>
      <c r="E22" s="126"/>
      <c r="F22" s="20">
        <v>42089</v>
      </c>
      <c r="G22" s="126"/>
    </row>
    <row r="23" spans="1:7" x14ac:dyDescent="0.25">
      <c r="A23" s="130"/>
      <c r="B23" s="127"/>
      <c r="C23" s="126"/>
      <c r="D23" s="126"/>
      <c r="E23" s="126"/>
      <c r="F23" s="20">
        <v>42096</v>
      </c>
      <c r="G23" s="126"/>
    </row>
    <row r="24" spans="1:7" x14ac:dyDescent="0.25">
      <c r="A24" s="130"/>
      <c r="B24" s="127"/>
      <c r="C24" s="126"/>
      <c r="D24" s="126"/>
      <c r="E24" s="126"/>
      <c r="F24" s="20">
        <v>42103</v>
      </c>
      <c r="G24" s="126"/>
    </row>
    <row r="25" spans="1:7" x14ac:dyDescent="0.25">
      <c r="A25" s="130"/>
      <c r="B25" s="127"/>
      <c r="C25" s="126"/>
      <c r="D25" s="126"/>
      <c r="E25" s="126"/>
      <c r="F25" s="20">
        <v>42110</v>
      </c>
      <c r="G25" s="126"/>
    </row>
    <row r="26" spans="1:7" x14ac:dyDescent="0.25">
      <c r="A26" s="130"/>
      <c r="B26" s="127"/>
      <c r="C26" s="126"/>
      <c r="D26" s="126"/>
      <c r="E26" s="126"/>
      <c r="F26" s="20">
        <v>42117</v>
      </c>
      <c r="G26" s="126"/>
    </row>
    <row r="27" spans="1:7" x14ac:dyDescent="0.25">
      <c r="A27" s="130"/>
      <c r="B27" s="127"/>
      <c r="C27" s="126"/>
      <c r="D27" s="126"/>
      <c r="E27" s="126"/>
      <c r="F27" s="20">
        <v>42124</v>
      </c>
      <c r="G27" s="126"/>
    </row>
    <row r="28" spans="1:7" x14ac:dyDescent="0.25">
      <c r="A28" s="130"/>
      <c r="B28" s="127"/>
      <c r="C28" s="126"/>
      <c r="D28" s="126"/>
      <c r="E28" s="126"/>
      <c r="F28" s="20">
        <v>42131</v>
      </c>
      <c r="G28" s="126"/>
    </row>
    <row r="29" spans="1:7" x14ac:dyDescent="0.25">
      <c r="A29" s="130"/>
      <c r="B29" s="127"/>
      <c r="C29" s="126"/>
      <c r="D29" s="126"/>
      <c r="E29" s="126"/>
      <c r="F29" s="20">
        <v>42145</v>
      </c>
      <c r="G29" s="126"/>
    </row>
    <row r="30" spans="1:7" x14ac:dyDescent="0.25">
      <c r="A30" s="130"/>
      <c r="B30" s="127"/>
      <c r="C30" s="126"/>
      <c r="D30" s="126"/>
      <c r="E30" s="126"/>
      <c r="F30" s="20">
        <v>42152</v>
      </c>
      <c r="G30" s="126"/>
    </row>
    <row r="31" spans="1:7" x14ac:dyDescent="0.25">
      <c r="A31" s="130"/>
      <c r="B31" s="127"/>
      <c r="C31" s="126"/>
      <c r="D31" s="126"/>
      <c r="E31" s="126"/>
      <c r="F31" s="20">
        <v>42159</v>
      </c>
      <c r="G31" s="126"/>
    </row>
    <row r="32" spans="1:7" x14ac:dyDescent="0.25">
      <c r="A32" s="130"/>
      <c r="B32" s="127"/>
      <c r="C32" s="126"/>
      <c r="D32" s="126"/>
      <c r="E32" s="126"/>
      <c r="F32" s="20">
        <v>42166</v>
      </c>
      <c r="G32" s="126"/>
    </row>
    <row r="33" spans="1:7" x14ac:dyDescent="0.25">
      <c r="A33" s="130"/>
      <c r="B33" s="127"/>
      <c r="C33" s="126"/>
      <c r="D33" s="126"/>
      <c r="E33" s="126"/>
      <c r="F33" s="20">
        <v>42173</v>
      </c>
      <c r="G33" s="126"/>
    </row>
    <row r="34" spans="1:7" x14ac:dyDescent="0.25">
      <c r="A34" s="130"/>
      <c r="B34" s="127"/>
      <c r="C34" s="126"/>
      <c r="D34" s="126"/>
      <c r="E34" s="126"/>
      <c r="F34" s="20">
        <v>42180</v>
      </c>
      <c r="G34" s="126"/>
    </row>
    <row r="35" spans="1:7" x14ac:dyDescent="0.25">
      <c r="A35" s="130"/>
      <c r="B35" s="127"/>
      <c r="C35" s="126"/>
      <c r="D35" s="126"/>
      <c r="E35" s="126"/>
      <c r="F35" s="20">
        <v>42187</v>
      </c>
      <c r="G35" s="126"/>
    </row>
    <row r="36" spans="1:7" x14ac:dyDescent="0.25">
      <c r="A36" s="130"/>
      <c r="B36" s="127"/>
      <c r="C36" s="126"/>
      <c r="D36" s="126"/>
      <c r="E36" s="126"/>
      <c r="F36" s="20">
        <v>42194</v>
      </c>
      <c r="G36" s="126"/>
    </row>
    <row r="37" spans="1:7" x14ac:dyDescent="0.25">
      <c r="A37" s="130"/>
      <c r="B37" s="127"/>
      <c r="C37" s="126"/>
      <c r="D37" s="126"/>
      <c r="E37" s="126"/>
      <c r="F37" s="20">
        <v>42201</v>
      </c>
      <c r="G37" s="126"/>
    </row>
    <row r="38" spans="1:7" ht="15.75" thickBot="1" x14ac:dyDescent="0.3">
      <c r="A38" s="129"/>
      <c r="B38" s="119"/>
      <c r="C38" s="117"/>
      <c r="D38" s="117"/>
      <c r="E38" s="117"/>
      <c r="F38" s="19">
        <v>42208</v>
      </c>
      <c r="G38" s="117"/>
    </row>
    <row r="39" spans="1:7" ht="15.75" thickBot="1" x14ac:dyDescent="0.3">
      <c r="A39" s="35">
        <v>10</v>
      </c>
      <c r="B39" s="19">
        <v>42013</v>
      </c>
      <c r="C39" s="11" t="s">
        <v>5946</v>
      </c>
      <c r="D39" s="11" t="s">
        <v>4749</v>
      </c>
      <c r="E39" s="11" t="s">
        <v>4750</v>
      </c>
      <c r="F39" s="19">
        <v>42078</v>
      </c>
      <c r="G39" s="11" t="s">
        <v>4751</v>
      </c>
    </row>
    <row r="40" spans="1:7" ht="15.75" thickBot="1" x14ac:dyDescent="0.3">
      <c r="A40" s="35">
        <v>11</v>
      </c>
      <c r="B40" s="19">
        <v>42013</v>
      </c>
      <c r="C40" s="11" t="s">
        <v>5428</v>
      </c>
      <c r="D40" s="11" t="s">
        <v>4749</v>
      </c>
      <c r="E40" s="11" t="s">
        <v>4752</v>
      </c>
      <c r="F40" s="19">
        <v>42078</v>
      </c>
      <c r="G40" s="11" t="s">
        <v>4751</v>
      </c>
    </row>
    <row r="41" spans="1:7" ht="15.75" thickBot="1" x14ac:dyDescent="0.3">
      <c r="A41" s="35">
        <v>12</v>
      </c>
      <c r="B41" s="19">
        <v>42013</v>
      </c>
      <c r="C41" s="11" t="s">
        <v>5947</v>
      </c>
      <c r="D41" s="11" t="s">
        <v>4749</v>
      </c>
      <c r="E41" s="11" t="s">
        <v>4753</v>
      </c>
      <c r="F41" s="19">
        <v>42078</v>
      </c>
      <c r="G41" s="11" t="s">
        <v>4751</v>
      </c>
    </row>
    <row r="42" spans="1:7" ht="30.75" thickBot="1" x14ac:dyDescent="0.3">
      <c r="A42" s="35">
        <v>13</v>
      </c>
      <c r="B42" s="19">
        <v>42013</v>
      </c>
      <c r="C42" s="11" t="s">
        <v>5948</v>
      </c>
      <c r="D42" s="11" t="s">
        <v>4749</v>
      </c>
      <c r="E42" s="11" t="s">
        <v>4754</v>
      </c>
      <c r="F42" s="19">
        <v>42078</v>
      </c>
      <c r="G42" s="11" t="s">
        <v>4751</v>
      </c>
    </row>
    <row r="43" spans="1:7" ht="15.75" thickBot="1" x14ac:dyDescent="0.3">
      <c r="A43" s="35">
        <v>14</v>
      </c>
      <c r="B43" s="19">
        <v>42013</v>
      </c>
      <c r="C43" s="11" t="s">
        <v>1597</v>
      </c>
      <c r="D43" s="11" t="s">
        <v>4749</v>
      </c>
      <c r="E43" s="11" t="s">
        <v>4755</v>
      </c>
      <c r="F43" s="19">
        <v>42078</v>
      </c>
      <c r="G43" s="11" t="s">
        <v>4751</v>
      </c>
    </row>
    <row r="44" spans="1:7" ht="15.75" thickBot="1" x14ac:dyDescent="0.3">
      <c r="A44" s="35">
        <v>15</v>
      </c>
      <c r="B44" s="19">
        <v>42014</v>
      </c>
      <c r="C44" s="11" t="s">
        <v>3082</v>
      </c>
      <c r="D44" s="11" t="s">
        <v>4749</v>
      </c>
      <c r="E44" s="11" t="s">
        <v>9</v>
      </c>
      <c r="F44" s="19">
        <v>42078</v>
      </c>
      <c r="G44" s="11" t="s">
        <v>4751</v>
      </c>
    </row>
    <row r="45" spans="1:7" ht="15.75" thickBot="1" x14ac:dyDescent="0.3">
      <c r="A45" s="35">
        <v>16</v>
      </c>
      <c r="B45" s="19">
        <v>42013</v>
      </c>
      <c r="C45" s="11" t="s">
        <v>1597</v>
      </c>
      <c r="D45" s="11" t="s">
        <v>4105</v>
      </c>
      <c r="E45" s="11" t="s">
        <v>4756</v>
      </c>
      <c r="F45" s="19">
        <v>42078</v>
      </c>
      <c r="G45" s="11" t="s">
        <v>4751</v>
      </c>
    </row>
    <row r="46" spans="1:7" ht="15.75" thickBot="1" x14ac:dyDescent="0.3">
      <c r="A46" s="35">
        <v>17</v>
      </c>
      <c r="B46" s="19">
        <v>42019</v>
      </c>
      <c r="C46" s="11" t="s">
        <v>5945</v>
      </c>
      <c r="D46" s="11" t="s">
        <v>4736</v>
      </c>
      <c r="E46" s="11" t="s">
        <v>4745</v>
      </c>
      <c r="F46" s="19">
        <v>42022</v>
      </c>
      <c r="G46" s="11" t="s">
        <v>4757</v>
      </c>
    </row>
    <row r="47" spans="1:7" ht="75" x14ac:dyDescent="0.25">
      <c r="A47" s="128">
        <v>18</v>
      </c>
      <c r="B47" s="118">
        <v>42020</v>
      </c>
      <c r="C47" s="116" t="s">
        <v>5949</v>
      </c>
      <c r="D47" s="116" t="s">
        <v>4758</v>
      </c>
      <c r="E47" s="18" t="s">
        <v>6035</v>
      </c>
      <c r="F47" s="118">
        <v>42078</v>
      </c>
      <c r="G47" s="116" t="s">
        <v>4282</v>
      </c>
    </row>
    <row r="48" spans="1:7" ht="15.75" thickBot="1" x14ac:dyDescent="0.3">
      <c r="A48" s="129"/>
      <c r="B48" s="119"/>
      <c r="C48" s="117"/>
      <c r="D48" s="117"/>
      <c r="E48" s="11" t="s">
        <v>4759</v>
      </c>
      <c r="F48" s="119"/>
      <c r="G48" s="117"/>
    </row>
    <row r="49" spans="1:7" ht="15.75" thickBot="1" x14ac:dyDescent="0.3">
      <c r="A49" s="35">
        <v>19</v>
      </c>
      <c r="B49" s="19">
        <v>42023</v>
      </c>
      <c r="C49" s="11" t="s">
        <v>43</v>
      </c>
      <c r="D49" s="11" t="s">
        <v>4760</v>
      </c>
      <c r="E49" s="11" t="s">
        <v>41</v>
      </c>
      <c r="F49" s="19">
        <v>42028</v>
      </c>
      <c r="G49" s="11" t="s">
        <v>4761</v>
      </c>
    </row>
    <row r="50" spans="1:7" ht="30.75" thickBot="1" x14ac:dyDescent="0.3">
      <c r="A50" s="35">
        <v>20</v>
      </c>
      <c r="B50" s="19">
        <v>42024</v>
      </c>
      <c r="C50" s="11" t="s">
        <v>4762</v>
      </c>
      <c r="D50" s="11" t="s">
        <v>4763</v>
      </c>
      <c r="E50" s="11" t="s">
        <v>6036</v>
      </c>
      <c r="F50" s="19">
        <v>42035</v>
      </c>
      <c r="G50" s="11" t="s">
        <v>4764</v>
      </c>
    </row>
    <row r="51" spans="1:7" ht="15.75" thickBot="1" x14ac:dyDescent="0.3">
      <c r="A51" s="35">
        <v>21</v>
      </c>
      <c r="B51" s="19">
        <v>42024</v>
      </c>
      <c r="C51" s="11" t="s">
        <v>4765</v>
      </c>
      <c r="D51" s="11" t="s">
        <v>4766</v>
      </c>
      <c r="E51" s="11" t="s">
        <v>4767</v>
      </c>
      <c r="F51" s="19">
        <v>42026</v>
      </c>
      <c r="G51" s="11" t="s">
        <v>4274</v>
      </c>
    </row>
    <row r="52" spans="1:7" ht="15.75" thickBot="1" x14ac:dyDescent="0.3">
      <c r="A52" s="35">
        <v>22</v>
      </c>
      <c r="B52" s="19">
        <v>42024</v>
      </c>
      <c r="C52" s="11" t="s">
        <v>4765</v>
      </c>
      <c r="D52" s="11" t="s">
        <v>4766</v>
      </c>
      <c r="E52" s="11" t="s">
        <v>4767</v>
      </c>
      <c r="F52" s="19">
        <v>42027</v>
      </c>
      <c r="G52" s="11" t="s">
        <v>4274</v>
      </c>
    </row>
    <row r="53" spans="1:7" ht="15.75" thickBot="1" x14ac:dyDescent="0.3">
      <c r="A53" s="35">
        <v>23</v>
      </c>
      <c r="B53" s="19">
        <v>42024</v>
      </c>
      <c r="C53" s="11" t="s">
        <v>4765</v>
      </c>
      <c r="D53" s="11" t="s">
        <v>4766</v>
      </c>
      <c r="E53" s="11" t="s">
        <v>18</v>
      </c>
      <c r="F53" s="19">
        <v>42026</v>
      </c>
      <c r="G53" s="11" t="s">
        <v>4768</v>
      </c>
    </row>
    <row r="54" spans="1:7" ht="15.75" thickBot="1" x14ac:dyDescent="0.3">
      <c r="A54" s="35">
        <v>24</v>
      </c>
      <c r="B54" s="19">
        <v>42024</v>
      </c>
      <c r="C54" s="11" t="s">
        <v>1597</v>
      </c>
      <c r="D54" s="11" t="s">
        <v>4769</v>
      </c>
      <c r="E54" s="11" t="s">
        <v>4770</v>
      </c>
      <c r="F54" s="19">
        <v>42028</v>
      </c>
      <c r="G54" s="11" t="s">
        <v>4771</v>
      </c>
    </row>
    <row r="55" spans="1:7" ht="15.75" thickBot="1" x14ac:dyDescent="0.3">
      <c r="A55" s="35">
        <v>25</v>
      </c>
      <c r="B55" s="19">
        <v>42023</v>
      </c>
      <c r="C55" s="11" t="s">
        <v>1597</v>
      </c>
      <c r="D55" s="11" t="s">
        <v>3912</v>
      </c>
      <c r="E55" s="11" t="s">
        <v>2924</v>
      </c>
      <c r="F55" s="19">
        <v>42036</v>
      </c>
      <c r="G55" s="11" t="s">
        <v>4301</v>
      </c>
    </row>
    <row r="56" spans="1:7" ht="15.75" thickBot="1" x14ac:dyDescent="0.3">
      <c r="A56" s="35">
        <v>26</v>
      </c>
      <c r="B56" s="19">
        <v>42026</v>
      </c>
      <c r="C56" s="11" t="s">
        <v>5950</v>
      </c>
      <c r="D56" s="11" t="s">
        <v>4772</v>
      </c>
      <c r="E56" s="11" t="s">
        <v>4773</v>
      </c>
      <c r="F56" s="19">
        <v>42028</v>
      </c>
      <c r="G56" s="11" t="s">
        <v>4774</v>
      </c>
    </row>
    <row r="57" spans="1:7" ht="30.75" thickBot="1" x14ac:dyDescent="0.3">
      <c r="A57" s="35">
        <v>27</v>
      </c>
      <c r="B57" s="19">
        <v>42024</v>
      </c>
      <c r="C57" s="11" t="s">
        <v>147</v>
      </c>
      <c r="D57" s="11" t="s">
        <v>4775</v>
      </c>
      <c r="E57" s="11" t="s">
        <v>4314</v>
      </c>
      <c r="F57" s="19">
        <v>42045</v>
      </c>
      <c r="G57" s="11" t="s">
        <v>4776</v>
      </c>
    </row>
    <row r="58" spans="1:7" ht="165.75" thickBot="1" x14ac:dyDescent="0.3">
      <c r="A58" s="35">
        <v>28</v>
      </c>
      <c r="B58" s="19">
        <v>42024</v>
      </c>
      <c r="C58" s="11" t="s">
        <v>202</v>
      </c>
      <c r="D58" s="11" t="s">
        <v>4777</v>
      </c>
      <c r="E58" s="11" t="s">
        <v>6037</v>
      </c>
      <c r="F58" s="19">
        <v>42040</v>
      </c>
      <c r="G58" s="11" t="s">
        <v>4778</v>
      </c>
    </row>
    <row r="59" spans="1:7" ht="15.75" thickBot="1" x14ac:dyDescent="0.3">
      <c r="A59" s="35">
        <v>29</v>
      </c>
      <c r="B59" s="19">
        <v>41667</v>
      </c>
      <c r="C59" s="11" t="s">
        <v>3286</v>
      </c>
      <c r="D59" s="11" t="s">
        <v>4779</v>
      </c>
      <c r="E59" s="11" t="s">
        <v>31</v>
      </c>
      <c r="F59" s="19">
        <v>42035</v>
      </c>
      <c r="G59" s="11" t="s">
        <v>4780</v>
      </c>
    </row>
    <row r="60" spans="1:7" ht="15.75" thickBot="1" x14ac:dyDescent="0.3">
      <c r="A60" s="35">
        <v>30</v>
      </c>
      <c r="B60" s="19">
        <v>42033</v>
      </c>
      <c r="C60" s="11" t="s">
        <v>4781</v>
      </c>
      <c r="D60" s="11" t="s">
        <v>4297</v>
      </c>
      <c r="E60" s="11" t="s">
        <v>4782</v>
      </c>
      <c r="F60" s="19">
        <v>42041</v>
      </c>
      <c r="G60" s="11" t="s">
        <v>4783</v>
      </c>
    </row>
    <row r="61" spans="1:7" x14ac:dyDescent="0.25">
      <c r="A61" s="128">
        <v>31</v>
      </c>
      <c r="B61" s="118">
        <v>42033</v>
      </c>
      <c r="C61" s="116" t="s">
        <v>2780</v>
      </c>
      <c r="D61" s="116" t="s">
        <v>4784</v>
      </c>
      <c r="E61" s="116" t="s">
        <v>4785</v>
      </c>
      <c r="F61" s="20">
        <v>42098</v>
      </c>
      <c r="G61" s="116" t="s">
        <v>4786</v>
      </c>
    </row>
    <row r="62" spans="1:7" x14ac:dyDescent="0.25">
      <c r="A62" s="130"/>
      <c r="B62" s="127"/>
      <c r="C62" s="126"/>
      <c r="D62" s="126"/>
      <c r="E62" s="126"/>
      <c r="F62" s="20">
        <v>42126</v>
      </c>
      <c r="G62" s="126"/>
    </row>
    <row r="63" spans="1:7" x14ac:dyDescent="0.25">
      <c r="A63" s="130"/>
      <c r="B63" s="127"/>
      <c r="C63" s="126"/>
      <c r="D63" s="126"/>
      <c r="E63" s="126"/>
      <c r="F63" s="20">
        <v>42140</v>
      </c>
      <c r="G63" s="126"/>
    </row>
    <row r="64" spans="1:7" x14ac:dyDescent="0.25">
      <c r="A64" s="130"/>
      <c r="B64" s="127"/>
      <c r="C64" s="126"/>
      <c r="D64" s="126"/>
      <c r="E64" s="126"/>
      <c r="F64" s="20">
        <v>42147</v>
      </c>
      <c r="G64" s="126"/>
    </row>
    <row r="65" spans="1:7" x14ac:dyDescent="0.25">
      <c r="A65" s="130"/>
      <c r="B65" s="127"/>
      <c r="C65" s="126"/>
      <c r="D65" s="126"/>
      <c r="E65" s="126"/>
      <c r="F65" s="20">
        <v>42161</v>
      </c>
      <c r="G65" s="126"/>
    </row>
    <row r="66" spans="1:7" x14ac:dyDescent="0.25">
      <c r="A66" s="130"/>
      <c r="B66" s="127"/>
      <c r="C66" s="126"/>
      <c r="D66" s="126"/>
      <c r="E66" s="126"/>
      <c r="F66" s="20">
        <v>42231</v>
      </c>
      <c r="G66" s="126"/>
    </row>
    <row r="67" spans="1:7" x14ac:dyDescent="0.25">
      <c r="A67" s="130"/>
      <c r="B67" s="127"/>
      <c r="C67" s="126"/>
      <c r="D67" s="126"/>
      <c r="E67" s="126"/>
      <c r="F67" s="20">
        <v>42280</v>
      </c>
      <c r="G67" s="126"/>
    </row>
    <row r="68" spans="1:7" ht="15.75" thickBot="1" x14ac:dyDescent="0.3">
      <c r="A68" s="129"/>
      <c r="B68" s="119"/>
      <c r="C68" s="117"/>
      <c r="D68" s="117"/>
      <c r="E68" s="117"/>
      <c r="F68" s="19">
        <v>42308</v>
      </c>
      <c r="G68" s="117"/>
    </row>
    <row r="69" spans="1:7" ht="30.75" thickBot="1" x14ac:dyDescent="0.3">
      <c r="A69" s="35">
        <v>32</v>
      </c>
      <c r="B69" s="19">
        <v>42032</v>
      </c>
      <c r="C69" s="11" t="s">
        <v>3824</v>
      </c>
      <c r="D69" s="11" t="s">
        <v>4787</v>
      </c>
      <c r="E69" s="11" t="s">
        <v>6038</v>
      </c>
      <c r="F69" s="19">
        <v>42182</v>
      </c>
      <c r="G69" s="11" t="s">
        <v>4761</v>
      </c>
    </row>
    <row r="70" spans="1:7" x14ac:dyDescent="0.25">
      <c r="A70" s="128">
        <v>33</v>
      </c>
      <c r="B70" s="116" t="s">
        <v>4788</v>
      </c>
      <c r="C70" s="116" t="s">
        <v>4789</v>
      </c>
      <c r="D70" s="116" t="s">
        <v>4790</v>
      </c>
      <c r="E70" s="116" t="s">
        <v>4791</v>
      </c>
      <c r="F70" s="118">
        <v>42181</v>
      </c>
      <c r="G70" s="116" t="s">
        <v>4792</v>
      </c>
    </row>
    <row r="71" spans="1:7" ht="15.75" thickBot="1" x14ac:dyDescent="0.3">
      <c r="A71" s="129"/>
      <c r="B71" s="117"/>
      <c r="C71" s="117"/>
      <c r="D71" s="117"/>
      <c r="E71" s="117"/>
      <c r="F71" s="119"/>
      <c r="G71" s="117"/>
    </row>
    <row r="72" spans="1:7" ht="30.75" thickBot="1" x14ac:dyDescent="0.3">
      <c r="A72" s="35">
        <v>34</v>
      </c>
      <c r="B72" s="19">
        <v>42038</v>
      </c>
      <c r="C72" s="11" t="s">
        <v>296</v>
      </c>
      <c r="D72" s="11" t="s">
        <v>4793</v>
      </c>
      <c r="E72" s="11" t="s">
        <v>11</v>
      </c>
      <c r="F72" s="19">
        <v>42083</v>
      </c>
      <c r="G72" s="11" t="s">
        <v>87</v>
      </c>
    </row>
    <row r="73" spans="1:7" ht="15.75" thickBot="1" x14ac:dyDescent="0.3">
      <c r="A73" s="35">
        <v>35</v>
      </c>
      <c r="B73" s="19">
        <v>42038</v>
      </c>
      <c r="C73" s="11" t="s">
        <v>1597</v>
      </c>
      <c r="D73" s="11" t="s">
        <v>3912</v>
      </c>
      <c r="E73" s="11" t="s">
        <v>2924</v>
      </c>
      <c r="F73" s="19">
        <v>42064</v>
      </c>
      <c r="G73" s="11" t="s">
        <v>4301</v>
      </c>
    </row>
    <row r="74" spans="1:7" ht="15" customHeight="1" x14ac:dyDescent="0.25">
      <c r="A74" s="128">
        <v>36</v>
      </c>
      <c r="B74" s="118">
        <v>42038</v>
      </c>
      <c r="C74" s="116" t="s">
        <v>125</v>
      </c>
      <c r="D74" s="116" t="s">
        <v>4794</v>
      </c>
      <c r="E74" s="116" t="s">
        <v>4795</v>
      </c>
      <c r="F74" s="118">
        <v>42125</v>
      </c>
      <c r="G74" s="18" t="s">
        <v>4796</v>
      </c>
    </row>
    <row r="75" spans="1:7" ht="15.75" thickBot="1" x14ac:dyDescent="0.3">
      <c r="A75" s="129"/>
      <c r="B75" s="119"/>
      <c r="C75" s="117"/>
      <c r="D75" s="117"/>
      <c r="E75" s="117"/>
      <c r="F75" s="119"/>
      <c r="G75" s="11" t="s">
        <v>4742</v>
      </c>
    </row>
    <row r="76" spans="1:7" ht="15.75" thickBot="1" x14ac:dyDescent="0.3">
      <c r="A76" s="35">
        <v>37</v>
      </c>
      <c r="B76" s="19">
        <v>42041</v>
      </c>
      <c r="C76" s="11" t="s">
        <v>4797</v>
      </c>
      <c r="D76" s="11" t="s">
        <v>4798</v>
      </c>
      <c r="E76" s="11" t="s">
        <v>4799</v>
      </c>
      <c r="F76" s="19">
        <v>42044</v>
      </c>
      <c r="G76" s="11" t="s">
        <v>4800</v>
      </c>
    </row>
    <row r="77" spans="1:7" ht="15.75" thickBot="1" x14ac:dyDescent="0.3">
      <c r="A77" s="35">
        <v>38</v>
      </c>
      <c r="B77" s="19">
        <v>41675</v>
      </c>
      <c r="C77" s="11" t="s">
        <v>5951</v>
      </c>
      <c r="D77" s="11" t="s">
        <v>4749</v>
      </c>
      <c r="E77" s="11" t="s">
        <v>4801</v>
      </c>
      <c r="F77" s="19">
        <v>42078</v>
      </c>
      <c r="G77" s="11" t="s">
        <v>4802</v>
      </c>
    </row>
    <row r="78" spans="1:7" ht="30.75" thickBot="1" x14ac:dyDescent="0.3">
      <c r="A78" s="35">
        <v>39</v>
      </c>
      <c r="B78" s="19">
        <v>42040</v>
      </c>
      <c r="C78" s="11" t="s">
        <v>4803</v>
      </c>
      <c r="D78" s="11" t="s">
        <v>4804</v>
      </c>
      <c r="E78" s="11" t="s">
        <v>4805</v>
      </c>
      <c r="F78" s="19">
        <v>42060</v>
      </c>
      <c r="G78" s="11" t="s">
        <v>4806</v>
      </c>
    </row>
    <row r="79" spans="1:7" ht="30.75" thickBot="1" x14ac:dyDescent="0.3">
      <c r="A79" s="35">
        <v>40</v>
      </c>
      <c r="B79" s="19">
        <v>42041</v>
      </c>
      <c r="C79" s="11" t="s">
        <v>4807</v>
      </c>
      <c r="D79" s="11" t="s">
        <v>4749</v>
      </c>
      <c r="E79" s="11" t="s">
        <v>4808</v>
      </c>
      <c r="F79" s="19">
        <v>42078</v>
      </c>
      <c r="G79" s="11" t="s">
        <v>4751</v>
      </c>
    </row>
    <row r="80" spans="1:7" ht="15.75" thickBot="1" x14ac:dyDescent="0.3">
      <c r="A80" s="35">
        <v>41</v>
      </c>
      <c r="B80" s="19">
        <v>42038</v>
      </c>
      <c r="C80" s="11" t="s">
        <v>4809</v>
      </c>
      <c r="D80" s="11" t="s">
        <v>4810</v>
      </c>
      <c r="E80" s="11" t="s">
        <v>4811</v>
      </c>
      <c r="F80" s="19">
        <v>42045</v>
      </c>
      <c r="G80" s="11" t="s">
        <v>4806</v>
      </c>
    </row>
    <row r="81" spans="1:7" ht="75.75" thickBot="1" x14ac:dyDescent="0.3">
      <c r="A81" s="35">
        <v>42</v>
      </c>
      <c r="B81" s="19">
        <v>42041</v>
      </c>
      <c r="C81" s="11" t="s">
        <v>3656</v>
      </c>
      <c r="D81" s="11" t="s">
        <v>4812</v>
      </c>
      <c r="E81" s="11" t="s">
        <v>6039</v>
      </c>
      <c r="F81" s="19">
        <v>42125</v>
      </c>
      <c r="G81" s="11" t="s">
        <v>4813</v>
      </c>
    </row>
    <row r="82" spans="1:7" x14ac:dyDescent="0.25">
      <c r="A82" s="128">
        <v>43</v>
      </c>
      <c r="B82" s="118">
        <v>42046</v>
      </c>
      <c r="C82" s="116" t="s">
        <v>1871</v>
      </c>
      <c r="D82" s="116" t="s">
        <v>4814</v>
      </c>
      <c r="E82" s="18" t="s">
        <v>4815</v>
      </c>
      <c r="F82" s="118">
        <v>42052</v>
      </c>
      <c r="G82" s="116" t="s">
        <v>4818</v>
      </c>
    </row>
    <row r="83" spans="1:7" x14ac:dyDescent="0.25">
      <c r="A83" s="130"/>
      <c r="B83" s="127"/>
      <c r="C83" s="126"/>
      <c r="D83" s="126"/>
      <c r="E83" s="18"/>
      <c r="F83" s="127"/>
      <c r="G83" s="126"/>
    </row>
    <row r="84" spans="1:7" x14ac:dyDescent="0.25">
      <c r="A84" s="130"/>
      <c r="B84" s="127"/>
      <c r="C84" s="126"/>
      <c r="D84" s="126"/>
      <c r="E84" s="18" t="s">
        <v>4816</v>
      </c>
      <c r="F84" s="127"/>
      <c r="G84" s="126"/>
    </row>
    <row r="85" spans="1:7" x14ac:dyDescent="0.25">
      <c r="A85" s="130"/>
      <c r="B85" s="127"/>
      <c r="C85" s="126"/>
      <c r="D85" s="126"/>
      <c r="E85" s="18" t="s">
        <v>4817</v>
      </c>
      <c r="F85" s="127"/>
      <c r="G85" s="126"/>
    </row>
    <row r="86" spans="1:7" ht="15.75" thickBot="1" x14ac:dyDescent="0.3">
      <c r="A86" s="129"/>
      <c r="B86" s="119"/>
      <c r="C86" s="117"/>
      <c r="D86" s="117"/>
      <c r="E86" s="11"/>
      <c r="F86" s="119"/>
      <c r="G86" s="117"/>
    </row>
    <row r="87" spans="1:7" ht="15.75" thickBot="1" x14ac:dyDescent="0.3">
      <c r="A87" s="35">
        <v>44</v>
      </c>
      <c r="B87" s="19">
        <v>42052</v>
      </c>
      <c r="C87" s="11" t="s">
        <v>4819</v>
      </c>
      <c r="D87" s="11" t="s">
        <v>4749</v>
      </c>
      <c r="E87" s="11" t="s">
        <v>4820</v>
      </c>
      <c r="F87" s="19">
        <v>42078</v>
      </c>
      <c r="G87" s="11" t="s">
        <v>4821</v>
      </c>
    </row>
    <row r="88" spans="1:7" ht="15" customHeight="1" x14ac:dyDescent="0.25">
      <c r="A88" s="128">
        <v>45</v>
      </c>
      <c r="B88" s="118">
        <v>41683</v>
      </c>
      <c r="C88" s="116" t="s">
        <v>147</v>
      </c>
      <c r="D88" s="116" t="s">
        <v>4822</v>
      </c>
      <c r="E88" s="116" t="s">
        <v>6040</v>
      </c>
      <c r="F88" s="118">
        <v>42065</v>
      </c>
      <c r="G88" s="18" t="s">
        <v>4823</v>
      </c>
    </row>
    <row r="89" spans="1:7" ht="15.75" thickBot="1" x14ac:dyDescent="0.3">
      <c r="A89" s="129"/>
      <c r="B89" s="119"/>
      <c r="C89" s="117"/>
      <c r="D89" s="117"/>
      <c r="E89" s="117"/>
      <c r="F89" s="119"/>
      <c r="G89" s="11" t="s">
        <v>4824</v>
      </c>
    </row>
    <row r="90" spans="1:7" ht="30.75" thickBot="1" x14ac:dyDescent="0.3">
      <c r="A90" s="35">
        <v>46</v>
      </c>
      <c r="B90" s="19">
        <v>42053</v>
      </c>
      <c r="C90" s="11" t="s">
        <v>5952</v>
      </c>
      <c r="D90" s="11" t="s">
        <v>4825</v>
      </c>
      <c r="E90" s="11" t="s">
        <v>4826</v>
      </c>
      <c r="F90" s="19">
        <v>42096</v>
      </c>
      <c r="G90" s="11" t="s">
        <v>4827</v>
      </c>
    </row>
    <row r="91" spans="1:7" ht="45.75" thickBot="1" x14ac:dyDescent="0.3">
      <c r="A91" s="35">
        <v>47</v>
      </c>
      <c r="B91" s="19">
        <v>42053</v>
      </c>
      <c r="C91" s="11" t="s">
        <v>5952</v>
      </c>
      <c r="D91" s="11" t="s">
        <v>4828</v>
      </c>
      <c r="E91" s="11" t="s">
        <v>6041</v>
      </c>
      <c r="F91" s="19">
        <v>42098</v>
      </c>
      <c r="G91" s="11" t="s">
        <v>4771</v>
      </c>
    </row>
    <row r="92" spans="1:7" ht="15.75" thickBot="1" x14ac:dyDescent="0.3">
      <c r="A92" s="35">
        <v>48</v>
      </c>
      <c r="B92" s="19">
        <v>42059</v>
      </c>
      <c r="C92" s="11" t="s">
        <v>3867</v>
      </c>
      <c r="D92" s="11" t="s">
        <v>4829</v>
      </c>
      <c r="E92" s="11" t="s">
        <v>4830</v>
      </c>
      <c r="F92" s="19">
        <v>42058</v>
      </c>
      <c r="G92" s="11" t="s">
        <v>4831</v>
      </c>
    </row>
    <row r="93" spans="1:7" ht="15.75" thickBot="1" x14ac:dyDescent="0.3">
      <c r="A93" s="35">
        <v>49</v>
      </c>
      <c r="B93" s="19">
        <v>42055</v>
      </c>
      <c r="C93" s="11" t="s">
        <v>4420</v>
      </c>
      <c r="D93" s="11" t="s">
        <v>357</v>
      </c>
      <c r="E93" s="11" t="s">
        <v>8</v>
      </c>
      <c r="F93" s="19">
        <v>42074</v>
      </c>
      <c r="G93" s="11" t="s">
        <v>101</v>
      </c>
    </row>
    <row r="94" spans="1:7" ht="15.75" thickBot="1" x14ac:dyDescent="0.3">
      <c r="A94" s="35">
        <v>50</v>
      </c>
      <c r="B94" s="19">
        <v>42055</v>
      </c>
      <c r="C94" s="11" t="s">
        <v>4420</v>
      </c>
      <c r="D94" s="11" t="s">
        <v>4832</v>
      </c>
      <c r="E94" s="11" t="s">
        <v>8</v>
      </c>
      <c r="F94" s="19">
        <v>42120</v>
      </c>
      <c r="G94" s="11" t="s">
        <v>101</v>
      </c>
    </row>
    <row r="95" spans="1:7" ht="15.75" thickBot="1" x14ac:dyDescent="0.3">
      <c r="A95" s="35">
        <v>51</v>
      </c>
      <c r="B95" s="19">
        <v>42061</v>
      </c>
      <c r="C95" s="11" t="s">
        <v>4833</v>
      </c>
      <c r="D95" s="11" t="s">
        <v>4749</v>
      </c>
      <c r="E95" s="11" t="s">
        <v>4834</v>
      </c>
      <c r="F95" s="19">
        <v>42078</v>
      </c>
      <c r="G95" s="11" t="s">
        <v>4821</v>
      </c>
    </row>
    <row r="96" spans="1:7" ht="30.75" thickBot="1" x14ac:dyDescent="0.3">
      <c r="A96" s="35">
        <v>52</v>
      </c>
      <c r="B96" s="19">
        <v>42062</v>
      </c>
      <c r="C96" s="11" t="s">
        <v>5914</v>
      </c>
      <c r="D96" s="11" t="s">
        <v>4835</v>
      </c>
      <c r="E96" s="11" t="s">
        <v>4836</v>
      </c>
      <c r="F96" s="11" t="s">
        <v>4837</v>
      </c>
      <c r="G96" s="11" t="s">
        <v>4838</v>
      </c>
    </row>
    <row r="97" spans="1:7" ht="15.75" thickBot="1" x14ac:dyDescent="0.3">
      <c r="A97" s="35">
        <v>53</v>
      </c>
      <c r="B97" s="19">
        <v>42062</v>
      </c>
      <c r="C97" s="11" t="s">
        <v>5914</v>
      </c>
      <c r="D97" s="11" t="s">
        <v>4839</v>
      </c>
      <c r="E97" s="11" t="s">
        <v>4840</v>
      </c>
      <c r="F97" s="19">
        <v>42081</v>
      </c>
      <c r="G97" s="11" t="s">
        <v>76</v>
      </c>
    </row>
    <row r="98" spans="1:7" ht="30.75" thickBot="1" x14ac:dyDescent="0.3">
      <c r="A98" s="35">
        <v>54</v>
      </c>
      <c r="B98" s="19">
        <v>42069</v>
      </c>
      <c r="C98" s="11" t="s">
        <v>1597</v>
      </c>
      <c r="D98" s="11" t="s">
        <v>4841</v>
      </c>
      <c r="E98" s="11" t="s">
        <v>4842</v>
      </c>
      <c r="F98" s="19">
        <v>42075</v>
      </c>
      <c r="G98" s="11" t="s">
        <v>4843</v>
      </c>
    </row>
    <row r="99" spans="1:7" ht="30.75" thickBot="1" x14ac:dyDescent="0.3">
      <c r="A99" s="35">
        <v>55</v>
      </c>
      <c r="B99" s="19">
        <v>42069</v>
      </c>
      <c r="C99" s="11" t="s">
        <v>4844</v>
      </c>
      <c r="D99" s="11" t="s">
        <v>4845</v>
      </c>
      <c r="E99" s="11" t="s">
        <v>4846</v>
      </c>
      <c r="F99" s="19">
        <v>42091</v>
      </c>
      <c r="G99" s="11" t="s">
        <v>4847</v>
      </c>
    </row>
    <row r="100" spans="1:7" x14ac:dyDescent="0.25">
      <c r="A100" s="128">
        <v>56</v>
      </c>
      <c r="B100" s="118">
        <v>42069</v>
      </c>
      <c r="C100" s="18" t="s">
        <v>4848</v>
      </c>
      <c r="D100" s="116" t="s">
        <v>4845</v>
      </c>
      <c r="E100" s="116" t="s">
        <v>4849</v>
      </c>
      <c r="F100" s="118">
        <v>42091</v>
      </c>
      <c r="G100" s="116" t="s">
        <v>4850</v>
      </c>
    </row>
    <row r="101" spans="1:7" ht="15.75" thickBot="1" x14ac:dyDescent="0.3">
      <c r="A101" s="129"/>
      <c r="B101" s="119"/>
      <c r="C101" s="11"/>
      <c r="D101" s="117"/>
      <c r="E101" s="117"/>
      <c r="F101" s="119"/>
      <c r="G101" s="117"/>
    </row>
    <row r="102" spans="1:7" x14ac:dyDescent="0.25">
      <c r="A102" s="128">
        <v>57</v>
      </c>
      <c r="B102" s="118">
        <v>42073</v>
      </c>
      <c r="C102" s="116" t="s">
        <v>5949</v>
      </c>
      <c r="D102" s="116" t="s">
        <v>4851</v>
      </c>
      <c r="E102" s="18" t="s">
        <v>4852</v>
      </c>
      <c r="F102" s="118">
        <v>42098</v>
      </c>
      <c r="G102" s="116" t="s">
        <v>4853</v>
      </c>
    </row>
    <row r="103" spans="1:7" ht="30.75" thickBot="1" x14ac:dyDescent="0.3">
      <c r="A103" s="129"/>
      <c r="B103" s="119"/>
      <c r="C103" s="117"/>
      <c r="D103" s="117"/>
      <c r="E103" s="11" t="s">
        <v>6042</v>
      </c>
      <c r="F103" s="119"/>
      <c r="G103" s="117"/>
    </row>
    <row r="104" spans="1:7" ht="15.75" thickBot="1" x14ac:dyDescent="0.3">
      <c r="A104" s="35">
        <v>58</v>
      </c>
      <c r="B104" s="19">
        <v>42072</v>
      </c>
      <c r="C104" s="11" t="s">
        <v>4420</v>
      </c>
      <c r="D104" s="11" t="s">
        <v>4854</v>
      </c>
      <c r="E104" s="11" t="s">
        <v>4855</v>
      </c>
      <c r="F104" s="19">
        <v>42112</v>
      </c>
      <c r="G104" s="11" t="s">
        <v>2927</v>
      </c>
    </row>
    <row r="105" spans="1:7" ht="30.75" thickBot="1" x14ac:dyDescent="0.3">
      <c r="A105" s="35">
        <v>59</v>
      </c>
      <c r="B105" s="19">
        <v>42073</v>
      </c>
      <c r="C105" s="11" t="s">
        <v>147</v>
      </c>
      <c r="D105" s="11" t="s">
        <v>4749</v>
      </c>
      <c r="E105" s="11" t="s">
        <v>4856</v>
      </c>
      <c r="F105" s="19">
        <v>42098</v>
      </c>
      <c r="G105" s="11" t="s">
        <v>2932</v>
      </c>
    </row>
    <row r="106" spans="1:7" ht="15.75" thickBot="1" x14ac:dyDescent="0.3">
      <c r="A106" s="35">
        <v>60</v>
      </c>
      <c r="B106" s="19">
        <v>42073</v>
      </c>
      <c r="C106" s="11" t="s">
        <v>147</v>
      </c>
      <c r="D106" s="11" t="s">
        <v>4749</v>
      </c>
      <c r="E106" s="11" t="s">
        <v>4801</v>
      </c>
      <c r="F106" s="19">
        <v>42098</v>
      </c>
      <c r="G106" s="11" t="s">
        <v>4857</v>
      </c>
    </row>
    <row r="107" spans="1:7" ht="15.75" thickBot="1" x14ac:dyDescent="0.3">
      <c r="A107" s="35">
        <v>61</v>
      </c>
      <c r="B107" s="19">
        <v>42074</v>
      </c>
      <c r="C107" s="11" t="s">
        <v>43</v>
      </c>
      <c r="D107" s="11" t="s">
        <v>4858</v>
      </c>
      <c r="E107" s="11" t="s">
        <v>1136</v>
      </c>
      <c r="F107" s="19">
        <v>42098</v>
      </c>
      <c r="G107" s="11" t="s">
        <v>4859</v>
      </c>
    </row>
    <row r="108" spans="1:7" ht="15.75" thickBot="1" x14ac:dyDescent="0.3">
      <c r="A108" s="35">
        <v>62</v>
      </c>
      <c r="B108" s="19">
        <v>42074</v>
      </c>
      <c r="C108" s="11" t="s">
        <v>4860</v>
      </c>
      <c r="D108" s="11" t="s">
        <v>4861</v>
      </c>
      <c r="E108" s="11" t="s">
        <v>4862</v>
      </c>
      <c r="F108" s="19">
        <v>42089</v>
      </c>
      <c r="G108" s="11" t="s">
        <v>4863</v>
      </c>
    </row>
    <row r="109" spans="1:7" ht="15.75" thickBot="1" x14ac:dyDescent="0.3">
      <c r="A109" s="35">
        <v>63</v>
      </c>
      <c r="B109" s="19">
        <v>42073</v>
      </c>
      <c r="C109" s="11" t="s">
        <v>5953</v>
      </c>
      <c r="D109" s="11" t="s">
        <v>4749</v>
      </c>
      <c r="E109" s="11" t="s">
        <v>4864</v>
      </c>
      <c r="F109" s="19">
        <v>42098</v>
      </c>
      <c r="G109" s="11" t="s">
        <v>4865</v>
      </c>
    </row>
    <row r="110" spans="1:7" ht="15.75" thickBot="1" x14ac:dyDescent="0.3">
      <c r="A110" s="35">
        <v>64</v>
      </c>
      <c r="B110" s="19">
        <v>42074</v>
      </c>
      <c r="C110" s="11" t="s">
        <v>1597</v>
      </c>
      <c r="D110" s="11" t="s">
        <v>4749</v>
      </c>
      <c r="E110" s="11" t="s">
        <v>2413</v>
      </c>
      <c r="F110" s="19">
        <v>42086</v>
      </c>
      <c r="G110" s="11" t="s">
        <v>4866</v>
      </c>
    </row>
    <row r="111" spans="1:7" ht="15.75" thickBot="1" x14ac:dyDescent="0.3">
      <c r="A111" s="35">
        <v>65</v>
      </c>
      <c r="B111" s="19">
        <v>42074</v>
      </c>
      <c r="C111" s="11" t="s">
        <v>1597</v>
      </c>
      <c r="D111" s="11" t="s">
        <v>4749</v>
      </c>
      <c r="E111" s="11" t="s">
        <v>41</v>
      </c>
      <c r="F111" s="19">
        <v>42086</v>
      </c>
      <c r="G111" s="11" t="s">
        <v>4866</v>
      </c>
    </row>
    <row r="112" spans="1:7" ht="15.75" thickBot="1" x14ac:dyDescent="0.3">
      <c r="A112" s="35">
        <v>66</v>
      </c>
      <c r="B112" s="19">
        <v>42074</v>
      </c>
      <c r="C112" s="11" t="s">
        <v>4867</v>
      </c>
      <c r="D112" s="11" t="s">
        <v>4749</v>
      </c>
      <c r="E112" s="11" t="s">
        <v>2413</v>
      </c>
      <c r="F112" s="19">
        <v>42093</v>
      </c>
      <c r="G112" s="11" t="s">
        <v>4868</v>
      </c>
    </row>
    <row r="113" spans="1:7" ht="15.75" thickBot="1" x14ac:dyDescent="0.3">
      <c r="A113" s="35">
        <v>67</v>
      </c>
      <c r="B113" s="19">
        <v>42074</v>
      </c>
      <c r="C113" s="11" t="s">
        <v>4867</v>
      </c>
      <c r="D113" s="11" t="s">
        <v>4749</v>
      </c>
      <c r="E113" s="11" t="s">
        <v>2413</v>
      </c>
      <c r="F113" s="19">
        <v>42100</v>
      </c>
      <c r="G113" s="11" t="s">
        <v>4868</v>
      </c>
    </row>
    <row r="114" spans="1:7" ht="15.75" thickBot="1" x14ac:dyDescent="0.3">
      <c r="A114" s="35">
        <v>68</v>
      </c>
      <c r="B114" s="19">
        <v>42074</v>
      </c>
      <c r="C114" s="11" t="s">
        <v>4867</v>
      </c>
      <c r="D114" s="11" t="s">
        <v>4749</v>
      </c>
      <c r="E114" s="11" t="s">
        <v>2413</v>
      </c>
      <c r="F114" s="19">
        <v>42107</v>
      </c>
      <c r="G114" s="11" t="s">
        <v>4866</v>
      </c>
    </row>
    <row r="115" spans="1:7" ht="15.75" thickBot="1" x14ac:dyDescent="0.3">
      <c r="A115" s="35">
        <v>69</v>
      </c>
      <c r="B115" s="19">
        <v>42074</v>
      </c>
      <c r="C115" s="11" t="s">
        <v>4867</v>
      </c>
      <c r="D115" s="11" t="s">
        <v>4749</v>
      </c>
      <c r="E115" s="11" t="s">
        <v>2413</v>
      </c>
      <c r="F115" s="19">
        <v>42114</v>
      </c>
      <c r="G115" s="11" t="s">
        <v>4866</v>
      </c>
    </row>
    <row r="116" spans="1:7" ht="15.75" thickBot="1" x14ac:dyDescent="0.3">
      <c r="A116" s="35">
        <v>70</v>
      </c>
      <c r="B116" s="19">
        <v>42074</v>
      </c>
      <c r="C116" s="11" t="s">
        <v>4867</v>
      </c>
      <c r="D116" s="11" t="s">
        <v>4749</v>
      </c>
      <c r="E116" s="11" t="s">
        <v>41</v>
      </c>
      <c r="F116" s="19">
        <v>42093</v>
      </c>
      <c r="G116" s="11" t="s">
        <v>4869</v>
      </c>
    </row>
    <row r="117" spans="1:7" ht="15.75" thickBot="1" x14ac:dyDescent="0.3">
      <c r="A117" s="35">
        <v>71</v>
      </c>
      <c r="B117" s="19">
        <v>42074</v>
      </c>
      <c r="C117" s="11" t="s">
        <v>4867</v>
      </c>
      <c r="D117" s="11" t="s">
        <v>4749</v>
      </c>
      <c r="E117" s="11" t="s">
        <v>41</v>
      </c>
      <c r="F117" s="19">
        <v>42100</v>
      </c>
      <c r="G117" s="11" t="s">
        <v>4869</v>
      </c>
    </row>
    <row r="118" spans="1:7" ht="15.75" thickBot="1" x14ac:dyDescent="0.3">
      <c r="A118" s="35">
        <v>72</v>
      </c>
      <c r="B118" s="19">
        <v>42074</v>
      </c>
      <c r="C118" s="11" t="s">
        <v>4867</v>
      </c>
      <c r="D118" s="11" t="s">
        <v>4749</v>
      </c>
      <c r="E118" s="11" t="s">
        <v>41</v>
      </c>
      <c r="F118" s="19">
        <v>42107</v>
      </c>
      <c r="G118" s="11" t="s">
        <v>4869</v>
      </c>
    </row>
    <row r="119" spans="1:7" ht="15.75" thickBot="1" x14ac:dyDescent="0.3">
      <c r="A119" s="35">
        <v>73</v>
      </c>
      <c r="B119" s="19">
        <v>42074</v>
      </c>
      <c r="C119" s="11" t="s">
        <v>4867</v>
      </c>
      <c r="D119" s="11" t="s">
        <v>4749</v>
      </c>
      <c r="E119" s="11" t="s">
        <v>41</v>
      </c>
      <c r="F119" s="19">
        <v>42114</v>
      </c>
      <c r="G119" s="11" t="s">
        <v>4869</v>
      </c>
    </row>
    <row r="120" spans="1:7" ht="15.75" thickBot="1" x14ac:dyDescent="0.3">
      <c r="A120" s="35">
        <v>74</v>
      </c>
      <c r="B120" s="19">
        <v>42073</v>
      </c>
      <c r="C120" s="11" t="s">
        <v>5954</v>
      </c>
      <c r="D120" s="11" t="s">
        <v>4870</v>
      </c>
      <c r="E120" s="11" t="s">
        <v>1424</v>
      </c>
      <c r="F120" s="19">
        <v>42086</v>
      </c>
      <c r="G120" s="11" t="s">
        <v>4871</v>
      </c>
    </row>
    <row r="121" spans="1:7" ht="15.75" thickBot="1" x14ac:dyDescent="0.3">
      <c r="A121" s="35">
        <v>75</v>
      </c>
      <c r="B121" s="19">
        <v>42073</v>
      </c>
      <c r="C121" s="11" t="s">
        <v>3363</v>
      </c>
      <c r="D121" s="11" t="s">
        <v>4872</v>
      </c>
      <c r="E121" s="11" t="s">
        <v>89</v>
      </c>
      <c r="F121" s="19">
        <v>42086</v>
      </c>
      <c r="G121" s="11" t="s">
        <v>4871</v>
      </c>
    </row>
    <row r="122" spans="1:7" x14ac:dyDescent="0.25">
      <c r="A122" s="128">
        <v>76</v>
      </c>
      <c r="B122" s="118">
        <v>42075</v>
      </c>
      <c r="C122" s="116" t="s">
        <v>5949</v>
      </c>
      <c r="D122" s="116" t="s">
        <v>4873</v>
      </c>
      <c r="E122" s="18" t="s">
        <v>4852</v>
      </c>
      <c r="F122" s="118">
        <v>42126</v>
      </c>
      <c r="G122" s="116" t="s">
        <v>4282</v>
      </c>
    </row>
    <row r="123" spans="1:7" ht="30.75" thickBot="1" x14ac:dyDescent="0.3">
      <c r="A123" s="129"/>
      <c r="B123" s="119"/>
      <c r="C123" s="117"/>
      <c r="D123" s="117"/>
      <c r="E123" s="11" t="s">
        <v>6042</v>
      </c>
      <c r="F123" s="119"/>
      <c r="G123" s="117"/>
    </row>
    <row r="124" spans="1:7" ht="60.75" thickBot="1" x14ac:dyDescent="0.3">
      <c r="A124" s="35">
        <v>77</v>
      </c>
      <c r="B124" s="19">
        <v>42075</v>
      </c>
      <c r="C124" s="11" t="s">
        <v>5777</v>
      </c>
      <c r="D124" s="11" t="s">
        <v>4874</v>
      </c>
      <c r="E124" s="11" t="s">
        <v>6043</v>
      </c>
      <c r="F124" s="19">
        <v>42086</v>
      </c>
      <c r="G124" s="11" t="s">
        <v>4277</v>
      </c>
    </row>
    <row r="125" spans="1:7" ht="15.75" thickBot="1" x14ac:dyDescent="0.3">
      <c r="A125" s="35">
        <v>78</v>
      </c>
      <c r="B125" s="19">
        <v>42075</v>
      </c>
      <c r="C125" s="11" t="s">
        <v>5955</v>
      </c>
      <c r="D125" s="11" t="s">
        <v>4749</v>
      </c>
      <c r="E125" s="11" t="s">
        <v>2916</v>
      </c>
      <c r="F125" s="19">
        <v>42098</v>
      </c>
      <c r="G125" s="11" t="s">
        <v>4865</v>
      </c>
    </row>
    <row r="126" spans="1:7" ht="15.75" thickBot="1" x14ac:dyDescent="0.3">
      <c r="A126" s="35">
        <v>79</v>
      </c>
      <c r="B126" s="19">
        <v>42074</v>
      </c>
      <c r="C126" s="11" t="s">
        <v>5954</v>
      </c>
      <c r="D126" s="11" t="s">
        <v>4749</v>
      </c>
      <c r="E126" s="11" t="s">
        <v>4875</v>
      </c>
      <c r="F126" s="19">
        <v>42098</v>
      </c>
      <c r="G126" s="11" t="s">
        <v>4751</v>
      </c>
    </row>
    <row r="127" spans="1:7" ht="15.75" thickBot="1" x14ac:dyDescent="0.3">
      <c r="A127" s="35">
        <v>80</v>
      </c>
      <c r="B127" s="19">
        <v>42073</v>
      </c>
      <c r="C127" s="11" t="s">
        <v>3616</v>
      </c>
      <c r="D127" s="11" t="s">
        <v>4876</v>
      </c>
      <c r="E127" s="11" t="s">
        <v>8</v>
      </c>
      <c r="F127" s="19">
        <v>42086</v>
      </c>
      <c r="G127" s="11" t="s">
        <v>4871</v>
      </c>
    </row>
    <row r="128" spans="1:7" ht="15.75" thickBot="1" x14ac:dyDescent="0.3">
      <c r="A128" s="35">
        <v>81</v>
      </c>
      <c r="B128" s="19">
        <v>42075</v>
      </c>
      <c r="C128" s="11" t="s">
        <v>4877</v>
      </c>
      <c r="D128" s="11" t="s">
        <v>4749</v>
      </c>
      <c r="E128" s="11" t="s">
        <v>4878</v>
      </c>
      <c r="F128" s="19">
        <v>42098</v>
      </c>
      <c r="G128" s="11" t="s">
        <v>4821</v>
      </c>
    </row>
    <row r="129" spans="1:7" ht="30.75" thickBot="1" x14ac:dyDescent="0.3">
      <c r="A129" s="35">
        <v>82</v>
      </c>
      <c r="B129" s="19">
        <v>42076</v>
      </c>
      <c r="C129" s="11" t="s">
        <v>1597</v>
      </c>
      <c r="D129" s="11" t="s">
        <v>4879</v>
      </c>
      <c r="E129" s="11" t="s">
        <v>4025</v>
      </c>
      <c r="F129" s="19">
        <v>42086</v>
      </c>
      <c r="G129" s="11" t="s">
        <v>4880</v>
      </c>
    </row>
    <row r="130" spans="1:7" ht="30.75" thickBot="1" x14ac:dyDescent="0.3">
      <c r="A130" s="35">
        <v>83</v>
      </c>
      <c r="B130" s="19">
        <v>42075</v>
      </c>
      <c r="C130" s="11" t="s">
        <v>5956</v>
      </c>
      <c r="D130" s="11" t="s">
        <v>4881</v>
      </c>
      <c r="E130" s="11" t="s">
        <v>4882</v>
      </c>
      <c r="F130" s="19">
        <v>42144</v>
      </c>
      <c r="G130" s="11" t="s">
        <v>4883</v>
      </c>
    </row>
    <row r="131" spans="1:7" ht="30.75" thickBot="1" x14ac:dyDescent="0.3">
      <c r="A131" s="35">
        <v>84</v>
      </c>
      <c r="B131" s="19">
        <v>42076</v>
      </c>
      <c r="C131" s="11" t="s">
        <v>4884</v>
      </c>
      <c r="D131" s="11" t="s">
        <v>4885</v>
      </c>
      <c r="E131" s="11" t="s">
        <v>4314</v>
      </c>
      <c r="F131" s="19">
        <v>42082</v>
      </c>
      <c r="G131" s="11" t="s">
        <v>4886</v>
      </c>
    </row>
    <row r="132" spans="1:7" ht="30.75" thickBot="1" x14ac:dyDescent="0.3">
      <c r="A132" s="35">
        <v>85</v>
      </c>
      <c r="B132" s="19">
        <v>42079</v>
      </c>
      <c r="C132" s="11" t="s">
        <v>5957</v>
      </c>
      <c r="D132" s="11" t="s">
        <v>4887</v>
      </c>
      <c r="E132" s="11" t="s">
        <v>6044</v>
      </c>
      <c r="F132" s="19">
        <v>42087</v>
      </c>
      <c r="G132" s="11" t="s">
        <v>4888</v>
      </c>
    </row>
    <row r="133" spans="1:7" ht="15.75" thickBot="1" x14ac:dyDescent="0.3">
      <c r="A133" s="35">
        <v>86</v>
      </c>
      <c r="B133" s="19">
        <v>42080</v>
      </c>
      <c r="C133" s="11" t="s">
        <v>4889</v>
      </c>
      <c r="D133" s="11" t="s">
        <v>2460</v>
      </c>
      <c r="E133" s="11" t="s">
        <v>4890</v>
      </c>
      <c r="F133" s="19">
        <v>42083</v>
      </c>
      <c r="G133" s="11" t="s">
        <v>4891</v>
      </c>
    </row>
    <row r="134" spans="1:7" ht="15.75" thickBot="1" x14ac:dyDescent="0.3">
      <c r="A134" s="35">
        <v>87</v>
      </c>
      <c r="B134" s="19">
        <v>42080</v>
      </c>
      <c r="C134" s="11" t="s">
        <v>4892</v>
      </c>
      <c r="D134" s="11" t="s">
        <v>4893</v>
      </c>
      <c r="E134" s="11" t="s">
        <v>4894</v>
      </c>
      <c r="F134" s="19">
        <v>42109</v>
      </c>
      <c r="G134" s="11" t="s">
        <v>4895</v>
      </c>
    </row>
    <row r="135" spans="1:7" ht="30.75" thickBot="1" x14ac:dyDescent="0.3">
      <c r="A135" s="35">
        <v>88</v>
      </c>
      <c r="B135" s="19">
        <v>42086</v>
      </c>
      <c r="C135" s="11" t="s">
        <v>4464</v>
      </c>
      <c r="D135" s="11" t="s">
        <v>4896</v>
      </c>
      <c r="E135" s="11" t="s">
        <v>3879</v>
      </c>
      <c r="F135" s="19">
        <v>42088</v>
      </c>
      <c r="G135" s="11" t="s">
        <v>4897</v>
      </c>
    </row>
    <row r="136" spans="1:7" ht="75.75" thickBot="1" x14ac:dyDescent="0.3">
      <c r="A136" s="35">
        <v>89</v>
      </c>
      <c r="B136" s="19">
        <v>42087</v>
      </c>
      <c r="C136" s="11" t="s">
        <v>1597</v>
      </c>
      <c r="D136" s="11" t="s">
        <v>4898</v>
      </c>
      <c r="E136" s="11" t="s">
        <v>4025</v>
      </c>
      <c r="F136" s="11" t="s">
        <v>4899</v>
      </c>
      <c r="G136" s="11" t="s">
        <v>4900</v>
      </c>
    </row>
    <row r="137" spans="1:7" ht="30.75" thickBot="1" x14ac:dyDescent="0.3">
      <c r="A137" s="35">
        <v>90</v>
      </c>
      <c r="B137" s="19">
        <v>42087</v>
      </c>
      <c r="C137" s="11" t="s">
        <v>1597</v>
      </c>
      <c r="D137" s="11"/>
      <c r="E137" s="11" t="s">
        <v>4901</v>
      </c>
      <c r="F137" s="19">
        <v>42093</v>
      </c>
      <c r="G137" s="11" t="s">
        <v>4902</v>
      </c>
    </row>
    <row r="138" spans="1:7" ht="30" x14ac:dyDescent="0.25">
      <c r="A138" s="128">
        <v>91</v>
      </c>
      <c r="B138" s="118">
        <v>42088</v>
      </c>
      <c r="C138" s="116" t="s">
        <v>202</v>
      </c>
      <c r="D138" s="116" t="s">
        <v>4903</v>
      </c>
      <c r="E138" s="18" t="s">
        <v>6045</v>
      </c>
      <c r="F138" s="118">
        <v>42096</v>
      </c>
      <c r="G138" s="116" t="s">
        <v>4904</v>
      </c>
    </row>
    <row r="139" spans="1:7" ht="30" x14ac:dyDescent="0.25">
      <c r="A139" s="130"/>
      <c r="B139" s="127"/>
      <c r="C139" s="126"/>
      <c r="D139" s="126"/>
      <c r="E139" s="18" t="s">
        <v>6046</v>
      </c>
      <c r="F139" s="127"/>
      <c r="G139" s="126"/>
    </row>
    <row r="140" spans="1:7" ht="30" x14ac:dyDescent="0.25">
      <c r="A140" s="130"/>
      <c r="B140" s="127"/>
      <c r="C140" s="126"/>
      <c r="D140" s="126"/>
      <c r="E140" s="18" t="s">
        <v>6047</v>
      </c>
      <c r="F140" s="127"/>
      <c r="G140" s="126"/>
    </row>
    <row r="141" spans="1:7" ht="30" x14ac:dyDescent="0.25">
      <c r="A141" s="130"/>
      <c r="B141" s="127"/>
      <c r="C141" s="126"/>
      <c r="D141" s="126"/>
      <c r="E141" s="18" t="s">
        <v>6048</v>
      </c>
      <c r="F141" s="127"/>
      <c r="G141" s="126"/>
    </row>
    <row r="142" spans="1:7" ht="30" x14ac:dyDescent="0.25">
      <c r="A142" s="130"/>
      <c r="B142" s="127"/>
      <c r="C142" s="126"/>
      <c r="D142" s="126"/>
      <c r="E142" s="18" t="s">
        <v>6049</v>
      </c>
      <c r="F142" s="127"/>
      <c r="G142" s="126"/>
    </row>
    <row r="143" spans="1:7" ht="30" x14ac:dyDescent="0.25">
      <c r="A143" s="130"/>
      <c r="B143" s="127"/>
      <c r="C143" s="126"/>
      <c r="D143" s="126"/>
      <c r="E143" s="18" t="s">
        <v>6050</v>
      </c>
      <c r="F143" s="127"/>
      <c r="G143" s="126"/>
    </row>
    <row r="144" spans="1:7" x14ac:dyDescent="0.25">
      <c r="A144" s="130"/>
      <c r="B144" s="127"/>
      <c r="C144" s="126"/>
      <c r="D144" s="126"/>
      <c r="E144" s="18" t="s">
        <v>6051</v>
      </c>
      <c r="F144" s="127"/>
      <c r="G144" s="126"/>
    </row>
    <row r="145" spans="1:7" x14ac:dyDescent="0.25">
      <c r="A145" s="130"/>
      <c r="B145" s="127"/>
      <c r="C145" s="126"/>
      <c r="D145" s="126"/>
      <c r="E145" s="18" t="s">
        <v>6052</v>
      </c>
      <c r="F145" s="127"/>
      <c r="G145" s="126"/>
    </row>
    <row r="146" spans="1:7" ht="15.75" thickBot="1" x14ac:dyDescent="0.3">
      <c r="A146" s="129"/>
      <c r="B146" s="119"/>
      <c r="C146" s="117"/>
      <c r="D146" s="117"/>
      <c r="E146" s="11"/>
      <c r="F146" s="119"/>
      <c r="G146" s="117"/>
    </row>
    <row r="147" spans="1:7" ht="15.75" thickBot="1" x14ac:dyDescent="0.3">
      <c r="A147" s="35">
        <v>92</v>
      </c>
      <c r="B147" s="19">
        <v>42090</v>
      </c>
      <c r="C147" s="11" t="s">
        <v>1597</v>
      </c>
      <c r="D147" s="11" t="s">
        <v>4905</v>
      </c>
      <c r="E147" s="11" t="s">
        <v>8</v>
      </c>
      <c r="F147" s="19">
        <v>42100</v>
      </c>
      <c r="G147" s="11" t="s">
        <v>4778</v>
      </c>
    </row>
    <row r="148" spans="1:7" ht="60.75" thickBot="1" x14ac:dyDescent="0.3">
      <c r="A148" s="35">
        <v>93</v>
      </c>
      <c r="B148" s="19">
        <v>42093</v>
      </c>
      <c r="C148" s="11" t="s">
        <v>1597</v>
      </c>
      <c r="D148" s="11" t="s">
        <v>4906</v>
      </c>
      <c r="E148" s="11" t="s">
        <v>4907</v>
      </c>
      <c r="F148" s="11" t="s">
        <v>4908</v>
      </c>
      <c r="G148" s="11" t="s">
        <v>4909</v>
      </c>
    </row>
    <row r="149" spans="1:7" ht="60.75" thickBot="1" x14ac:dyDescent="0.3">
      <c r="A149" s="35">
        <v>94</v>
      </c>
      <c r="B149" s="19">
        <v>42093</v>
      </c>
      <c r="C149" s="11" t="s">
        <v>1597</v>
      </c>
      <c r="D149" s="11" t="s">
        <v>4910</v>
      </c>
      <c r="E149" s="11" t="s">
        <v>4911</v>
      </c>
      <c r="F149" s="11" t="s">
        <v>4912</v>
      </c>
      <c r="G149" s="11" t="s">
        <v>4913</v>
      </c>
    </row>
    <row r="150" spans="1:7" ht="15.75" thickBot="1" x14ac:dyDescent="0.3">
      <c r="A150" s="35">
        <v>95</v>
      </c>
      <c r="B150" s="19">
        <v>42095</v>
      </c>
      <c r="C150" s="11" t="s">
        <v>4409</v>
      </c>
      <c r="D150" s="11" t="s">
        <v>4914</v>
      </c>
      <c r="E150" s="11" t="s">
        <v>6053</v>
      </c>
      <c r="F150" s="19">
        <v>42109</v>
      </c>
      <c r="G150" s="11" t="s">
        <v>4897</v>
      </c>
    </row>
    <row r="151" spans="1:7" ht="30.75" thickBot="1" x14ac:dyDescent="0.3">
      <c r="A151" s="35">
        <v>96</v>
      </c>
      <c r="B151" s="19">
        <v>42082</v>
      </c>
      <c r="C151" s="11" t="s">
        <v>5783</v>
      </c>
      <c r="D151" s="11" t="s">
        <v>4915</v>
      </c>
      <c r="E151" s="11" t="s">
        <v>8</v>
      </c>
      <c r="F151" s="11" t="s">
        <v>4916</v>
      </c>
      <c r="G151" s="11" t="s">
        <v>4917</v>
      </c>
    </row>
    <row r="152" spans="1:7" ht="30.75" thickBot="1" x14ac:dyDescent="0.3">
      <c r="A152" s="35">
        <v>97</v>
      </c>
      <c r="B152" s="19">
        <v>42101</v>
      </c>
      <c r="C152" s="11" t="s">
        <v>1597</v>
      </c>
      <c r="D152" s="11" t="s">
        <v>4918</v>
      </c>
      <c r="E152" s="11" t="s">
        <v>4919</v>
      </c>
      <c r="F152" s="19">
        <v>42152</v>
      </c>
      <c r="G152" s="11" t="s">
        <v>4880</v>
      </c>
    </row>
    <row r="153" spans="1:7" ht="30.75" thickBot="1" x14ac:dyDescent="0.3">
      <c r="A153" s="35">
        <v>98</v>
      </c>
      <c r="B153" s="19">
        <v>42101</v>
      </c>
      <c r="C153" s="11" t="s">
        <v>1597</v>
      </c>
      <c r="D153" s="11" t="s">
        <v>4920</v>
      </c>
      <c r="E153" s="11" t="s">
        <v>6054</v>
      </c>
      <c r="F153" s="19">
        <v>42107</v>
      </c>
      <c r="G153" s="11" t="s">
        <v>4921</v>
      </c>
    </row>
    <row r="154" spans="1:7" ht="30.75" thickBot="1" x14ac:dyDescent="0.3">
      <c r="A154" s="35">
        <v>99</v>
      </c>
      <c r="B154" s="19">
        <v>42102</v>
      </c>
      <c r="C154" s="11" t="s">
        <v>5955</v>
      </c>
      <c r="D154" s="11" t="s">
        <v>4749</v>
      </c>
      <c r="E154" s="11" t="s">
        <v>41</v>
      </c>
      <c r="F154" s="19">
        <v>42126</v>
      </c>
      <c r="G154" s="11" t="s">
        <v>4461</v>
      </c>
    </row>
    <row r="155" spans="1:7" ht="30.75" thickBot="1" x14ac:dyDescent="0.3">
      <c r="A155" s="35">
        <v>100</v>
      </c>
      <c r="B155" s="19">
        <v>42103</v>
      </c>
      <c r="C155" s="11" t="s">
        <v>1597</v>
      </c>
      <c r="D155" s="11" t="s">
        <v>4922</v>
      </c>
      <c r="E155" s="11" t="s">
        <v>4923</v>
      </c>
      <c r="F155" s="19">
        <v>42125</v>
      </c>
      <c r="G155" s="11" t="s">
        <v>4924</v>
      </c>
    </row>
    <row r="156" spans="1:7" ht="15.75" thickBot="1" x14ac:dyDescent="0.3">
      <c r="A156" s="35">
        <v>101</v>
      </c>
      <c r="B156" s="19">
        <v>42103</v>
      </c>
      <c r="C156" s="11" t="s">
        <v>4925</v>
      </c>
      <c r="D156" s="11" t="s">
        <v>4905</v>
      </c>
      <c r="E156" s="11" t="s">
        <v>18</v>
      </c>
      <c r="F156" s="19">
        <v>42107</v>
      </c>
      <c r="G156" s="11" t="s">
        <v>4291</v>
      </c>
    </row>
    <row r="157" spans="1:7" ht="30.75" thickBot="1" x14ac:dyDescent="0.3">
      <c r="A157" s="35">
        <v>102</v>
      </c>
      <c r="B157" s="19">
        <v>42103</v>
      </c>
      <c r="C157" s="11" t="s">
        <v>28</v>
      </c>
      <c r="D157" s="11" t="s">
        <v>4926</v>
      </c>
      <c r="E157" s="11" t="s">
        <v>4927</v>
      </c>
      <c r="F157" s="19">
        <v>42103</v>
      </c>
      <c r="G157" s="11" t="s">
        <v>4928</v>
      </c>
    </row>
    <row r="158" spans="1:7" ht="15" customHeight="1" x14ac:dyDescent="0.25">
      <c r="A158" s="128">
        <v>103</v>
      </c>
      <c r="B158" s="118">
        <v>42103</v>
      </c>
      <c r="C158" s="116" t="s">
        <v>1597</v>
      </c>
      <c r="D158" s="116" t="s">
        <v>4929</v>
      </c>
      <c r="E158" s="116" t="s">
        <v>6055</v>
      </c>
      <c r="F158" s="118">
        <v>42125</v>
      </c>
      <c r="G158" s="116" t="s">
        <v>4930</v>
      </c>
    </row>
    <row r="159" spans="1:7" ht="15.75" thickBot="1" x14ac:dyDescent="0.3">
      <c r="A159" s="129"/>
      <c r="B159" s="119"/>
      <c r="C159" s="117"/>
      <c r="D159" s="117"/>
      <c r="E159" s="117"/>
      <c r="F159" s="119"/>
      <c r="G159" s="117"/>
    </row>
    <row r="160" spans="1:7" ht="15.75" thickBot="1" x14ac:dyDescent="0.3">
      <c r="A160" s="35">
        <v>104</v>
      </c>
      <c r="B160" s="19">
        <v>42103</v>
      </c>
      <c r="C160" s="11" t="s">
        <v>1597</v>
      </c>
      <c r="D160" s="11" t="s">
        <v>4931</v>
      </c>
      <c r="E160" s="11" t="s">
        <v>4932</v>
      </c>
      <c r="F160" s="19">
        <v>42126</v>
      </c>
      <c r="G160" s="11" t="s">
        <v>4933</v>
      </c>
    </row>
    <row r="161" spans="1:7" ht="30.75" thickBot="1" x14ac:dyDescent="0.3">
      <c r="A161" s="35">
        <v>105</v>
      </c>
      <c r="B161" s="19">
        <v>42103</v>
      </c>
      <c r="C161" s="11" t="s">
        <v>1597</v>
      </c>
      <c r="D161" s="11" t="s">
        <v>4934</v>
      </c>
      <c r="E161" s="11" t="s">
        <v>4935</v>
      </c>
      <c r="F161" s="19">
        <v>42126</v>
      </c>
      <c r="G161" s="11" t="s">
        <v>4933</v>
      </c>
    </row>
    <row r="162" spans="1:7" ht="30.75" thickBot="1" x14ac:dyDescent="0.3">
      <c r="A162" s="35">
        <v>106</v>
      </c>
      <c r="B162" s="19">
        <v>42103</v>
      </c>
      <c r="C162" s="11" t="s">
        <v>1597</v>
      </c>
      <c r="D162" s="11" t="s">
        <v>4936</v>
      </c>
      <c r="E162" s="11" t="s">
        <v>4937</v>
      </c>
      <c r="F162" s="19">
        <v>42125</v>
      </c>
      <c r="G162" s="11" t="s">
        <v>4865</v>
      </c>
    </row>
    <row r="163" spans="1:7" ht="15.75" thickBot="1" x14ac:dyDescent="0.3">
      <c r="A163" s="35">
        <v>107</v>
      </c>
      <c r="B163" s="19">
        <v>42103</v>
      </c>
      <c r="C163" s="11" t="s">
        <v>147</v>
      </c>
      <c r="D163" s="11" t="s">
        <v>4749</v>
      </c>
      <c r="E163" s="11" t="s">
        <v>4938</v>
      </c>
      <c r="F163" s="19">
        <v>42125</v>
      </c>
      <c r="G163" s="11" t="s">
        <v>2932</v>
      </c>
    </row>
    <row r="164" spans="1:7" ht="30.75" thickBot="1" x14ac:dyDescent="0.3">
      <c r="A164" s="35">
        <v>108</v>
      </c>
      <c r="B164" s="19">
        <v>42103</v>
      </c>
      <c r="C164" s="11" t="s">
        <v>4867</v>
      </c>
      <c r="D164" s="11" t="s">
        <v>4749</v>
      </c>
      <c r="E164" s="11" t="s">
        <v>4939</v>
      </c>
      <c r="F164" s="19">
        <v>42126</v>
      </c>
      <c r="G164" s="11" t="s">
        <v>2932</v>
      </c>
    </row>
    <row r="165" spans="1:7" ht="15.75" thickBot="1" x14ac:dyDescent="0.3">
      <c r="A165" s="35">
        <v>109</v>
      </c>
      <c r="B165" s="19">
        <v>42103</v>
      </c>
      <c r="C165" s="11" t="s">
        <v>4867</v>
      </c>
      <c r="D165" s="11" t="s">
        <v>4749</v>
      </c>
      <c r="E165" s="11" t="s">
        <v>4938</v>
      </c>
      <c r="F165" s="19">
        <v>42126</v>
      </c>
      <c r="G165" s="11" t="s">
        <v>4281</v>
      </c>
    </row>
    <row r="166" spans="1:7" ht="15.75" thickBot="1" x14ac:dyDescent="0.3">
      <c r="A166" s="35">
        <v>110</v>
      </c>
      <c r="B166" s="19">
        <v>42104</v>
      </c>
      <c r="C166" s="11" t="s">
        <v>1597</v>
      </c>
      <c r="D166" s="11" t="s">
        <v>4940</v>
      </c>
      <c r="E166" s="11" t="s">
        <v>4941</v>
      </c>
      <c r="F166" s="19">
        <v>42107</v>
      </c>
      <c r="G166" s="11" t="s">
        <v>4942</v>
      </c>
    </row>
    <row r="167" spans="1:7" ht="15.75" thickBot="1" x14ac:dyDescent="0.3">
      <c r="A167" s="35">
        <v>111</v>
      </c>
      <c r="B167" s="19">
        <v>42103</v>
      </c>
      <c r="C167" s="11" t="s">
        <v>1597</v>
      </c>
      <c r="D167" s="11" t="s">
        <v>4943</v>
      </c>
      <c r="E167" s="11" t="s">
        <v>4944</v>
      </c>
      <c r="F167" s="19">
        <v>42126</v>
      </c>
      <c r="G167" s="11" t="s">
        <v>4945</v>
      </c>
    </row>
    <row r="168" spans="1:7" ht="15.75" thickBot="1" x14ac:dyDescent="0.3">
      <c r="A168" s="35">
        <v>112</v>
      </c>
      <c r="B168" s="19">
        <v>42102</v>
      </c>
      <c r="C168" s="11" t="s">
        <v>125</v>
      </c>
      <c r="D168" s="11" t="s">
        <v>4946</v>
      </c>
      <c r="E168" s="11" t="s">
        <v>4947</v>
      </c>
      <c r="F168" s="19">
        <v>42116</v>
      </c>
      <c r="G168" s="11" t="s">
        <v>4948</v>
      </c>
    </row>
    <row r="169" spans="1:7" ht="15.75" thickBot="1" x14ac:dyDescent="0.3">
      <c r="A169" s="35">
        <v>113</v>
      </c>
      <c r="B169" s="19">
        <v>42104</v>
      </c>
      <c r="C169" s="11" t="s">
        <v>4949</v>
      </c>
      <c r="D169" s="11" t="s">
        <v>4950</v>
      </c>
      <c r="E169" s="11" t="s">
        <v>4951</v>
      </c>
      <c r="F169" s="19">
        <v>42129</v>
      </c>
      <c r="G169" s="11" t="s">
        <v>3753</v>
      </c>
    </row>
    <row r="170" spans="1:7" ht="15.75" thickBot="1" x14ac:dyDescent="0.3">
      <c r="A170" s="35">
        <v>114</v>
      </c>
      <c r="B170" s="19">
        <v>42104</v>
      </c>
      <c r="C170" s="11" t="s">
        <v>1597</v>
      </c>
      <c r="D170" s="11" t="s">
        <v>4952</v>
      </c>
      <c r="E170" s="11" t="s">
        <v>4953</v>
      </c>
      <c r="F170" s="19">
        <v>42107</v>
      </c>
      <c r="G170" s="11" t="s">
        <v>4954</v>
      </c>
    </row>
    <row r="171" spans="1:7" ht="15.75" thickBot="1" x14ac:dyDescent="0.3">
      <c r="A171" s="35">
        <v>115</v>
      </c>
      <c r="B171" s="19">
        <v>42104</v>
      </c>
      <c r="C171" s="11" t="s">
        <v>5946</v>
      </c>
      <c r="D171" s="11" t="s">
        <v>4955</v>
      </c>
      <c r="E171" s="11" t="s">
        <v>4956</v>
      </c>
      <c r="F171" s="19">
        <v>42108</v>
      </c>
      <c r="G171" s="11" t="s">
        <v>4291</v>
      </c>
    </row>
    <row r="172" spans="1:7" ht="30.75" thickBot="1" x14ac:dyDescent="0.3">
      <c r="A172" s="35">
        <v>116</v>
      </c>
      <c r="B172" s="19">
        <v>42104</v>
      </c>
      <c r="C172" s="11" t="s">
        <v>4957</v>
      </c>
      <c r="D172" s="11" t="s">
        <v>4958</v>
      </c>
      <c r="E172" s="11" t="s">
        <v>4959</v>
      </c>
      <c r="F172" s="19">
        <v>42125</v>
      </c>
      <c r="G172" s="11" t="s">
        <v>4960</v>
      </c>
    </row>
    <row r="173" spans="1:7" ht="30.75" thickBot="1" x14ac:dyDescent="0.3">
      <c r="A173" s="35">
        <v>117</v>
      </c>
      <c r="B173" s="19">
        <v>42104</v>
      </c>
      <c r="C173" s="11" t="s">
        <v>4957</v>
      </c>
      <c r="D173" s="11" t="s">
        <v>4961</v>
      </c>
      <c r="E173" s="11" t="s">
        <v>4962</v>
      </c>
      <c r="F173" s="19">
        <v>42126</v>
      </c>
      <c r="G173" s="11" t="s">
        <v>4945</v>
      </c>
    </row>
    <row r="174" spans="1:7" ht="15.75" thickBot="1" x14ac:dyDescent="0.3">
      <c r="A174" s="35"/>
      <c r="B174" s="11"/>
      <c r="C174" s="11"/>
      <c r="D174" s="11"/>
      <c r="E174" s="11"/>
      <c r="F174" s="11"/>
      <c r="G174" s="11"/>
    </row>
    <row r="175" spans="1:7" x14ac:dyDescent="0.25">
      <c r="A175" s="128">
        <v>119</v>
      </c>
      <c r="B175" s="118">
        <v>42104</v>
      </c>
      <c r="C175" s="116" t="s">
        <v>4963</v>
      </c>
      <c r="D175" s="116" t="s">
        <v>4964</v>
      </c>
      <c r="E175" s="18" t="s">
        <v>4965</v>
      </c>
      <c r="F175" s="118">
        <v>42126</v>
      </c>
      <c r="G175" s="116" t="s">
        <v>4945</v>
      </c>
    </row>
    <row r="176" spans="1:7" ht="15.75" thickBot="1" x14ac:dyDescent="0.3">
      <c r="A176" s="129"/>
      <c r="B176" s="119"/>
      <c r="C176" s="117"/>
      <c r="D176" s="117"/>
      <c r="E176" s="11" t="s">
        <v>4966</v>
      </c>
      <c r="F176" s="119"/>
      <c r="G176" s="117"/>
    </row>
    <row r="177" spans="1:7" ht="15.75" thickBot="1" x14ac:dyDescent="0.3">
      <c r="A177" s="35">
        <v>120</v>
      </c>
      <c r="B177" s="19">
        <v>42104</v>
      </c>
      <c r="C177" s="11" t="s">
        <v>3363</v>
      </c>
      <c r="D177" s="11" t="s">
        <v>4967</v>
      </c>
      <c r="E177" s="11" t="s">
        <v>199</v>
      </c>
      <c r="F177" s="19">
        <v>42107</v>
      </c>
      <c r="G177" s="11" t="s">
        <v>4968</v>
      </c>
    </row>
    <row r="178" spans="1:7" ht="15.75" thickBot="1" x14ac:dyDescent="0.3">
      <c r="A178" s="35">
        <v>121</v>
      </c>
      <c r="B178" s="19">
        <v>42104</v>
      </c>
      <c r="C178" s="11" t="s">
        <v>4192</v>
      </c>
      <c r="D178" s="11" t="s">
        <v>4969</v>
      </c>
      <c r="E178" s="11" t="s">
        <v>4970</v>
      </c>
      <c r="F178" s="19">
        <v>42107</v>
      </c>
      <c r="G178" s="11" t="s">
        <v>4971</v>
      </c>
    </row>
    <row r="179" spans="1:7" ht="15" customHeight="1" x14ac:dyDescent="0.25">
      <c r="A179" s="128">
        <v>122</v>
      </c>
      <c r="B179" s="118">
        <v>42106</v>
      </c>
      <c r="C179" s="116" t="s">
        <v>1597</v>
      </c>
      <c r="D179" s="116" t="s">
        <v>4972</v>
      </c>
      <c r="E179" s="116" t="s">
        <v>4973</v>
      </c>
      <c r="F179" s="118">
        <v>42108</v>
      </c>
      <c r="G179" s="18" t="s">
        <v>4974</v>
      </c>
    </row>
    <row r="180" spans="1:7" ht="15.75" thickBot="1" x14ac:dyDescent="0.3">
      <c r="A180" s="129"/>
      <c r="B180" s="119"/>
      <c r="C180" s="117"/>
      <c r="D180" s="117"/>
      <c r="E180" s="117"/>
      <c r="F180" s="119"/>
      <c r="G180" s="11" t="s">
        <v>4975</v>
      </c>
    </row>
    <row r="181" spans="1:7" ht="30.75" thickBot="1" x14ac:dyDescent="0.3">
      <c r="A181" s="35">
        <v>123</v>
      </c>
      <c r="B181" s="19">
        <v>42107</v>
      </c>
      <c r="C181" s="11" t="s">
        <v>1597</v>
      </c>
      <c r="D181" s="11" t="s">
        <v>4976</v>
      </c>
      <c r="E181" s="11" t="s">
        <v>4977</v>
      </c>
      <c r="F181" s="19">
        <v>42126</v>
      </c>
      <c r="G181" s="11" t="s">
        <v>4978</v>
      </c>
    </row>
    <row r="182" spans="1:7" ht="15.75" thickBot="1" x14ac:dyDescent="0.3">
      <c r="A182" s="35">
        <v>124</v>
      </c>
      <c r="B182" s="19">
        <v>42107</v>
      </c>
      <c r="C182" s="11" t="s">
        <v>5946</v>
      </c>
      <c r="D182" s="11" t="s">
        <v>4905</v>
      </c>
      <c r="E182" s="11" t="s">
        <v>8</v>
      </c>
      <c r="F182" s="19">
        <v>42109</v>
      </c>
      <c r="G182" s="11" t="s">
        <v>4778</v>
      </c>
    </row>
    <row r="183" spans="1:7" ht="15.75" thickBot="1" x14ac:dyDescent="0.3">
      <c r="A183" s="35">
        <v>125</v>
      </c>
      <c r="B183" s="19">
        <v>42107</v>
      </c>
      <c r="C183" s="11" t="s">
        <v>1597</v>
      </c>
      <c r="D183" s="11" t="s">
        <v>4979</v>
      </c>
      <c r="E183" s="11" t="s">
        <v>4980</v>
      </c>
      <c r="F183" s="19">
        <v>42115</v>
      </c>
      <c r="G183" s="11" t="s">
        <v>4981</v>
      </c>
    </row>
    <row r="184" spans="1:7" ht="15.75" thickBot="1" x14ac:dyDescent="0.3">
      <c r="A184" s="35">
        <v>126</v>
      </c>
      <c r="B184" s="19">
        <v>42110</v>
      </c>
      <c r="C184" s="11" t="s">
        <v>4982</v>
      </c>
      <c r="D184" s="11" t="s">
        <v>4983</v>
      </c>
      <c r="E184" s="11" t="s">
        <v>58</v>
      </c>
      <c r="F184" s="19">
        <v>42133</v>
      </c>
      <c r="G184" s="11" t="s">
        <v>4827</v>
      </c>
    </row>
    <row r="185" spans="1:7" ht="30.75" thickBot="1" x14ac:dyDescent="0.3">
      <c r="A185" s="35">
        <v>127</v>
      </c>
      <c r="B185" s="19">
        <v>42110</v>
      </c>
      <c r="C185" s="11" t="s">
        <v>4984</v>
      </c>
      <c r="D185" s="11" t="s">
        <v>4984</v>
      </c>
      <c r="E185" s="11" t="s">
        <v>6056</v>
      </c>
      <c r="F185" s="19">
        <v>42112</v>
      </c>
      <c r="G185" s="11" t="s">
        <v>4985</v>
      </c>
    </row>
    <row r="186" spans="1:7" ht="30.75" thickBot="1" x14ac:dyDescent="0.3">
      <c r="A186" s="35">
        <v>128</v>
      </c>
      <c r="B186" s="19">
        <v>42102</v>
      </c>
      <c r="C186" s="11" t="s">
        <v>4986</v>
      </c>
      <c r="D186" s="11" t="s">
        <v>523</v>
      </c>
      <c r="E186" s="11" t="s">
        <v>55</v>
      </c>
      <c r="F186" s="19">
        <v>42132</v>
      </c>
      <c r="G186" s="11" t="s">
        <v>4987</v>
      </c>
    </row>
    <row r="187" spans="1:7" ht="15.75" thickBot="1" x14ac:dyDescent="0.3">
      <c r="A187" s="35">
        <v>129</v>
      </c>
      <c r="B187" s="19">
        <v>42109</v>
      </c>
      <c r="C187" s="11" t="s">
        <v>4988</v>
      </c>
      <c r="D187" s="11" t="s">
        <v>4467</v>
      </c>
      <c r="E187" s="11" t="s">
        <v>4989</v>
      </c>
      <c r="F187" s="19">
        <v>42125</v>
      </c>
      <c r="G187" s="11" t="s">
        <v>4990</v>
      </c>
    </row>
    <row r="188" spans="1:7" ht="15.75" thickBot="1" x14ac:dyDescent="0.3">
      <c r="A188" s="35">
        <v>130</v>
      </c>
      <c r="B188" s="19">
        <v>42114</v>
      </c>
      <c r="C188" s="11" t="s">
        <v>4991</v>
      </c>
      <c r="D188" s="11" t="s">
        <v>4992</v>
      </c>
      <c r="E188" s="11" t="s">
        <v>4993</v>
      </c>
      <c r="F188" s="19">
        <v>42126</v>
      </c>
      <c r="G188" s="11" t="s">
        <v>4865</v>
      </c>
    </row>
    <row r="189" spans="1:7" ht="15.75" thickBot="1" x14ac:dyDescent="0.3">
      <c r="A189" s="35">
        <v>131</v>
      </c>
      <c r="B189" s="19">
        <v>42117</v>
      </c>
      <c r="C189" s="11" t="s">
        <v>1597</v>
      </c>
      <c r="D189" s="11" t="s">
        <v>4994</v>
      </c>
      <c r="E189" s="11" t="s">
        <v>4995</v>
      </c>
      <c r="F189" s="19">
        <v>42125</v>
      </c>
      <c r="G189" s="11" t="s">
        <v>3099</v>
      </c>
    </row>
    <row r="190" spans="1:7" ht="30.75" thickBot="1" x14ac:dyDescent="0.3">
      <c r="A190" s="35">
        <v>132</v>
      </c>
      <c r="B190" s="19">
        <v>42117</v>
      </c>
      <c r="C190" s="11" t="s">
        <v>4867</v>
      </c>
      <c r="D190" s="11" t="s">
        <v>4996</v>
      </c>
      <c r="E190" s="11" t="s">
        <v>4997</v>
      </c>
      <c r="F190" s="19">
        <v>42123</v>
      </c>
      <c r="G190" s="11" t="s">
        <v>4998</v>
      </c>
    </row>
    <row r="191" spans="1:7" ht="15.75" thickBot="1" x14ac:dyDescent="0.3">
      <c r="A191" s="35">
        <v>133</v>
      </c>
      <c r="B191" s="19">
        <v>42117</v>
      </c>
      <c r="C191" s="11" t="s">
        <v>4925</v>
      </c>
      <c r="D191" s="11" t="s">
        <v>4999</v>
      </c>
      <c r="E191" s="11" t="s">
        <v>5000</v>
      </c>
      <c r="F191" s="19">
        <v>42121</v>
      </c>
      <c r="G191" s="11" t="s">
        <v>4291</v>
      </c>
    </row>
    <row r="192" spans="1:7" ht="30.75" thickBot="1" x14ac:dyDescent="0.3">
      <c r="A192" s="35">
        <v>134</v>
      </c>
      <c r="B192" s="19">
        <v>42117</v>
      </c>
      <c r="C192" s="11" t="s">
        <v>5001</v>
      </c>
      <c r="D192" s="11" t="s">
        <v>5002</v>
      </c>
      <c r="E192" s="11" t="s">
        <v>130</v>
      </c>
      <c r="F192" s="19">
        <v>42131</v>
      </c>
      <c r="G192" s="11" t="s">
        <v>5003</v>
      </c>
    </row>
    <row r="193" spans="1:7" ht="45.75" thickBot="1" x14ac:dyDescent="0.3">
      <c r="A193" s="35">
        <v>135</v>
      </c>
      <c r="B193" s="19">
        <v>42121</v>
      </c>
      <c r="C193" s="11" t="s">
        <v>202</v>
      </c>
      <c r="D193" s="11" t="s">
        <v>5004</v>
      </c>
      <c r="E193" s="11" t="s">
        <v>5005</v>
      </c>
      <c r="F193" s="19">
        <v>42131</v>
      </c>
      <c r="G193" s="11" t="s">
        <v>5006</v>
      </c>
    </row>
    <row r="194" spans="1:7" ht="15.75" thickBot="1" x14ac:dyDescent="0.3">
      <c r="A194" s="35">
        <v>136</v>
      </c>
      <c r="B194" s="19">
        <v>42116</v>
      </c>
      <c r="C194" s="11" t="s">
        <v>5007</v>
      </c>
      <c r="D194" s="11" t="s">
        <v>5008</v>
      </c>
      <c r="E194" s="11" t="s">
        <v>1526</v>
      </c>
      <c r="F194" s="19">
        <v>42121</v>
      </c>
      <c r="G194" s="11" t="s">
        <v>5009</v>
      </c>
    </row>
    <row r="195" spans="1:7" ht="30.75" thickBot="1" x14ac:dyDescent="0.3">
      <c r="A195" s="35">
        <v>137</v>
      </c>
      <c r="B195" s="19">
        <v>42122</v>
      </c>
      <c r="C195" s="11" t="s">
        <v>1597</v>
      </c>
      <c r="D195" s="11" t="s">
        <v>5010</v>
      </c>
      <c r="E195" s="11" t="s">
        <v>5011</v>
      </c>
      <c r="F195" s="19">
        <v>42122</v>
      </c>
      <c r="G195" s="11" t="s">
        <v>100</v>
      </c>
    </row>
    <row r="196" spans="1:7" ht="30.75" thickBot="1" x14ac:dyDescent="0.3">
      <c r="A196" s="35">
        <v>138</v>
      </c>
      <c r="B196" s="19">
        <v>42123</v>
      </c>
      <c r="C196" s="11" t="s">
        <v>1597</v>
      </c>
      <c r="D196" s="11" t="s">
        <v>5012</v>
      </c>
      <c r="E196" s="11" t="s">
        <v>36</v>
      </c>
      <c r="F196" s="19">
        <v>42131</v>
      </c>
      <c r="G196" s="11" t="s">
        <v>84</v>
      </c>
    </row>
    <row r="197" spans="1:7" ht="15.75" thickBot="1" x14ac:dyDescent="0.3">
      <c r="A197" s="35">
        <v>139</v>
      </c>
      <c r="B197" s="19">
        <v>42123</v>
      </c>
      <c r="C197" s="11" t="s">
        <v>53</v>
      </c>
      <c r="D197" s="11" t="s">
        <v>668</v>
      </c>
      <c r="E197" s="11" t="s">
        <v>55</v>
      </c>
      <c r="F197" s="19">
        <v>42129</v>
      </c>
      <c r="G197" s="11" t="s">
        <v>4824</v>
      </c>
    </row>
    <row r="198" spans="1:7" ht="15.75" thickBot="1" x14ac:dyDescent="0.3">
      <c r="A198" s="35">
        <v>140</v>
      </c>
      <c r="B198" s="19">
        <v>42124</v>
      </c>
      <c r="C198" s="11" t="s">
        <v>5013</v>
      </c>
      <c r="D198" s="11" t="s">
        <v>5014</v>
      </c>
      <c r="E198" s="11" t="s">
        <v>99</v>
      </c>
      <c r="F198" s="19">
        <v>42136</v>
      </c>
      <c r="G198" s="11" t="s">
        <v>5015</v>
      </c>
    </row>
    <row r="199" spans="1:7" ht="15.75" thickBot="1" x14ac:dyDescent="0.3">
      <c r="A199" s="35">
        <v>141</v>
      </c>
      <c r="B199" s="19">
        <v>42123</v>
      </c>
      <c r="C199" s="11" t="s">
        <v>5016</v>
      </c>
      <c r="D199" s="11" t="s">
        <v>5017</v>
      </c>
      <c r="E199" s="11" t="s">
        <v>11</v>
      </c>
      <c r="F199" s="19">
        <v>42133</v>
      </c>
      <c r="G199" s="11" t="s">
        <v>78</v>
      </c>
    </row>
    <row r="200" spans="1:7" ht="15.75" thickBot="1" x14ac:dyDescent="0.3">
      <c r="A200" s="35">
        <v>142</v>
      </c>
      <c r="B200" s="19">
        <v>42129</v>
      </c>
      <c r="C200" s="11" t="s">
        <v>5958</v>
      </c>
      <c r="D200" s="11" t="s">
        <v>5018</v>
      </c>
      <c r="E200" s="11" t="s">
        <v>4699</v>
      </c>
      <c r="F200" s="19">
        <v>42132</v>
      </c>
      <c r="G200" s="11" t="s">
        <v>5019</v>
      </c>
    </row>
    <row r="201" spans="1:7" ht="15.75" thickBot="1" x14ac:dyDescent="0.3">
      <c r="A201" s="35">
        <v>143</v>
      </c>
      <c r="B201" s="19">
        <v>42132</v>
      </c>
      <c r="C201" s="11" t="s">
        <v>869</v>
      </c>
      <c r="D201" s="11" t="s">
        <v>5020</v>
      </c>
      <c r="E201" s="11" t="s">
        <v>8</v>
      </c>
      <c r="F201" s="19">
        <v>42141</v>
      </c>
      <c r="G201" s="11" t="s">
        <v>5021</v>
      </c>
    </row>
    <row r="202" spans="1:7" ht="15.75" thickBot="1" x14ac:dyDescent="0.3">
      <c r="A202" s="35">
        <v>144</v>
      </c>
      <c r="B202" s="19">
        <v>42129</v>
      </c>
      <c r="C202" s="11" t="s">
        <v>886</v>
      </c>
      <c r="D202" s="11" t="s">
        <v>5022</v>
      </c>
      <c r="E202" s="11" t="s">
        <v>69</v>
      </c>
      <c r="F202" s="19">
        <v>42168</v>
      </c>
      <c r="G202" s="11" t="s">
        <v>5023</v>
      </c>
    </row>
    <row r="203" spans="1:7" ht="15.75" thickBot="1" x14ac:dyDescent="0.3">
      <c r="A203" s="35">
        <v>145</v>
      </c>
      <c r="B203" s="19">
        <v>42135</v>
      </c>
      <c r="C203" s="11" t="s">
        <v>5024</v>
      </c>
      <c r="D203" s="11" t="s">
        <v>5025</v>
      </c>
      <c r="E203" s="11" t="s">
        <v>11</v>
      </c>
      <c r="F203" s="19">
        <v>42137</v>
      </c>
      <c r="G203" s="11" t="s">
        <v>5026</v>
      </c>
    </row>
    <row r="204" spans="1:7" ht="30.75" thickBot="1" x14ac:dyDescent="0.3">
      <c r="A204" s="35">
        <v>146</v>
      </c>
      <c r="B204" s="19">
        <v>42135</v>
      </c>
      <c r="C204" s="11" t="s">
        <v>1597</v>
      </c>
      <c r="D204" s="11" t="s">
        <v>5027</v>
      </c>
      <c r="E204" s="11" t="s">
        <v>11</v>
      </c>
      <c r="F204" s="19">
        <v>42137</v>
      </c>
      <c r="G204" s="11" t="s">
        <v>4285</v>
      </c>
    </row>
    <row r="205" spans="1:7" ht="15.75" thickBot="1" x14ac:dyDescent="0.3">
      <c r="A205" s="36">
        <v>147</v>
      </c>
      <c r="B205" s="37">
        <v>42132</v>
      </c>
      <c r="C205" s="32" t="s">
        <v>5028</v>
      </c>
      <c r="D205" s="32" t="s">
        <v>5029</v>
      </c>
      <c r="E205" s="32" t="s">
        <v>4680</v>
      </c>
      <c r="F205" s="37">
        <v>42140</v>
      </c>
      <c r="G205" s="32" t="s">
        <v>5030</v>
      </c>
    </row>
    <row r="206" spans="1:7" x14ac:dyDescent="0.25">
      <c r="A206" s="116">
        <v>148</v>
      </c>
      <c r="B206" s="116" t="s">
        <v>5907</v>
      </c>
      <c r="C206" s="116" t="s">
        <v>3288</v>
      </c>
      <c r="D206" s="116" t="s">
        <v>5792</v>
      </c>
      <c r="E206" s="118" t="s">
        <v>5907</v>
      </c>
      <c r="F206" s="118">
        <v>42259</v>
      </c>
      <c r="G206" s="118" t="s">
        <v>5907</v>
      </c>
    </row>
    <row r="207" spans="1:7" ht="15.75" thickBot="1" x14ac:dyDescent="0.3">
      <c r="A207" s="117"/>
      <c r="B207" s="117"/>
      <c r="C207" s="117"/>
      <c r="D207" s="117"/>
      <c r="E207" s="119"/>
      <c r="F207" s="119"/>
      <c r="G207" s="119"/>
    </row>
    <row r="208" spans="1:7" ht="15.75" thickBot="1" x14ac:dyDescent="0.3">
      <c r="A208" s="13">
        <v>149</v>
      </c>
      <c r="B208" s="11" t="s">
        <v>5907</v>
      </c>
      <c r="C208" s="11" t="s">
        <v>5745</v>
      </c>
      <c r="D208" s="11" t="s">
        <v>5793</v>
      </c>
      <c r="E208" s="19" t="s">
        <v>5907</v>
      </c>
      <c r="F208" s="19">
        <v>42151</v>
      </c>
      <c r="G208" s="19" t="s">
        <v>5907</v>
      </c>
    </row>
    <row r="209" spans="1:7" ht="15.75" thickBot="1" x14ac:dyDescent="0.3">
      <c r="A209" s="13">
        <v>150</v>
      </c>
      <c r="B209" s="11" t="s">
        <v>5907</v>
      </c>
      <c r="C209" s="11" t="s">
        <v>5746</v>
      </c>
      <c r="D209" s="11" t="s">
        <v>5794</v>
      </c>
      <c r="E209" s="19" t="s">
        <v>5907</v>
      </c>
      <c r="F209" s="19">
        <v>42151</v>
      </c>
      <c r="G209" s="19" t="s">
        <v>5907</v>
      </c>
    </row>
    <row r="210" spans="1:7" ht="15.75" thickBot="1" x14ac:dyDescent="0.3">
      <c r="A210" s="13">
        <v>151</v>
      </c>
      <c r="B210" s="11" t="s">
        <v>5907</v>
      </c>
      <c r="C210" s="11" t="s">
        <v>28</v>
      </c>
      <c r="D210" s="11" t="s">
        <v>5795</v>
      </c>
      <c r="E210" s="19" t="s">
        <v>5907</v>
      </c>
      <c r="F210" s="19">
        <v>42145</v>
      </c>
      <c r="G210" s="19" t="s">
        <v>5907</v>
      </c>
    </row>
    <row r="211" spans="1:7" ht="45.75" thickBot="1" x14ac:dyDescent="0.3">
      <c r="A211" s="13">
        <v>152</v>
      </c>
      <c r="B211" s="11" t="s">
        <v>5907</v>
      </c>
      <c r="C211" s="11" t="s">
        <v>5747</v>
      </c>
      <c r="D211" s="11" t="s">
        <v>5796</v>
      </c>
      <c r="E211" s="19" t="s">
        <v>5907</v>
      </c>
      <c r="F211" s="19">
        <v>42174</v>
      </c>
      <c r="G211" s="19" t="s">
        <v>5907</v>
      </c>
    </row>
    <row r="212" spans="1:7" ht="30.75" thickBot="1" x14ac:dyDescent="0.3">
      <c r="A212" s="13">
        <v>153</v>
      </c>
      <c r="B212" s="11" t="s">
        <v>5907</v>
      </c>
      <c r="C212" s="11" t="s">
        <v>202</v>
      </c>
      <c r="D212" s="11" t="s">
        <v>5797</v>
      </c>
      <c r="E212" s="19" t="s">
        <v>5907</v>
      </c>
      <c r="F212" s="19">
        <v>42159</v>
      </c>
      <c r="G212" s="19" t="s">
        <v>5907</v>
      </c>
    </row>
    <row r="213" spans="1:7" ht="15.75" thickBot="1" x14ac:dyDescent="0.3">
      <c r="A213" s="13">
        <v>154</v>
      </c>
      <c r="B213" s="11" t="s">
        <v>5907</v>
      </c>
      <c r="C213" s="11"/>
      <c r="D213" s="11"/>
      <c r="E213" s="11" t="s">
        <v>5907</v>
      </c>
      <c r="F213" s="11"/>
      <c r="G213" s="11" t="s">
        <v>5907</v>
      </c>
    </row>
    <row r="214" spans="1:7" ht="30.75" thickBot="1" x14ac:dyDescent="0.3">
      <c r="A214" s="13">
        <v>155</v>
      </c>
      <c r="B214" s="11" t="s">
        <v>5907</v>
      </c>
      <c r="C214" s="11" t="s">
        <v>5748</v>
      </c>
      <c r="D214" s="11" t="s">
        <v>5798</v>
      </c>
      <c r="E214" s="19" t="s">
        <v>5907</v>
      </c>
      <c r="F214" s="19">
        <v>42159</v>
      </c>
      <c r="G214" s="19" t="s">
        <v>5907</v>
      </c>
    </row>
    <row r="215" spans="1:7" ht="15.75" thickBot="1" x14ac:dyDescent="0.3">
      <c r="A215" s="13">
        <v>156</v>
      </c>
      <c r="B215" s="11" t="s">
        <v>5907</v>
      </c>
      <c r="C215" s="11" t="s">
        <v>61</v>
      </c>
      <c r="D215" s="11" t="s">
        <v>5799</v>
      </c>
      <c r="E215" s="19" t="s">
        <v>5907</v>
      </c>
      <c r="F215" s="19">
        <v>42160</v>
      </c>
      <c r="G215" s="19" t="s">
        <v>5907</v>
      </c>
    </row>
    <row r="216" spans="1:7" ht="15.75" thickBot="1" x14ac:dyDescent="0.3">
      <c r="A216" s="13">
        <v>157</v>
      </c>
      <c r="B216" s="11" t="s">
        <v>5907</v>
      </c>
      <c r="C216" s="11" t="s">
        <v>5749</v>
      </c>
      <c r="D216" s="11" t="s">
        <v>5800</v>
      </c>
      <c r="E216" s="19" t="s">
        <v>5907</v>
      </c>
      <c r="F216" s="19">
        <v>42188</v>
      </c>
      <c r="G216" s="19" t="s">
        <v>5907</v>
      </c>
    </row>
    <row r="217" spans="1:7" ht="15.75" thickBot="1" x14ac:dyDescent="0.3">
      <c r="A217" s="13">
        <v>158</v>
      </c>
      <c r="B217" s="11" t="s">
        <v>5907</v>
      </c>
      <c r="C217" s="11" t="s">
        <v>5750</v>
      </c>
      <c r="D217" s="11" t="s">
        <v>5801</v>
      </c>
      <c r="E217" s="19" t="s">
        <v>5907</v>
      </c>
      <c r="F217" s="19">
        <v>42159</v>
      </c>
      <c r="G217" s="19" t="s">
        <v>5907</v>
      </c>
    </row>
    <row r="218" spans="1:7" ht="30.75" thickBot="1" x14ac:dyDescent="0.3">
      <c r="A218" s="13">
        <v>159</v>
      </c>
      <c r="B218" s="11" t="s">
        <v>5907</v>
      </c>
      <c r="C218" s="11" t="s">
        <v>1597</v>
      </c>
      <c r="D218" s="11" t="s">
        <v>5802</v>
      </c>
      <c r="E218" s="19" t="s">
        <v>5907</v>
      </c>
      <c r="F218" s="19">
        <v>42165</v>
      </c>
      <c r="G218" s="19" t="s">
        <v>5907</v>
      </c>
    </row>
    <row r="219" spans="1:7" ht="15.75" thickBot="1" x14ac:dyDescent="0.3">
      <c r="A219" s="13">
        <v>160</v>
      </c>
      <c r="B219" s="11" t="s">
        <v>5907</v>
      </c>
      <c r="C219" s="11" t="s">
        <v>5751</v>
      </c>
      <c r="D219" s="11" t="s">
        <v>5803</v>
      </c>
      <c r="E219" s="19" t="s">
        <v>5907</v>
      </c>
      <c r="F219" s="19">
        <v>42172</v>
      </c>
      <c r="G219" s="19" t="s">
        <v>5907</v>
      </c>
    </row>
    <row r="220" spans="1:7" ht="15.75" thickBot="1" x14ac:dyDescent="0.3">
      <c r="A220" s="13">
        <v>161</v>
      </c>
      <c r="B220" s="11" t="s">
        <v>5907</v>
      </c>
      <c r="C220" s="11" t="s">
        <v>974</v>
      </c>
      <c r="D220" s="11" t="s">
        <v>5804</v>
      </c>
      <c r="E220" s="19" t="s">
        <v>5907</v>
      </c>
      <c r="F220" s="19">
        <v>42180</v>
      </c>
      <c r="G220" s="19" t="s">
        <v>5907</v>
      </c>
    </row>
    <row r="221" spans="1:7" ht="15.75" thickBot="1" x14ac:dyDescent="0.3">
      <c r="A221" s="13">
        <v>162</v>
      </c>
      <c r="B221" s="11" t="s">
        <v>5907</v>
      </c>
      <c r="C221" s="11" t="s">
        <v>5752</v>
      </c>
      <c r="D221" s="11" t="s">
        <v>5805</v>
      </c>
      <c r="E221" s="19" t="s">
        <v>5907</v>
      </c>
      <c r="F221" s="19">
        <v>42169</v>
      </c>
      <c r="G221" s="19" t="s">
        <v>5907</v>
      </c>
    </row>
    <row r="222" spans="1:7" ht="30.75" thickBot="1" x14ac:dyDescent="0.3">
      <c r="A222" s="13">
        <v>163</v>
      </c>
      <c r="B222" s="11" t="s">
        <v>5907</v>
      </c>
      <c r="C222" s="11" t="s">
        <v>5753</v>
      </c>
      <c r="D222" s="11" t="s">
        <v>5806</v>
      </c>
      <c r="E222" s="11" t="s">
        <v>5907</v>
      </c>
      <c r="F222" s="11" t="s">
        <v>5972</v>
      </c>
      <c r="G222" s="11" t="s">
        <v>5907</v>
      </c>
    </row>
    <row r="223" spans="1:7" ht="22.5" customHeight="1" x14ac:dyDescent="0.25">
      <c r="A223" s="116">
        <v>164</v>
      </c>
      <c r="B223" s="116" t="s">
        <v>5907</v>
      </c>
      <c r="C223" s="116" t="s">
        <v>211</v>
      </c>
      <c r="D223" s="116" t="s">
        <v>5807</v>
      </c>
      <c r="E223" s="118" t="s">
        <v>5907</v>
      </c>
      <c r="F223" s="118">
        <v>42174</v>
      </c>
      <c r="G223" s="118" t="s">
        <v>5907</v>
      </c>
    </row>
    <row r="224" spans="1:7" ht="15.75" thickBot="1" x14ac:dyDescent="0.3">
      <c r="A224" s="117"/>
      <c r="B224" s="117"/>
      <c r="C224" s="117"/>
      <c r="D224" s="117"/>
      <c r="E224" s="119"/>
      <c r="F224" s="119"/>
      <c r="G224" s="119"/>
    </row>
    <row r="225" spans="1:7" ht="15.75" thickBot="1" x14ac:dyDescent="0.3">
      <c r="A225" s="13">
        <v>165</v>
      </c>
      <c r="B225" s="11" t="s">
        <v>5907</v>
      </c>
      <c r="C225" s="11" t="s">
        <v>1597</v>
      </c>
      <c r="D225" s="11" t="s">
        <v>5808</v>
      </c>
      <c r="E225" s="19" t="s">
        <v>5907</v>
      </c>
      <c r="F225" s="19">
        <v>42184</v>
      </c>
      <c r="G225" s="19" t="s">
        <v>5907</v>
      </c>
    </row>
    <row r="226" spans="1:7" ht="15.75" thickBot="1" x14ac:dyDescent="0.3">
      <c r="A226" s="13">
        <v>166</v>
      </c>
      <c r="B226" s="11" t="s">
        <v>5907</v>
      </c>
      <c r="C226" s="11" t="s">
        <v>5754</v>
      </c>
      <c r="D226" s="11" t="s">
        <v>5809</v>
      </c>
      <c r="E226" s="19" t="s">
        <v>5907</v>
      </c>
      <c r="F226" s="19">
        <v>42178</v>
      </c>
      <c r="G226" s="19" t="s">
        <v>5907</v>
      </c>
    </row>
    <row r="227" spans="1:7" ht="15.75" thickBot="1" x14ac:dyDescent="0.3">
      <c r="A227" s="13">
        <v>167</v>
      </c>
      <c r="B227" s="11" t="s">
        <v>5907</v>
      </c>
      <c r="C227" s="11" t="s">
        <v>202</v>
      </c>
      <c r="D227" s="11" t="s">
        <v>5810</v>
      </c>
      <c r="E227" s="19" t="s">
        <v>5907</v>
      </c>
      <c r="F227" s="19">
        <v>42187</v>
      </c>
      <c r="G227" s="19" t="s">
        <v>5907</v>
      </c>
    </row>
    <row r="228" spans="1:7" ht="15.75" thickBot="1" x14ac:dyDescent="0.3">
      <c r="A228" s="13">
        <v>168</v>
      </c>
      <c r="B228" s="11" t="s">
        <v>5907</v>
      </c>
      <c r="C228" s="11" t="s">
        <v>4867</v>
      </c>
      <c r="D228" s="11" t="s">
        <v>5811</v>
      </c>
      <c r="E228" s="19" t="s">
        <v>5907</v>
      </c>
      <c r="F228" s="19">
        <v>42187</v>
      </c>
      <c r="G228" s="19" t="s">
        <v>5907</v>
      </c>
    </row>
    <row r="229" spans="1:7" ht="15.75" thickBot="1" x14ac:dyDescent="0.3">
      <c r="A229" s="13">
        <v>169</v>
      </c>
      <c r="B229" s="11" t="s">
        <v>5907</v>
      </c>
      <c r="C229" s="11" t="s">
        <v>3327</v>
      </c>
      <c r="D229" s="11" t="s">
        <v>4779</v>
      </c>
      <c r="E229" s="19" t="s">
        <v>5907</v>
      </c>
      <c r="F229" s="19">
        <v>42181</v>
      </c>
      <c r="G229" s="19" t="s">
        <v>5907</v>
      </c>
    </row>
    <row r="230" spans="1:7" ht="30.75" thickBot="1" x14ac:dyDescent="0.3">
      <c r="A230" s="13">
        <v>170</v>
      </c>
      <c r="B230" s="11" t="s">
        <v>5907</v>
      </c>
      <c r="C230" s="11" t="s">
        <v>5755</v>
      </c>
      <c r="D230" s="11" t="s">
        <v>5812</v>
      </c>
      <c r="E230" s="19" t="s">
        <v>5907</v>
      </c>
      <c r="F230" s="19">
        <v>42248</v>
      </c>
      <c r="G230" s="19" t="s">
        <v>5907</v>
      </c>
    </row>
    <row r="231" spans="1:7" ht="30.75" thickBot="1" x14ac:dyDescent="0.3">
      <c r="A231" s="13">
        <v>171</v>
      </c>
      <c r="B231" s="11" t="s">
        <v>5907</v>
      </c>
      <c r="C231" s="11" t="s">
        <v>1597</v>
      </c>
      <c r="D231" s="11" t="s">
        <v>5813</v>
      </c>
      <c r="E231" s="19" t="s">
        <v>5907</v>
      </c>
      <c r="F231" s="19">
        <v>42187</v>
      </c>
      <c r="G231" s="19" t="s">
        <v>5907</v>
      </c>
    </row>
    <row r="232" spans="1:7" ht="15.75" thickBot="1" x14ac:dyDescent="0.3">
      <c r="A232" s="13">
        <v>172</v>
      </c>
      <c r="B232" s="11" t="s">
        <v>5907</v>
      </c>
      <c r="C232" s="11" t="s">
        <v>3286</v>
      </c>
      <c r="D232" s="11" t="s">
        <v>5814</v>
      </c>
      <c r="E232" s="19" t="s">
        <v>5907</v>
      </c>
      <c r="F232" s="19">
        <v>42185</v>
      </c>
      <c r="G232" s="19" t="s">
        <v>5907</v>
      </c>
    </row>
    <row r="233" spans="1:7" ht="75.75" thickBot="1" x14ac:dyDescent="0.3">
      <c r="A233" s="13">
        <v>173</v>
      </c>
      <c r="B233" s="11" t="s">
        <v>5907</v>
      </c>
      <c r="C233" s="11" t="s">
        <v>5756</v>
      </c>
      <c r="D233" s="11" t="s">
        <v>5585</v>
      </c>
      <c r="E233" s="11" t="s">
        <v>5907</v>
      </c>
      <c r="F233" s="11" t="s">
        <v>5973</v>
      </c>
      <c r="G233" s="11" t="s">
        <v>5907</v>
      </c>
    </row>
    <row r="234" spans="1:7" ht="15.75" thickBot="1" x14ac:dyDescent="0.3">
      <c r="A234" s="13">
        <v>174</v>
      </c>
      <c r="B234" s="11" t="s">
        <v>5907</v>
      </c>
      <c r="C234" s="11" t="s">
        <v>3145</v>
      </c>
      <c r="D234" s="11" t="s">
        <v>4578</v>
      </c>
      <c r="E234" s="19" t="s">
        <v>5907</v>
      </c>
      <c r="F234" s="19">
        <v>42203</v>
      </c>
      <c r="G234" s="19" t="s">
        <v>5907</v>
      </c>
    </row>
    <row r="235" spans="1:7" ht="15.75" thickBot="1" x14ac:dyDescent="0.3">
      <c r="A235" s="13">
        <v>175</v>
      </c>
      <c r="B235" s="11" t="s">
        <v>5907</v>
      </c>
      <c r="C235" s="11" t="s">
        <v>5757</v>
      </c>
      <c r="D235" s="11" t="s">
        <v>5815</v>
      </c>
      <c r="E235" s="19" t="s">
        <v>5907</v>
      </c>
      <c r="F235" s="19">
        <v>42186</v>
      </c>
      <c r="G235" s="19" t="s">
        <v>5907</v>
      </c>
    </row>
    <row r="236" spans="1:7" ht="15.75" thickBot="1" x14ac:dyDescent="0.3">
      <c r="A236" s="13">
        <v>176</v>
      </c>
      <c r="B236" s="11" t="s">
        <v>5907</v>
      </c>
      <c r="C236" s="11" t="s">
        <v>490</v>
      </c>
      <c r="D236" s="11" t="s">
        <v>5816</v>
      </c>
      <c r="E236" s="19" t="s">
        <v>5907</v>
      </c>
      <c r="F236" s="19">
        <v>42238</v>
      </c>
      <c r="G236" s="19" t="s">
        <v>5907</v>
      </c>
    </row>
    <row r="237" spans="1:7" ht="15.75" thickBot="1" x14ac:dyDescent="0.3">
      <c r="A237" s="13">
        <v>177</v>
      </c>
      <c r="B237" s="11" t="s">
        <v>5907</v>
      </c>
      <c r="C237" s="11" t="s">
        <v>5478</v>
      </c>
      <c r="D237" s="11" t="s">
        <v>5479</v>
      </c>
      <c r="E237" s="19" t="s">
        <v>5907</v>
      </c>
      <c r="F237" s="19">
        <v>42196</v>
      </c>
      <c r="G237" s="19" t="s">
        <v>5907</v>
      </c>
    </row>
    <row r="238" spans="1:7" ht="15.75" customHeight="1" thickBot="1" x14ac:dyDescent="0.3">
      <c r="A238" s="13">
        <v>178</v>
      </c>
      <c r="B238" s="11" t="s">
        <v>5907</v>
      </c>
      <c r="C238" s="11"/>
      <c r="D238" s="11"/>
      <c r="E238" s="11" t="s">
        <v>5907</v>
      </c>
      <c r="F238" s="11"/>
      <c r="G238" s="11" t="s">
        <v>5907</v>
      </c>
    </row>
    <row r="239" spans="1:7" x14ac:dyDescent="0.25">
      <c r="A239" s="116">
        <v>179</v>
      </c>
      <c r="B239" s="116" t="s">
        <v>5907</v>
      </c>
      <c r="C239" s="116" t="s">
        <v>4303</v>
      </c>
      <c r="D239" s="116" t="s">
        <v>5817</v>
      </c>
      <c r="E239" s="20" t="s">
        <v>5907</v>
      </c>
      <c r="F239" s="20">
        <v>42231</v>
      </c>
      <c r="G239" s="20" t="s">
        <v>5907</v>
      </c>
    </row>
    <row r="240" spans="1:7" ht="30.75" thickBot="1" x14ac:dyDescent="0.3">
      <c r="A240" s="117"/>
      <c r="B240" s="117"/>
      <c r="C240" s="117"/>
      <c r="D240" s="117"/>
      <c r="E240" s="21"/>
      <c r="F240" s="21" t="s">
        <v>5818</v>
      </c>
      <c r="G240" s="21"/>
    </row>
    <row r="241" spans="1:7" ht="30.75" thickBot="1" x14ac:dyDescent="0.3">
      <c r="A241" s="13">
        <v>180</v>
      </c>
      <c r="B241" s="11" t="s">
        <v>5907</v>
      </c>
      <c r="C241" s="11" t="s">
        <v>1597</v>
      </c>
      <c r="D241" s="11" t="s">
        <v>5819</v>
      </c>
      <c r="E241" s="19" t="s">
        <v>5907</v>
      </c>
      <c r="F241" s="19">
        <v>42205</v>
      </c>
      <c r="G241" s="19" t="s">
        <v>5907</v>
      </c>
    </row>
    <row r="242" spans="1:7" ht="15.75" thickBot="1" x14ac:dyDescent="0.3">
      <c r="A242" s="13">
        <v>181</v>
      </c>
      <c r="B242" s="11" t="s">
        <v>5907</v>
      </c>
      <c r="C242" s="11" t="s">
        <v>1597</v>
      </c>
      <c r="D242" s="11" t="s">
        <v>5820</v>
      </c>
      <c r="E242" s="19" t="s">
        <v>5907</v>
      </c>
      <c r="F242" s="19">
        <v>42208</v>
      </c>
      <c r="G242" s="19" t="s">
        <v>5907</v>
      </c>
    </row>
    <row r="243" spans="1:7" ht="15.75" thickBot="1" x14ac:dyDescent="0.3">
      <c r="A243" s="13">
        <v>182</v>
      </c>
      <c r="B243" s="11" t="s">
        <v>5907</v>
      </c>
      <c r="C243" s="11" t="s">
        <v>5758</v>
      </c>
      <c r="D243" s="11" t="s">
        <v>5821</v>
      </c>
      <c r="E243" s="19" t="s">
        <v>5907</v>
      </c>
      <c r="F243" s="19">
        <v>42231</v>
      </c>
      <c r="G243" s="19" t="s">
        <v>5907</v>
      </c>
    </row>
    <row r="244" spans="1:7" ht="30.75" thickBot="1" x14ac:dyDescent="0.3">
      <c r="A244" s="13">
        <v>183</v>
      </c>
      <c r="B244" s="11" t="s">
        <v>5907</v>
      </c>
      <c r="C244" s="11" t="s">
        <v>202</v>
      </c>
      <c r="D244" s="11" t="s">
        <v>4449</v>
      </c>
      <c r="E244" s="19" t="s">
        <v>5907</v>
      </c>
      <c r="F244" s="19">
        <v>42222</v>
      </c>
      <c r="G244" s="19" t="s">
        <v>5907</v>
      </c>
    </row>
    <row r="245" spans="1:7" ht="15.75" thickBot="1" x14ac:dyDescent="0.3">
      <c r="A245" s="13">
        <v>184</v>
      </c>
      <c r="B245" s="11" t="s">
        <v>5907</v>
      </c>
      <c r="C245" s="11" t="s">
        <v>5758</v>
      </c>
      <c r="D245" s="11" t="s">
        <v>5821</v>
      </c>
      <c r="E245" s="19" t="s">
        <v>5907</v>
      </c>
      <c r="F245" s="19">
        <v>42233</v>
      </c>
      <c r="G245" s="19" t="s">
        <v>5907</v>
      </c>
    </row>
    <row r="246" spans="1:7" ht="15.75" thickBot="1" x14ac:dyDescent="0.3">
      <c r="A246" s="13">
        <v>185</v>
      </c>
      <c r="B246" s="11" t="s">
        <v>5907</v>
      </c>
      <c r="C246" s="11" t="s">
        <v>1597</v>
      </c>
      <c r="D246" s="11" t="s">
        <v>5822</v>
      </c>
      <c r="E246" s="19" t="s">
        <v>5907</v>
      </c>
      <c r="F246" s="19">
        <v>42216</v>
      </c>
      <c r="G246" s="19" t="s">
        <v>5907</v>
      </c>
    </row>
    <row r="247" spans="1:7" ht="30.75" thickBot="1" x14ac:dyDescent="0.3">
      <c r="A247" s="13">
        <v>186</v>
      </c>
      <c r="B247" s="11" t="s">
        <v>5907</v>
      </c>
      <c r="C247" s="11" t="s">
        <v>5777</v>
      </c>
      <c r="D247" s="11" t="s">
        <v>5823</v>
      </c>
      <c r="E247" s="19" t="s">
        <v>5907</v>
      </c>
      <c r="F247" s="19">
        <v>42233</v>
      </c>
      <c r="G247" s="19" t="s">
        <v>5907</v>
      </c>
    </row>
    <row r="248" spans="1:7" ht="30.75" thickBot="1" x14ac:dyDescent="0.3">
      <c r="A248" s="13">
        <v>187</v>
      </c>
      <c r="B248" s="11" t="s">
        <v>5907</v>
      </c>
      <c r="C248" s="11" t="s">
        <v>5958</v>
      </c>
      <c r="D248" s="11" t="s">
        <v>5824</v>
      </c>
      <c r="E248" s="19" t="s">
        <v>5907</v>
      </c>
      <c r="F248" s="19">
        <v>42233</v>
      </c>
      <c r="G248" s="19" t="s">
        <v>5907</v>
      </c>
    </row>
    <row r="249" spans="1:7" ht="15.75" thickBot="1" x14ac:dyDescent="0.3">
      <c r="A249" s="13">
        <v>188</v>
      </c>
      <c r="B249" s="11" t="s">
        <v>5907</v>
      </c>
      <c r="C249" s="11" t="s">
        <v>970</v>
      </c>
      <c r="D249" s="11" t="s">
        <v>54</v>
      </c>
      <c r="E249" s="19" t="s">
        <v>5907</v>
      </c>
      <c r="F249" s="19">
        <v>42329</v>
      </c>
      <c r="G249" s="19" t="s">
        <v>5907</v>
      </c>
    </row>
    <row r="250" spans="1:7" ht="30.75" thickBot="1" x14ac:dyDescent="0.3">
      <c r="A250" s="13">
        <v>189</v>
      </c>
      <c r="B250" s="11" t="s">
        <v>5907</v>
      </c>
      <c r="C250" s="11" t="s">
        <v>5232</v>
      </c>
      <c r="D250" s="11" t="s">
        <v>5825</v>
      </c>
      <c r="E250" s="19" t="s">
        <v>5907</v>
      </c>
      <c r="F250" s="19">
        <v>42238</v>
      </c>
      <c r="G250" s="19" t="s">
        <v>5907</v>
      </c>
    </row>
    <row r="251" spans="1:7" ht="35.25" customHeight="1" x14ac:dyDescent="0.25">
      <c r="A251" s="116">
        <v>190</v>
      </c>
      <c r="B251" s="18" t="s">
        <v>5907</v>
      </c>
      <c r="C251" s="18" t="s">
        <v>886</v>
      </c>
      <c r="D251" s="116" t="s">
        <v>5826</v>
      </c>
      <c r="E251" s="118" t="s">
        <v>5907</v>
      </c>
      <c r="F251" s="118">
        <v>42267</v>
      </c>
      <c r="G251" s="118" t="s">
        <v>5907</v>
      </c>
    </row>
    <row r="252" spans="1:7" ht="15.75" thickBot="1" x14ac:dyDescent="0.3">
      <c r="A252" s="117"/>
      <c r="B252" s="11"/>
      <c r="C252" s="11"/>
      <c r="D252" s="117"/>
      <c r="E252" s="119"/>
      <c r="F252" s="119"/>
      <c r="G252" s="119"/>
    </row>
    <row r="253" spans="1:7" x14ac:dyDescent="0.25">
      <c r="A253" s="116">
        <v>191</v>
      </c>
      <c r="B253" s="18" t="s">
        <v>5907</v>
      </c>
      <c r="C253" s="18" t="s">
        <v>886</v>
      </c>
      <c r="D253" s="116" t="s">
        <v>5827</v>
      </c>
      <c r="E253" s="118" t="s">
        <v>5907</v>
      </c>
      <c r="F253" s="118">
        <v>42266</v>
      </c>
      <c r="G253" s="118" t="s">
        <v>5907</v>
      </c>
    </row>
    <row r="254" spans="1:7" ht="15.75" thickBot="1" x14ac:dyDescent="0.3">
      <c r="A254" s="117"/>
      <c r="B254" s="11"/>
      <c r="C254" s="11"/>
      <c r="D254" s="117"/>
      <c r="E254" s="119"/>
      <c r="F254" s="119"/>
      <c r="G254" s="119"/>
    </row>
    <row r="255" spans="1:7" ht="23.25" customHeight="1" x14ac:dyDescent="0.25">
      <c r="A255" s="116">
        <v>192</v>
      </c>
      <c r="B255" s="116" t="s">
        <v>5907</v>
      </c>
      <c r="C255" s="18" t="s">
        <v>202</v>
      </c>
      <c r="D255" s="116" t="s">
        <v>5828</v>
      </c>
      <c r="E255" s="118" t="s">
        <v>5907</v>
      </c>
      <c r="F255" s="118">
        <v>42250</v>
      </c>
      <c r="G255" s="118" t="s">
        <v>5907</v>
      </c>
    </row>
    <row r="256" spans="1:7" ht="15" customHeight="1" thickBot="1" x14ac:dyDescent="0.3">
      <c r="A256" s="117"/>
      <c r="B256" s="117"/>
      <c r="C256" s="11"/>
      <c r="D256" s="117"/>
      <c r="E256" s="119"/>
      <c r="F256" s="119"/>
      <c r="G256" s="119"/>
    </row>
    <row r="257" spans="1:7" ht="15" customHeight="1" x14ac:dyDescent="0.25">
      <c r="A257" s="116">
        <v>193</v>
      </c>
      <c r="B257" s="116" t="s">
        <v>5907</v>
      </c>
      <c r="C257" s="116" t="s">
        <v>4631</v>
      </c>
      <c r="D257" s="116" t="s">
        <v>5829</v>
      </c>
      <c r="E257" s="20" t="s">
        <v>5907</v>
      </c>
      <c r="F257" s="20">
        <v>42259</v>
      </c>
      <c r="G257" s="20" t="s">
        <v>5907</v>
      </c>
    </row>
    <row r="258" spans="1:7" ht="15.75" thickBot="1" x14ac:dyDescent="0.3">
      <c r="A258" s="117"/>
      <c r="B258" s="117"/>
      <c r="C258" s="117"/>
      <c r="D258" s="117"/>
      <c r="E258" s="21"/>
      <c r="F258" s="21" t="s">
        <v>5830</v>
      </c>
      <c r="G258" s="21"/>
    </row>
    <row r="259" spans="1:7" ht="30.75" thickBot="1" x14ac:dyDescent="0.3">
      <c r="A259" s="13">
        <v>194</v>
      </c>
      <c r="B259" s="11" t="s">
        <v>5907</v>
      </c>
      <c r="C259" s="11" t="s">
        <v>5759</v>
      </c>
      <c r="D259" s="11" t="s">
        <v>5831</v>
      </c>
      <c r="E259" s="19" t="s">
        <v>5907</v>
      </c>
      <c r="F259" s="19">
        <v>42256</v>
      </c>
      <c r="G259" s="19" t="s">
        <v>5907</v>
      </c>
    </row>
    <row r="260" spans="1:7" ht="45.75" thickBot="1" x14ac:dyDescent="0.3">
      <c r="A260" s="13">
        <v>195</v>
      </c>
      <c r="B260" s="11" t="s">
        <v>5907</v>
      </c>
      <c r="C260" s="11" t="s">
        <v>82</v>
      </c>
      <c r="D260" s="11" t="s">
        <v>4171</v>
      </c>
      <c r="E260" s="11" t="s">
        <v>5907</v>
      </c>
      <c r="F260" s="11" t="s">
        <v>5832</v>
      </c>
      <c r="G260" s="11" t="s">
        <v>5907</v>
      </c>
    </row>
    <row r="261" spans="1:7" ht="30.75" thickBot="1" x14ac:dyDescent="0.3">
      <c r="A261" s="13">
        <v>196</v>
      </c>
      <c r="B261" s="11" t="s">
        <v>5907</v>
      </c>
      <c r="C261" s="11" t="s">
        <v>2316</v>
      </c>
      <c r="D261" s="11" t="s">
        <v>5833</v>
      </c>
      <c r="E261" s="11" t="s">
        <v>5907</v>
      </c>
      <c r="F261" s="11" t="s">
        <v>5834</v>
      </c>
      <c r="G261" s="11" t="s">
        <v>5907</v>
      </c>
    </row>
    <row r="262" spans="1:7" ht="45.75" thickBot="1" x14ac:dyDescent="0.3">
      <c r="A262" s="13">
        <v>197</v>
      </c>
      <c r="B262" s="11" t="s">
        <v>5907</v>
      </c>
      <c r="C262" s="11" t="s">
        <v>5760</v>
      </c>
      <c r="D262" s="11" t="s">
        <v>5835</v>
      </c>
      <c r="E262" s="11" t="s">
        <v>5907</v>
      </c>
      <c r="F262" s="11" t="s">
        <v>5836</v>
      </c>
      <c r="G262" s="11" t="s">
        <v>5907</v>
      </c>
    </row>
    <row r="263" spans="1:7" ht="22.5" customHeight="1" x14ac:dyDescent="0.25">
      <c r="A263" s="116">
        <v>198</v>
      </c>
      <c r="B263" s="18" t="s">
        <v>5907</v>
      </c>
      <c r="C263" s="18" t="s">
        <v>5761</v>
      </c>
      <c r="D263" s="116" t="s">
        <v>5837</v>
      </c>
      <c r="E263" s="118" t="s">
        <v>5907</v>
      </c>
      <c r="F263" s="118">
        <v>42260</v>
      </c>
      <c r="G263" s="118" t="s">
        <v>5907</v>
      </c>
    </row>
    <row r="264" spans="1:7" ht="15.75" thickBot="1" x14ac:dyDescent="0.3">
      <c r="A264" s="117"/>
      <c r="B264" s="11" t="s">
        <v>5907</v>
      </c>
      <c r="C264" s="11" t="s">
        <v>5762</v>
      </c>
      <c r="D264" s="117"/>
      <c r="E264" s="119"/>
      <c r="F264" s="119"/>
      <c r="G264" s="119"/>
    </row>
    <row r="265" spans="1:7" ht="15.75" thickBot="1" x14ac:dyDescent="0.3">
      <c r="A265" s="13">
        <v>199</v>
      </c>
      <c r="B265" s="11" t="s">
        <v>5907</v>
      </c>
      <c r="C265" s="11" t="s">
        <v>5959</v>
      </c>
      <c r="D265" s="11" t="s">
        <v>5838</v>
      </c>
      <c r="E265" s="19" t="s">
        <v>5907</v>
      </c>
      <c r="F265" s="19">
        <v>42263</v>
      </c>
      <c r="G265" s="19" t="s">
        <v>5907</v>
      </c>
    </row>
    <row r="266" spans="1:7" ht="30.75" thickBot="1" x14ac:dyDescent="0.3">
      <c r="A266" s="13">
        <v>200</v>
      </c>
      <c r="B266" s="11" t="s">
        <v>5907</v>
      </c>
      <c r="C266" s="11" t="s">
        <v>5763</v>
      </c>
      <c r="D266" s="11" t="s">
        <v>4351</v>
      </c>
      <c r="E266" s="19" t="s">
        <v>5907</v>
      </c>
      <c r="F266" s="19">
        <v>42263</v>
      </c>
      <c r="G266" s="19" t="s">
        <v>5907</v>
      </c>
    </row>
    <row r="267" spans="1:7" ht="15.75" thickBot="1" x14ac:dyDescent="0.3">
      <c r="A267" s="13">
        <v>201</v>
      </c>
      <c r="B267" s="11" t="s">
        <v>5907</v>
      </c>
      <c r="C267" s="11" t="s">
        <v>5974</v>
      </c>
      <c r="D267" s="11" t="s">
        <v>5839</v>
      </c>
      <c r="E267" s="19" t="s">
        <v>5907</v>
      </c>
      <c r="F267" s="19">
        <v>42257</v>
      </c>
      <c r="G267" s="19" t="s">
        <v>5907</v>
      </c>
    </row>
    <row r="268" spans="1:7" ht="15.75" thickBot="1" x14ac:dyDescent="0.3">
      <c r="A268" s="13">
        <v>202</v>
      </c>
      <c r="B268" s="11" t="s">
        <v>5907</v>
      </c>
      <c r="C268" s="11" t="s">
        <v>3676</v>
      </c>
      <c r="D268" s="11" t="s">
        <v>5840</v>
      </c>
      <c r="E268" s="19" t="s">
        <v>5907</v>
      </c>
      <c r="F268" s="19">
        <v>42259</v>
      </c>
      <c r="G268" s="19" t="s">
        <v>5907</v>
      </c>
    </row>
    <row r="269" spans="1:7" ht="75.75" thickBot="1" x14ac:dyDescent="0.3">
      <c r="A269" s="13">
        <v>203</v>
      </c>
      <c r="B269" s="11" t="s">
        <v>5907</v>
      </c>
      <c r="C269" s="11" t="s">
        <v>5764</v>
      </c>
      <c r="D269" s="11" t="s">
        <v>5841</v>
      </c>
      <c r="E269" s="11" t="s">
        <v>5907</v>
      </c>
      <c r="F269" s="11" t="s">
        <v>5842</v>
      </c>
      <c r="G269" s="11" t="s">
        <v>5907</v>
      </c>
    </row>
    <row r="270" spans="1:7" ht="75.75" thickBot="1" x14ac:dyDescent="0.3">
      <c r="A270" s="13">
        <v>204</v>
      </c>
      <c r="B270" s="11" t="s">
        <v>5907</v>
      </c>
      <c r="C270" s="11" t="s">
        <v>562</v>
      </c>
      <c r="D270" s="11" t="s">
        <v>5843</v>
      </c>
      <c r="E270" s="11" t="s">
        <v>5907</v>
      </c>
      <c r="F270" s="11" t="s">
        <v>5844</v>
      </c>
      <c r="G270" s="11" t="s">
        <v>5907</v>
      </c>
    </row>
    <row r="271" spans="1:7" ht="45.75" thickBot="1" x14ac:dyDescent="0.3">
      <c r="A271" s="13">
        <v>205</v>
      </c>
      <c r="B271" s="11" t="s">
        <v>5907</v>
      </c>
      <c r="C271" s="11" t="s">
        <v>5765</v>
      </c>
      <c r="D271" s="11" t="s">
        <v>5845</v>
      </c>
      <c r="E271" s="11" t="s">
        <v>5907</v>
      </c>
      <c r="F271" s="11" t="s">
        <v>5846</v>
      </c>
      <c r="G271" s="11" t="s">
        <v>5907</v>
      </c>
    </row>
    <row r="272" spans="1:7" ht="30.75" thickBot="1" x14ac:dyDescent="0.3">
      <c r="A272" s="13">
        <v>206</v>
      </c>
      <c r="B272" s="11" t="s">
        <v>5907</v>
      </c>
      <c r="C272" s="11" t="s">
        <v>5766</v>
      </c>
      <c r="D272" s="11" t="s">
        <v>5847</v>
      </c>
      <c r="E272" s="19" t="s">
        <v>5907</v>
      </c>
      <c r="F272" s="19">
        <v>42269</v>
      </c>
      <c r="G272" s="19" t="s">
        <v>5907</v>
      </c>
    </row>
    <row r="273" spans="1:7" ht="15.75" thickBot="1" x14ac:dyDescent="0.3">
      <c r="A273" s="13">
        <v>207</v>
      </c>
      <c r="B273" s="11" t="s">
        <v>5907</v>
      </c>
      <c r="C273" s="11" t="s">
        <v>5767</v>
      </c>
      <c r="D273" s="11" t="s">
        <v>5848</v>
      </c>
      <c r="E273" s="19" t="s">
        <v>5907</v>
      </c>
      <c r="F273" s="19">
        <v>42269</v>
      </c>
      <c r="G273" s="19" t="s">
        <v>5907</v>
      </c>
    </row>
    <row r="274" spans="1:7" ht="45.75" thickBot="1" x14ac:dyDescent="0.3">
      <c r="A274" s="13">
        <v>208</v>
      </c>
      <c r="B274" s="11" t="s">
        <v>5907</v>
      </c>
      <c r="C274" s="11" t="s">
        <v>1597</v>
      </c>
      <c r="D274" s="11" t="s">
        <v>5849</v>
      </c>
      <c r="E274" s="19" t="s">
        <v>5907</v>
      </c>
      <c r="F274" s="19">
        <v>42279</v>
      </c>
      <c r="G274" s="19" t="s">
        <v>5907</v>
      </c>
    </row>
    <row r="275" spans="1:7" ht="35.25" customHeight="1" x14ac:dyDescent="0.25">
      <c r="A275" s="116">
        <v>209</v>
      </c>
      <c r="B275" s="18" t="s">
        <v>5907</v>
      </c>
      <c r="C275" s="18" t="s">
        <v>5768</v>
      </c>
      <c r="D275" s="116" t="s">
        <v>5850</v>
      </c>
      <c r="E275" s="118" t="s">
        <v>5907</v>
      </c>
      <c r="F275" s="118">
        <v>42287</v>
      </c>
      <c r="G275" s="118" t="s">
        <v>5907</v>
      </c>
    </row>
    <row r="276" spans="1:7" ht="15.75" thickBot="1" x14ac:dyDescent="0.3">
      <c r="A276" s="117"/>
      <c r="B276" s="11"/>
      <c r="C276" s="11"/>
      <c r="D276" s="117"/>
      <c r="E276" s="119"/>
      <c r="F276" s="119"/>
      <c r="G276" s="119"/>
    </row>
    <row r="277" spans="1:7" ht="15.75" thickBot="1" x14ac:dyDescent="0.3">
      <c r="A277" s="13">
        <v>210</v>
      </c>
      <c r="B277" s="11" t="s">
        <v>5907</v>
      </c>
      <c r="C277" s="11" t="s">
        <v>5769</v>
      </c>
      <c r="D277" s="11" t="s">
        <v>5851</v>
      </c>
      <c r="E277" s="19" t="s">
        <v>5907</v>
      </c>
      <c r="F277" s="19">
        <v>42270</v>
      </c>
      <c r="G277" s="19" t="s">
        <v>5907</v>
      </c>
    </row>
    <row r="278" spans="1:7" ht="30.75" thickBot="1" x14ac:dyDescent="0.3">
      <c r="A278" s="13">
        <v>211</v>
      </c>
      <c r="B278" s="11" t="s">
        <v>5907</v>
      </c>
      <c r="C278" s="11" t="s">
        <v>121</v>
      </c>
      <c r="D278" s="11" t="s">
        <v>5852</v>
      </c>
      <c r="E278" s="19" t="s">
        <v>5907</v>
      </c>
      <c r="F278" s="19">
        <v>42270</v>
      </c>
      <c r="G278" s="19" t="s">
        <v>5907</v>
      </c>
    </row>
    <row r="279" spans="1:7" ht="15.75" thickBot="1" x14ac:dyDescent="0.3">
      <c r="A279" s="13">
        <v>212</v>
      </c>
      <c r="B279" s="11" t="s">
        <v>5907</v>
      </c>
      <c r="C279" s="11" t="s">
        <v>1597</v>
      </c>
      <c r="D279" s="11" t="s">
        <v>5853</v>
      </c>
      <c r="E279" s="19" t="s">
        <v>5907</v>
      </c>
      <c r="F279" s="19">
        <v>42270</v>
      </c>
      <c r="G279" s="19" t="s">
        <v>5907</v>
      </c>
    </row>
    <row r="280" spans="1:7" x14ac:dyDescent="0.25">
      <c r="A280" s="116">
        <v>213</v>
      </c>
      <c r="B280" s="18" t="s">
        <v>5907</v>
      </c>
      <c r="C280" s="18" t="s">
        <v>5770</v>
      </c>
      <c r="D280" s="116" t="s">
        <v>5854</v>
      </c>
      <c r="E280" s="118" t="s">
        <v>5907</v>
      </c>
      <c r="F280" s="118">
        <v>42282</v>
      </c>
      <c r="G280" s="118" t="s">
        <v>5907</v>
      </c>
    </row>
    <row r="281" spans="1:7" ht="15.75" customHeight="1" thickBot="1" x14ac:dyDescent="0.3">
      <c r="A281" s="117"/>
      <c r="B281" s="11"/>
      <c r="C281" s="11"/>
      <c r="D281" s="117"/>
      <c r="E281" s="119"/>
      <c r="F281" s="119"/>
      <c r="G281" s="119"/>
    </row>
    <row r="282" spans="1:7" x14ac:dyDescent="0.25">
      <c r="A282" s="116">
        <v>214</v>
      </c>
      <c r="B282" s="116" t="s">
        <v>5907</v>
      </c>
      <c r="C282" s="116" t="s">
        <v>562</v>
      </c>
      <c r="D282" s="18" t="s">
        <v>5855</v>
      </c>
      <c r="E282" s="118" t="s">
        <v>5907</v>
      </c>
      <c r="F282" s="118">
        <v>42270</v>
      </c>
      <c r="G282" s="118" t="s">
        <v>5907</v>
      </c>
    </row>
    <row r="283" spans="1:7" ht="15.75" thickBot="1" x14ac:dyDescent="0.3">
      <c r="A283" s="117"/>
      <c r="B283" s="117"/>
      <c r="C283" s="117"/>
      <c r="D283" s="11" t="s">
        <v>5856</v>
      </c>
      <c r="E283" s="119"/>
      <c r="F283" s="119"/>
      <c r="G283" s="119"/>
    </row>
    <row r="284" spans="1:7" ht="15.75" thickBot="1" x14ac:dyDescent="0.3">
      <c r="A284" s="13">
        <v>215</v>
      </c>
      <c r="B284" s="11" t="s">
        <v>5907</v>
      </c>
      <c r="C284" s="11" t="s">
        <v>5771</v>
      </c>
      <c r="D284" s="11" t="s">
        <v>5857</v>
      </c>
      <c r="E284" s="19" t="s">
        <v>5907</v>
      </c>
      <c r="F284" s="19">
        <v>42270</v>
      </c>
      <c r="G284" s="19" t="s">
        <v>5907</v>
      </c>
    </row>
    <row r="285" spans="1:7" x14ac:dyDescent="0.25">
      <c r="A285" s="116">
        <v>216</v>
      </c>
      <c r="B285" s="18" t="s">
        <v>5907</v>
      </c>
      <c r="C285" s="18" t="s">
        <v>202</v>
      </c>
      <c r="D285" s="18" t="s">
        <v>5858</v>
      </c>
      <c r="E285" s="118" t="s">
        <v>5907</v>
      </c>
      <c r="F285" s="118">
        <v>42278</v>
      </c>
      <c r="G285" s="118" t="s">
        <v>5907</v>
      </c>
    </row>
    <row r="286" spans="1:7" x14ac:dyDescent="0.25">
      <c r="A286" s="126"/>
      <c r="B286" s="18"/>
      <c r="C286" s="18"/>
      <c r="D286" s="18" t="s">
        <v>5859</v>
      </c>
      <c r="E286" s="127"/>
      <c r="F286" s="127"/>
      <c r="G286" s="127"/>
    </row>
    <row r="287" spans="1:7" ht="30.75" thickBot="1" x14ac:dyDescent="0.3">
      <c r="A287" s="117"/>
      <c r="B287" s="11"/>
      <c r="C287" s="11"/>
      <c r="D287" s="11" t="s">
        <v>5860</v>
      </c>
      <c r="E287" s="119"/>
      <c r="F287" s="119"/>
      <c r="G287" s="119"/>
    </row>
    <row r="288" spans="1:7" ht="15" customHeight="1" x14ac:dyDescent="0.25">
      <c r="A288" s="116">
        <v>217</v>
      </c>
      <c r="B288" s="18" t="s">
        <v>5907</v>
      </c>
      <c r="C288" s="18" t="s">
        <v>5772</v>
      </c>
      <c r="D288" s="116" t="s">
        <v>5861</v>
      </c>
      <c r="E288" s="116" t="s">
        <v>5907</v>
      </c>
      <c r="F288" s="116" t="s">
        <v>5862</v>
      </c>
      <c r="G288" s="116" t="s">
        <v>5907</v>
      </c>
    </row>
    <row r="289" spans="1:7" ht="15.75" thickBot="1" x14ac:dyDescent="0.3">
      <c r="A289" s="117"/>
      <c r="B289" s="11"/>
      <c r="C289" s="11"/>
      <c r="D289" s="117"/>
      <c r="E289" s="117"/>
      <c r="F289" s="117"/>
      <c r="G289" s="117"/>
    </row>
    <row r="290" spans="1:7" ht="15" customHeight="1" x14ac:dyDescent="0.25">
      <c r="A290" s="116">
        <v>218</v>
      </c>
      <c r="B290" s="18" t="s">
        <v>5907</v>
      </c>
      <c r="C290" s="18" t="s">
        <v>736</v>
      </c>
      <c r="D290" s="116" t="s">
        <v>5861</v>
      </c>
      <c r="E290" s="116" t="s">
        <v>5907</v>
      </c>
      <c r="F290" s="116" t="s">
        <v>5862</v>
      </c>
      <c r="G290" s="116" t="s">
        <v>5907</v>
      </c>
    </row>
    <row r="291" spans="1:7" ht="15.75" thickBot="1" x14ac:dyDescent="0.3">
      <c r="A291" s="117"/>
      <c r="B291" s="11"/>
      <c r="C291" s="11"/>
      <c r="D291" s="117"/>
      <c r="E291" s="117"/>
      <c r="F291" s="117"/>
      <c r="G291" s="117"/>
    </row>
    <row r="292" spans="1:7" x14ac:dyDescent="0.25">
      <c r="A292" s="116">
        <v>219</v>
      </c>
      <c r="B292" s="18" t="s">
        <v>5907</v>
      </c>
      <c r="C292" s="18" t="s">
        <v>5773</v>
      </c>
      <c r="D292" s="116" t="s">
        <v>5863</v>
      </c>
      <c r="E292" s="116" t="s">
        <v>5907</v>
      </c>
      <c r="F292" s="116" t="s">
        <v>5862</v>
      </c>
      <c r="G292" s="116" t="s">
        <v>5907</v>
      </c>
    </row>
    <row r="293" spans="1:7" ht="15.75" thickBot="1" x14ac:dyDescent="0.3">
      <c r="A293" s="117"/>
      <c r="B293" s="11"/>
      <c r="C293" s="11"/>
      <c r="D293" s="117"/>
      <c r="E293" s="117"/>
      <c r="F293" s="117"/>
      <c r="G293" s="117"/>
    </row>
    <row r="294" spans="1:7" ht="15" customHeight="1" x14ac:dyDescent="0.25">
      <c r="A294" s="116">
        <v>220</v>
      </c>
      <c r="B294" s="18" t="s">
        <v>5907</v>
      </c>
      <c r="C294" s="18" t="s">
        <v>3833</v>
      </c>
      <c r="D294" s="116" t="s">
        <v>5861</v>
      </c>
      <c r="E294" s="116" t="s">
        <v>5907</v>
      </c>
      <c r="F294" s="116" t="s">
        <v>5862</v>
      </c>
      <c r="G294" s="116" t="s">
        <v>5907</v>
      </c>
    </row>
    <row r="295" spans="1:7" ht="15.75" thickBot="1" x14ac:dyDescent="0.3">
      <c r="A295" s="117"/>
      <c r="B295" s="11"/>
      <c r="C295" s="11"/>
      <c r="D295" s="117"/>
      <c r="E295" s="117"/>
      <c r="F295" s="117"/>
      <c r="G295" s="117"/>
    </row>
    <row r="296" spans="1:7" ht="15" customHeight="1" x14ac:dyDescent="0.25">
      <c r="A296" s="116">
        <v>221</v>
      </c>
      <c r="B296" s="18" t="s">
        <v>5907</v>
      </c>
      <c r="C296" s="18" t="s">
        <v>3679</v>
      </c>
      <c r="D296" s="116" t="s">
        <v>5861</v>
      </c>
      <c r="E296" s="116" t="s">
        <v>5907</v>
      </c>
      <c r="F296" s="116" t="s">
        <v>5862</v>
      </c>
      <c r="G296" s="116" t="s">
        <v>5907</v>
      </c>
    </row>
    <row r="297" spans="1:7" ht="15" customHeight="1" thickBot="1" x14ac:dyDescent="0.3">
      <c r="A297" s="117"/>
      <c r="B297" s="11"/>
      <c r="C297" s="11"/>
      <c r="D297" s="117"/>
      <c r="E297" s="117"/>
      <c r="F297" s="117"/>
      <c r="G297" s="117"/>
    </row>
    <row r="298" spans="1:7" ht="15" customHeight="1" x14ac:dyDescent="0.25">
      <c r="A298" s="116">
        <v>222</v>
      </c>
      <c r="B298" s="18" t="s">
        <v>5907</v>
      </c>
      <c r="C298" s="18" t="s">
        <v>5774</v>
      </c>
      <c r="D298" s="116" t="s">
        <v>5864</v>
      </c>
      <c r="E298" s="116" t="s">
        <v>5907</v>
      </c>
      <c r="F298" s="116" t="s">
        <v>5862</v>
      </c>
      <c r="G298" s="116" t="s">
        <v>5907</v>
      </c>
    </row>
    <row r="299" spans="1:7" ht="15" customHeight="1" thickBot="1" x14ac:dyDescent="0.3">
      <c r="A299" s="117"/>
      <c r="B299" s="11"/>
      <c r="C299" s="11"/>
      <c r="D299" s="117"/>
      <c r="E299" s="117"/>
      <c r="F299" s="117"/>
      <c r="G299" s="117"/>
    </row>
    <row r="300" spans="1:7" ht="15" customHeight="1" x14ac:dyDescent="0.25">
      <c r="A300" s="116">
        <v>223</v>
      </c>
      <c r="B300" s="18" t="s">
        <v>5907</v>
      </c>
      <c r="C300" s="18" t="s">
        <v>5774</v>
      </c>
      <c r="D300" s="116" t="s">
        <v>5861</v>
      </c>
      <c r="E300" s="116" t="s">
        <v>5907</v>
      </c>
      <c r="F300" s="116" t="s">
        <v>5862</v>
      </c>
      <c r="G300" s="116" t="s">
        <v>5907</v>
      </c>
    </row>
    <row r="301" spans="1:7" x14ac:dyDescent="0.25">
      <c r="A301" s="126"/>
      <c r="B301" s="18"/>
      <c r="C301" s="18"/>
      <c r="D301" s="126"/>
      <c r="E301" s="126"/>
      <c r="F301" s="126"/>
      <c r="G301" s="126"/>
    </row>
    <row r="302" spans="1:7" ht="15.75" thickBot="1" x14ac:dyDescent="0.3">
      <c r="A302" s="117"/>
      <c r="B302" s="11"/>
      <c r="C302" s="11"/>
      <c r="D302" s="117"/>
      <c r="E302" s="117"/>
      <c r="F302" s="117"/>
      <c r="G302" s="117"/>
    </row>
    <row r="303" spans="1:7" ht="15.75" thickBot="1" x14ac:dyDescent="0.3">
      <c r="A303" s="13">
        <v>224</v>
      </c>
      <c r="B303" s="11" t="s">
        <v>5907</v>
      </c>
      <c r="C303" s="11" t="s">
        <v>1597</v>
      </c>
      <c r="D303" s="11" t="s">
        <v>5853</v>
      </c>
      <c r="E303" s="19" t="s">
        <v>5907</v>
      </c>
      <c r="F303" s="19">
        <v>42277</v>
      </c>
      <c r="G303" s="19" t="s">
        <v>5907</v>
      </c>
    </row>
    <row r="304" spans="1:7" ht="15" customHeight="1" x14ac:dyDescent="0.25">
      <c r="A304" s="116">
        <v>225</v>
      </c>
      <c r="B304" s="18" t="s">
        <v>5907</v>
      </c>
      <c r="C304" s="18" t="s">
        <v>5775</v>
      </c>
      <c r="D304" s="116" t="s">
        <v>5865</v>
      </c>
      <c r="E304" s="118" t="s">
        <v>5907</v>
      </c>
      <c r="F304" s="118">
        <v>42277</v>
      </c>
      <c r="G304" s="118" t="s">
        <v>5907</v>
      </c>
    </row>
    <row r="305" spans="1:7" ht="15" customHeight="1" thickBot="1" x14ac:dyDescent="0.3">
      <c r="A305" s="117"/>
      <c r="B305" s="11"/>
      <c r="C305" s="11"/>
      <c r="D305" s="117"/>
      <c r="E305" s="119"/>
      <c r="F305" s="119"/>
      <c r="G305" s="119"/>
    </row>
    <row r="306" spans="1:7" ht="15" customHeight="1" x14ac:dyDescent="0.25">
      <c r="A306" s="116">
        <v>226</v>
      </c>
      <c r="B306" s="18" t="s">
        <v>5907</v>
      </c>
      <c r="C306" s="18" t="s">
        <v>5775</v>
      </c>
      <c r="D306" s="116" t="s">
        <v>5865</v>
      </c>
      <c r="E306" s="118" t="s">
        <v>5907</v>
      </c>
      <c r="F306" s="118">
        <v>42284</v>
      </c>
      <c r="G306" s="118" t="s">
        <v>5907</v>
      </c>
    </row>
    <row r="307" spans="1:7" ht="15" customHeight="1" thickBot="1" x14ac:dyDescent="0.3">
      <c r="A307" s="117"/>
      <c r="B307" s="11"/>
      <c r="C307" s="11"/>
      <c r="D307" s="117"/>
      <c r="E307" s="119"/>
      <c r="F307" s="119"/>
      <c r="G307" s="119"/>
    </row>
    <row r="308" spans="1:7" ht="15" customHeight="1" x14ac:dyDescent="0.25">
      <c r="A308" s="116">
        <v>227</v>
      </c>
      <c r="B308" s="18" t="s">
        <v>5907</v>
      </c>
      <c r="C308" s="18" t="s">
        <v>5775</v>
      </c>
      <c r="D308" s="116" t="s">
        <v>5865</v>
      </c>
      <c r="E308" s="118" t="s">
        <v>5907</v>
      </c>
      <c r="F308" s="118">
        <v>42291</v>
      </c>
      <c r="G308" s="118" t="s">
        <v>5907</v>
      </c>
    </row>
    <row r="309" spans="1:7" ht="15" customHeight="1" thickBot="1" x14ac:dyDescent="0.3">
      <c r="A309" s="117"/>
      <c r="B309" s="11"/>
      <c r="C309" s="11"/>
      <c r="D309" s="117"/>
      <c r="E309" s="119"/>
      <c r="F309" s="119"/>
      <c r="G309" s="119"/>
    </row>
    <row r="310" spans="1:7" ht="15" customHeight="1" x14ac:dyDescent="0.25">
      <c r="A310" s="116">
        <v>228</v>
      </c>
      <c r="B310" s="18" t="s">
        <v>5907</v>
      </c>
      <c r="C310" s="18" t="s">
        <v>5775</v>
      </c>
      <c r="D310" s="116" t="s">
        <v>5865</v>
      </c>
      <c r="E310" s="118" t="s">
        <v>5907</v>
      </c>
      <c r="F310" s="118">
        <v>42298</v>
      </c>
      <c r="G310" s="118" t="s">
        <v>5907</v>
      </c>
    </row>
    <row r="311" spans="1:7" ht="15" customHeight="1" thickBot="1" x14ac:dyDescent="0.3">
      <c r="A311" s="117"/>
      <c r="B311" s="11"/>
      <c r="C311" s="11"/>
      <c r="D311" s="117"/>
      <c r="E311" s="119"/>
      <c r="F311" s="119"/>
      <c r="G311" s="119"/>
    </row>
    <row r="312" spans="1:7" ht="15" customHeight="1" x14ac:dyDescent="0.25">
      <c r="A312" s="116">
        <v>229</v>
      </c>
      <c r="B312" s="18" t="s">
        <v>5907</v>
      </c>
      <c r="C312" s="18" t="s">
        <v>5775</v>
      </c>
      <c r="D312" s="116" t="s">
        <v>5865</v>
      </c>
      <c r="E312" s="118" t="s">
        <v>5907</v>
      </c>
      <c r="F312" s="118">
        <v>42305</v>
      </c>
      <c r="G312" s="118" t="s">
        <v>5907</v>
      </c>
    </row>
    <row r="313" spans="1:7" ht="15" customHeight="1" thickBot="1" x14ac:dyDescent="0.3">
      <c r="A313" s="117"/>
      <c r="B313" s="11"/>
      <c r="C313" s="11"/>
      <c r="D313" s="117"/>
      <c r="E313" s="119"/>
      <c r="F313" s="119"/>
      <c r="G313" s="119"/>
    </row>
    <row r="314" spans="1:7" ht="15" customHeight="1" x14ac:dyDescent="0.25">
      <c r="A314" s="116">
        <v>230</v>
      </c>
      <c r="B314" s="18" t="s">
        <v>5907</v>
      </c>
      <c r="C314" s="18" t="s">
        <v>5775</v>
      </c>
      <c r="D314" s="116" t="s">
        <v>5865</v>
      </c>
      <c r="E314" s="118" t="s">
        <v>5907</v>
      </c>
      <c r="F314" s="118">
        <v>42312</v>
      </c>
      <c r="G314" s="118" t="s">
        <v>5907</v>
      </c>
    </row>
    <row r="315" spans="1:7" ht="15" customHeight="1" thickBot="1" x14ac:dyDescent="0.3">
      <c r="A315" s="117"/>
      <c r="B315" s="11"/>
      <c r="C315" s="11"/>
      <c r="D315" s="117"/>
      <c r="E315" s="119"/>
      <c r="F315" s="119"/>
      <c r="G315" s="119"/>
    </row>
    <row r="316" spans="1:7" ht="15" customHeight="1" x14ac:dyDescent="0.25">
      <c r="A316" s="116">
        <v>231</v>
      </c>
      <c r="B316" s="18" t="s">
        <v>5907</v>
      </c>
      <c r="C316" s="18" t="s">
        <v>5775</v>
      </c>
      <c r="D316" s="116" t="s">
        <v>5865</v>
      </c>
      <c r="E316" s="118" t="s">
        <v>5907</v>
      </c>
      <c r="F316" s="118">
        <v>42319</v>
      </c>
      <c r="G316" s="118" t="s">
        <v>5907</v>
      </c>
    </row>
    <row r="317" spans="1:7" ht="15" customHeight="1" thickBot="1" x14ac:dyDescent="0.3">
      <c r="A317" s="117"/>
      <c r="B317" s="11"/>
      <c r="C317" s="11"/>
      <c r="D317" s="117"/>
      <c r="E317" s="119"/>
      <c r="F317" s="119"/>
      <c r="G317" s="119"/>
    </row>
    <row r="318" spans="1:7" ht="15" customHeight="1" x14ac:dyDescent="0.25">
      <c r="A318" s="116">
        <v>232</v>
      </c>
      <c r="B318" s="18" t="s">
        <v>5907</v>
      </c>
      <c r="C318" s="18" t="s">
        <v>5775</v>
      </c>
      <c r="D318" s="116" t="s">
        <v>5865</v>
      </c>
      <c r="E318" s="118" t="s">
        <v>5907</v>
      </c>
      <c r="F318" s="118">
        <v>42326</v>
      </c>
      <c r="G318" s="118" t="s">
        <v>5907</v>
      </c>
    </row>
    <row r="319" spans="1:7" ht="15" customHeight="1" thickBot="1" x14ac:dyDescent="0.3">
      <c r="A319" s="117"/>
      <c r="B319" s="11"/>
      <c r="C319" s="11"/>
      <c r="D319" s="117"/>
      <c r="E319" s="119"/>
      <c r="F319" s="119"/>
      <c r="G319" s="119"/>
    </row>
    <row r="320" spans="1:7" ht="15" customHeight="1" x14ac:dyDescent="0.25">
      <c r="A320" s="116">
        <v>233</v>
      </c>
      <c r="B320" s="18" t="s">
        <v>5907</v>
      </c>
      <c r="C320" s="18" t="s">
        <v>5775</v>
      </c>
      <c r="D320" s="116" t="s">
        <v>5865</v>
      </c>
      <c r="E320" s="118" t="s">
        <v>5907</v>
      </c>
      <c r="F320" s="118">
        <v>42333</v>
      </c>
      <c r="G320" s="118" t="s">
        <v>5907</v>
      </c>
    </row>
    <row r="321" spans="1:7" ht="15" customHeight="1" thickBot="1" x14ac:dyDescent="0.3">
      <c r="A321" s="117"/>
      <c r="B321" s="11"/>
      <c r="C321" s="11"/>
      <c r="D321" s="117"/>
      <c r="E321" s="119"/>
      <c r="F321" s="119"/>
      <c r="G321" s="119"/>
    </row>
    <row r="322" spans="1:7" ht="15" customHeight="1" x14ac:dyDescent="0.25">
      <c r="A322" s="116">
        <v>234</v>
      </c>
      <c r="B322" s="18" t="s">
        <v>5907</v>
      </c>
      <c r="C322" s="18" t="s">
        <v>5775</v>
      </c>
      <c r="D322" s="116" t="s">
        <v>5865</v>
      </c>
      <c r="E322" s="118" t="s">
        <v>5907</v>
      </c>
      <c r="F322" s="118">
        <v>42340</v>
      </c>
      <c r="G322" s="118" t="s">
        <v>5907</v>
      </c>
    </row>
    <row r="323" spans="1:7" ht="15" customHeight="1" thickBot="1" x14ac:dyDescent="0.3">
      <c r="A323" s="117"/>
      <c r="B323" s="11"/>
      <c r="C323" s="11"/>
      <c r="D323" s="117"/>
      <c r="E323" s="119"/>
      <c r="F323" s="119"/>
      <c r="G323" s="119"/>
    </row>
    <row r="324" spans="1:7" ht="15" customHeight="1" x14ac:dyDescent="0.25">
      <c r="A324" s="116">
        <v>235</v>
      </c>
      <c r="B324" s="18" t="s">
        <v>5907</v>
      </c>
      <c r="C324" s="18" t="s">
        <v>5775</v>
      </c>
      <c r="D324" s="116" t="s">
        <v>5865</v>
      </c>
      <c r="E324" s="118" t="s">
        <v>5907</v>
      </c>
      <c r="F324" s="118">
        <v>42347</v>
      </c>
      <c r="G324" s="118" t="s">
        <v>5907</v>
      </c>
    </row>
    <row r="325" spans="1:7" ht="15.75" customHeight="1" thickBot="1" x14ac:dyDescent="0.3">
      <c r="A325" s="117"/>
      <c r="B325" s="11"/>
      <c r="C325" s="11"/>
      <c r="D325" s="117"/>
      <c r="E325" s="119"/>
      <c r="F325" s="119"/>
      <c r="G325" s="119"/>
    </row>
    <row r="326" spans="1:7" x14ac:dyDescent="0.25">
      <c r="A326" s="116">
        <v>236</v>
      </c>
      <c r="B326" s="18" t="s">
        <v>5907</v>
      </c>
      <c r="C326" s="18" t="s">
        <v>5213</v>
      </c>
      <c r="D326" s="18" t="s">
        <v>5866</v>
      </c>
      <c r="E326" s="118" t="s">
        <v>5907</v>
      </c>
      <c r="F326" s="118">
        <v>42291</v>
      </c>
      <c r="G326" s="118" t="s">
        <v>5907</v>
      </c>
    </row>
    <row r="327" spans="1:7" ht="15.75" customHeight="1" thickBot="1" x14ac:dyDescent="0.3">
      <c r="A327" s="117"/>
      <c r="B327" s="11"/>
      <c r="C327" s="11"/>
      <c r="D327" s="11" t="s">
        <v>3728</v>
      </c>
      <c r="E327" s="119"/>
      <c r="F327" s="119"/>
      <c r="G327" s="119"/>
    </row>
    <row r="328" spans="1:7" x14ac:dyDescent="0.25">
      <c r="A328" s="116">
        <v>237</v>
      </c>
      <c r="B328" s="18" t="s">
        <v>5907</v>
      </c>
      <c r="C328" s="18" t="s">
        <v>5213</v>
      </c>
      <c r="D328" s="18" t="s">
        <v>5866</v>
      </c>
      <c r="E328" s="118" t="s">
        <v>5907</v>
      </c>
      <c r="F328" s="118">
        <v>42298</v>
      </c>
      <c r="G328" s="118" t="s">
        <v>5907</v>
      </c>
    </row>
    <row r="329" spans="1:7" ht="15.75" customHeight="1" thickBot="1" x14ac:dyDescent="0.3">
      <c r="A329" s="117"/>
      <c r="B329" s="11"/>
      <c r="C329" s="11"/>
      <c r="D329" s="11" t="s">
        <v>3728</v>
      </c>
      <c r="E329" s="119"/>
      <c r="F329" s="119"/>
      <c r="G329" s="119"/>
    </row>
    <row r="330" spans="1:7" x14ac:dyDescent="0.25">
      <c r="A330" s="116">
        <v>238</v>
      </c>
      <c r="B330" s="18" t="s">
        <v>5907</v>
      </c>
      <c r="C330" s="18" t="s">
        <v>5213</v>
      </c>
      <c r="D330" s="18" t="s">
        <v>5866</v>
      </c>
      <c r="E330" s="118" t="s">
        <v>5907</v>
      </c>
      <c r="F330" s="118">
        <v>42305</v>
      </c>
      <c r="G330" s="118" t="s">
        <v>5907</v>
      </c>
    </row>
    <row r="331" spans="1:7" ht="15.75" customHeight="1" thickBot="1" x14ac:dyDescent="0.3">
      <c r="A331" s="117"/>
      <c r="B331" s="11"/>
      <c r="C331" s="11"/>
      <c r="D331" s="11" t="s">
        <v>3728</v>
      </c>
      <c r="E331" s="119"/>
      <c r="F331" s="119"/>
      <c r="G331" s="119"/>
    </row>
    <row r="332" spans="1:7" x14ac:dyDescent="0.25">
      <c r="A332" s="116">
        <v>239</v>
      </c>
      <c r="B332" s="18" t="s">
        <v>5907</v>
      </c>
      <c r="C332" s="18" t="s">
        <v>5213</v>
      </c>
      <c r="D332" s="18" t="s">
        <v>5866</v>
      </c>
      <c r="E332" s="118" t="s">
        <v>5907</v>
      </c>
      <c r="F332" s="118">
        <v>42312</v>
      </c>
      <c r="G332" s="118" t="s">
        <v>5907</v>
      </c>
    </row>
    <row r="333" spans="1:7" ht="15.75" customHeight="1" thickBot="1" x14ac:dyDescent="0.3">
      <c r="A333" s="117"/>
      <c r="B333" s="11"/>
      <c r="C333" s="11"/>
      <c r="D333" s="11" t="s">
        <v>3728</v>
      </c>
      <c r="E333" s="119"/>
      <c r="F333" s="119"/>
      <c r="G333" s="119"/>
    </row>
    <row r="334" spans="1:7" x14ac:dyDescent="0.25">
      <c r="A334" s="116">
        <v>240</v>
      </c>
      <c r="B334" s="18" t="s">
        <v>5907</v>
      </c>
      <c r="C334" s="18" t="s">
        <v>5213</v>
      </c>
      <c r="D334" s="18" t="s">
        <v>5866</v>
      </c>
      <c r="E334" s="118" t="s">
        <v>5907</v>
      </c>
      <c r="F334" s="118">
        <v>42319</v>
      </c>
      <c r="G334" s="118" t="s">
        <v>5907</v>
      </c>
    </row>
    <row r="335" spans="1:7" ht="15.75" customHeight="1" thickBot="1" x14ac:dyDescent="0.3">
      <c r="A335" s="117"/>
      <c r="B335" s="11"/>
      <c r="C335" s="11"/>
      <c r="D335" s="11" t="s">
        <v>3728</v>
      </c>
      <c r="E335" s="119"/>
      <c r="F335" s="119"/>
      <c r="G335" s="119"/>
    </row>
    <row r="336" spans="1:7" x14ac:dyDescent="0.25">
      <c r="A336" s="116">
        <v>241</v>
      </c>
      <c r="B336" s="18" t="s">
        <v>5907</v>
      </c>
      <c r="C336" s="18" t="s">
        <v>5213</v>
      </c>
      <c r="D336" s="18" t="s">
        <v>5866</v>
      </c>
      <c r="E336" s="118" t="s">
        <v>5907</v>
      </c>
      <c r="F336" s="118">
        <v>42326</v>
      </c>
      <c r="G336" s="118" t="s">
        <v>5907</v>
      </c>
    </row>
    <row r="337" spans="1:7" ht="15.75" thickBot="1" x14ac:dyDescent="0.3">
      <c r="A337" s="117"/>
      <c r="B337" s="11"/>
      <c r="C337" s="11"/>
      <c r="D337" s="11" t="s">
        <v>3728</v>
      </c>
      <c r="E337" s="119"/>
      <c r="F337" s="119"/>
      <c r="G337" s="119"/>
    </row>
    <row r="338" spans="1:7" ht="15.75" thickBot="1" x14ac:dyDescent="0.3">
      <c r="A338" s="13">
        <v>242</v>
      </c>
      <c r="B338" s="11" t="s">
        <v>5907</v>
      </c>
      <c r="C338" s="11" t="s">
        <v>61</v>
      </c>
      <c r="D338" s="11" t="s">
        <v>5861</v>
      </c>
      <c r="E338" s="11" t="s">
        <v>5907</v>
      </c>
      <c r="F338" s="11" t="s">
        <v>5867</v>
      </c>
      <c r="G338" s="11" t="s">
        <v>5907</v>
      </c>
    </row>
    <row r="339" spans="1:7" ht="15.75" thickBot="1" x14ac:dyDescent="0.3">
      <c r="A339" s="13">
        <v>243</v>
      </c>
      <c r="B339" s="11" t="s">
        <v>5907</v>
      </c>
      <c r="C339" s="11" t="s">
        <v>5776</v>
      </c>
      <c r="D339" s="11" t="s">
        <v>5861</v>
      </c>
      <c r="E339" s="19" t="s">
        <v>5907</v>
      </c>
      <c r="F339" s="19">
        <v>42277</v>
      </c>
      <c r="G339" s="19" t="s">
        <v>5907</v>
      </c>
    </row>
    <row r="340" spans="1:7" ht="15.75" thickBot="1" x14ac:dyDescent="0.3">
      <c r="A340" s="13">
        <v>244</v>
      </c>
      <c r="B340" s="11" t="s">
        <v>5907</v>
      </c>
      <c r="C340" s="11" t="s">
        <v>6057</v>
      </c>
      <c r="D340" s="11" t="s">
        <v>5868</v>
      </c>
      <c r="E340" s="19" t="s">
        <v>5907</v>
      </c>
      <c r="F340" s="19">
        <v>42277</v>
      </c>
      <c r="G340" s="19" t="s">
        <v>5907</v>
      </c>
    </row>
    <row r="341" spans="1:7" ht="15.75" thickBot="1" x14ac:dyDescent="0.3">
      <c r="A341" s="13">
        <v>245</v>
      </c>
      <c r="B341" s="11" t="s">
        <v>5907</v>
      </c>
      <c r="C341" s="11" t="s">
        <v>1597</v>
      </c>
      <c r="D341" s="11" t="s">
        <v>5869</v>
      </c>
      <c r="E341" s="19" t="s">
        <v>5907</v>
      </c>
      <c r="F341" s="19">
        <v>42279</v>
      </c>
      <c r="G341" s="19" t="s">
        <v>5907</v>
      </c>
    </row>
    <row r="342" spans="1:7" ht="30.75" thickBot="1" x14ac:dyDescent="0.3">
      <c r="A342" s="13">
        <v>246</v>
      </c>
      <c r="B342" s="11" t="s">
        <v>5907</v>
      </c>
      <c r="C342" s="11" t="s">
        <v>121</v>
      </c>
      <c r="D342" s="11" t="s">
        <v>4351</v>
      </c>
      <c r="E342" s="19" t="s">
        <v>5907</v>
      </c>
      <c r="F342" s="19">
        <v>42284</v>
      </c>
      <c r="G342" s="19" t="s">
        <v>5907</v>
      </c>
    </row>
    <row r="343" spans="1:7" ht="15.75" customHeight="1" thickBot="1" x14ac:dyDescent="0.3">
      <c r="A343" s="13">
        <v>247</v>
      </c>
      <c r="B343" s="11" t="s">
        <v>5907</v>
      </c>
      <c r="C343" s="11" t="s">
        <v>3616</v>
      </c>
      <c r="D343" s="11" t="s">
        <v>5870</v>
      </c>
      <c r="E343" s="19" t="s">
        <v>5907</v>
      </c>
      <c r="F343" s="19">
        <v>42284</v>
      </c>
      <c r="G343" s="19" t="s">
        <v>5907</v>
      </c>
    </row>
    <row r="344" spans="1:7" x14ac:dyDescent="0.25">
      <c r="A344" s="116">
        <v>248</v>
      </c>
      <c r="B344" s="18" t="s">
        <v>5907</v>
      </c>
      <c r="C344" s="18" t="s">
        <v>5777</v>
      </c>
      <c r="D344" s="116" t="s">
        <v>5871</v>
      </c>
      <c r="E344" s="118" t="s">
        <v>5907</v>
      </c>
      <c r="F344" s="118">
        <v>42303</v>
      </c>
      <c r="G344" s="118" t="s">
        <v>5907</v>
      </c>
    </row>
    <row r="345" spans="1:7" ht="15.75" customHeight="1" thickBot="1" x14ac:dyDescent="0.3">
      <c r="A345" s="117"/>
      <c r="B345" s="11"/>
      <c r="C345" s="11"/>
      <c r="D345" s="117"/>
      <c r="E345" s="119"/>
      <c r="F345" s="119"/>
      <c r="G345" s="119"/>
    </row>
    <row r="346" spans="1:7" x14ac:dyDescent="0.25">
      <c r="A346" s="116">
        <v>249</v>
      </c>
      <c r="B346" s="18" t="s">
        <v>5907</v>
      </c>
      <c r="C346" s="18" t="s">
        <v>61</v>
      </c>
      <c r="D346" s="116" t="s">
        <v>5872</v>
      </c>
      <c r="E346" s="118" t="s">
        <v>5907</v>
      </c>
      <c r="F346" s="118">
        <v>42284</v>
      </c>
      <c r="G346" s="118" t="s">
        <v>5907</v>
      </c>
    </row>
    <row r="347" spans="1:7" ht="15.75" thickBot="1" x14ac:dyDescent="0.3">
      <c r="A347" s="117"/>
      <c r="B347" s="11"/>
      <c r="C347" s="11"/>
      <c r="D347" s="117"/>
      <c r="E347" s="119"/>
      <c r="F347" s="119"/>
      <c r="G347" s="119"/>
    </row>
    <row r="348" spans="1:7" ht="30.75" thickBot="1" x14ac:dyDescent="0.3">
      <c r="A348" s="13">
        <v>250</v>
      </c>
      <c r="B348" s="11" t="s">
        <v>5907</v>
      </c>
      <c r="C348" s="11" t="s">
        <v>5778</v>
      </c>
      <c r="D348" s="11" t="s">
        <v>5873</v>
      </c>
      <c r="E348" s="19" t="s">
        <v>5907</v>
      </c>
      <c r="F348" s="19">
        <v>42284</v>
      </c>
      <c r="G348" s="19" t="s">
        <v>5907</v>
      </c>
    </row>
    <row r="349" spans="1:7" ht="15.75" thickBot="1" x14ac:dyDescent="0.3">
      <c r="A349" s="13">
        <v>251</v>
      </c>
      <c r="B349" s="11" t="s">
        <v>5907</v>
      </c>
      <c r="C349" s="11" t="s">
        <v>1597</v>
      </c>
      <c r="D349" s="11" t="s">
        <v>5874</v>
      </c>
      <c r="E349" s="19" t="s">
        <v>5907</v>
      </c>
      <c r="F349" s="19">
        <v>42290</v>
      </c>
      <c r="G349" s="19" t="s">
        <v>5907</v>
      </c>
    </row>
    <row r="350" spans="1:7" ht="15.75" customHeight="1" thickBot="1" x14ac:dyDescent="0.3">
      <c r="A350" s="13">
        <v>252</v>
      </c>
      <c r="B350" s="11" t="s">
        <v>5907</v>
      </c>
      <c r="C350" s="11" t="s">
        <v>5779</v>
      </c>
      <c r="D350" s="11" t="s">
        <v>5248</v>
      </c>
      <c r="E350" s="19" t="s">
        <v>5907</v>
      </c>
      <c r="F350" s="19">
        <v>42312</v>
      </c>
      <c r="G350" s="19" t="s">
        <v>5907</v>
      </c>
    </row>
    <row r="351" spans="1:7" x14ac:dyDescent="0.25">
      <c r="A351" s="116">
        <v>253</v>
      </c>
      <c r="B351" s="18" t="s">
        <v>5907</v>
      </c>
      <c r="C351" s="18" t="s">
        <v>5780</v>
      </c>
      <c r="D351" s="18" t="s">
        <v>5875</v>
      </c>
      <c r="E351" s="118" t="s">
        <v>5907</v>
      </c>
      <c r="F351" s="118">
        <v>42291</v>
      </c>
      <c r="G351" s="118" t="s">
        <v>5907</v>
      </c>
    </row>
    <row r="352" spans="1:7" ht="15" customHeight="1" thickBot="1" x14ac:dyDescent="0.3">
      <c r="A352" s="117"/>
      <c r="B352" s="11"/>
      <c r="C352" s="11"/>
      <c r="D352" s="11" t="s">
        <v>3728</v>
      </c>
      <c r="E352" s="119"/>
      <c r="F352" s="119"/>
      <c r="G352" s="119"/>
    </row>
    <row r="353" spans="1:7" ht="15" customHeight="1" x14ac:dyDescent="0.25">
      <c r="A353" s="116">
        <v>254</v>
      </c>
      <c r="B353" s="18" t="s">
        <v>5907</v>
      </c>
      <c r="C353" s="18" t="s">
        <v>5781</v>
      </c>
      <c r="D353" s="116" t="s">
        <v>5876</v>
      </c>
      <c r="E353" s="118" t="s">
        <v>5907</v>
      </c>
      <c r="F353" s="118">
        <v>42301</v>
      </c>
      <c r="G353" s="118" t="s">
        <v>5907</v>
      </c>
    </row>
    <row r="354" spans="1:7" ht="15.75" thickBot="1" x14ac:dyDescent="0.3">
      <c r="A354" s="117"/>
      <c r="B354" s="11"/>
      <c r="C354" s="11"/>
      <c r="D354" s="117"/>
      <c r="E354" s="119"/>
      <c r="F354" s="119"/>
      <c r="G354" s="119"/>
    </row>
    <row r="355" spans="1:7" x14ac:dyDescent="0.25">
      <c r="A355" s="116">
        <v>255</v>
      </c>
      <c r="B355" s="18" t="s">
        <v>5907</v>
      </c>
      <c r="C355" s="18" t="s">
        <v>5782</v>
      </c>
      <c r="D355" s="116" t="s">
        <v>5877</v>
      </c>
      <c r="E355" s="118" t="s">
        <v>5907</v>
      </c>
      <c r="F355" s="118">
        <v>42291</v>
      </c>
      <c r="G355" s="118" t="s">
        <v>5907</v>
      </c>
    </row>
    <row r="356" spans="1:7" ht="15.75" thickBot="1" x14ac:dyDescent="0.3">
      <c r="A356" s="117"/>
      <c r="B356" s="11"/>
      <c r="C356" s="11"/>
      <c r="D356" s="117"/>
      <c r="E356" s="119"/>
      <c r="F356" s="119"/>
      <c r="G356" s="119"/>
    </row>
    <row r="357" spans="1:7" x14ac:dyDescent="0.25">
      <c r="A357" s="116">
        <v>256</v>
      </c>
      <c r="B357" s="18" t="s">
        <v>5907</v>
      </c>
      <c r="C357" s="18" t="s">
        <v>5782</v>
      </c>
      <c r="D357" s="116" t="s">
        <v>5877</v>
      </c>
      <c r="E357" s="118" t="s">
        <v>5907</v>
      </c>
      <c r="F357" s="118">
        <v>42298</v>
      </c>
      <c r="G357" s="118" t="s">
        <v>5907</v>
      </c>
    </row>
    <row r="358" spans="1:7" ht="86.25" customHeight="1" thickBot="1" x14ac:dyDescent="0.3">
      <c r="A358" s="117"/>
      <c r="B358" s="11"/>
      <c r="C358" s="11"/>
      <c r="D358" s="117"/>
      <c r="E358" s="119"/>
      <c r="F358" s="119"/>
      <c r="G358" s="119"/>
    </row>
    <row r="359" spans="1:7" ht="86.25" customHeight="1" x14ac:dyDescent="0.25">
      <c r="A359" s="116">
        <v>257</v>
      </c>
      <c r="B359" s="116" t="s">
        <v>5907</v>
      </c>
      <c r="C359" s="116" t="s">
        <v>5783</v>
      </c>
      <c r="D359" s="116" t="s">
        <v>5878</v>
      </c>
      <c r="E359" s="118" t="s">
        <v>5907</v>
      </c>
      <c r="F359" s="118">
        <v>42298</v>
      </c>
      <c r="G359" s="118" t="s">
        <v>5907</v>
      </c>
    </row>
    <row r="360" spans="1:7" ht="15.75" thickBot="1" x14ac:dyDescent="0.3">
      <c r="A360" s="117"/>
      <c r="B360" s="117"/>
      <c r="C360" s="117"/>
      <c r="D360" s="117"/>
      <c r="E360" s="119"/>
      <c r="F360" s="119"/>
      <c r="G360" s="119"/>
    </row>
    <row r="361" spans="1:7" ht="30.75" thickBot="1" x14ac:dyDescent="0.3">
      <c r="A361" s="13">
        <v>258</v>
      </c>
      <c r="B361" s="11" t="s">
        <v>5907</v>
      </c>
      <c r="C361" s="11" t="s">
        <v>1597</v>
      </c>
      <c r="D361" s="11" t="s">
        <v>5879</v>
      </c>
      <c r="E361" s="19" t="s">
        <v>5907</v>
      </c>
      <c r="F361" s="19">
        <v>42298</v>
      </c>
      <c r="G361" s="19" t="s">
        <v>5907</v>
      </c>
    </row>
    <row r="362" spans="1:7" ht="45.75" thickBot="1" x14ac:dyDescent="0.3">
      <c r="A362" s="13">
        <v>259</v>
      </c>
      <c r="B362" s="11" t="s">
        <v>5907</v>
      </c>
      <c r="C362" s="11" t="s">
        <v>5784</v>
      </c>
      <c r="D362" s="11" t="s">
        <v>5880</v>
      </c>
      <c r="E362" s="19" t="s">
        <v>5907</v>
      </c>
      <c r="F362" s="19">
        <v>42317</v>
      </c>
      <c r="G362" s="19" t="s">
        <v>5907</v>
      </c>
    </row>
    <row r="363" spans="1:7" ht="30.75" thickBot="1" x14ac:dyDescent="0.3">
      <c r="A363" s="13">
        <v>260</v>
      </c>
      <c r="B363" s="11" t="s">
        <v>5907</v>
      </c>
      <c r="C363" s="11" t="s">
        <v>1597</v>
      </c>
      <c r="D363" s="11" t="s">
        <v>5881</v>
      </c>
      <c r="E363" s="19" t="s">
        <v>5907</v>
      </c>
      <c r="F363" s="19">
        <v>42300</v>
      </c>
      <c r="G363" s="19" t="s">
        <v>5907</v>
      </c>
    </row>
    <row r="364" spans="1:7" ht="15.75" thickBot="1" x14ac:dyDescent="0.3">
      <c r="A364" s="13">
        <v>261</v>
      </c>
      <c r="B364" s="11" t="s">
        <v>5907</v>
      </c>
      <c r="C364" s="11" t="s">
        <v>5785</v>
      </c>
      <c r="D364" s="11" t="s">
        <v>4348</v>
      </c>
      <c r="E364" s="19" t="s">
        <v>5907</v>
      </c>
      <c r="F364" s="19">
        <v>42322</v>
      </c>
      <c r="G364" s="19" t="s">
        <v>5907</v>
      </c>
    </row>
    <row r="365" spans="1:7" ht="22.5" customHeight="1" thickBot="1" x14ac:dyDescent="0.3">
      <c r="A365" s="13">
        <v>262</v>
      </c>
      <c r="B365" s="11" t="s">
        <v>5907</v>
      </c>
      <c r="C365" s="11" t="s">
        <v>5960</v>
      </c>
      <c r="D365" s="11" t="s">
        <v>5882</v>
      </c>
      <c r="E365" s="19" t="s">
        <v>5907</v>
      </c>
      <c r="F365" s="19">
        <v>42303</v>
      </c>
      <c r="G365" s="19" t="s">
        <v>5907</v>
      </c>
    </row>
    <row r="366" spans="1:7" ht="22.5" customHeight="1" x14ac:dyDescent="0.25">
      <c r="A366" s="116">
        <v>263</v>
      </c>
      <c r="B366" s="116" t="s">
        <v>5907</v>
      </c>
      <c r="C366" s="116" t="s">
        <v>1597</v>
      </c>
      <c r="D366" s="116" t="s">
        <v>5883</v>
      </c>
      <c r="E366" s="118" t="s">
        <v>5907</v>
      </c>
      <c r="F366" s="118">
        <v>42305</v>
      </c>
      <c r="G366" s="118" t="s">
        <v>5907</v>
      </c>
    </row>
    <row r="367" spans="1:7" ht="15.75" thickBot="1" x14ac:dyDescent="0.3">
      <c r="A367" s="117"/>
      <c r="B367" s="117"/>
      <c r="C367" s="117"/>
      <c r="D367" s="117"/>
      <c r="E367" s="119"/>
      <c r="F367" s="119"/>
      <c r="G367" s="119"/>
    </row>
    <row r="368" spans="1:7" ht="60.75" thickBot="1" x14ac:dyDescent="0.3">
      <c r="A368" s="13">
        <v>264</v>
      </c>
      <c r="B368" s="11" t="s">
        <v>5907</v>
      </c>
      <c r="C368" s="11" t="s">
        <v>1597</v>
      </c>
      <c r="D368" s="11" t="s">
        <v>5878</v>
      </c>
      <c r="E368" s="19" t="s">
        <v>5907</v>
      </c>
      <c r="F368" s="19">
        <v>42305</v>
      </c>
      <c r="G368" s="19" t="s">
        <v>5907</v>
      </c>
    </row>
    <row r="369" spans="1:7" x14ac:dyDescent="0.25">
      <c r="A369" s="116">
        <v>265</v>
      </c>
      <c r="B369" s="18" t="s">
        <v>5907</v>
      </c>
      <c r="C369" s="18" t="s">
        <v>3286</v>
      </c>
      <c r="D369" s="116" t="s">
        <v>5884</v>
      </c>
      <c r="E369" s="118" t="s">
        <v>5907</v>
      </c>
      <c r="F369" s="118">
        <v>42309</v>
      </c>
      <c r="G369" s="118" t="s">
        <v>5907</v>
      </c>
    </row>
    <row r="370" spans="1:7" ht="25.5" customHeight="1" thickBot="1" x14ac:dyDescent="0.3">
      <c r="A370" s="117"/>
      <c r="B370" s="11"/>
      <c r="C370" s="11"/>
      <c r="D370" s="117"/>
      <c r="E370" s="119"/>
      <c r="F370" s="119"/>
      <c r="G370" s="119"/>
    </row>
    <row r="371" spans="1:7" ht="25.5" customHeight="1" x14ac:dyDescent="0.25">
      <c r="A371" s="116">
        <v>266</v>
      </c>
      <c r="B371" s="18" t="s">
        <v>5907</v>
      </c>
      <c r="C371" s="18" t="s">
        <v>5786</v>
      </c>
      <c r="D371" s="116" t="s">
        <v>5885</v>
      </c>
      <c r="E371" s="118" t="s">
        <v>5907</v>
      </c>
      <c r="F371" s="118">
        <v>42318</v>
      </c>
      <c r="G371" s="118" t="s">
        <v>5907</v>
      </c>
    </row>
    <row r="372" spans="1:7" ht="15.75" thickBot="1" x14ac:dyDescent="0.3">
      <c r="A372" s="117"/>
      <c r="B372" s="11" t="s">
        <v>5907</v>
      </c>
      <c r="C372" s="11"/>
      <c r="D372" s="117"/>
      <c r="E372" s="119"/>
      <c r="F372" s="119"/>
      <c r="G372" s="119"/>
    </row>
    <row r="373" spans="1:7" ht="30.75" thickBot="1" x14ac:dyDescent="0.3">
      <c r="A373" s="13">
        <v>267</v>
      </c>
      <c r="B373" s="11" t="s">
        <v>5907</v>
      </c>
      <c r="C373" s="11" t="s">
        <v>1597</v>
      </c>
      <c r="D373" s="11" t="s">
        <v>5883</v>
      </c>
      <c r="E373" s="19" t="s">
        <v>5907</v>
      </c>
      <c r="F373" s="19">
        <v>42312</v>
      </c>
      <c r="G373" s="19" t="s">
        <v>5907</v>
      </c>
    </row>
    <row r="374" spans="1:7" ht="15.75" customHeight="1" thickBot="1" x14ac:dyDescent="0.3">
      <c r="A374" s="13">
        <v>268</v>
      </c>
      <c r="B374" s="11" t="s">
        <v>5907</v>
      </c>
      <c r="C374" s="11" t="s">
        <v>5787</v>
      </c>
      <c r="D374" s="11" t="s">
        <v>5886</v>
      </c>
      <c r="E374" s="19" t="s">
        <v>5907</v>
      </c>
      <c r="F374" s="19">
        <v>42311</v>
      </c>
      <c r="G374" s="19" t="s">
        <v>5907</v>
      </c>
    </row>
    <row r="375" spans="1:7" ht="15" customHeight="1" x14ac:dyDescent="0.25">
      <c r="A375" s="116">
        <v>269</v>
      </c>
      <c r="B375" s="116" t="s">
        <v>5907</v>
      </c>
      <c r="C375" s="116" t="s">
        <v>5788</v>
      </c>
      <c r="D375" s="18" t="s">
        <v>5887</v>
      </c>
      <c r="E375" s="118" t="s">
        <v>5907</v>
      </c>
      <c r="F375" s="118">
        <v>42348</v>
      </c>
      <c r="G375" s="118" t="s">
        <v>5907</v>
      </c>
    </row>
    <row r="376" spans="1:7" ht="15.75" thickBot="1" x14ac:dyDescent="0.3">
      <c r="A376" s="117"/>
      <c r="B376" s="117"/>
      <c r="C376" s="117"/>
      <c r="D376" s="11" t="s">
        <v>5888</v>
      </c>
      <c r="E376" s="119"/>
      <c r="F376" s="119"/>
      <c r="G376" s="119"/>
    </row>
    <row r="377" spans="1:7" ht="45.75" thickBot="1" x14ac:dyDescent="0.3">
      <c r="A377" s="13">
        <v>270</v>
      </c>
      <c r="B377" s="11" t="s">
        <v>5907</v>
      </c>
      <c r="C377" s="11" t="s">
        <v>5778</v>
      </c>
      <c r="D377" s="11" t="s">
        <v>5889</v>
      </c>
      <c r="E377" s="19" t="s">
        <v>5907</v>
      </c>
      <c r="F377" s="19">
        <v>42312</v>
      </c>
      <c r="G377" s="19" t="s">
        <v>5907</v>
      </c>
    </row>
    <row r="378" spans="1:7" ht="30.75" thickBot="1" x14ac:dyDescent="0.3">
      <c r="A378" s="13">
        <v>271</v>
      </c>
      <c r="B378" s="11" t="s">
        <v>5907</v>
      </c>
      <c r="C378" s="11" t="s">
        <v>5961</v>
      </c>
      <c r="D378" s="11" t="s">
        <v>5890</v>
      </c>
      <c r="E378" s="19" t="s">
        <v>5907</v>
      </c>
      <c r="F378" s="19">
        <v>42319</v>
      </c>
      <c r="G378" s="19" t="s">
        <v>5907</v>
      </c>
    </row>
    <row r="379" spans="1:7" ht="30.75" thickBot="1" x14ac:dyDescent="0.3">
      <c r="A379" s="13">
        <v>272</v>
      </c>
      <c r="B379" s="11" t="s">
        <v>5907</v>
      </c>
      <c r="C379" s="11" t="s">
        <v>4652</v>
      </c>
      <c r="D379" s="11" t="s">
        <v>5891</v>
      </c>
      <c r="E379" s="19" t="s">
        <v>5907</v>
      </c>
      <c r="F379" s="19">
        <v>42327</v>
      </c>
      <c r="G379" s="19" t="s">
        <v>5907</v>
      </c>
    </row>
    <row r="380" spans="1:7" ht="15.75" thickBot="1" x14ac:dyDescent="0.3">
      <c r="A380" s="13">
        <v>273</v>
      </c>
      <c r="B380" s="11" t="s">
        <v>5907</v>
      </c>
      <c r="C380" s="11" t="s">
        <v>3286</v>
      </c>
      <c r="D380" s="11" t="s">
        <v>5892</v>
      </c>
      <c r="E380" s="19" t="s">
        <v>5907</v>
      </c>
      <c r="F380" s="19">
        <v>42322</v>
      </c>
      <c r="G380" s="19" t="s">
        <v>5907</v>
      </c>
    </row>
    <row r="381" spans="1:7" ht="30.75" thickBot="1" x14ac:dyDescent="0.3">
      <c r="A381" s="13">
        <v>274</v>
      </c>
      <c r="B381" s="11" t="s">
        <v>5907</v>
      </c>
      <c r="C381" s="11" t="s">
        <v>1597</v>
      </c>
      <c r="D381" s="11" t="s">
        <v>5890</v>
      </c>
      <c r="E381" s="19" t="s">
        <v>5907</v>
      </c>
      <c r="F381" s="19">
        <v>42326</v>
      </c>
      <c r="G381" s="19" t="s">
        <v>5907</v>
      </c>
    </row>
    <row r="382" spans="1:7" x14ac:dyDescent="0.25">
      <c r="A382" s="116">
        <v>275</v>
      </c>
      <c r="B382" s="18" t="s">
        <v>5907</v>
      </c>
      <c r="C382" s="18" t="s">
        <v>5789</v>
      </c>
      <c r="D382" s="116" t="s">
        <v>1700</v>
      </c>
      <c r="E382" s="118" t="s">
        <v>5907</v>
      </c>
      <c r="F382" s="118">
        <v>42343</v>
      </c>
      <c r="G382" s="118" t="s">
        <v>5907</v>
      </c>
    </row>
    <row r="383" spans="1:7" ht="15" customHeight="1" thickBot="1" x14ac:dyDescent="0.3">
      <c r="A383" s="117"/>
      <c r="B383" s="11"/>
      <c r="C383" s="11"/>
      <c r="D383" s="117"/>
      <c r="E383" s="119"/>
      <c r="F383" s="119"/>
      <c r="G383" s="119"/>
    </row>
    <row r="384" spans="1:7" ht="15" customHeight="1" x14ac:dyDescent="0.25">
      <c r="A384" s="116">
        <v>276</v>
      </c>
      <c r="B384" s="18" t="s">
        <v>5907</v>
      </c>
      <c r="C384" s="18" t="s">
        <v>202</v>
      </c>
      <c r="D384" s="116" t="s">
        <v>5893</v>
      </c>
      <c r="E384" s="118" t="s">
        <v>5907</v>
      </c>
      <c r="F384" s="118">
        <v>42341</v>
      </c>
      <c r="G384" s="118" t="s">
        <v>5907</v>
      </c>
    </row>
    <row r="385" spans="1:7" ht="15.75" thickBot="1" x14ac:dyDescent="0.3">
      <c r="A385" s="117"/>
      <c r="B385" s="11"/>
      <c r="C385" s="11"/>
      <c r="D385" s="117"/>
      <c r="E385" s="119"/>
      <c r="F385" s="119"/>
      <c r="G385" s="119"/>
    </row>
    <row r="386" spans="1:7" ht="15.75" customHeight="1" thickBot="1" x14ac:dyDescent="0.3">
      <c r="A386" s="13">
        <v>277</v>
      </c>
      <c r="B386" s="11" t="s">
        <v>5907</v>
      </c>
      <c r="C386" s="11" t="s">
        <v>5790</v>
      </c>
      <c r="D386" s="11" t="s">
        <v>5894</v>
      </c>
      <c r="E386" s="19" t="s">
        <v>5907</v>
      </c>
      <c r="F386" s="19">
        <v>42333</v>
      </c>
      <c r="G386" s="19" t="s">
        <v>5907</v>
      </c>
    </row>
    <row r="387" spans="1:7" x14ac:dyDescent="0.25">
      <c r="A387" s="116">
        <v>278</v>
      </c>
      <c r="B387" s="116" t="s">
        <v>5907</v>
      </c>
      <c r="C387" s="116" t="s">
        <v>1597</v>
      </c>
      <c r="D387" s="18" t="s">
        <v>5895</v>
      </c>
      <c r="E387" s="118" t="s">
        <v>5907</v>
      </c>
      <c r="F387" s="118">
        <v>42337</v>
      </c>
      <c r="G387" s="118" t="s">
        <v>5907</v>
      </c>
    </row>
    <row r="388" spans="1:7" ht="15.75" thickBot="1" x14ac:dyDescent="0.3">
      <c r="A388" s="117"/>
      <c r="B388" s="117"/>
      <c r="C388" s="117"/>
      <c r="D388" s="11" t="s">
        <v>5896</v>
      </c>
      <c r="E388" s="119"/>
      <c r="F388" s="119"/>
      <c r="G388" s="119"/>
    </row>
    <row r="389" spans="1:7" ht="30.75" thickBot="1" x14ac:dyDescent="0.3">
      <c r="A389" s="13">
        <v>279</v>
      </c>
      <c r="B389" s="11" t="s">
        <v>5907</v>
      </c>
      <c r="C389" s="11" t="s">
        <v>1597</v>
      </c>
      <c r="D389" s="11" t="s">
        <v>5897</v>
      </c>
      <c r="E389" s="19" t="s">
        <v>5907</v>
      </c>
      <c r="F389" s="19">
        <v>42340</v>
      </c>
      <c r="G389" s="19" t="s">
        <v>5907</v>
      </c>
    </row>
    <row r="390" spans="1:7" ht="15.75" thickBot="1" x14ac:dyDescent="0.3">
      <c r="A390" s="13">
        <v>280</v>
      </c>
      <c r="B390" s="11" t="s">
        <v>5907</v>
      </c>
      <c r="C390" s="11" t="s">
        <v>1976</v>
      </c>
      <c r="D390" s="11" t="s">
        <v>5898</v>
      </c>
      <c r="E390" s="19" t="s">
        <v>5907</v>
      </c>
      <c r="F390" s="19">
        <v>42352</v>
      </c>
      <c r="G390" s="19" t="s">
        <v>5907</v>
      </c>
    </row>
    <row r="391" spans="1:7" ht="15.75" thickBot="1" x14ac:dyDescent="0.3">
      <c r="A391" s="13">
        <v>281</v>
      </c>
      <c r="B391" s="11" t="s">
        <v>5907</v>
      </c>
      <c r="C391" s="11" t="s">
        <v>5791</v>
      </c>
      <c r="D391" s="11" t="s">
        <v>5899</v>
      </c>
      <c r="E391" s="19" t="s">
        <v>5907</v>
      </c>
      <c r="F391" s="19">
        <v>42350</v>
      </c>
      <c r="G391" s="19" t="s">
        <v>5907</v>
      </c>
    </row>
    <row r="392" spans="1:7" ht="15" customHeight="1" thickBot="1" x14ac:dyDescent="0.3">
      <c r="A392" s="13">
        <v>282</v>
      </c>
      <c r="B392" s="11" t="s">
        <v>5907</v>
      </c>
      <c r="C392" s="11" t="s">
        <v>1597</v>
      </c>
      <c r="D392" s="11" t="s">
        <v>5900</v>
      </c>
      <c r="E392" s="19" t="s">
        <v>5907</v>
      </c>
      <c r="F392" s="19">
        <v>42348</v>
      </c>
      <c r="G392" s="19" t="s">
        <v>5907</v>
      </c>
    </row>
    <row r="393" spans="1:7" ht="15" customHeight="1" x14ac:dyDescent="0.25">
      <c r="A393" s="116">
        <v>283</v>
      </c>
      <c r="B393" s="18" t="s">
        <v>5907</v>
      </c>
      <c r="C393" s="18" t="s">
        <v>274</v>
      </c>
      <c r="D393" s="116" t="s">
        <v>4297</v>
      </c>
      <c r="E393" s="20" t="s">
        <v>5907</v>
      </c>
      <c r="F393" s="20">
        <v>42366</v>
      </c>
      <c r="G393" s="20" t="s">
        <v>5907</v>
      </c>
    </row>
    <row r="394" spans="1:7" ht="15" customHeight="1" thickBot="1" x14ac:dyDescent="0.3">
      <c r="A394" s="117"/>
      <c r="B394" s="11"/>
      <c r="C394" s="11" t="s">
        <v>1597</v>
      </c>
      <c r="D394" s="117"/>
      <c r="E394" s="11"/>
      <c r="F394" s="11" t="s">
        <v>5901</v>
      </c>
      <c r="G394" s="11" t="s">
        <v>5907</v>
      </c>
    </row>
    <row r="395" spans="1:7" ht="15" customHeight="1" x14ac:dyDescent="0.25">
      <c r="A395" s="116">
        <v>284</v>
      </c>
      <c r="B395" s="18" t="s">
        <v>5907</v>
      </c>
      <c r="C395" s="18" t="s">
        <v>274</v>
      </c>
      <c r="D395" s="116" t="s">
        <v>4297</v>
      </c>
      <c r="E395" s="20" t="s">
        <v>5907</v>
      </c>
      <c r="F395" s="20">
        <v>42366</v>
      </c>
      <c r="G395" s="20" t="s">
        <v>5907</v>
      </c>
    </row>
    <row r="396" spans="1:7" ht="30.75" thickBot="1" x14ac:dyDescent="0.3">
      <c r="A396" s="117"/>
      <c r="B396" s="11"/>
      <c r="C396" s="11" t="s">
        <v>1597</v>
      </c>
      <c r="D396" s="117"/>
      <c r="E396" s="11"/>
      <c r="F396" s="11" t="s">
        <v>5902</v>
      </c>
      <c r="G396" s="11" t="s">
        <v>5907</v>
      </c>
    </row>
    <row r="397" spans="1:7" ht="45.75" thickBot="1" x14ac:dyDescent="0.3">
      <c r="A397" s="13">
        <v>285</v>
      </c>
      <c r="B397" s="11" t="s">
        <v>5907</v>
      </c>
      <c r="C397" s="11" t="s">
        <v>1597</v>
      </c>
      <c r="D397" s="11" t="s">
        <v>5903</v>
      </c>
      <c r="E397" s="11" t="s">
        <v>5907</v>
      </c>
      <c r="F397" s="11" t="s">
        <v>5904</v>
      </c>
      <c r="G397" s="11" t="s">
        <v>5907</v>
      </c>
    </row>
    <row r="398" spans="1:7" ht="45.75" thickBot="1" x14ac:dyDescent="0.3">
      <c r="A398" s="13">
        <v>286</v>
      </c>
      <c r="B398" s="11" t="s">
        <v>5907</v>
      </c>
      <c r="C398" s="11" t="s">
        <v>3286</v>
      </c>
      <c r="D398" s="11" t="s">
        <v>5905</v>
      </c>
      <c r="E398" s="11" t="s">
        <v>5907</v>
      </c>
      <c r="F398" s="11" t="s">
        <v>5906</v>
      </c>
      <c r="G398" s="11" t="s">
        <v>5907</v>
      </c>
    </row>
  </sheetData>
  <mergeCells count="355">
    <mergeCell ref="F179:F180"/>
    <mergeCell ref="G158:G159"/>
    <mergeCell ref="A175:A176"/>
    <mergeCell ref="B175:B176"/>
    <mergeCell ref="C175:C176"/>
    <mergeCell ref="D175:D176"/>
    <mergeCell ref="F175:F176"/>
    <mergeCell ref="G175:G176"/>
    <mergeCell ref="A158:A159"/>
    <mergeCell ref="B158:B159"/>
    <mergeCell ref="C158:C159"/>
    <mergeCell ref="D158:D159"/>
    <mergeCell ref="E158:E159"/>
    <mergeCell ref="F158:F159"/>
    <mergeCell ref="A179:A180"/>
    <mergeCell ref="B179:B180"/>
    <mergeCell ref="C179:C180"/>
    <mergeCell ref="D179:D180"/>
    <mergeCell ref="E179:E180"/>
    <mergeCell ref="G138:G146"/>
    <mergeCell ref="A122:A123"/>
    <mergeCell ref="B122:B123"/>
    <mergeCell ref="C122:C123"/>
    <mergeCell ref="D122:D123"/>
    <mergeCell ref="F122:F123"/>
    <mergeCell ref="G122:G123"/>
    <mergeCell ref="A138:A146"/>
    <mergeCell ref="B138:B146"/>
    <mergeCell ref="C138:C146"/>
    <mergeCell ref="D138:D146"/>
    <mergeCell ref="F138:F146"/>
    <mergeCell ref="G102:G103"/>
    <mergeCell ref="A100:A101"/>
    <mergeCell ref="B100:B101"/>
    <mergeCell ref="D100:D101"/>
    <mergeCell ref="E100:E101"/>
    <mergeCell ref="F100:F101"/>
    <mergeCell ref="G100:G101"/>
    <mergeCell ref="A102:A103"/>
    <mergeCell ref="B102:B103"/>
    <mergeCell ref="C102:C103"/>
    <mergeCell ref="D102:D103"/>
    <mergeCell ref="F102:F103"/>
    <mergeCell ref="G82:G86"/>
    <mergeCell ref="A74:A75"/>
    <mergeCell ref="B74:B75"/>
    <mergeCell ref="C74:C75"/>
    <mergeCell ref="D74:D75"/>
    <mergeCell ref="E74:E75"/>
    <mergeCell ref="F74:F75"/>
    <mergeCell ref="F88:F89"/>
    <mergeCell ref="A82:A86"/>
    <mergeCell ref="B82:B86"/>
    <mergeCell ref="C82:C86"/>
    <mergeCell ref="D82:D86"/>
    <mergeCell ref="F82:F86"/>
    <mergeCell ref="A88:A89"/>
    <mergeCell ref="B88:B89"/>
    <mergeCell ref="C88:C89"/>
    <mergeCell ref="D88:D89"/>
    <mergeCell ref="E88:E89"/>
    <mergeCell ref="G47:G48"/>
    <mergeCell ref="F70:F71"/>
    <mergeCell ref="G70:G71"/>
    <mergeCell ref="A61:A68"/>
    <mergeCell ref="B61:B68"/>
    <mergeCell ref="C61:C68"/>
    <mergeCell ref="D61:D68"/>
    <mergeCell ref="E61:E68"/>
    <mergeCell ref="G61:G68"/>
    <mergeCell ref="A70:A71"/>
    <mergeCell ref="B70:B71"/>
    <mergeCell ref="C70:C71"/>
    <mergeCell ref="D70:D71"/>
    <mergeCell ref="E70:E71"/>
    <mergeCell ref="A47:A48"/>
    <mergeCell ref="B47:B48"/>
    <mergeCell ref="C47:C48"/>
    <mergeCell ref="D47:D48"/>
    <mergeCell ref="F47:F48"/>
    <mergeCell ref="A3:A4"/>
    <mergeCell ref="B3:B4"/>
    <mergeCell ref="C3:C4"/>
    <mergeCell ref="D3:D4"/>
    <mergeCell ref="G12:G38"/>
    <mergeCell ref="E3:E4"/>
    <mergeCell ref="G3:G4"/>
    <mergeCell ref="A8:A9"/>
    <mergeCell ref="B8:B9"/>
    <mergeCell ref="C8:C9"/>
    <mergeCell ref="D8:D9"/>
    <mergeCell ref="E8:E9"/>
    <mergeCell ref="F8:F9"/>
    <mergeCell ref="G8:G9"/>
    <mergeCell ref="A12:A38"/>
    <mergeCell ref="B12:B38"/>
    <mergeCell ref="C12:C38"/>
    <mergeCell ref="D12:D38"/>
    <mergeCell ref="E12:E38"/>
    <mergeCell ref="A239:A240"/>
    <mergeCell ref="B239:B240"/>
    <mergeCell ref="C239:C240"/>
    <mergeCell ref="A251:A252"/>
    <mergeCell ref="C206:C207"/>
    <mergeCell ref="A206:A207"/>
    <mergeCell ref="B206:B207"/>
    <mergeCell ref="A223:A224"/>
    <mergeCell ref="B223:B224"/>
    <mergeCell ref="C223:C224"/>
    <mergeCell ref="A257:A258"/>
    <mergeCell ref="B257:B258"/>
    <mergeCell ref="C257:C258"/>
    <mergeCell ref="A263:A264"/>
    <mergeCell ref="D251:D252"/>
    <mergeCell ref="A253:A254"/>
    <mergeCell ref="D253:D254"/>
    <mergeCell ref="A255:A256"/>
    <mergeCell ref="D255:D256"/>
    <mergeCell ref="A288:A289"/>
    <mergeCell ref="A290:A291"/>
    <mergeCell ref="A282:A283"/>
    <mergeCell ref="B282:B283"/>
    <mergeCell ref="A285:A287"/>
    <mergeCell ref="D263:D264"/>
    <mergeCell ref="A275:A276"/>
    <mergeCell ref="D275:D276"/>
    <mergeCell ref="A280:A281"/>
    <mergeCell ref="D280:D281"/>
    <mergeCell ref="A310:A311"/>
    <mergeCell ref="A312:A313"/>
    <mergeCell ref="A306:A307"/>
    <mergeCell ref="A308:A309"/>
    <mergeCell ref="A300:A302"/>
    <mergeCell ref="A304:A305"/>
    <mergeCell ref="A296:A297"/>
    <mergeCell ref="A298:A299"/>
    <mergeCell ref="A292:A293"/>
    <mergeCell ref="A294:A295"/>
    <mergeCell ref="A326:A327"/>
    <mergeCell ref="A328:A329"/>
    <mergeCell ref="A330:A331"/>
    <mergeCell ref="A322:A323"/>
    <mergeCell ref="A324:A325"/>
    <mergeCell ref="A318:A319"/>
    <mergeCell ref="A320:A321"/>
    <mergeCell ref="A314:A315"/>
    <mergeCell ref="A316:A317"/>
    <mergeCell ref="A355:A356"/>
    <mergeCell ref="A357:A358"/>
    <mergeCell ref="A351:A352"/>
    <mergeCell ref="A353:A354"/>
    <mergeCell ref="A344:A345"/>
    <mergeCell ref="A346:A347"/>
    <mergeCell ref="A332:A333"/>
    <mergeCell ref="A334:A335"/>
    <mergeCell ref="A336:A337"/>
    <mergeCell ref="A382:A383"/>
    <mergeCell ref="A369:A370"/>
    <mergeCell ref="A371:A372"/>
    <mergeCell ref="A359:A360"/>
    <mergeCell ref="B359:B360"/>
    <mergeCell ref="C359:C360"/>
    <mergeCell ref="A366:A367"/>
    <mergeCell ref="B366:B367"/>
    <mergeCell ref="C366:C367"/>
    <mergeCell ref="F292:F293"/>
    <mergeCell ref="F294:F295"/>
    <mergeCell ref="F296:F297"/>
    <mergeCell ref="F298:F299"/>
    <mergeCell ref="F300:F302"/>
    <mergeCell ref="A393:A394"/>
    <mergeCell ref="A395:A396"/>
    <mergeCell ref="F206:F207"/>
    <mergeCell ref="F223:F224"/>
    <mergeCell ref="F251:F252"/>
    <mergeCell ref="F253:F254"/>
    <mergeCell ref="F255:F256"/>
    <mergeCell ref="F263:F264"/>
    <mergeCell ref="F275:F276"/>
    <mergeCell ref="F280:F281"/>
    <mergeCell ref="F282:F283"/>
    <mergeCell ref="F285:F287"/>
    <mergeCell ref="F288:F289"/>
    <mergeCell ref="F290:F291"/>
    <mergeCell ref="A384:A385"/>
    <mergeCell ref="A387:A388"/>
    <mergeCell ref="B387:B388"/>
    <mergeCell ref="A375:A376"/>
    <mergeCell ref="B375:B376"/>
    <mergeCell ref="F314:F315"/>
    <mergeCell ref="F316:F317"/>
    <mergeCell ref="F318:F319"/>
    <mergeCell ref="F320:F321"/>
    <mergeCell ref="F322:F323"/>
    <mergeCell ref="F304:F305"/>
    <mergeCell ref="F306:F307"/>
    <mergeCell ref="F308:F309"/>
    <mergeCell ref="F310:F311"/>
    <mergeCell ref="F312:F313"/>
    <mergeCell ref="F334:F335"/>
    <mergeCell ref="F336:F337"/>
    <mergeCell ref="F344:F345"/>
    <mergeCell ref="F346:F347"/>
    <mergeCell ref="F351:F352"/>
    <mergeCell ref="F324:F325"/>
    <mergeCell ref="F326:F327"/>
    <mergeCell ref="F328:F329"/>
    <mergeCell ref="F330:F331"/>
    <mergeCell ref="F332:F333"/>
    <mergeCell ref="F387:F388"/>
    <mergeCell ref="F369:F370"/>
    <mergeCell ref="F371:F372"/>
    <mergeCell ref="F375:F376"/>
    <mergeCell ref="F382:F383"/>
    <mergeCell ref="F384:F385"/>
    <mergeCell ref="F353:F354"/>
    <mergeCell ref="F355:F356"/>
    <mergeCell ref="F357:F358"/>
    <mergeCell ref="F359:F360"/>
    <mergeCell ref="F366:F367"/>
    <mergeCell ref="D223:D224"/>
    <mergeCell ref="D206:D207"/>
    <mergeCell ref="D384:D385"/>
    <mergeCell ref="D382:D383"/>
    <mergeCell ref="D239:D240"/>
    <mergeCell ref="D257:D258"/>
    <mergeCell ref="D294:D295"/>
    <mergeCell ref="D292:D293"/>
    <mergeCell ref="D290:D291"/>
    <mergeCell ref="D288:D289"/>
    <mergeCell ref="D306:D307"/>
    <mergeCell ref="D304:D305"/>
    <mergeCell ref="D300:D302"/>
    <mergeCell ref="D298:D299"/>
    <mergeCell ref="D296:D297"/>
    <mergeCell ref="D316:D317"/>
    <mergeCell ref="D314:D315"/>
    <mergeCell ref="D312:D313"/>
    <mergeCell ref="D310:D311"/>
    <mergeCell ref="D308:D309"/>
    <mergeCell ref="D324:D325"/>
    <mergeCell ref="D322:D323"/>
    <mergeCell ref="D320:D321"/>
    <mergeCell ref="D318:D319"/>
    <mergeCell ref="E206:E207"/>
    <mergeCell ref="E223:E224"/>
    <mergeCell ref="E251:E252"/>
    <mergeCell ref="E253:E254"/>
    <mergeCell ref="E255:E256"/>
    <mergeCell ref="E263:E264"/>
    <mergeCell ref="E275:E276"/>
    <mergeCell ref="E280:E281"/>
    <mergeCell ref="E282:E283"/>
    <mergeCell ref="E285:E287"/>
    <mergeCell ref="E288:E289"/>
    <mergeCell ref="E290:E291"/>
    <mergeCell ref="E292:E293"/>
    <mergeCell ref="E294:E295"/>
    <mergeCell ref="D393:D394"/>
    <mergeCell ref="D395:D396"/>
    <mergeCell ref="C282:C283"/>
    <mergeCell ref="C375:C376"/>
    <mergeCell ref="C387:C388"/>
    <mergeCell ref="D355:D356"/>
    <mergeCell ref="D353:D354"/>
    <mergeCell ref="D346:D347"/>
    <mergeCell ref="D344:D345"/>
    <mergeCell ref="D371:D372"/>
    <mergeCell ref="D369:D370"/>
    <mergeCell ref="D366:D367"/>
    <mergeCell ref="D359:D360"/>
    <mergeCell ref="D357:D358"/>
    <mergeCell ref="E308:E309"/>
    <mergeCell ref="E310:E311"/>
    <mergeCell ref="E312:E313"/>
    <mergeCell ref="E314:E315"/>
    <mergeCell ref="E316:E317"/>
    <mergeCell ref="E296:E297"/>
    <mergeCell ref="E298:E299"/>
    <mergeCell ref="E300:E302"/>
    <mergeCell ref="E304:E305"/>
    <mergeCell ref="E306:E307"/>
    <mergeCell ref="E353:E354"/>
    <mergeCell ref="E355:E356"/>
    <mergeCell ref="E328:E329"/>
    <mergeCell ref="E330:E331"/>
    <mergeCell ref="E332:E333"/>
    <mergeCell ref="E334:E335"/>
    <mergeCell ref="E336:E337"/>
    <mergeCell ref="E318:E319"/>
    <mergeCell ref="E320:E321"/>
    <mergeCell ref="E322:E323"/>
    <mergeCell ref="E324:E325"/>
    <mergeCell ref="E326:E327"/>
    <mergeCell ref="E375:E376"/>
    <mergeCell ref="E382:E383"/>
    <mergeCell ref="E384:E385"/>
    <mergeCell ref="E387:E388"/>
    <mergeCell ref="G206:G207"/>
    <mergeCell ref="G223:G224"/>
    <mergeCell ref="G251:G252"/>
    <mergeCell ref="G253:G254"/>
    <mergeCell ref="G255:G256"/>
    <mergeCell ref="G263:G264"/>
    <mergeCell ref="G275:G276"/>
    <mergeCell ref="G280:G281"/>
    <mergeCell ref="G282:G283"/>
    <mergeCell ref="G285:G287"/>
    <mergeCell ref="G288:G289"/>
    <mergeCell ref="G290:G291"/>
    <mergeCell ref="E357:E358"/>
    <mergeCell ref="E359:E360"/>
    <mergeCell ref="E366:E367"/>
    <mergeCell ref="E369:E370"/>
    <mergeCell ref="E371:E372"/>
    <mergeCell ref="E344:E345"/>
    <mergeCell ref="E346:E347"/>
    <mergeCell ref="E351:E352"/>
    <mergeCell ref="G318:G319"/>
    <mergeCell ref="G320:G321"/>
    <mergeCell ref="G322:G323"/>
    <mergeCell ref="G304:G305"/>
    <mergeCell ref="G306:G307"/>
    <mergeCell ref="G308:G309"/>
    <mergeCell ref="G310:G311"/>
    <mergeCell ref="G312:G313"/>
    <mergeCell ref="G292:G293"/>
    <mergeCell ref="G294:G295"/>
    <mergeCell ref="G296:G297"/>
    <mergeCell ref="G298:G299"/>
    <mergeCell ref="G300:G302"/>
    <mergeCell ref="G387:G388"/>
    <mergeCell ref="B255:B256"/>
    <mergeCell ref="G369:G370"/>
    <mergeCell ref="G371:G372"/>
    <mergeCell ref="G375:G376"/>
    <mergeCell ref="G382:G383"/>
    <mergeCell ref="G384:G385"/>
    <mergeCell ref="G353:G354"/>
    <mergeCell ref="G355:G356"/>
    <mergeCell ref="G357:G358"/>
    <mergeCell ref="G359:G360"/>
    <mergeCell ref="G366:G367"/>
    <mergeCell ref="G334:G335"/>
    <mergeCell ref="G336:G337"/>
    <mergeCell ref="G344:G345"/>
    <mergeCell ref="G346:G347"/>
    <mergeCell ref="G351:G352"/>
    <mergeCell ref="G324:G325"/>
    <mergeCell ref="G326:G327"/>
    <mergeCell ref="G328:G329"/>
    <mergeCell ref="G330:G331"/>
    <mergeCell ref="G332:G333"/>
    <mergeCell ref="G314:G315"/>
    <mergeCell ref="G316:G317"/>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4"/>
  <sheetViews>
    <sheetView workbookViewId="0">
      <pane ySplit="1" topLeftCell="A203" activePane="bottomLeft" state="frozen"/>
      <selection pane="bottomLeft" activeCell="C48" sqref="C48"/>
    </sheetView>
  </sheetViews>
  <sheetFormatPr baseColWidth="10" defaultRowHeight="15" x14ac:dyDescent="0.25"/>
  <cols>
    <col min="1" max="1" width="4.140625" style="38" bestFit="1" customWidth="1"/>
    <col min="2" max="2" width="10.140625" style="38" bestFit="1" customWidth="1"/>
    <col min="3" max="3" width="25.42578125" style="38" bestFit="1" customWidth="1"/>
    <col min="4" max="4" width="21.42578125" style="38" bestFit="1" customWidth="1"/>
    <col min="5" max="5" width="38.85546875" style="38" customWidth="1"/>
    <col min="6" max="6" width="24.140625" style="38" customWidth="1"/>
    <col min="7" max="7" width="25.28515625" style="38" customWidth="1"/>
    <col min="8" max="16384" width="11.42578125" style="38"/>
  </cols>
  <sheetData>
    <row r="1" spans="1:7" ht="30.75" thickBot="1" x14ac:dyDescent="0.3">
      <c r="A1" s="39" t="s">
        <v>5373</v>
      </c>
      <c r="B1" s="102" t="s">
        <v>104</v>
      </c>
      <c r="C1" s="102" t="s">
        <v>4302</v>
      </c>
      <c r="D1" s="102" t="s">
        <v>3</v>
      </c>
      <c r="E1" s="103" t="s">
        <v>4730</v>
      </c>
      <c r="F1" s="102" t="s">
        <v>3809</v>
      </c>
      <c r="G1" s="102" t="s">
        <v>108</v>
      </c>
    </row>
    <row r="2" spans="1:7" x14ac:dyDescent="0.25">
      <c r="A2" s="134">
        <v>1</v>
      </c>
      <c r="B2" s="131">
        <v>42173</v>
      </c>
      <c r="C2" s="40" t="s">
        <v>4303</v>
      </c>
      <c r="D2" s="134" t="s">
        <v>4304</v>
      </c>
      <c r="E2" s="134" t="s">
        <v>4694</v>
      </c>
      <c r="F2" s="131">
        <v>42491</v>
      </c>
      <c r="G2" s="134" t="s">
        <v>4305</v>
      </c>
    </row>
    <row r="3" spans="1:7" x14ac:dyDescent="0.25">
      <c r="A3" s="136"/>
      <c r="B3" s="132"/>
      <c r="C3" s="40"/>
      <c r="D3" s="136"/>
      <c r="E3" s="136"/>
      <c r="F3" s="132"/>
      <c r="G3" s="136"/>
    </row>
    <row r="4" spans="1:7" ht="15.75" thickBot="1" x14ac:dyDescent="0.3">
      <c r="A4" s="135"/>
      <c r="B4" s="133"/>
      <c r="C4" s="41" t="s">
        <v>3728</v>
      </c>
      <c r="D4" s="135"/>
      <c r="E4" s="135"/>
      <c r="F4" s="133"/>
      <c r="G4" s="135"/>
    </row>
    <row r="5" spans="1:7" ht="45.75" thickBot="1" x14ac:dyDescent="0.3">
      <c r="A5" s="47">
        <v>2</v>
      </c>
      <c r="B5" s="41"/>
      <c r="C5" s="41" t="s">
        <v>4306</v>
      </c>
      <c r="D5" s="41" t="s">
        <v>4307</v>
      </c>
      <c r="E5" s="41"/>
      <c r="F5" s="42">
        <v>42609</v>
      </c>
      <c r="G5" s="41"/>
    </row>
    <row r="6" spans="1:7" ht="30.75" thickBot="1" x14ac:dyDescent="0.3">
      <c r="A6" s="47">
        <v>3</v>
      </c>
      <c r="B6" s="42">
        <v>42312</v>
      </c>
      <c r="C6" s="41" t="s">
        <v>4308</v>
      </c>
      <c r="D6" s="41" t="s">
        <v>4309</v>
      </c>
      <c r="E6" s="41" t="s">
        <v>4310</v>
      </c>
      <c r="F6" s="42">
        <v>42531</v>
      </c>
      <c r="G6" s="41" t="s">
        <v>4311</v>
      </c>
    </row>
    <row r="7" spans="1:7" x14ac:dyDescent="0.25">
      <c r="A7" s="134">
        <v>4</v>
      </c>
      <c r="B7" s="131">
        <v>42151</v>
      </c>
      <c r="C7" s="134" t="s">
        <v>4312</v>
      </c>
      <c r="D7" s="134" t="s">
        <v>4313</v>
      </c>
      <c r="E7" s="40" t="s">
        <v>4314</v>
      </c>
      <c r="F7" s="131">
        <v>42491</v>
      </c>
      <c r="G7" s="40" t="s">
        <v>4315</v>
      </c>
    </row>
    <row r="8" spans="1:7" ht="60" x14ac:dyDescent="0.25">
      <c r="A8" s="136"/>
      <c r="B8" s="132"/>
      <c r="C8" s="136"/>
      <c r="D8" s="136"/>
      <c r="E8" s="40" t="s">
        <v>4695</v>
      </c>
      <c r="F8" s="132"/>
      <c r="G8" s="40"/>
    </row>
    <row r="9" spans="1:7" ht="15.75" thickBot="1" x14ac:dyDescent="0.3">
      <c r="A9" s="135"/>
      <c r="B9" s="133"/>
      <c r="C9" s="135"/>
      <c r="D9" s="135"/>
      <c r="E9" s="41"/>
      <c r="F9" s="133"/>
      <c r="G9" s="41" t="s">
        <v>4316</v>
      </c>
    </row>
    <row r="10" spans="1:7" ht="60" x14ac:dyDescent="0.25">
      <c r="A10" s="134">
        <v>5</v>
      </c>
      <c r="B10" s="131">
        <v>42194</v>
      </c>
      <c r="C10" s="134" t="s">
        <v>6182</v>
      </c>
      <c r="D10" s="134" t="s">
        <v>4317</v>
      </c>
      <c r="E10" s="40" t="s">
        <v>4696</v>
      </c>
      <c r="F10" s="131">
        <v>42491</v>
      </c>
      <c r="G10" s="134" t="s">
        <v>4319</v>
      </c>
    </row>
    <row r="11" spans="1:7" ht="15.75" thickBot="1" x14ac:dyDescent="0.3">
      <c r="A11" s="135"/>
      <c r="B11" s="133"/>
      <c r="C11" s="135"/>
      <c r="D11" s="135"/>
      <c r="E11" s="41" t="s">
        <v>4318</v>
      </c>
      <c r="F11" s="133"/>
      <c r="G11" s="135"/>
    </row>
    <row r="12" spans="1:7" ht="45.75" thickBot="1" x14ac:dyDescent="0.3">
      <c r="A12" s="47">
        <v>6</v>
      </c>
      <c r="B12" s="42">
        <v>42313</v>
      </c>
      <c r="C12" s="41" t="s">
        <v>4320</v>
      </c>
      <c r="D12" s="41" t="s">
        <v>4321</v>
      </c>
      <c r="E12" s="41" t="s">
        <v>89</v>
      </c>
      <c r="F12" s="42">
        <v>42382</v>
      </c>
      <c r="G12" s="41" t="s">
        <v>4322</v>
      </c>
    </row>
    <row r="13" spans="1:7" ht="45.75" thickBot="1" x14ac:dyDescent="0.3">
      <c r="A13" s="47">
        <v>7</v>
      </c>
      <c r="B13" s="42">
        <v>42313</v>
      </c>
      <c r="C13" s="41" t="s">
        <v>4320</v>
      </c>
      <c r="D13" s="41" t="s">
        <v>4321</v>
      </c>
      <c r="E13" s="41" t="s">
        <v>5964</v>
      </c>
      <c r="F13" s="42">
        <v>42396</v>
      </c>
      <c r="G13" s="41" t="s">
        <v>4322</v>
      </c>
    </row>
    <row r="14" spans="1:7" ht="45.75" thickBot="1" x14ac:dyDescent="0.3">
      <c r="A14" s="47">
        <v>8</v>
      </c>
      <c r="B14" s="42">
        <v>42313</v>
      </c>
      <c r="C14" s="41" t="s">
        <v>4323</v>
      </c>
      <c r="D14" s="41" t="s">
        <v>4321</v>
      </c>
      <c r="E14" s="41" t="s">
        <v>5965</v>
      </c>
      <c r="F14" s="42">
        <v>42410</v>
      </c>
      <c r="G14" s="41" t="s">
        <v>4322</v>
      </c>
    </row>
    <row r="15" spans="1:7" ht="45.75" thickBot="1" x14ac:dyDescent="0.3">
      <c r="A15" s="47">
        <v>9</v>
      </c>
      <c r="B15" s="42">
        <v>42313</v>
      </c>
      <c r="C15" s="41" t="s">
        <v>4320</v>
      </c>
      <c r="D15" s="41" t="s">
        <v>4321</v>
      </c>
      <c r="E15" s="41" t="s">
        <v>5965</v>
      </c>
      <c r="F15" s="42">
        <v>42424</v>
      </c>
      <c r="G15" s="41" t="s">
        <v>4322</v>
      </c>
    </row>
    <row r="16" spans="1:7" ht="45.75" thickBot="1" x14ac:dyDescent="0.3">
      <c r="A16" s="47">
        <v>10</v>
      </c>
      <c r="B16" s="42">
        <v>42313</v>
      </c>
      <c r="C16" s="41" t="s">
        <v>4323</v>
      </c>
      <c r="D16" s="41" t="s">
        <v>4321</v>
      </c>
      <c r="E16" s="41" t="s">
        <v>5965</v>
      </c>
      <c r="F16" s="42">
        <v>42438</v>
      </c>
      <c r="G16" s="41" t="s">
        <v>4322</v>
      </c>
    </row>
    <row r="17" spans="1:7" ht="45.75" thickBot="1" x14ac:dyDescent="0.3">
      <c r="A17" s="47">
        <v>11</v>
      </c>
      <c r="B17" s="42">
        <v>42313</v>
      </c>
      <c r="C17" s="41" t="s">
        <v>4323</v>
      </c>
      <c r="D17" s="41" t="s">
        <v>4321</v>
      </c>
      <c r="E17" s="41" t="s">
        <v>5966</v>
      </c>
      <c r="F17" s="42">
        <v>42466</v>
      </c>
      <c r="G17" s="41" t="s">
        <v>4322</v>
      </c>
    </row>
    <row r="18" spans="1:7" ht="45.75" thickBot="1" x14ac:dyDescent="0.3">
      <c r="A18" s="47">
        <v>12</v>
      </c>
      <c r="B18" s="42">
        <v>42313</v>
      </c>
      <c r="C18" s="41" t="s">
        <v>4323</v>
      </c>
      <c r="D18" s="41" t="s">
        <v>4321</v>
      </c>
      <c r="E18" s="41" t="s">
        <v>5965</v>
      </c>
      <c r="F18" s="42">
        <v>42480</v>
      </c>
      <c r="G18" s="41" t="s">
        <v>4322</v>
      </c>
    </row>
    <row r="19" spans="1:7" x14ac:dyDescent="0.25">
      <c r="A19" s="134">
        <v>13</v>
      </c>
      <c r="B19" s="131">
        <v>42313</v>
      </c>
      <c r="C19" s="134" t="s">
        <v>4323</v>
      </c>
      <c r="D19" s="134" t="s">
        <v>4321</v>
      </c>
      <c r="E19" s="134" t="s">
        <v>5967</v>
      </c>
      <c r="F19" s="131">
        <v>42494</v>
      </c>
      <c r="G19" s="134" t="s">
        <v>4324</v>
      </c>
    </row>
    <row r="20" spans="1:7" ht="15.75" thickBot="1" x14ac:dyDescent="0.3">
      <c r="A20" s="135"/>
      <c r="B20" s="133"/>
      <c r="C20" s="135"/>
      <c r="D20" s="135"/>
      <c r="E20" s="135"/>
      <c r="F20" s="133"/>
      <c r="G20" s="135"/>
    </row>
    <row r="21" spans="1:7" ht="45.75" thickBot="1" x14ac:dyDescent="0.3">
      <c r="A21" s="47">
        <v>14</v>
      </c>
      <c r="B21" s="42">
        <v>42313</v>
      </c>
      <c r="C21" s="41" t="s">
        <v>4323</v>
      </c>
      <c r="D21" s="41" t="s">
        <v>4321</v>
      </c>
      <c r="E21" s="41" t="s">
        <v>89</v>
      </c>
      <c r="F21" s="42">
        <v>42508</v>
      </c>
      <c r="G21" s="41" t="s">
        <v>4322</v>
      </c>
    </row>
    <row r="22" spans="1:7" x14ac:dyDescent="0.25">
      <c r="A22" s="134">
        <v>15</v>
      </c>
      <c r="B22" s="131">
        <v>42313</v>
      </c>
      <c r="C22" s="134" t="s">
        <v>4323</v>
      </c>
      <c r="D22" s="134" t="s">
        <v>4321</v>
      </c>
      <c r="E22" s="40" t="s">
        <v>2916</v>
      </c>
      <c r="F22" s="131">
        <v>42529</v>
      </c>
      <c r="G22" s="134" t="s">
        <v>4325</v>
      </c>
    </row>
    <row r="23" spans="1:7" ht="15.75" thickBot="1" x14ac:dyDescent="0.3">
      <c r="A23" s="135"/>
      <c r="B23" s="133"/>
      <c r="C23" s="135"/>
      <c r="D23" s="135"/>
      <c r="E23" s="41" t="s">
        <v>3728</v>
      </c>
      <c r="F23" s="133"/>
      <c r="G23" s="135"/>
    </row>
    <row r="24" spans="1:7" ht="45.75" thickBot="1" x14ac:dyDescent="0.3">
      <c r="A24" s="47">
        <v>16</v>
      </c>
      <c r="B24" s="42">
        <v>42313</v>
      </c>
      <c r="C24" s="41" t="s">
        <v>4323</v>
      </c>
      <c r="D24" s="41" t="s">
        <v>4321</v>
      </c>
      <c r="E24" s="41" t="s">
        <v>5968</v>
      </c>
      <c r="F24" s="42">
        <v>42543</v>
      </c>
      <c r="G24" s="41" t="s">
        <v>4322</v>
      </c>
    </row>
    <row r="25" spans="1:7" ht="45.75" thickBot="1" x14ac:dyDescent="0.3">
      <c r="A25" s="47">
        <v>17</v>
      </c>
      <c r="B25" s="42">
        <v>42313</v>
      </c>
      <c r="C25" s="41" t="s">
        <v>4323</v>
      </c>
      <c r="D25" s="41" t="s">
        <v>4321</v>
      </c>
      <c r="E25" s="41" t="s">
        <v>5969</v>
      </c>
      <c r="F25" s="42">
        <v>42606</v>
      </c>
      <c r="G25" s="41" t="s">
        <v>4322</v>
      </c>
    </row>
    <row r="26" spans="1:7" ht="45.75" thickBot="1" x14ac:dyDescent="0.3">
      <c r="A26" s="47">
        <v>18</v>
      </c>
      <c r="B26" s="42">
        <v>42313</v>
      </c>
      <c r="C26" s="41" t="s">
        <v>4323</v>
      </c>
      <c r="D26" s="41" t="s">
        <v>4321</v>
      </c>
      <c r="E26" s="41" t="s">
        <v>5967</v>
      </c>
      <c r="F26" s="42">
        <v>42620</v>
      </c>
      <c r="G26" s="41" t="s">
        <v>4322</v>
      </c>
    </row>
    <row r="27" spans="1:7" ht="45.75" thickBot="1" x14ac:dyDescent="0.3">
      <c r="A27" s="47">
        <v>19</v>
      </c>
      <c r="B27" s="42">
        <v>42313</v>
      </c>
      <c r="C27" s="41" t="s">
        <v>4323</v>
      </c>
      <c r="D27" s="41" t="s">
        <v>4321</v>
      </c>
      <c r="E27" s="41" t="s">
        <v>89</v>
      </c>
      <c r="F27" s="42">
        <v>42634</v>
      </c>
      <c r="G27" s="41" t="s">
        <v>4322</v>
      </c>
    </row>
    <row r="28" spans="1:7" ht="45.75" thickBot="1" x14ac:dyDescent="0.3">
      <c r="A28" s="47">
        <v>20</v>
      </c>
      <c r="B28" s="42">
        <v>42313</v>
      </c>
      <c r="C28" s="41" t="s">
        <v>4323</v>
      </c>
      <c r="D28" s="41" t="s">
        <v>4321</v>
      </c>
      <c r="E28" s="41" t="s">
        <v>41</v>
      </c>
      <c r="F28" s="42">
        <v>42648</v>
      </c>
      <c r="G28" s="41" t="s">
        <v>4322</v>
      </c>
    </row>
    <row r="29" spans="1:7" ht="45.75" thickBot="1" x14ac:dyDescent="0.3">
      <c r="A29" s="47">
        <v>21</v>
      </c>
      <c r="B29" s="42">
        <v>42313</v>
      </c>
      <c r="C29" s="41" t="s">
        <v>4323</v>
      </c>
      <c r="D29" s="41" t="s">
        <v>4321</v>
      </c>
      <c r="E29" s="41" t="s">
        <v>89</v>
      </c>
      <c r="F29" s="42">
        <v>42669</v>
      </c>
      <c r="G29" s="41" t="s">
        <v>4322</v>
      </c>
    </row>
    <row r="30" spans="1:7" ht="45.75" thickBot="1" x14ac:dyDescent="0.3">
      <c r="A30" s="47">
        <v>22</v>
      </c>
      <c r="B30" s="42">
        <v>42313</v>
      </c>
      <c r="C30" s="41" t="s">
        <v>4323</v>
      </c>
      <c r="D30" s="41" t="s">
        <v>4321</v>
      </c>
      <c r="E30" s="41" t="s">
        <v>5964</v>
      </c>
      <c r="F30" s="42">
        <v>42683</v>
      </c>
      <c r="G30" s="41" t="s">
        <v>4322</v>
      </c>
    </row>
    <row r="31" spans="1:7" ht="45.75" thickBot="1" x14ac:dyDescent="0.3">
      <c r="A31" s="47">
        <v>23</v>
      </c>
      <c r="B31" s="42">
        <v>42313</v>
      </c>
      <c r="C31" s="41" t="s">
        <v>4323</v>
      </c>
      <c r="D31" s="41" t="s">
        <v>4321</v>
      </c>
      <c r="E31" s="41" t="s">
        <v>5966</v>
      </c>
      <c r="F31" s="42">
        <v>42697</v>
      </c>
      <c r="G31" s="41" t="s">
        <v>4322</v>
      </c>
    </row>
    <row r="32" spans="1:7" ht="45.75" thickBot="1" x14ac:dyDescent="0.3">
      <c r="A32" s="47">
        <v>24</v>
      </c>
      <c r="B32" s="42">
        <v>42320</v>
      </c>
      <c r="C32" s="41" t="s">
        <v>4326</v>
      </c>
      <c r="D32" s="41" t="s">
        <v>4066</v>
      </c>
      <c r="E32" s="41" t="s">
        <v>11</v>
      </c>
      <c r="F32" s="42">
        <v>42427</v>
      </c>
      <c r="G32" s="41" t="s">
        <v>4327</v>
      </c>
    </row>
    <row r="33" spans="1:7" ht="45.75" thickBot="1" x14ac:dyDescent="0.3">
      <c r="A33" s="47">
        <v>24</v>
      </c>
      <c r="B33" s="42">
        <v>42320</v>
      </c>
      <c r="C33" s="41" t="s">
        <v>4326</v>
      </c>
      <c r="D33" s="41" t="s">
        <v>4066</v>
      </c>
      <c r="E33" s="41" t="s">
        <v>11</v>
      </c>
      <c r="F33" s="42">
        <v>42455</v>
      </c>
      <c r="G33" s="41" t="s">
        <v>4328</v>
      </c>
    </row>
    <row r="34" spans="1:7" ht="45.75" thickBot="1" x14ac:dyDescent="0.3">
      <c r="A34" s="47">
        <v>24</v>
      </c>
      <c r="B34" s="42">
        <v>42320</v>
      </c>
      <c r="C34" s="41" t="s">
        <v>4326</v>
      </c>
      <c r="D34" s="41" t="s">
        <v>4066</v>
      </c>
      <c r="E34" s="41" t="s">
        <v>11</v>
      </c>
      <c r="F34" s="42">
        <v>42490</v>
      </c>
      <c r="G34" s="41" t="s">
        <v>4328</v>
      </c>
    </row>
    <row r="35" spans="1:7" ht="45.75" thickBot="1" x14ac:dyDescent="0.3">
      <c r="A35" s="47">
        <v>24</v>
      </c>
      <c r="B35" s="42">
        <v>42320</v>
      </c>
      <c r="C35" s="41" t="s">
        <v>4326</v>
      </c>
      <c r="D35" s="41" t="s">
        <v>4066</v>
      </c>
      <c r="E35" s="41" t="s">
        <v>11</v>
      </c>
      <c r="F35" s="42">
        <v>42504</v>
      </c>
      <c r="G35" s="41" t="s">
        <v>4328</v>
      </c>
    </row>
    <row r="36" spans="1:7" ht="45.75" thickBot="1" x14ac:dyDescent="0.3">
      <c r="A36" s="47">
        <v>24</v>
      </c>
      <c r="B36" s="42">
        <v>42320</v>
      </c>
      <c r="C36" s="41" t="s">
        <v>4326</v>
      </c>
      <c r="D36" s="41" t="s">
        <v>4329</v>
      </c>
      <c r="E36" s="41" t="s">
        <v>11</v>
      </c>
      <c r="F36" s="42">
        <v>42518</v>
      </c>
      <c r="G36" s="41" t="s">
        <v>4327</v>
      </c>
    </row>
    <row r="37" spans="1:7" ht="45.75" thickBot="1" x14ac:dyDescent="0.3">
      <c r="A37" s="47">
        <v>24</v>
      </c>
      <c r="B37" s="42">
        <v>42320</v>
      </c>
      <c r="C37" s="41" t="s">
        <v>4326</v>
      </c>
      <c r="D37" s="41" t="s">
        <v>4330</v>
      </c>
      <c r="E37" s="41" t="s">
        <v>11</v>
      </c>
      <c r="F37" s="42">
        <v>42595</v>
      </c>
      <c r="G37" s="41" t="s">
        <v>4328</v>
      </c>
    </row>
    <row r="38" spans="1:7" ht="45.75" thickBot="1" x14ac:dyDescent="0.3">
      <c r="A38" s="47">
        <v>24</v>
      </c>
      <c r="B38" s="42">
        <v>42320</v>
      </c>
      <c r="C38" s="41" t="s">
        <v>4326</v>
      </c>
      <c r="D38" s="41" t="s">
        <v>4329</v>
      </c>
      <c r="E38" s="41" t="s">
        <v>11</v>
      </c>
      <c r="F38" s="42">
        <v>42630</v>
      </c>
      <c r="G38" s="41" t="s">
        <v>4328</v>
      </c>
    </row>
    <row r="39" spans="1:7" ht="45.75" thickBot="1" x14ac:dyDescent="0.3">
      <c r="A39" s="47">
        <v>24</v>
      </c>
      <c r="B39" s="42">
        <v>42320</v>
      </c>
      <c r="C39" s="41" t="s">
        <v>4326</v>
      </c>
      <c r="D39" s="41" t="s">
        <v>4330</v>
      </c>
      <c r="E39" s="41" t="s">
        <v>11</v>
      </c>
      <c r="F39" s="42">
        <v>42644</v>
      </c>
      <c r="G39" s="41" t="s">
        <v>4328</v>
      </c>
    </row>
    <row r="40" spans="1:7" ht="45.75" thickBot="1" x14ac:dyDescent="0.3">
      <c r="A40" s="47">
        <v>24</v>
      </c>
      <c r="B40" s="42">
        <v>42320</v>
      </c>
      <c r="C40" s="41" t="s">
        <v>4326</v>
      </c>
      <c r="D40" s="41" t="s">
        <v>4330</v>
      </c>
      <c r="E40" s="41" t="s">
        <v>11</v>
      </c>
      <c r="F40" s="42">
        <v>42672</v>
      </c>
      <c r="G40" s="41" t="s">
        <v>4328</v>
      </c>
    </row>
    <row r="41" spans="1:7" ht="45.75" thickBot="1" x14ac:dyDescent="0.3">
      <c r="A41" s="47">
        <v>24</v>
      </c>
      <c r="B41" s="42">
        <v>42320</v>
      </c>
      <c r="C41" s="41" t="s">
        <v>4326</v>
      </c>
      <c r="D41" s="41" t="s">
        <v>4066</v>
      </c>
      <c r="E41" s="41" t="s">
        <v>11</v>
      </c>
      <c r="F41" s="42">
        <v>42686</v>
      </c>
      <c r="G41" s="41" t="s">
        <v>4328</v>
      </c>
    </row>
    <row r="42" spans="1:7" ht="30" x14ac:dyDescent="0.25">
      <c r="A42" s="134">
        <v>25</v>
      </c>
      <c r="B42" s="131">
        <v>42317</v>
      </c>
      <c r="C42" s="40" t="s">
        <v>4331</v>
      </c>
      <c r="D42" s="134" t="s">
        <v>4332</v>
      </c>
      <c r="E42" s="40" t="s">
        <v>4333</v>
      </c>
      <c r="F42" s="131">
        <v>42546</v>
      </c>
      <c r="G42" s="134" t="s">
        <v>4334</v>
      </c>
    </row>
    <row r="43" spans="1:7" ht="75.75" thickBot="1" x14ac:dyDescent="0.3">
      <c r="A43" s="135"/>
      <c r="B43" s="133"/>
      <c r="C43" s="41"/>
      <c r="D43" s="135"/>
      <c r="E43" s="41" t="s">
        <v>4697</v>
      </c>
      <c r="F43" s="133"/>
      <c r="G43" s="135"/>
    </row>
    <row r="44" spans="1:7" ht="90.75" thickBot="1" x14ac:dyDescent="0.3">
      <c r="A44" s="47">
        <v>26</v>
      </c>
      <c r="B44" s="42">
        <v>42314</v>
      </c>
      <c r="C44" s="41" t="s">
        <v>4335</v>
      </c>
      <c r="D44" s="41" t="s">
        <v>6179</v>
      </c>
      <c r="E44" s="41" t="s">
        <v>89</v>
      </c>
      <c r="F44" s="42">
        <v>42683</v>
      </c>
      <c r="G44" s="41" t="s">
        <v>4336</v>
      </c>
    </row>
    <row r="45" spans="1:7" ht="15.75" thickBot="1" x14ac:dyDescent="0.3">
      <c r="A45" s="47">
        <v>27</v>
      </c>
      <c r="B45" s="42">
        <v>42361</v>
      </c>
      <c r="C45" s="41" t="s">
        <v>1597</v>
      </c>
      <c r="D45" s="41" t="s">
        <v>4337</v>
      </c>
      <c r="E45" s="41" t="s">
        <v>4338</v>
      </c>
      <c r="F45" s="42">
        <v>42382</v>
      </c>
      <c r="G45" s="41" t="s">
        <v>4339</v>
      </c>
    </row>
    <row r="46" spans="1:7" ht="45.75" thickBot="1" x14ac:dyDescent="0.3">
      <c r="A46" s="47">
        <v>28</v>
      </c>
      <c r="B46" s="42">
        <v>42374</v>
      </c>
      <c r="C46" s="41" t="s">
        <v>5962</v>
      </c>
      <c r="D46" s="41" t="s">
        <v>4340</v>
      </c>
      <c r="E46" s="41" t="s">
        <v>4341</v>
      </c>
      <c r="F46" s="42">
        <v>42498</v>
      </c>
      <c r="G46" s="41" t="s">
        <v>4342</v>
      </c>
    </row>
    <row r="47" spans="1:7" ht="45.75" thickBot="1" x14ac:dyDescent="0.3">
      <c r="A47" s="47">
        <v>29</v>
      </c>
      <c r="B47" s="42">
        <v>42375</v>
      </c>
      <c r="C47" s="41" t="s">
        <v>133</v>
      </c>
      <c r="D47" s="41" t="s">
        <v>3830</v>
      </c>
      <c r="E47" s="41" t="s">
        <v>1136</v>
      </c>
      <c r="F47" s="42">
        <v>42386</v>
      </c>
      <c r="G47" s="41" t="s">
        <v>4343</v>
      </c>
    </row>
    <row r="48" spans="1:7" ht="60.75" thickBot="1" x14ac:dyDescent="0.3">
      <c r="A48" s="47">
        <v>30</v>
      </c>
      <c r="B48" s="42">
        <v>42377</v>
      </c>
      <c r="C48" s="41" t="s">
        <v>3679</v>
      </c>
      <c r="D48" s="41" t="s">
        <v>4344</v>
      </c>
      <c r="E48" s="41" t="s">
        <v>4698</v>
      </c>
      <c r="F48" s="42">
        <v>42382</v>
      </c>
      <c r="G48" s="41" t="s">
        <v>4345</v>
      </c>
    </row>
    <row r="49" spans="1:7" ht="45.75" thickBot="1" x14ac:dyDescent="0.3">
      <c r="A49" s="47">
        <v>31</v>
      </c>
      <c r="B49" s="42">
        <v>42381</v>
      </c>
      <c r="C49" s="41" t="s">
        <v>125</v>
      </c>
      <c r="D49" s="41" t="s">
        <v>4346</v>
      </c>
      <c r="E49" s="41" t="s">
        <v>4699</v>
      </c>
      <c r="F49" s="42">
        <v>42396</v>
      </c>
      <c r="G49" s="41" t="s">
        <v>4347</v>
      </c>
    </row>
    <row r="50" spans="1:7" ht="30.75" thickBot="1" x14ac:dyDescent="0.3">
      <c r="A50" s="47">
        <v>32</v>
      </c>
      <c r="B50" s="42">
        <v>42378</v>
      </c>
      <c r="C50" s="41" t="s">
        <v>274</v>
      </c>
      <c r="D50" s="41" t="s">
        <v>4348</v>
      </c>
      <c r="E50" s="41" t="s">
        <v>4349</v>
      </c>
      <c r="F50" s="42">
        <v>42399</v>
      </c>
      <c r="G50" s="41" t="s">
        <v>4350</v>
      </c>
    </row>
    <row r="51" spans="1:7" ht="45.75" thickBot="1" x14ac:dyDescent="0.3">
      <c r="A51" s="47">
        <v>33</v>
      </c>
      <c r="B51" s="42">
        <v>42381</v>
      </c>
      <c r="C51" s="41" t="s">
        <v>121</v>
      </c>
      <c r="D51" s="41" t="s">
        <v>4351</v>
      </c>
      <c r="E51" s="41" t="s">
        <v>4700</v>
      </c>
      <c r="F51" s="42">
        <v>42424</v>
      </c>
      <c r="G51" s="41" t="s">
        <v>4352</v>
      </c>
    </row>
    <row r="52" spans="1:7" ht="45.75" thickBot="1" x14ac:dyDescent="0.3">
      <c r="A52" s="47">
        <v>34</v>
      </c>
      <c r="B52" s="42">
        <v>42381</v>
      </c>
      <c r="C52" s="41" t="s">
        <v>121</v>
      </c>
      <c r="D52" s="41" t="s">
        <v>4351</v>
      </c>
      <c r="E52" s="41" t="s">
        <v>4700</v>
      </c>
      <c r="F52" s="42">
        <v>42445</v>
      </c>
      <c r="G52" s="41" t="s">
        <v>4352</v>
      </c>
    </row>
    <row r="53" spans="1:7" ht="60.75" thickBot="1" x14ac:dyDescent="0.3">
      <c r="A53" s="47">
        <v>35</v>
      </c>
      <c r="B53" s="42">
        <v>42383</v>
      </c>
      <c r="C53" s="41" t="s">
        <v>1597</v>
      </c>
      <c r="D53" s="41" t="s">
        <v>4353</v>
      </c>
      <c r="E53" s="41" t="s">
        <v>11</v>
      </c>
      <c r="F53" s="42">
        <v>42392</v>
      </c>
      <c r="G53" s="41" t="s">
        <v>4354</v>
      </c>
    </row>
    <row r="54" spans="1:7" ht="30" x14ac:dyDescent="0.25">
      <c r="A54" s="134">
        <v>37</v>
      </c>
      <c r="B54" s="131">
        <v>42383</v>
      </c>
      <c r="C54" s="134" t="s">
        <v>3715</v>
      </c>
      <c r="D54" s="40" t="s">
        <v>4355</v>
      </c>
      <c r="E54" s="134" t="s">
        <v>8</v>
      </c>
      <c r="F54" s="43">
        <v>42387</v>
      </c>
      <c r="G54" s="40" t="s">
        <v>4359</v>
      </c>
    </row>
    <row r="55" spans="1:7" x14ac:dyDescent="0.25">
      <c r="A55" s="136"/>
      <c r="B55" s="132"/>
      <c r="C55" s="136"/>
      <c r="D55" s="40"/>
      <c r="E55" s="136"/>
      <c r="F55" s="40"/>
      <c r="G55" s="40"/>
    </row>
    <row r="56" spans="1:7" ht="30" x14ac:dyDescent="0.25">
      <c r="A56" s="136"/>
      <c r="B56" s="132"/>
      <c r="C56" s="136"/>
      <c r="D56" s="40" t="s">
        <v>4356</v>
      </c>
      <c r="E56" s="136"/>
      <c r="F56" s="43">
        <v>42390</v>
      </c>
      <c r="G56" s="40" t="s">
        <v>4359</v>
      </c>
    </row>
    <row r="57" spans="1:7" x14ac:dyDescent="0.25">
      <c r="A57" s="136"/>
      <c r="B57" s="132"/>
      <c r="C57" s="136"/>
      <c r="D57" s="40"/>
      <c r="E57" s="136"/>
      <c r="F57" s="40"/>
      <c r="G57" s="40"/>
    </row>
    <row r="58" spans="1:7" ht="45" x14ac:dyDescent="0.25">
      <c r="A58" s="136"/>
      <c r="B58" s="132"/>
      <c r="C58" s="136"/>
      <c r="D58" s="40" t="s">
        <v>4357</v>
      </c>
      <c r="E58" s="136"/>
      <c r="F58" s="43">
        <v>42397</v>
      </c>
      <c r="G58" s="40" t="s">
        <v>4360</v>
      </c>
    </row>
    <row r="59" spans="1:7" x14ac:dyDescent="0.25">
      <c r="A59" s="136"/>
      <c r="B59" s="132"/>
      <c r="C59" s="136"/>
      <c r="D59" s="40"/>
      <c r="E59" s="136"/>
      <c r="F59" s="40"/>
      <c r="G59" s="40"/>
    </row>
    <row r="60" spans="1:7" ht="30" x14ac:dyDescent="0.25">
      <c r="A60" s="136"/>
      <c r="B60" s="132"/>
      <c r="C60" s="136"/>
      <c r="D60" s="40" t="s">
        <v>4355</v>
      </c>
      <c r="E60" s="136"/>
      <c r="F60" s="43">
        <v>42404</v>
      </c>
      <c r="G60" s="40" t="s">
        <v>4359</v>
      </c>
    </row>
    <row r="61" spans="1:7" x14ac:dyDescent="0.25">
      <c r="A61" s="136"/>
      <c r="B61" s="132"/>
      <c r="C61" s="136"/>
      <c r="D61" s="40"/>
      <c r="E61" s="136"/>
      <c r="F61" s="40"/>
      <c r="G61" s="40"/>
    </row>
    <row r="62" spans="1:7" ht="45" x14ac:dyDescent="0.25">
      <c r="A62" s="136"/>
      <c r="B62" s="132"/>
      <c r="C62" s="136"/>
      <c r="D62" s="40" t="s">
        <v>4358</v>
      </c>
      <c r="E62" s="136"/>
      <c r="F62" s="43">
        <v>42411</v>
      </c>
      <c r="G62" s="40" t="s">
        <v>4360</v>
      </c>
    </row>
    <row r="63" spans="1:7" x14ac:dyDescent="0.25">
      <c r="A63" s="136"/>
      <c r="B63" s="132"/>
      <c r="C63" s="136"/>
      <c r="D63" s="40"/>
      <c r="E63" s="136"/>
      <c r="F63" s="40"/>
      <c r="G63" s="40"/>
    </row>
    <row r="64" spans="1:7" ht="15.75" thickBot="1" x14ac:dyDescent="0.3">
      <c r="A64" s="135"/>
      <c r="B64" s="133"/>
      <c r="C64" s="135"/>
      <c r="D64" s="41"/>
      <c r="E64" s="135"/>
      <c r="F64" s="41"/>
      <c r="G64" s="41"/>
    </row>
    <row r="65" spans="1:7" ht="75.75" thickBot="1" x14ac:dyDescent="0.3">
      <c r="A65" s="47">
        <v>38</v>
      </c>
      <c r="B65" s="42">
        <v>42395</v>
      </c>
      <c r="C65" s="41" t="s">
        <v>202</v>
      </c>
      <c r="D65" s="41" t="s">
        <v>4361</v>
      </c>
      <c r="E65" s="41" t="s">
        <v>4701</v>
      </c>
      <c r="F65" s="42">
        <v>42404</v>
      </c>
      <c r="G65" s="41" t="s">
        <v>4362</v>
      </c>
    </row>
    <row r="66" spans="1:7" ht="45.75" thickBot="1" x14ac:dyDescent="0.3">
      <c r="A66" s="47">
        <v>39</v>
      </c>
      <c r="B66" s="42">
        <v>42395</v>
      </c>
      <c r="C66" s="41" t="s">
        <v>4363</v>
      </c>
      <c r="D66" s="41" t="s">
        <v>4351</v>
      </c>
      <c r="E66" s="41" t="s">
        <v>5970</v>
      </c>
      <c r="F66" s="42">
        <v>42473</v>
      </c>
      <c r="G66" s="41" t="s">
        <v>4352</v>
      </c>
    </row>
    <row r="67" spans="1:7" ht="45.75" thickBot="1" x14ac:dyDescent="0.3">
      <c r="A67" s="47">
        <v>40</v>
      </c>
      <c r="B67" s="42">
        <v>42397</v>
      </c>
      <c r="C67" s="41" t="s">
        <v>4364</v>
      </c>
      <c r="D67" s="41" t="s">
        <v>4365</v>
      </c>
      <c r="E67" s="41" t="s">
        <v>4366</v>
      </c>
      <c r="F67" s="42">
        <v>42425</v>
      </c>
      <c r="G67" s="41" t="s">
        <v>4367</v>
      </c>
    </row>
    <row r="68" spans="1:7" ht="45.75" thickBot="1" x14ac:dyDescent="0.3">
      <c r="A68" s="47">
        <v>41</v>
      </c>
      <c r="B68" s="42">
        <v>42398</v>
      </c>
      <c r="C68" s="41" t="s">
        <v>4368</v>
      </c>
      <c r="D68" s="41" t="s">
        <v>4369</v>
      </c>
      <c r="E68" s="41" t="s">
        <v>8</v>
      </c>
      <c r="F68" s="41" t="s">
        <v>4370</v>
      </c>
      <c r="G68" s="41" t="s">
        <v>4371</v>
      </c>
    </row>
    <row r="69" spans="1:7" ht="30.75" thickBot="1" x14ac:dyDescent="0.3">
      <c r="A69" s="47">
        <v>42</v>
      </c>
      <c r="B69" s="42">
        <v>42403</v>
      </c>
      <c r="C69" s="41" t="s">
        <v>3286</v>
      </c>
      <c r="D69" s="41" t="s">
        <v>4372</v>
      </c>
      <c r="E69" s="41" t="s">
        <v>23</v>
      </c>
      <c r="F69" s="42">
        <v>42411</v>
      </c>
      <c r="G69" s="41" t="s">
        <v>4373</v>
      </c>
    </row>
    <row r="70" spans="1:7" ht="90.75" thickBot="1" x14ac:dyDescent="0.3">
      <c r="A70" s="47">
        <v>43</v>
      </c>
      <c r="B70" s="42">
        <v>42405</v>
      </c>
      <c r="C70" s="41" t="s">
        <v>4374</v>
      </c>
      <c r="D70" s="41" t="s">
        <v>4375</v>
      </c>
      <c r="E70" s="41" t="s">
        <v>8</v>
      </c>
      <c r="F70" s="42">
        <v>42432</v>
      </c>
      <c r="G70" s="41" t="s">
        <v>123</v>
      </c>
    </row>
    <row r="71" spans="1:7" ht="30.75" thickBot="1" x14ac:dyDescent="0.3">
      <c r="A71" s="47">
        <v>44</v>
      </c>
      <c r="B71" s="42">
        <v>42405</v>
      </c>
      <c r="C71" s="41" t="s">
        <v>4376</v>
      </c>
      <c r="D71" s="41" t="s">
        <v>4377</v>
      </c>
      <c r="E71" s="41" t="s">
        <v>11</v>
      </c>
      <c r="F71" s="42">
        <v>42445</v>
      </c>
      <c r="G71" s="41" t="s">
        <v>4378</v>
      </c>
    </row>
    <row r="72" spans="1:7" ht="15.75" thickBot="1" x14ac:dyDescent="0.3">
      <c r="A72" s="47">
        <v>45</v>
      </c>
      <c r="B72" s="42">
        <v>42405</v>
      </c>
      <c r="C72" s="41" t="s">
        <v>274</v>
      </c>
      <c r="D72" s="41" t="s">
        <v>4379</v>
      </c>
      <c r="E72" s="41" t="s">
        <v>8</v>
      </c>
      <c r="F72" s="42">
        <v>42448</v>
      </c>
      <c r="G72" s="41" t="s">
        <v>4380</v>
      </c>
    </row>
    <row r="73" spans="1:7" ht="15.75" thickBot="1" x14ac:dyDescent="0.3">
      <c r="A73" s="47">
        <v>46</v>
      </c>
      <c r="B73" s="42">
        <v>42405</v>
      </c>
      <c r="C73" s="41" t="s">
        <v>274</v>
      </c>
      <c r="D73" s="41" t="s">
        <v>4379</v>
      </c>
      <c r="E73" s="41" t="s">
        <v>4381</v>
      </c>
      <c r="F73" s="42">
        <v>42448</v>
      </c>
      <c r="G73" s="41" t="s">
        <v>4382</v>
      </c>
    </row>
    <row r="74" spans="1:7" ht="30" x14ac:dyDescent="0.25">
      <c r="A74" s="134">
        <v>47</v>
      </c>
      <c r="B74" s="131">
        <v>42406</v>
      </c>
      <c r="C74" s="134" t="s">
        <v>4383</v>
      </c>
      <c r="D74" s="134" t="s">
        <v>4384</v>
      </c>
      <c r="E74" s="40" t="s">
        <v>4385</v>
      </c>
      <c r="F74" s="131">
        <v>42409</v>
      </c>
      <c r="G74" s="134" t="s">
        <v>4386</v>
      </c>
    </row>
    <row r="75" spans="1:7" ht="15.75" thickBot="1" x14ac:dyDescent="0.3">
      <c r="A75" s="135"/>
      <c r="B75" s="133"/>
      <c r="C75" s="135"/>
      <c r="D75" s="135"/>
      <c r="E75" s="41" t="s">
        <v>3728</v>
      </c>
      <c r="F75" s="133"/>
      <c r="G75" s="135"/>
    </row>
    <row r="76" spans="1:7" ht="45.75" thickBot="1" x14ac:dyDescent="0.3">
      <c r="A76" s="47">
        <v>48</v>
      </c>
      <c r="B76" s="42">
        <v>42409</v>
      </c>
      <c r="C76" s="41" t="s">
        <v>4387</v>
      </c>
      <c r="D76" s="41" t="s">
        <v>4388</v>
      </c>
      <c r="E76" s="41" t="s">
        <v>4702</v>
      </c>
      <c r="F76" s="42">
        <v>42424</v>
      </c>
      <c r="G76" s="41" t="s">
        <v>4389</v>
      </c>
    </row>
    <row r="77" spans="1:7" ht="30.75" thickBot="1" x14ac:dyDescent="0.3">
      <c r="A77" s="47">
        <v>49</v>
      </c>
      <c r="B77" s="42">
        <v>42409</v>
      </c>
      <c r="C77" s="41" t="s">
        <v>4390</v>
      </c>
      <c r="D77" s="41" t="s">
        <v>4391</v>
      </c>
      <c r="E77" s="41" t="s">
        <v>11</v>
      </c>
      <c r="F77" s="42">
        <v>42443</v>
      </c>
      <c r="G77" s="41" t="s">
        <v>4392</v>
      </c>
    </row>
    <row r="78" spans="1:7" ht="30.75" thickBot="1" x14ac:dyDescent="0.3">
      <c r="A78" s="47">
        <v>50</v>
      </c>
      <c r="B78" s="42">
        <v>42411</v>
      </c>
      <c r="C78" s="41" t="s">
        <v>3286</v>
      </c>
      <c r="D78" s="41" t="s">
        <v>4393</v>
      </c>
      <c r="E78" s="41" t="s">
        <v>4703</v>
      </c>
      <c r="F78" s="42">
        <v>42411</v>
      </c>
      <c r="G78" s="41" t="s">
        <v>4394</v>
      </c>
    </row>
    <row r="79" spans="1:7" ht="60.75" thickBot="1" x14ac:dyDescent="0.3">
      <c r="A79" s="47">
        <v>51</v>
      </c>
      <c r="B79" s="42">
        <v>42410</v>
      </c>
      <c r="C79" s="41" t="s">
        <v>4395</v>
      </c>
      <c r="D79" s="41" t="s">
        <v>4396</v>
      </c>
      <c r="E79" s="41" t="s">
        <v>99</v>
      </c>
      <c r="F79" s="42">
        <v>42437</v>
      </c>
      <c r="G79" s="41" t="s">
        <v>140</v>
      </c>
    </row>
    <row r="80" spans="1:7" ht="45.75" thickBot="1" x14ac:dyDescent="0.3">
      <c r="A80" s="47">
        <v>52</v>
      </c>
      <c r="B80" s="42">
        <v>42412</v>
      </c>
      <c r="C80" s="41" t="s">
        <v>147</v>
      </c>
      <c r="D80" s="41" t="s">
        <v>4397</v>
      </c>
      <c r="E80" s="41" t="s">
        <v>4398</v>
      </c>
      <c r="F80" s="42">
        <v>42424</v>
      </c>
      <c r="G80" s="41" t="s">
        <v>4399</v>
      </c>
    </row>
    <row r="81" spans="1:7" ht="15.75" thickBot="1" x14ac:dyDescent="0.3">
      <c r="A81" s="47">
        <v>53</v>
      </c>
      <c r="B81" s="42">
        <v>42417</v>
      </c>
      <c r="C81" s="41" t="s">
        <v>1597</v>
      </c>
      <c r="D81" s="41" t="s">
        <v>4400</v>
      </c>
      <c r="E81" s="41" t="s">
        <v>8</v>
      </c>
      <c r="F81" s="42">
        <v>42441</v>
      </c>
      <c r="G81" s="41" t="s">
        <v>4401</v>
      </c>
    </row>
    <row r="82" spans="1:7" ht="30.75" thickBot="1" x14ac:dyDescent="0.3">
      <c r="A82" s="47">
        <v>54</v>
      </c>
      <c r="B82" s="42">
        <v>42416</v>
      </c>
      <c r="C82" s="41" t="s">
        <v>4402</v>
      </c>
      <c r="D82" s="41" t="s">
        <v>4403</v>
      </c>
      <c r="E82" s="41" t="s">
        <v>4404</v>
      </c>
      <c r="F82" s="42">
        <v>42444</v>
      </c>
      <c r="G82" s="41" t="s">
        <v>165</v>
      </c>
    </row>
    <row r="83" spans="1:7" ht="30.75" thickBot="1" x14ac:dyDescent="0.3">
      <c r="A83" s="47">
        <v>55</v>
      </c>
      <c r="B83" s="42">
        <v>42422</v>
      </c>
      <c r="C83" s="41" t="s">
        <v>4405</v>
      </c>
      <c r="D83" s="41" t="s">
        <v>4406</v>
      </c>
      <c r="E83" s="41" t="s">
        <v>4407</v>
      </c>
      <c r="F83" s="42">
        <v>42437</v>
      </c>
      <c r="G83" s="41" t="s">
        <v>4408</v>
      </c>
    </row>
    <row r="84" spans="1:7" ht="15.75" thickBot="1" x14ac:dyDescent="0.3">
      <c r="A84" s="47">
        <v>56</v>
      </c>
      <c r="B84" s="42">
        <v>42424</v>
      </c>
      <c r="C84" s="41" t="s">
        <v>4409</v>
      </c>
      <c r="D84" s="41" t="s">
        <v>4410</v>
      </c>
      <c r="E84" s="41" t="s">
        <v>11</v>
      </c>
      <c r="F84" s="42">
        <v>42437</v>
      </c>
      <c r="G84" s="41" t="s">
        <v>4411</v>
      </c>
    </row>
    <row r="85" spans="1:7" ht="15.75" thickBot="1" x14ac:dyDescent="0.3">
      <c r="A85" s="47">
        <v>57</v>
      </c>
      <c r="B85" s="42">
        <v>42426</v>
      </c>
      <c r="C85" s="41" t="s">
        <v>4412</v>
      </c>
      <c r="D85" s="41" t="s">
        <v>4413</v>
      </c>
      <c r="E85" s="41" t="s">
        <v>11</v>
      </c>
      <c r="F85" s="42">
        <v>42431</v>
      </c>
      <c r="G85" s="41" t="s">
        <v>4414</v>
      </c>
    </row>
    <row r="86" spans="1:7" ht="75.75" thickBot="1" x14ac:dyDescent="0.3">
      <c r="A86" s="47">
        <v>58</v>
      </c>
      <c r="B86" s="42">
        <v>42425</v>
      </c>
      <c r="C86" s="41" t="s">
        <v>4415</v>
      </c>
      <c r="D86" s="41" t="s">
        <v>4416</v>
      </c>
      <c r="E86" s="41" t="s">
        <v>4704</v>
      </c>
      <c r="F86" s="42">
        <v>42497</v>
      </c>
      <c r="G86" s="41" t="s">
        <v>4417</v>
      </c>
    </row>
    <row r="87" spans="1:7" ht="30.75" thickBot="1" x14ac:dyDescent="0.3">
      <c r="A87" s="47">
        <v>59</v>
      </c>
      <c r="B87" s="42">
        <v>42425</v>
      </c>
      <c r="C87" s="41" t="s">
        <v>5963</v>
      </c>
      <c r="D87" s="41" t="s">
        <v>4418</v>
      </c>
      <c r="E87" s="41" t="s">
        <v>664</v>
      </c>
      <c r="F87" s="42">
        <v>42481</v>
      </c>
      <c r="G87" s="41" t="s">
        <v>4419</v>
      </c>
    </row>
    <row r="88" spans="1:7" ht="30.75" thickBot="1" x14ac:dyDescent="0.3">
      <c r="A88" s="47">
        <v>60</v>
      </c>
      <c r="B88" s="42">
        <v>42430</v>
      </c>
      <c r="C88" s="41" t="s">
        <v>4420</v>
      </c>
      <c r="D88" s="41" t="s">
        <v>4421</v>
      </c>
      <c r="E88" s="41" t="s">
        <v>8</v>
      </c>
      <c r="F88" s="42">
        <v>42440</v>
      </c>
      <c r="G88" s="41" t="s">
        <v>158</v>
      </c>
    </row>
    <row r="89" spans="1:7" ht="75.75" thickBot="1" x14ac:dyDescent="0.3">
      <c r="A89" s="47">
        <v>61</v>
      </c>
      <c r="B89" s="42">
        <v>42432</v>
      </c>
      <c r="C89" s="41" t="s">
        <v>1871</v>
      </c>
      <c r="D89" s="41" t="s">
        <v>4422</v>
      </c>
      <c r="E89" s="41" t="s">
        <v>4423</v>
      </c>
      <c r="F89" s="42">
        <v>42451</v>
      </c>
      <c r="G89" s="41" t="s">
        <v>4424</v>
      </c>
    </row>
    <row r="90" spans="1:7" ht="30.75" thickBot="1" x14ac:dyDescent="0.3">
      <c r="A90" s="47">
        <v>62</v>
      </c>
      <c r="B90" s="42">
        <v>42437</v>
      </c>
      <c r="C90" s="41" t="s">
        <v>4412</v>
      </c>
      <c r="D90" s="41" t="s">
        <v>4425</v>
      </c>
      <c r="E90" s="41" t="s">
        <v>1816</v>
      </c>
      <c r="F90" s="42">
        <v>42443</v>
      </c>
      <c r="G90" s="41" t="s">
        <v>4426</v>
      </c>
    </row>
    <row r="91" spans="1:7" ht="75.75" thickBot="1" x14ac:dyDescent="0.3">
      <c r="A91" s="47">
        <v>63</v>
      </c>
      <c r="B91" s="42">
        <v>42438</v>
      </c>
      <c r="C91" s="41" t="s">
        <v>4427</v>
      </c>
      <c r="D91" s="41" t="s">
        <v>4428</v>
      </c>
      <c r="E91" s="41" t="s">
        <v>99</v>
      </c>
      <c r="F91" s="42">
        <v>42445</v>
      </c>
      <c r="G91" s="41" t="s">
        <v>4429</v>
      </c>
    </row>
    <row r="92" spans="1:7" ht="30.75" thickBot="1" x14ac:dyDescent="0.3">
      <c r="A92" s="47">
        <v>64</v>
      </c>
      <c r="B92" s="42">
        <v>42438</v>
      </c>
      <c r="C92" s="41" t="s">
        <v>1597</v>
      </c>
      <c r="D92" s="41" t="s">
        <v>4430</v>
      </c>
      <c r="E92" s="41" t="s">
        <v>4705</v>
      </c>
      <c r="F92" s="42">
        <v>42447</v>
      </c>
      <c r="G92" s="41" t="s">
        <v>4431</v>
      </c>
    </row>
    <row r="93" spans="1:7" ht="45.75" thickBot="1" x14ac:dyDescent="0.3">
      <c r="A93" s="47">
        <v>65</v>
      </c>
      <c r="B93" s="42">
        <v>42439</v>
      </c>
      <c r="C93" s="41" t="s">
        <v>4432</v>
      </c>
      <c r="D93" s="41" t="s">
        <v>4433</v>
      </c>
      <c r="E93" s="41" t="s">
        <v>940</v>
      </c>
      <c r="F93" s="42">
        <v>42448</v>
      </c>
      <c r="G93" s="41" t="s">
        <v>4434</v>
      </c>
    </row>
    <row r="94" spans="1:7" x14ac:dyDescent="0.25">
      <c r="A94" s="134">
        <v>66</v>
      </c>
      <c r="B94" s="131">
        <v>42439</v>
      </c>
      <c r="C94" s="134" t="s">
        <v>121</v>
      </c>
      <c r="D94" s="134" t="s">
        <v>4351</v>
      </c>
      <c r="E94" s="40" t="s">
        <v>4706</v>
      </c>
      <c r="F94" s="131">
        <v>42473</v>
      </c>
      <c r="G94" s="134" t="s">
        <v>4352</v>
      </c>
    </row>
    <row r="95" spans="1:7" ht="15.75" thickBot="1" x14ac:dyDescent="0.3">
      <c r="A95" s="135"/>
      <c r="B95" s="133"/>
      <c r="C95" s="135"/>
      <c r="D95" s="135"/>
      <c r="E95" s="41" t="s">
        <v>3728</v>
      </c>
      <c r="F95" s="133"/>
      <c r="G95" s="135"/>
    </row>
    <row r="96" spans="1:7" ht="45.75" thickBot="1" x14ac:dyDescent="0.3">
      <c r="A96" s="47">
        <v>67</v>
      </c>
      <c r="B96" s="42">
        <v>42443</v>
      </c>
      <c r="C96" s="41" t="s">
        <v>4435</v>
      </c>
      <c r="D96" s="41" t="s">
        <v>4388</v>
      </c>
      <c r="E96" s="41" t="s">
        <v>4707</v>
      </c>
      <c r="F96" s="42">
        <v>42445</v>
      </c>
      <c r="G96" s="41" t="s">
        <v>4436</v>
      </c>
    </row>
    <row r="97" spans="1:7" ht="30.75" thickBot="1" x14ac:dyDescent="0.3">
      <c r="A97" s="47">
        <v>68</v>
      </c>
      <c r="B97" s="42">
        <v>42443</v>
      </c>
      <c r="C97" s="41" t="s">
        <v>4437</v>
      </c>
      <c r="D97" s="41" t="s">
        <v>4438</v>
      </c>
      <c r="E97" s="41" t="s">
        <v>11</v>
      </c>
      <c r="F97" s="42">
        <v>42466</v>
      </c>
      <c r="G97" s="41" t="s">
        <v>4439</v>
      </c>
    </row>
    <row r="98" spans="1:7" ht="45.75" thickBot="1" x14ac:dyDescent="0.3">
      <c r="A98" s="47">
        <v>69</v>
      </c>
      <c r="B98" s="42">
        <v>42446</v>
      </c>
      <c r="C98" s="41" t="s">
        <v>5943</v>
      </c>
      <c r="D98" s="41" t="s">
        <v>4440</v>
      </c>
      <c r="E98" s="41" t="s">
        <v>4708</v>
      </c>
      <c r="F98" s="42">
        <v>42525</v>
      </c>
      <c r="G98" s="41" t="s">
        <v>4441</v>
      </c>
    </row>
    <row r="99" spans="1:7" ht="90.75" thickBot="1" x14ac:dyDescent="0.3">
      <c r="A99" s="47">
        <v>70</v>
      </c>
      <c r="B99" s="42">
        <v>42444</v>
      </c>
      <c r="C99" s="41" t="s">
        <v>974</v>
      </c>
      <c r="D99" s="41" t="s">
        <v>4442</v>
      </c>
      <c r="E99" s="41" t="s">
        <v>91</v>
      </c>
      <c r="F99" s="42">
        <v>42452</v>
      </c>
      <c r="G99" s="41" t="s">
        <v>4443</v>
      </c>
    </row>
    <row r="100" spans="1:7" ht="45.75" thickBot="1" x14ac:dyDescent="0.3">
      <c r="A100" s="47">
        <v>71</v>
      </c>
      <c r="B100" s="42">
        <v>42450</v>
      </c>
      <c r="C100" s="41" t="s">
        <v>4444</v>
      </c>
      <c r="D100" s="41" t="s">
        <v>4445</v>
      </c>
      <c r="E100" s="41" t="s">
        <v>4709</v>
      </c>
      <c r="F100" s="42">
        <v>42455</v>
      </c>
      <c r="G100" s="41" t="s">
        <v>4446</v>
      </c>
    </row>
    <row r="101" spans="1:7" x14ac:dyDescent="0.25">
      <c r="A101" s="134">
        <v>72</v>
      </c>
      <c r="B101" s="131">
        <v>42446</v>
      </c>
      <c r="C101" s="40" t="s">
        <v>147</v>
      </c>
      <c r="D101" s="134" t="s">
        <v>4447</v>
      </c>
      <c r="E101" s="134" t="s">
        <v>4448</v>
      </c>
      <c r="F101" s="131">
        <v>42503</v>
      </c>
      <c r="G101" s="134" t="s">
        <v>4446</v>
      </c>
    </row>
    <row r="102" spans="1:7" ht="15.75" thickBot="1" x14ac:dyDescent="0.3">
      <c r="A102" s="135"/>
      <c r="B102" s="133"/>
      <c r="C102" s="41" t="s">
        <v>3728</v>
      </c>
      <c r="D102" s="135"/>
      <c r="E102" s="135"/>
      <c r="F102" s="133"/>
      <c r="G102" s="135"/>
    </row>
    <row r="103" spans="1:7" ht="45.75" thickBot="1" x14ac:dyDescent="0.3">
      <c r="A103" s="47">
        <v>73</v>
      </c>
      <c r="B103" s="42">
        <v>42458</v>
      </c>
      <c r="C103" s="41" t="s">
        <v>202</v>
      </c>
      <c r="D103" s="41" t="s">
        <v>4449</v>
      </c>
      <c r="E103" s="41" t="s">
        <v>4710</v>
      </c>
      <c r="F103" s="42">
        <v>42467</v>
      </c>
      <c r="G103" s="41" t="s">
        <v>4450</v>
      </c>
    </row>
    <row r="104" spans="1:7" x14ac:dyDescent="0.25">
      <c r="A104" s="134">
        <v>74</v>
      </c>
      <c r="B104" s="131">
        <v>42464</v>
      </c>
      <c r="C104" s="134" t="s">
        <v>3679</v>
      </c>
      <c r="D104" s="134" t="s">
        <v>4451</v>
      </c>
      <c r="E104" s="40" t="s">
        <v>89</v>
      </c>
      <c r="F104" s="131">
        <v>42494</v>
      </c>
      <c r="G104" s="134" t="s">
        <v>4389</v>
      </c>
    </row>
    <row r="105" spans="1:7" ht="15.75" thickBot="1" x14ac:dyDescent="0.3">
      <c r="A105" s="135"/>
      <c r="B105" s="133"/>
      <c r="C105" s="135"/>
      <c r="D105" s="135"/>
      <c r="E105" s="41" t="s">
        <v>3728</v>
      </c>
      <c r="F105" s="133"/>
      <c r="G105" s="135"/>
    </row>
    <row r="106" spans="1:7" ht="60.75" thickBot="1" x14ac:dyDescent="0.3">
      <c r="A106" s="47">
        <v>75</v>
      </c>
      <c r="B106" s="42">
        <v>42460</v>
      </c>
      <c r="C106" s="41" t="s">
        <v>886</v>
      </c>
      <c r="D106" s="41" t="s">
        <v>4452</v>
      </c>
      <c r="E106" s="41" t="s">
        <v>4711</v>
      </c>
      <c r="F106" s="42">
        <v>42532</v>
      </c>
      <c r="G106" s="41" t="s">
        <v>4453</v>
      </c>
    </row>
    <row r="107" spans="1:7" ht="30.75" thickBot="1" x14ac:dyDescent="0.3">
      <c r="A107" s="47">
        <v>76</v>
      </c>
      <c r="B107" s="42">
        <v>42468</v>
      </c>
      <c r="C107" s="41" t="s">
        <v>4409</v>
      </c>
      <c r="D107" s="41" t="s">
        <v>4454</v>
      </c>
      <c r="E107" s="41" t="s">
        <v>4455</v>
      </c>
      <c r="F107" s="42">
        <v>42471</v>
      </c>
      <c r="G107" s="41" t="s">
        <v>4456</v>
      </c>
    </row>
    <row r="108" spans="1:7" x14ac:dyDescent="0.25">
      <c r="A108" s="134">
        <v>77</v>
      </c>
      <c r="B108" s="131">
        <v>42468</v>
      </c>
      <c r="C108" s="134" t="s">
        <v>4457</v>
      </c>
      <c r="D108" s="134" t="s">
        <v>4458</v>
      </c>
      <c r="E108" s="40" t="s">
        <v>4459</v>
      </c>
      <c r="F108" s="131">
        <v>42498</v>
      </c>
      <c r="G108" s="134" t="s">
        <v>4461</v>
      </c>
    </row>
    <row r="109" spans="1:7" ht="15.75" thickBot="1" x14ac:dyDescent="0.3">
      <c r="A109" s="135"/>
      <c r="B109" s="133"/>
      <c r="C109" s="135"/>
      <c r="D109" s="135"/>
      <c r="E109" s="41" t="s">
        <v>4460</v>
      </c>
      <c r="F109" s="133"/>
      <c r="G109" s="135"/>
    </row>
    <row r="110" spans="1:7" ht="30.75" thickBot="1" x14ac:dyDescent="0.3">
      <c r="A110" s="47">
        <v>78</v>
      </c>
      <c r="B110" s="42">
        <v>42468</v>
      </c>
      <c r="C110" s="41" t="s">
        <v>3445</v>
      </c>
      <c r="D110" s="41" t="s">
        <v>4462</v>
      </c>
      <c r="E110" s="41" t="s">
        <v>8</v>
      </c>
      <c r="F110" s="42">
        <v>42486</v>
      </c>
      <c r="G110" s="41" t="s">
        <v>4463</v>
      </c>
    </row>
    <row r="111" spans="1:7" ht="45.75" thickBot="1" x14ac:dyDescent="0.3">
      <c r="A111" s="47">
        <v>79</v>
      </c>
      <c r="B111" s="42">
        <v>42471</v>
      </c>
      <c r="C111" s="41" t="s">
        <v>4464</v>
      </c>
      <c r="D111" s="41" t="s">
        <v>4465</v>
      </c>
      <c r="E111" s="41" t="s">
        <v>8</v>
      </c>
      <c r="F111" s="42">
        <v>42498</v>
      </c>
      <c r="G111" s="41" t="s">
        <v>4461</v>
      </c>
    </row>
    <row r="112" spans="1:7" ht="30.75" thickBot="1" x14ac:dyDescent="0.3">
      <c r="A112" s="47">
        <v>80</v>
      </c>
      <c r="B112" s="42">
        <v>42472</v>
      </c>
      <c r="C112" s="41" t="s">
        <v>4466</v>
      </c>
      <c r="D112" s="41" t="s">
        <v>4467</v>
      </c>
      <c r="E112" s="41" t="s">
        <v>4468</v>
      </c>
      <c r="F112" s="42">
        <v>42491</v>
      </c>
      <c r="G112" s="41" t="s">
        <v>4469</v>
      </c>
    </row>
    <row r="113" spans="1:7" ht="30.75" thickBot="1" x14ac:dyDescent="0.3">
      <c r="A113" s="47">
        <v>81</v>
      </c>
      <c r="B113" s="42">
        <v>42472</v>
      </c>
      <c r="C113" s="41" t="s">
        <v>147</v>
      </c>
      <c r="D113" s="41" t="s">
        <v>4470</v>
      </c>
      <c r="E113" s="41" t="s">
        <v>4712</v>
      </c>
      <c r="F113" s="42">
        <v>42482</v>
      </c>
      <c r="G113" s="41" t="s">
        <v>4471</v>
      </c>
    </row>
    <row r="114" spans="1:7" ht="165.75" thickBot="1" x14ac:dyDescent="0.3">
      <c r="A114" s="47">
        <v>82</v>
      </c>
      <c r="B114" s="42">
        <v>42468</v>
      </c>
      <c r="C114" s="41" t="s">
        <v>4472</v>
      </c>
      <c r="D114" s="41" t="s">
        <v>4473</v>
      </c>
      <c r="E114" s="41" t="s">
        <v>4713</v>
      </c>
      <c r="F114" s="42">
        <v>42510</v>
      </c>
      <c r="G114" s="41" t="s">
        <v>4446</v>
      </c>
    </row>
    <row r="115" spans="1:7" ht="30.75" thickBot="1" x14ac:dyDescent="0.3">
      <c r="A115" s="47">
        <v>83</v>
      </c>
      <c r="B115" s="42">
        <v>42474</v>
      </c>
      <c r="C115" s="41" t="s">
        <v>1597</v>
      </c>
      <c r="D115" s="41" t="s">
        <v>4474</v>
      </c>
      <c r="E115" s="41" t="s">
        <v>4475</v>
      </c>
      <c r="F115" s="42">
        <v>42498</v>
      </c>
      <c r="G115" s="41" t="s">
        <v>127</v>
      </c>
    </row>
    <row r="116" spans="1:7" ht="90.75" thickBot="1" x14ac:dyDescent="0.3">
      <c r="A116" s="47">
        <v>84</v>
      </c>
      <c r="B116" s="42">
        <v>42475</v>
      </c>
      <c r="C116" s="41" t="s">
        <v>4476</v>
      </c>
      <c r="D116" s="41" t="s">
        <v>4477</v>
      </c>
      <c r="E116" s="41" t="s">
        <v>4478</v>
      </c>
      <c r="F116" s="42">
        <v>42491</v>
      </c>
      <c r="G116" s="41" t="s">
        <v>165</v>
      </c>
    </row>
    <row r="117" spans="1:7" ht="45.75" thickBot="1" x14ac:dyDescent="0.3">
      <c r="A117" s="47">
        <v>85</v>
      </c>
      <c r="B117" s="42">
        <v>42472</v>
      </c>
      <c r="C117" s="41" t="s">
        <v>4479</v>
      </c>
      <c r="D117" s="41" t="s">
        <v>4480</v>
      </c>
      <c r="E117" s="41" t="s">
        <v>11</v>
      </c>
      <c r="F117" s="42">
        <v>42487</v>
      </c>
      <c r="G117" s="41" t="s">
        <v>4481</v>
      </c>
    </row>
    <row r="118" spans="1:7" ht="60.75" thickBot="1" x14ac:dyDescent="0.3">
      <c r="A118" s="47">
        <v>86</v>
      </c>
      <c r="B118" s="42">
        <v>42478</v>
      </c>
      <c r="C118" s="41" t="s">
        <v>4435</v>
      </c>
      <c r="D118" s="41" t="s">
        <v>4482</v>
      </c>
      <c r="E118" s="41" t="s">
        <v>4483</v>
      </c>
      <c r="F118" s="42">
        <v>42491</v>
      </c>
      <c r="G118" s="41" t="s">
        <v>4342</v>
      </c>
    </row>
    <row r="119" spans="1:7" ht="45.75" thickBot="1" x14ac:dyDescent="0.3">
      <c r="A119" s="47">
        <v>87</v>
      </c>
      <c r="B119" s="42">
        <v>42469</v>
      </c>
      <c r="C119" s="41" t="s">
        <v>539</v>
      </c>
      <c r="D119" s="41" t="s">
        <v>2813</v>
      </c>
      <c r="E119" s="41" t="s">
        <v>55</v>
      </c>
      <c r="F119" s="42">
        <v>42498</v>
      </c>
      <c r="G119" s="41" t="s">
        <v>4484</v>
      </c>
    </row>
    <row r="120" spans="1:7" ht="45.75" thickBot="1" x14ac:dyDescent="0.3">
      <c r="A120" s="47">
        <v>88</v>
      </c>
      <c r="B120" s="42">
        <v>42481</v>
      </c>
      <c r="C120" s="41" t="s">
        <v>4485</v>
      </c>
      <c r="D120" s="41" t="s">
        <v>4486</v>
      </c>
      <c r="E120" s="41" t="s">
        <v>4487</v>
      </c>
      <c r="F120" s="42">
        <v>42498</v>
      </c>
      <c r="G120" s="41" t="s">
        <v>4342</v>
      </c>
    </row>
    <row r="121" spans="1:7" ht="75.75" thickBot="1" x14ac:dyDescent="0.3">
      <c r="A121" s="47">
        <v>89</v>
      </c>
      <c r="B121" s="42">
        <v>42485</v>
      </c>
      <c r="C121" s="41" t="s">
        <v>4488</v>
      </c>
      <c r="D121" s="41" t="s">
        <v>4489</v>
      </c>
      <c r="E121" s="41" t="s">
        <v>77</v>
      </c>
      <c r="F121" s="42">
        <v>42492</v>
      </c>
      <c r="G121" s="41" t="s">
        <v>4490</v>
      </c>
    </row>
    <row r="122" spans="1:7" ht="15.75" thickBot="1" x14ac:dyDescent="0.3">
      <c r="A122" s="47">
        <v>90</v>
      </c>
      <c r="B122" s="42">
        <v>42485</v>
      </c>
      <c r="C122" s="41" t="s">
        <v>1871</v>
      </c>
      <c r="D122" s="41" t="s">
        <v>4491</v>
      </c>
      <c r="E122" s="41" t="s">
        <v>4492</v>
      </c>
      <c r="F122" s="42">
        <v>42501</v>
      </c>
      <c r="G122" s="41" t="s">
        <v>4493</v>
      </c>
    </row>
    <row r="123" spans="1:7" ht="15.75" thickBot="1" x14ac:dyDescent="0.3">
      <c r="A123" s="47">
        <v>91</v>
      </c>
      <c r="B123" s="42">
        <v>42489</v>
      </c>
      <c r="C123" s="41" t="s">
        <v>1844</v>
      </c>
      <c r="D123" s="41" t="s">
        <v>4494</v>
      </c>
      <c r="E123" s="41" t="s">
        <v>8</v>
      </c>
      <c r="F123" s="42">
        <v>42492</v>
      </c>
      <c r="G123" s="41" t="s">
        <v>4495</v>
      </c>
    </row>
    <row r="124" spans="1:7" ht="15.75" thickBot="1" x14ac:dyDescent="0.3">
      <c r="A124" s="47">
        <v>92</v>
      </c>
      <c r="B124" s="42">
        <v>42489</v>
      </c>
      <c r="C124" s="41" t="s">
        <v>4496</v>
      </c>
      <c r="D124" s="41" t="s">
        <v>4497</v>
      </c>
      <c r="E124" s="41" t="s">
        <v>8</v>
      </c>
      <c r="F124" s="42">
        <v>42513</v>
      </c>
      <c r="G124" s="41" t="s">
        <v>4495</v>
      </c>
    </row>
    <row r="125" spans="1:7" x14ac:dyDescent="0.25">
      <c r="A125" s="134">
        <v>93</v>
      </c>
      <c r="B125" s="131">
        <v>42488</v>
      </c>
      <c r="C125" s="134" t="s">
        <v>4498</v>
      </c>
      <c r="D125" s="134" t="s">
        <v>4499</v>
      </c>
      <c r="E125" s="134" t="s">
        <v>8</v>
      </c>
      <c r="F125" s="43">
        <v>42493</v>
      </c>
      <c r="G125" s="134" t="s">
        <v>4500</v>
      </c>
    </row>
    <row r="126" spans="1:7" ht="15.75" thickBot="1" x14ac:dyDescent="0.3">
      <c r="A126" s="135"/>
      <c r="B126" s="133"/>
      <c r="C126" s="135"/>
      <c r="D126" s="135"/>
      <c r="E126" s="135"/>
      <c r="F126" s="42">
        <v>42494</v>
      </c>
      <c r="G126" s="135"/>
    </row>
    <row r="127" spans="1:7" ht="45.75" thickBot="1" x14ac:dyDescent="0.3">
      <c r="A127" s="47">
        <v>94</v>
      </c>
      <c r="B127" s="42">
        <v>42485</v>
      </c>
      <c r="C127" s="41" t="s">
        <v>4501</v>
      </c>
      <c r="D127" s="41" t="s">
        <v>4502</v>
      </c>
      <c r="E127" s="41" t="s">
        <v>4714</v>
      </c>
      <c r="F127" s="42">
        <v>42511</v>
      </c>
      <c r="G127" s="41" t="s">
        <v>4503</v>
      </c>
    </row>
    <row r="128" spans="1:7" ht="30.75" thickBot="1" x14ac:dyDescent="0.3">
      <c r="A128" s="47">
        <v>95</v>
      </c>
      <c r="B128" s="42">
        <v>42485</v>
      </c>
      <c r="C128" s="41" t="s">
        <v>1597</v>
      </c>
      <c r="D128" s="41" t="s">
        <v>4504</v>
      </c>
      <c r="E128" s="41" t="s">
        <v>4505</v>
      </c>
      <c r="F128" s="42">
        <v>42530</v>
      </c>
      <c r="G128" s="41" t="s">
        <v>4506</v>
      </c>
    </row>
    <row r="129" spans="1:7" ht="45.75" thickBot="1" x14ac:dyDescent="0.3">
      <c r="A129" s="47">
        <v>96</v>
      </c>
      <c r="B129" s="42">
        <v>42492</v>
      </c>
      <c r="C129" s="41" t="s">
        <v>5943</v>
      </c>
      <c r="D129" s="41" t="s">
        <v>4507</v>
      </c>
      <c r="E129" s="41" t="s">
        <v>4715</v>
      </c>
      <c r="F129" s="42">
        <v>42496</v>
      </c>
      <c r="G129" s="41" t="s">
        <v>4508</v>
      </c>
    </row>
    <row r="130" spans="1:7" ht="30.75" thickBot="1" x14ac:dyDescent="0.3">
      <c r="A130" s="47">
        <v>97</v>
      </c>
      <c r="B130" s="42">
        <v>42493</v>
      </c>
      <c r="C130" s="41" t="s">
        <v>4409</v>
      </c>
      <c r="D130" s="41" t="s">
        <v>4509</v>
      </c>
      <c r="E130" s="41" t="s">
        <v>4510</v>
      </c>
      <c r="F130" s="42">
        <v>42500</v>
      </c>
      <c r="G130" s="41" t="s">
        <v>4511</v>
      </c>
    </row>
    <row r="131" spans="1:7" ht="60.75" thickBot="1" x14ac:dyDescent="0.3">
      <c r="A131" s="47">
        <v>98</v>
      </c>
      <c r="B131" s="42">
        <v>42485</v>
      </c>
      <c r="C131" s="41" t="s">
        <v>4512</v>
      </c>
      <c r="D131" s="41" t="s">
        <v>4513</v>
      </c>
      <c r="E131" s="41" t="s">
        <v>4716</v>
      </c>
      <c r="F131" s="42">
        <v>42523</v>
      </c>
      <c r="G131" s="41" t="s">
        <v>4514</v>
      </c>
    </row>
    <row r="132" spans="1:7" ht="60.75" thickBot="1" x14ac:dyDescent="0.3">
      <c r="A132" s="47">
        <v>99</v>
      </c>
      <c r="B132" s="42">
        <v>42487</v>
      </c>
      <c r="C132" s="41" t="s">
        <v>4515</v>
      </c>
      <c r="D132" s="41" t="s">
        <v>4516</v>
      </c>
      <c r="E132" s="41" t="s">
        <v>89</v>
      </c>
      <c r="F132" s="42">
        <v>42508</v>
      </c>
      <c r="G132" s="41" t="s">
        <v>4517</v>
      </c>
    </row>
    <row r="133" spans="1:7" ht="15.75" thickBot="1" x14ac:dyDescent="0.3">
      <c r="A133" s="47">
        <v>100</v>
      </c>
      <c r="B133" s="42">
        <v>42496</v>
      </c>
      <c r="C133" s="41" t="s">
        <v>4518</v>
      </c>
      <c r="D133" s="41" t="s">
        <v>4519</v>
      </c>
      <c r="E133" s="41" t="s">
        <v>77</v>
      </c>
      <c r="F133" s="42">
        <v>42500</v>
      </c>
      <c r="G133" s="41" t="s">
        <v>4520</v>
      </c>
    </row>
    <row r="134" spans="1:7" ht="60.75" thickBot="1" x14ac:dyDescent="0.3">
      <c r="A134" s="47">
        <v>101</v>
      </c>
      <c r="B134" s="42">
        <v>42499</v>
      </c>
      <c r="C134" s="41" t="s">
        <v>1597</v>
      </c>
      <c r="D134" s="41" t="s">
        <v>4521</v>
      </c>
      <c r="E134" s="41" t="s">
        <v>4522</v>
      </c>
      <c r="F134" s="41" t="s">
        <v>4523</v>
      </c>
      <c r="G134" s="41" t="s">
        <v>4524</v>
      </c>
    </row>
    <row r="135" spans="1:7" ht="30.75" thickBot="1" x14ac:dyDescent="0.3">
      <c r="A135" s="47">
        <v>102</v>
      </c>
      <c r="B135" s="42">
        <v>42489</v>
      </c>
      <c r="C135" s="41" t="s">
        <v>61</v>
      </c>
      <c r="D135" s="41" t="s">
        <v>4525</v>
      </c>
      <c r="E135" s="41" t="s">
        <v>8</v>
      </c>
      <c r="F135" s="42">
        <v>42507</v>
      </c>
      <c r="G135" s="41" t="s">
        <v>4526</v>
      </c>
    </row>
    <row r="136" spans="1:7" ht="15.75" thickBot="1" x14ac:dyDescent="0.3">
      <c r="A136" s="47">
        <v>103</v>
      </c>
      <c r="B136" s="42">
        <v>42502</v>
      </c>
      <c r="C136" s="41" t="s">
        <v>1597</v>
      </c>
      <c r="D136" s="41"/>
      <c r="E136" s="41" t="s">
        <v>4717</v>
      </c>
      <c r="F136" s="42">
        <v>42525</v>
      </c>
      <c r="G136" s="41" t="s">
        <v>4527</v>
      </c>
    </row>
    <row r="137" spans="1:7" ht="45.75" thickBot="1" x14ac:dyDescent="0.3">
      <c r="A137" s="47">
        <v>104</v>
      </c>
      <c r="B137" s="42">
        <v>42500</v>
      </c>
      <c r="C137" s="41" t="s">
        <v>121</v>
      </c>
      <c r="D137" s="41" t="s">
        <v>4351</v>
      </c>
      <c r="E137" s="41" t="s">
        <v>5971</v>
      </c>
      <c r="F137" s="42">
        <v>42613</v>
      </c>
      <c r="G137" s="41" t="s">
        <v>4352</v>
      </c>
    </row>
    <row r="138" spans="1:7" ht="75.75" thickBot="1" x14ac:dyDescent="0.3">
      <c r="A138" s="47">
        <v>105</v>
      </c>
      <c r="B138" s="42">
        <v>42507</v>
      </c>
      <c r="C138" s="41" t="s">
        <v>1597</v>
      </c>
      <c r="D138" s="41" t="s">
        <v>4528</v>
      </c>
      <c r="E138" s="41" t="s">
        <v>4718</v>
      </c>
      <c r="F138" s="42">
        <v>42515</v>
      </c>
      <c r="G138" s="41" t="s">
        <v>4463</v>
      </c>
    </row>
    <row r="139" spans="1:7" ht="45.75" thickBot="1" x14ac:dyDescent="0.3">
      <c r="A139" s="47">
        <v>106</v>
      </c>
      <c r="B139" s="42">
        <v>42510</v>
      </c>
      <c r="C139" s="41" t="s">
        <v>202</v>
      </c>
      <c r="D139" s="41" t="s">
        <v>4529</v>
      </c>
      <c r="E139" s="41" t="s">
        <v>4701</v>
      </c>
      <c r="F139" s="42">
        <v>42523</v>
      </c>
      <c r="G139" s="41" t="s">
        <v>4362</v>
      </c>
    </row>
    <row r="140" spans="1:7" ht="30.75" thickBot="1" x14ac:dyDescent="0.3">
      <c r="A140" s="47">
        <v>107</v>
      </c>
      <c r="B140" s="42">
        <v>42514</v>
      </c>
      <c r="C140" s="41" t="s">
        <v>4409</v>
      </c>
      <c r="D140" s="41" t="s">
        <v>4530</v>
      </c>
      <c r="E140" s="41" t="s">
        <v>4510</v>
      </c>
      <c r="F140" s="42">
        <v>42514</v>
      </c>
      <c r="G140" s="41" t="s">
        <v>4531</v>
      </c>
    </row>
    <row r="141" spans="1:7" ht="30.75" thickBot="1" x14ac:dyDescent="0.3">
      <c r="A141" s="47">
        <v>108</v>
      </c>
      <c r="B141" s="42">
        <v>42514</v>
      </c>
      <c r="C141" s="41" t="s">
        <v>4532</v>
      </c>
      <c r="D141" s="41" t="s">
        <v>4533</v>
      </c>
      <c r="E141" s="41" t="s">
        <v>4534</v>
      </c>
      <c r="F141" s="42">
        <v>42532</v>
      </c>
      <c r="G141" s="41" t="s">
        <v>4535</v>
      </c>
    </row>
    <row r="142" spans="1:7" ht="15.75" thickBot="1" x14ac:dyDescent="0.3">
      <c r="A142" s="47">
        <v>109</v>
      </c>
      <c r="B142" s="42">
        <v>42513</v>
      </c>
      <c r="C142" s="41" t="s">
        <v>1597</v>
      </c>
      <c r="D142" s="41" t="s">
        <v>4536</v>
      </c>
      <c r="E142" s="41" t="s">
        <v>55</v>
      </c>
      <c r="F142" s="42">
        <v>42525</v>
      </c>
      <c r="G142" s="41" t="s">
        <v>4537</v>
      </c>
    </row>
    <row r="143" spans="1:7" ht="15.75" thickBot="1" x14ac:dyDescent="0.3">
      <c r="A143" s="47">
        <v>110</v>
      </c>
      <c r="B143" s="42">
        <v>42527</v>
      </c>
      <c r="C143" s="41" t="s">
        <v>4409</v>
      </c>
      <c r="D143" s="41" t="s">
        <v>4538</v>
      </c>
      <c r="E143" s="41" t="s">
        <v>4455</v>
      </c>
      <c r="F143" s="42">
        <v>42529</v>
      </c>
      <c r="G143" s="41" t="s">
        <v>4531</v>
      </c>
    </row>
    <row r="144" spans="1:7" ht="15.75" thickBot="1" x14ac:dyDescent="0.3">
      <c r="A144" s="47">
        <v>111</v>
      </c>
      <c r="B144" s="42">
        <v>42527</v>
      </c>
      <c r="C144" s="41" t="s">
        <v>4539</v>
      </c>
      <c r="D144" s="41" t="s">
        <v>4540</v>
      </c>
      <c r="E144" s="41" t="s">
        <v>11</v>
      </c>
      <c r="F144" s="42">
        <v>42536</v>
      </c>
      <c r="G144" s="41" t="s">
        <v>4541</v>
      </c>
    </row>
    <row r="145" spans="1:7" ht="45.75" thickBot="1" x14ac:dyDescent="0.3">
      <c r="A145" s="47">
        <v>112</v>
      </c>
      <c r="B145" s="42">
        <v>42534</v>
      </c>
      <c r="C145" s="41" t="s">
        <v>4542</v>
      </c>
      <c r="D145" s="41" t="s">
        <v>4543</v>
      </c>
      <c r="E145" s="41" t="s">
        <v>8</v>
      </c>
      <c r="F145" s="42">
        <v>42535</v>
      </c>
      <c r="G145" s="41" t="s">
        <v>4544</v>
      </c>
    </row>
    <row r="146" spans="1:7" ht="30.75" thickBot="1" x14ac:dyDescent="0.3">
      <c r="A146" s="47">
        <v>113</v>
      </c>
      <c r="B146" s="42">
        <v>42524</v>
      </c>
      <c r="C146" s="41" t="s">
        <v>3112</v>
      </c>
      <c r="D146" s="41" t="s">
        <v>54</v>
      </c>
      <c r="E146" s="41" t="s">
        <v>4545</v>
      </c>
      <c r="F146" s="42">
        <v>42538</v>
      </c>
      <c r="G146" s="41" t="s">
        <v>4546</v>
      </c>
    </row>
    <row r="147" spans="1:7" ht="30.75" thickBot="1" x14ac:dyDescent="0.3">
      <c r="A147" s="47">
        <v>114</v>
      </c>
      <c r="B147" s="42">
        <v>42528</v>
      </c>
      <c r="C147" s="41" t="s">
        <v>4387</v>
      </c>
      <c r="D147" s="41" t="s">
        <v>4547</v>
      </c>
      <c r="E147" s="41" t="s">
        <v>4719</v>
      </c>
      <c r="F147" s="42">
        <v>42543</v>
      </c>
      <c r="G147" s="41" t="s">
        <v>4429</v>
      </c>
    </row>
    <row r="148" spans="1:7" ht="15.75" thickBot="1" x14ac:dyDescent="0.3">
      <c r="A148" s="47">
        <v>115</v>
      </c>
      <c r="B148" s="42">
        <v>42534</v>
      </c>
      <c r="C148" s="41" t="s">
        <v>522</v>
      </c>
      <c r="D148" s="41" t="s">
        <v>2813</v>
      </c>
      <c r="E148" s="41" t="s">
        <v>89</v>
      </c>
      <c r="F148" s="42">
        <v>42678</v>
      </c>
      <c r="G148" s="41" t="s">
        <v>4548</v>
      </c>
    </row>
    <row r="149" spans="1:7" ht="60.75" thickBot="1" x14ac:dyDescent="0.3">
      <c r="A149" s="47">
        <v>116</v>
      </c>
      <c r="B149" s="42">
        <v>42541</v>
      </c>
      <c r="C149" s="41" t="s">
        <v>4549</v>
      </c>
      <c r="D149" s="41" t="s">
        <v>4550</v>
      </c>
      <c r="E149" s="41" t="s">
        <v>83</v>
      </c>
      <c r="F149" s="42">
        <v>42549</v>
      </c>
      <c r="G149" s="41" t="s">
        <v>4551</v>
      </c>
    </row>
    <row r="150" spans="1:7" ht="90.75" thickBot="1" x14ac:dyDescent="0.3">
      <c r="A150" s="47">
        <v>117</v>
      </c>
      <c r="B150" s="42">
        <v>42543</v>
      </c>
      <c r="C150" s="41" t="s">
        <v>202</v>
      </c>
      <c r="D150" s="41" t="s">
        <v>4449</v>
      </c>
      <c r="E150" s="41" t="s">
        <v>4552</v>
      </c>
      <c r="F150" s="42">
        <v>42558</v>
      </c>
      <c r="G150" s="41" t="s">
        <v>4553</v>
      </c>
    </row>
    <row r="151" spans="1:7" ht="15.75" thickBot="1" x14ac:dyDescent="0.3">
      <c r="A151" s="47">
        <v>118</v>
      </c>
      <c r="B151" s="42">
        <v>42545</v>
      </c>
      <c r="C151" s="41" t="s">
        <v>86</v>
      </c>
      <c r="D151" s="41" t="s">
        <v>4554</v>
      </c>
      <c r="E151" s="41" t="s">
        <v>8</v>
      </c>
      <c r="F151" s="42">
        <v>42548</v>
      </c>
      <c r="G151" s="41" t="s">
        <v>140</v>
      </c>
    </row>
    <row r="152" spans="1:7" ht="90.75" thickBot="1" x14ac:dyDescent="0.3">
      <c r="A152" s="47">
        <v>119</v>
      </c>
      <c r="B152" s="42">
        <v>42546</v>
      </c>
      <c r="C152" s="41" t="s">
        <v>1597</v>
      </c>
      <c r="D152" s="41" t="s">
        <v>4555</v>
      </c>
      <c r="E152" s="41" t="s">
        <v>4556</v>
      </c>
      <c r="F152" s="42">
        <v>42548</v>
      </c>
      <c r="G152" s="41" t="s">
        <v>4557</v>
      </c>
    </row>
    <row r="153" spans="1:7" ht="60.75" thickBot="1" x14ac:dyDescent="0.3">
      <c r="A153" s="47">
        <v>120</v>
      </c>
      <c r="B153" s="42">
        <v>42550</v>
      </c>
      <c r="C153" s="41" t="s">
        <v>4558</v>
      </c>
      <c r="D153" s="41" t="s">
        <v>4559</v>
      </c>
      <c r="E153" s="41" t="s">
        <v>4560</v>
      </c>
      <c r="F153" s="42">
        <v>42556</v>
      </c>
      <c r="G153" s="41" t="s">
        <v>4561</v>
      </c>
    </row>
    <row r="154" spans="1:7" ht="30.75" thickBot="1" x14ac:dyDescent="0.3">
      <c r="A154" s="47">
        <v>121</v>
      </c>
      <c r="B154" s="42">
        <v>42552</v>
      </c>
      <c r="C154" s="41" t="s">
        <v>4562</v>
      </c>
      <c r="D154" s="41" t="s">
        <v>4563</v>
      </c>
      <c r="E154" s="41" t="s">
        <v>4564</v>
      </c>
      <c r="F154" s="42">
        <v>42557</v>
      </c>
      <c r="G154" s="41" t="s">
        <v>4565</v>
      </c>
    </row>
    <row r="155" spans="1:7" ht="30.75" thickBot="1" x14ac:dyDescent="0.3">
      <c r="A155" s="47">
        <v>122</v>
      </c>
      <c r="B155" s="42">
        <v>42555</v>
      </c>
      <c r="C155" s="41" t="s">
        <v>1597</v>
      </c>
      <c r="D155" s="41" t="s">
        <v>4566</v>
      </c>
      <c r="E155" s="41" t="s">
        <v>4567</v>
      </c>
      <c r="F155" s="42">
        <v>42557</v>
      </c>
      <c r="G155" s="41" t="s">
        <v>4568</v>
      </c>
    </row>
    <row r="156" spans="1:7" ht="30.75" thickBot="1" x14ac:dyDescent="0.3">
      <c r="A156" s="47">
        <v>123</v>
      </c>
      <c r="B156" s="42">
        <v>42552</v>
      </c>
      <c r="C156" s="41" t="s">
        <v>4331</v>
      </c>
      <c r="D156" s="41" t="s">
        <v>4569</v>
      </c>
      <c r="E156" s="41" t="s">
        <v>4720</v>
      </c>
      <c r="F156" s="42">
        <v>42658</v>
      </c>
      <c r="G156" s="41" t="s">
        <v>4401</v>
      </c>
    </row>
    <row r="157" spans="1:7" ht="45.75" thickBot="1" x14ac:dyDescent="0.3">
      <c r="A157" s="47">
        <v>124</v>
      </c>
      <c r="B157" s="42">
        <v>42556</v>
      </c>
      <c r="C157" s="41" t="s">
        <v>1597</v>
      </c>
      <c r="D157" s="41" t="s">
        <v>4570</v>
      </c>
      <c r="E157" s="41" t="s">
        <v>89</v>
      </c>
      <c r="F157" s="42">
        <v>42559</v>
      </c>
      <c r="G157" s="41" t="s">
        <v>4571</v>
      </c>
    </row>
    <row r="158" spans="1:7" ht="60.75" thickBot="1" x14ac:dyDescent="0.3">
      <c r="A158" s="47">
        <v>125</v>
      </c>
      <c r="B158" s="42">
        <v>42556</v>
      </c>
      <c r="C158" s="41" t="s">
        <v>1597</v>
      </c>
      <c r="D158" s="41" t="s">
        <v>4572</v>
      </c>
      <c r="E158" s="41" t="s">
        <v>2916</v>
      </c>
      <c r="F158" s="42">
        <v>42573</v>
      </c>
      <c r="G158" s="41" t="s">
        <v>4573</v>
      </c>
    </row>
    <row r="159" spans="1:7" ht="75.75" thickBot="1" x14ac:dyDescent="0.3">
      <c r="A159" s="47">
        <v>126</v>
      </c>
      <c r="B159" s="42">
        <v>42562</v>
      </c>
      <c r="C159" s="41" t="s">
        <v>4444</v>
      </c>
      <c r="D159" s="41" t="s">
        <v>4574</v>
      </c>
      <c r="E159" s="41" t="s">
        <v>4575</v>
      </c>
      <c r="F159" s="42">
        <v>42581</v>
      </c>
      <c r="G159" s="41" t="s">
        <v>4576</v>
      </c>
    </row>
    <row r="160" spans="1:7" ht="30.75" thickBot="1" x14ac:dyDescent="0.3">
      <c r="A160" s="47">
        <v>127</v>
      </c>
      <c r="B160" s="42">
        <v>42564</v>
      </c>
      <c r="C160" s="41" t="s">
        <v>4577</v>
      </c>
      <c r="D160" s="41" t="s">
        <v>4578</v>
      </c>
      <c r="E160" s="41" t="s">
        <v>672</v>
      </c>
      <c r="F160" s="42">
        <v>42567</v>
      </c>
      <c r="G160" s="41" t="s">
        <v>4579</v>
      </c>
    </row>
    <row r="161" spans="1:7" ht="90.75" thickBot="1" x14ac:dyDescent="0.3">
      <c r="A161" s="47">
        <v>128</v>
      </c>
      <c r="B161" s="42">
        <v>42565</v>
      </c>
      <c r="C161" s="41" t="s">
        <v>4580</v>
      </c>
      <c r="D161" s="41" t="s">
        <v>4581</v>
      </c>
      <c r="E161" s="41" t="s">
        <v>8</v>
      </c>
      <c r="F161" s="42">
        <v>42595</v>
      </c>
      <c r="G161" s="41" t="s">
        <v>4582</v>
      </c>
    </row>
    <row r="162" spans="1:7" ht="30.75" thickBot="1" x14ac:dyDescent="0.3">
      <c r="A162" s="47">
        <v>129</v>
      </c>
      <c r="B162" s="42">
        <v>42570</v>
      </c>
      <c r="C162" s="41" t="s">
        <v>288</v>
      </c>
      <c r="D162" s="41" t="s">
        <v>2168</v>
      </c>
      <c r="E162" s="41" t="s">
        <v>4583</v>
      </c>
      <c r="F162" s="42">
        <v>42547</v>
      </c>
      <c r="G162" s="41" t="s">
        <v>4584</v>
      </c>
    </row>
    <row r="163" spans="1:7" ht="45.75" thickBot="1" x14ac:dyDescent="0.3">
      <c r="A163" s="47">
        <v>130</v>
      </c>
      <c r="B163" s="42">
        <v>42576</v>
      </c>
      <c r="C163" s="41" t="s">
        <v>4585</v>
      </c>
      <c r="D163" s="41" t="s">
        <v>4586</v>
      </c>
      <c r="E163" s="41" t="s">
        <v>4705</v>
      </c>
      <c r="F163" s="42">
        <v>42581</v>
      </c>
      <c r="G163" s="41" t="s">
        <v>4587</v>
      </c>
    </row>
    <row r="164" spans="1:7" ht="45.75" thickBot="1" x14ac:dyDescent="0.3">
      <c r="A164" s="47">
        <v>131</v>
      </c>
      <c r="B164" s="42">
        <v>42573</v>
      </c>
      <c r="C164" s="41" t="s">
        <v>4588</v>
      </c>
      <c r="D164" s="41" t="s">
        <v>4589</v>
      </c>
      <c r="E164" s="41" t="s">
        <v>92</v>
      </c>
      <c r="F164" s="42">
        <v>42581</v>
      </c>
      <c r="G164" s="41" t="s">
        <v>4590</v>
      </c>
    </row>
    <row r="165" spans="1:7" ht="30.75" thickBot="1" x14ac:dyDescent="0.3">
      <c r="A165" s="47">
        <v>132</v>
      </c>
      <c r="B165" s="42">
        <v>42576</v>
      </c>
      <c r="C165" s="41" t="s">
        <v>202</v>
      </c>
      <c r="D165" s="41" t="s">
        <v>4591</v>
      </c>
      <c r="E165" s="41" t="s">
        <v>4701</v>
      </c>
      <c r="F165" s="42">
        <v>42586</v>
      </c>
      <c r="G165" s="41" t="s">
        <v>4592</v>
      </c>
    </row>
    <row r="166" spans="1:7" ht="60.75" thickBot="1" x14ac:dyDescent="0.3">
      <c r="A166" s="47">
        <v>133</v>
      </c>
      <c r="B166" s="42">
        <v>42578</v>
      </c>
      <c r="C166" s="41" t="s">
        <v>4444</v>
      </c>
      <c r="D166" s="41" t="s">
        <v>4593</v>
      </c>
      <c r="E166" s="41" t="s">
        <v>4594</v>
      </c>
      <c r="F166" s="42">
        <v>42581</v>
      </c>
      <c r="G166" s="41" t="s">
        <v>4546</v>
      </c>
    </row>
    <row r="167" spans="1:7" ht="45.75" thickBot="1" x14ac:dyDescent="0.3">
      <c r="A167" s="47">
        <v>134</v>
      </c>
      <c r="B167" s="42">
        <v>42590</v>
      </c>
      <c r="C167" s="41" t="s">
        <v>3286</v>
      </c>
      <c r="D167" s="41" t="s">
        <v>4595</v>
      </c>
      <c r="E167" s="41" t="s">
        <v>4721</v>
      </c>
      <c r="F167" s="42">
        <v>42588</v>
      </c>
      <c r="G167" s="41" t="s">
        <v>140</v>
      </c>
    </row>
    <row r="168" spans="1:7" ht="30.75" thickBot="1" x14ac:dyDescent="0.3">
      <c r="A168" s="47">
        <v>135</v>
      </c>
      <c r="B168" s="42">
        <v>42587</v>
      </c>
      <c r="C168" s="41" t="s">
        <v>4596</v>
      </c>
      <c r="D168" s="41" t="s">
        <v>4597</v>
      </c>
      <c r="E168" s="41" t="s">
        <v>11</v>
      </c>
      <c r="F168" s="42">
        <v>42600</v>
      </c>
      <c r="G168" s="41" t="s">
        <v>4434</v>
      </c>
    </row>
    <row r="169" spans="1:7" ht="45.75" thickBot="1" x14ac:dyDescent="0.3">
      <c r="A169" s="47">
        <v>136</v>
      </c>
      <c r="B169" s="42">
        <v>42586</v>
      </c>
      <c r="C169" s="41" t="s">
        <v>4598</v>
      </c>
      <c r="D169" s="41" t="s">
        <v>4599</v>
      </c>
      <c r="E169" s="41" t="s">
        <v>8</v>
      </c>
      <c r="F169" s="42">
        <v>42629</v>
      </c>
      <c r="G169" s="41" t="s">
        <v>4495</v>
      </c>
    </row>
    <row r="170" spans="1:7" ht="60.75" thickBot="1" x14ac:dyDescent="0.3">
      <c r="A170" s="47">
        <v>137</v>
      </c>
      <c r="B170" s="42">
        <v>42592</v>
      </c>
      <c r="C170" s="41" t="s">
        <v>4600</v>
      </c>
      <c r="D170" s="41" t="s">
        <v>4601</v>
      </c>
      <c r="E170" s="41" t="s">
        <v>4602</v>
      </c>
      <c r="F170" s="42">
        <v>42630</v>
      </c>
      <c r="G170" s="41" t="s">
        <v>4576</v>
      </c>
    </row>
    <row r="171" spans="1:7" ht="45.75" thickBot="1" x14ac:dyDescent="0.3">
      <c r="A171" s="47">
        <v>138</v>
      </c>
      <c r="B171" s="42">
        <v>42598</v>
      </c>
      <c r="C171" s="41" t="s">
        <v>3286</v>
      </c>
      <c r="D171" s="41" t="s">
        <v>4603</v>
      </c>
      <c r="E171" s="41" t="s">
        <v>2916</v>
      </c>
      <c r="F171" s="42">
        <v>42600</v>
      </c>
      <c r="G171" s="41" t="s">
        <v>4604</v>
      </c>
    </row>
    <row r="172" spans="1:7" x14ac:dyDescent="0.25">
      <c r="A172" s="134">
        <v>139</v>
      </c>
      <c r="B172" s="131">
        <v>42597</v>
      </c>
      <c r="C172" s="134" t="s">
        <v>274</v>
      </c>
      <c r="D172" s="134" t="s">
        <v>4605</v>
      </c>
      <c r="E172" s="134" t="s">
        <v>4606</v>
      </c>
      <c r="F172" s="131">
        <v>42609</v>
      </c>
      <c r="G172" s="40" t="s">
        <v>4607</v>
      </c>
    </row>
    <row r="173" spans="1:7" ht="15.75" thickBot="1" x14ac:dyDescent="0.3">
      <c r="A173" s="135"/>
      <c r="B173" s="133"/>
      <c r="C173" s="135"/>
      <c r="D173" s="135"/>
      <c r="E173" s="135"/>
      <c r="F173" s="133"/>
      <c r="G173" s="41" t="s">
        <v>4608</v>
      </c>
    </row>
    <row r="174" spans="1:7" ht="75.75" thickBot="1" x14ac:dyDescent="0.3">
      <c r="A174" s="47">
        <v>140</v>
      </c>
      <c r="B174" s="42">
        <v>42599</v>
      </c>
      <c r="C174" s="41" t="s">
        <v>202</v>
      </c>
      <c r="D174" s="41" t="s">
        <v>4609</v>
      </c>
      <c r="E174" s="41" t="s">
        <v>4701</v>
      </c>
      <c r="F174" s="42">
        <v>42614</v>
      </c>
      <c r="G174" s="41" t="s">
        <v>4362</v>
      </c>
    </row>
    <row r="175" spans="1:7" ht="30.75" thickBot="1" x14ac:dyDescent="0.3">
      <c r="A175" s="47">
        <v>141</v>
      </c>
      <c r="B175" s="42">
        <v>42604</v>
      </c>
      <c r="C175" s="41" t="s">
        <v>3286</v>
      </c>
      <c r="D175" s="41" t="s">
        <v>4610</v>
      </c>
      <c r="E175" s="41" t="s">
        <v>41</v>
      </c>
      <c r="F175" s="42">
        <v>42604</v>
      </c>
      <c r="G175" s="41" t="s">
        <v>4611</v>
      </c>
    </row>
    <row r="176" spans="1:7" ht="15.75" thickBot="1" x14ac:dyDescent="0.3">
      <c r="A176" s="47">
        <v>142</v>
      </c>
      <c r="B176" s="42">
        <v>42607</v>
      </c>
      <c r="C176" s="41" t="s">
        <v>121</v>
      </c>
      <c r="D176" s="41" t="s">
        <v>4612</v>
      </c>
      <c r="E176" s="41" t="s">
        <v>4722</v>
      </c>
      <c r="F176" s="42">
        <v>42634</v>
      </c>
      <c r="G176" s="41" t="s">
        <v>4352</v>
      </c>
    </row>
    <row r="177" spans="1:7" ht="60.75" thickBot="1" x14ac:dyDescent="0.3">
      <c r="A177" s="47">
        <v>143</v>
      </c>
      <c r="B177" s="42">
        <v>42612</v>
      </c>
      <c r="C177" s="41" t="s">
        <v>4613</v>
      </c>
      <c r="D177" s="41" t="s">
        <v>4171</v>
      </c>
      <c r="E177" s="41" t="s">
        <v>4614</v>
      </c>
      <c r="F177" s="42">
        <v>42624</v>
      </c>
      <c r="G177" s="41" t="s">
        <v>4615</v>
      </c>
    </row>
    <row r="178" spans="1:7" ht="30" x14ac:dyDescent="0.25">
      <c r="A178" s="134">
        <v>144</v>
      </c>
      <c r="B178" s="131">
        <v>42614</v>
      </c>
      <c r="C178" s="134" t="s">
        <v>4616</v>
      </c>
      <c r="D178" s="40" t="s">
        <v>4617</v>
      </c>
      <c r="E178" s="134" t="s">
        <v>8</v>
      </c>
      <c r="F178" s="43">
        <v>42628</v>
      </c>
      <c r="G178" s="134" t="s">
        <v>4624</v>
      </c>
    </row>
    <row r="179" spans="1:7" ht="30" x14ac:dyDescent="0.25">
      <c r="A179" s="136"/>
      <c r="B179" s="132"/>
      <c r="C179" s="136"/>
      <c r="D179" s="40" t="s">
        <v>4107</v>
      </c>
      <c r="E179" s="136"/>
      <c r="F179" s="43">
        <v>42635</v>
      </c>
      <c r="G179" s="136"/>
    </row>
    <row r="180" spans="1:7" ht="30" x14ac:dyDescent="0.25">
      <c r="A180" s="136"/>
      <c r="B180" s="132"/>
      <c r="C180" s="136"/>
      <c r="D180" s="40" t="s">
        <v>4618</v>
      </c>
      <c r="E180" s="136"/>
      <c r="F180" s="43">
        <v>42642</v>
      </c>
      <c r="G180" s="136"/>
    </row>
    <row r="181" spans="1:7" ht="30" x14ac:dyDescent="0.25">
      <c r="A181" s="136"/>
      <c r="B181" s="132"/>
      <c r="C181" s="136"/>
      <c r="D181" s="40" t="s">
        <v>4107</v>
      </c>
      <c r="E181" s="136"/>
      <c r="F181" s="43">
        <v>42649</v>
      </c>
      <c r="G181" s="136"/>
    </row>
    <row r="182" spans="1:7" ht="45" x14ac:dyDescent="0.25">
      <c r="A182" s="136"/>
      <c r="B182" s="132"/>
      <c r="C182" s="136"/>
      <c r="D182" s="40" t="s">
        <v>4619</v>
      </c>
      <c r="E182" s="136"/>
      <c r="F182" s="43">
        <v>42656</v>
      </c>
      <c r="G182" s="136"/>
    </row>
    <row r="183" spans="1:7" ht="30" x14ac:dyDescent="0.25">
      <c r="A183" s="136"/>
      <c r="B183" s="132"/>
      <c r="C183" s="136"/>
      <c r="D183" s="40" t="s">
        <v>4107</v>
      </c>
      <c r="E183" s="136"/>
      <c r="F183" s="43">
        <v>42663</v>
      </c>
      <c r="G183" s="136"/>
    </row>
    <row r="184" spans="1:7" ht="30" x14ac:dyDescent="0.25">
      <c r="A184" s="136"/>
      <c r="B184" s="132"/>
      <c r="C184" s="136"/>
      <c r="D184" s="40" t="s">
        <v>4620</v>
      </c>
      <c r="E184" s="136"/>
      <c r="F184" s="40" t="s">
        <v>4623</v>
      </c>
      <c r="G184" s="136"/>
    </row>
    <row r="185" spans="1:7" ht="30" x14ac:dyDescent="0.25">
      <c r="A185" s="136"/>
      <c r="B185" s="132"/>
      <c r="C185" s="136"/>
      <c r="D185" s="40" t="s">
        <v>4107</v>
      </c>
      <c r="E185" s="136"/>
      <c r="F185" s="43">
        <v>42677</v>
      </c>
      <c r="G185" s="136"/>
    </row>
    <row r="186" spans="1:7" ht="30" x14ac:dyDescent="0.25">
      <c r="A186" s="136"/>
      <c r="B186" s="132"/>
      <c r="C186" s="136"/>
      <c r="D186" s="40" t="s">
        <v>4621</v>
      </c>
      <c r="E186" s="136"/>
      <c r="F186" s="43">
        <v>42684</v>
      </c>
      <c r="G186" s="136"/>
    </row>
    <row r="187" spans="1:7" ht="30.75" thickBot="1" x14ac:dyDescent="0.3">
      <c r="A187" s="135"/>
      <c r="B187" s="133"/>
      <c r="C187" s="135"/>
      <c r="D187" s="41" t="s">
        <v>4622</v>
      </c>
      <c r="E187" s="135"/>
      <c r="F187" s="42">
        <v>42691</v>
      </c>
      <c r="G187" s="135"/>
    </row>
    <row r="188" spans="1:7" ht="120.75" thickBot="1" x14ac:dyDescent="0.3">
      <c r="A188" s="47">
        <v>145</v>
      </c>
      <c r="B188" s="42">
        <v>42613</v>
      </c>
      <c r="C188" s="41" t="s">
        <v>886</v>
      </c>
      <c r="D188" s="41" t="s">
        <v>4625</v>
      </c>
      <c r="E188" s="41" t="s">
        <v>4626</v>
      </c>
      <c r="F188" s="42">
        <v>42631</v>
      </c>
      <c r="G188" s="41" t="s">
        <v>4627</v>
      </c>
    </row>
    <row r="189" spans="1:7" ht="75.75" thickBot="1" x14ac:dyDescent="0.3">
      <c r="A189" s="47">
        <v>146</v>
      </c>
      <c r="B189" s="42">
        <v>42618</v>
      </c>
      <c r="C189" s="41" t="s">
        <v>1597</v>
      </c>
      <c r="D189" s="41" t="s">
        <v>4628</v>
      </c>
      <c r="E189" s="41" t="s">
        <v>4629</v>
      </c>
      <c r="F189" s="42">
        <v>42634</v>
      </c>
      <c r="G189" s="41" t="s">
        <v>4630</v>
      </c>
    </row>
    <row r="190" spans="1:7" ht="30.75" thickBot="1" x14ac:dyDescent="0.3">
      <c r="A190" s="47">
        <v>147</v>
      </c>
      <c r="B190" s="42">
        <v>42618</v>
      </c>
      <c r="C190" s="41" t="s">
        <v>4631</v>
      </c>
      <c r="D190" s="41" t="s">
        <v>4632</v>
      </c>
      <c r="E190" s="41" t="s">
        <v>4633</v>
      </c>
      <c r="F190" s="42">
        <v>42683</v>
      </c>
      <c r="G190" s="41" t="s">
        <v>4073</v>
      </c>
    </row>
    <row r="191" spans="1:7" ht="45.75" thickBot="1" x14ac:dyDescent="0.3">
      <c r="A191" s="47">
        <v>148</v>
      </c>
      <c r="B191" s="42">
        <v>42627</v>
      </c>
      <c r="C191" s="41" t="s">
        <v>4634</v>
      </c>
      <c r="D191" s="41" t="s">
        <v>4635</v>
      </c>
      <c r="E191" s="41" t="s">
        <v>8</v>
      </c>
      <c r="F191" s="42">
        <v>42630</v>
      </c>
      <c r="G191" s="41" t="s">
        <v>4546</v>
      </c>
    </row>
    <row r="192" spans="1:7" ht="60.75" thickBot="1" x14ac:dyDescent="0.3">
      <c r="A192" s="47">
        <v>149</v>
      </c>
      <c r="B192" s="42">
        <v>42628</v>
      </c>
      <c r="C192" s="41" t="s">
        <v>4636</v>
      </c>
      <c r="D192" s="41" t="s">
        <v>4637</v>
      </c>
      <c r="E192" s="41" t="s">
        <v>8</v>
      </c>
      <c r="F192" s="42">
        <v>42631</v>
      </c>
      <c r="G192" s="41" t="s">
        <v>4638</v>
      </c>
    </row>
    <row r="193" spans="1:7" ht="45.75" thickBot="1" x14ac:dyDescent="0.3">
      <c r="A193" s="47">
        <v>150</v>
      </c>
      <c r="B193" s="42">
        <v>42621</v>
      </c>
      <c r="C193" s="41" t="s">
        <v>4639</v>
      </c>
      <c r="D193" s="41" t="s">
        <v>4640</v>
      </c>
      <c r="E193" s="41" t="s">
        <v>4641</v>
      </c>
      <c r="F193" s="42">
        <v>42642</v>
      </c>
      <c r="G193" s="41" t="s">
        <v>4367</v>
      </c>
    </row>
    <row r="194" spans="1:7" ht="60.75" thickBot="1" x14ac:dyDescent="0.3">
      <c r="A194" s="47">
        <v>151</v>
      </c>
      <c r="B194" s="42">
        <v>42629</v>
      </c>
      <c r="C194" s="41" t="s">
        <v>662</v>
      </c>
      <c r="D194" s="41" t="s">
        <v>4642</v>
      </c>
      <c r="E194" s="41" t="s">
        <v>4641</v>
      </c>
      <c r="F194" s="42">
        <v>42642</v>
      </c>
      <c r="G194" s="41" t="s">
        <v>4643</v>
      </c>
    </row>
    <row r="195" spans="1:7" ht="30.75" thickBot="1" x14ac:dyDescent="0.3">
      <c r="A195" s="47">
        <v>152</v>
      </c>
      <c r="B195" s="42">
        <v>42601</v>
      </c>
      <c r="C195" s="41" t="s">
        <v>1597</v>
      </c>
      <c r="D195" s="41" t="s">
        <v>4644</v>
      </c>
      <c r="E195" s="41" t="s">
        <v>99</v>
      </c>
      <c r="F195" s="42">
        <v>42649</v>
      </c>
      <c r="G195" s="41" t="s">
        <v>4645</v>
      </c>
    </row>
    <row r="196" spans="1:7" ht="45.75" thickBot="1" x14ac:dyDescent="0.3">
      <c r="A196" s="47">
        <v>153</v>
      </c>
      <c r="B196" s="42">
        <v>42634</v>
      </c>
      <c r="C196" s="41" t="s">
        <v>121</v>
      </c>
      <c r="D196" s="41" t="s">
        <v>4646</v>
      </c>
      <c r="E196" s="41" t="s">
        <v>4723</v>
      </c>
      <c r="F196" s="42">
        <v>42669</v>
      </c>
      <c r="G196" s="41" t="s">
        <v>4352</v>
      </c>
    </row>
    <row r="197" spans="1:7" ht="30.75" thickBot="1" x14ac:dyDescent="0.3">
      <c r="A197" s="47">
        <v>154</v>
      </c>
      <c r="B197" s="42">
        <v>42635</v>
      </c>
      <c r="C197" s="41" t="s">
        <v>2885</v>
      </c>
      <c r="D197" s="41" t="s">
        <v>4647</v>
      </c>
      <c r="E197" s="41" t="s">
        <v>4724</v>
      </c>
      <c r="F197" s="42">
        <v>42669</v>
      </c>
      <c r="G197" s="41" t="s">
        <v>4517</v>
      </c>
    </row>
    <row r="198" spans="1:7" ht="30.75" thickBot="1" x14ac:dyDescent="0.3">
      <c r="A198" s="47">
        <v>155</v>
      </c>
      <c r="B198" s="42">
        <v>42639</v>
      </c>
      <c r="C198" s="41" t="s">
        <v>4648</v>
      </c>
      <c r="D198" s="41" t="s">
        <v>4649</v>
      </c>
      <c r="E198" s="41" t="s">
        <v>130</v>
      </c>
      <c r="F198" s="42">
        <v>42643</v>
      </c>
      <c r="G198" s="41" t="s">
        <v>4446</v>
      </c>
    </row>
    <row r="199" spans="1:7" ht="45.75" thickBot="1" x14ac:dyDescent="0.3">
      <c r="A199" s="47">
        <v>156</v>
      </c>
      <c r="B199" s="42">
        <v>42639</v>
      </c>
      <c r="C199" s="41" t="s">
        <v>202</v>
      </c>
      <c r="D199" s="41" t="s">
        <v>4650</v>
      </c>
      <c r="E199" s="41" t="s">
        <v>4701</v>
      </c>
      <c r="F199" s="42">
        <v>42649</v>
      </c>
      <c r="G199" s="41" t="s">
        <v>4362</v>
      </c>
    </row>
    <row r="200" spans="1:7" ht="60.75" thickBot="1" x14ac:dyDescent="0.3">
      <c r="A200" s="47">
        <v>157</v>
      </c>
      <c r="B200" s="42">
        <v>42643</v>
      </c>
      <c r="C200" s="41" t="s">
        <v>3082</v>
      </c>
      <c r="D200" s="41" t="s">
        <v>4628</v>
      </c>
      <c r="E200" s="41" t="s">
        <v>4725</v>
      </c>
      <c r="F200" s="42">
        <v>42669</v>
      </c>
      <c r="G200" s="41" t="s">
        <v>4517</v>
      </c>
    </row>
    <row r="201" spans="1:7" ht="60.75" thickBot="1" x14ac:dyDescent="0.3">
      <c r="A201" s="47">
        <v>158</v>
      </c>
      <c r="B201" s="42">
        <v>42642</v>
      </c>
      <c r="C201" s="41" t="s">
        <v>2316</v>
      </c>
      <c r="D201" s="41" t="s">
        <v>4651</v>
      </c>
      <c r="E201" s="41" t="s">
        <v>11</v>
      </c>
      <c r="F201" s="42">
        <v>42699</v>
      </c>
      <c r="G201" s="41" t="s">
        <v>4434</v>
      </c>
    </row>
    <row r="202" spans="1:7" ht="105.75" thickBot="1" x14ac:dyDescent="0.3">
      <c r="A202" s="47">
        <v>159</v>
      </c>
      <c r="B202" s="42">
        <v>42643</v>
      </c>
      <c r="C202" s="41" t="s">
        <v>4652</v>
      </c>
      <c r="D202" s="41" t="s">
        <v>4653</v>
      </c>
      <c r="E202" s="41" t="s">
        <v>4654</v>
      </c>
      <c r="F202" s="42">
        <v>42690</v>
      </c>
      <c r="G202" s="41" t="s">
        <v>4655</v>
      </c>
    </row>
    <row r="203" spans="1:7" ht="45.75" thickBot="1" x14ac:dyDescent="0.3">
      <c r="A203" s="47">
        <v>160</v>
      </c>
      <c r="B203" s="42">
        <v>42653</v>
      </c>
      <c r="C203" s="41" t="s">
        <v>4656</v>
      </c>
      <c r="D203" s="41" t="s">
        <v>4657</v>
      </c>
      <c r="E203" s="41" t="s">
        <v>4658</v>
      </c>
      <c r="F203" s="42">
        <v>42653</v>
      </c>
      <c r="G203" s="41" t="s">
        <v>4659</v>
      </c>
    </row>
    <row r="204" spans="1:7" ht="30.75" thickBot="1" x14ac:dyDescent="0.3">
      <c r="A204" s="47">
        <v>161</v>
      </c>
      <c r="B204" s="42">
        <v>42652</v>
      </c>
      <c r="C204" s="41" t="s">
        <v>274</v>
      </c>
      <c r="D204" s="41" t="s">
        <v>4348</v>
      </c>
      <c r="E204" s="41" t="s">
        <v>4349</v>
      </c>
      <c r="F204" s="42">
        <v>42679</v>
      </c>
      <c r="G204" s="41" t="s">
        <v>4561</v>
      </c>
    </row>
    <row r="205" spans="1:7" ht="30" x14ac:dyDescent="0.25">
      <c r="A205" s="134">
        <v>162</v>
      </c>
      <c r="B205" s="131">
        <v>42653</v>
      </c>
      <c r="C205" s="40" t="s">
        <v>4660</v>
      </c>
      <c r="D205" s="134" t="s">
        <v>4662</v>
      </c>
      <c r="E205" s="134" t="s">
        <v>1962</v>
      </c>
      <c r="F205" s="131">
        <v>42690</v>
      </c>
      <c r="G205" s="134" t="s">
        <v>4389</v>
      </c>
    </row>
    <row r="206" spans="1:7" ht="15.75" thickBot="1" x14ac:dyDescent="0.3">
      <c r="A206" s="135"/>
      <c r="B206" s="133"/>
      <c r="C206" s="41" t="s">
        <v>4661</v>
      </c>
      <c r="D206" s="135"/>
      <c r="E206" s="135"/>
      <c r="F206" s="133"/>
      <c r="G206" s="135"/>
    </row>
    <row r="207" spans="1:7" x14ac:dyDescent="0.25">
      <c r="A207" s="134">
        <v>163</v>
      </c>
      <c r="B207" s="131">
        <v>42657</v>
      </c>
      <c r="C207" s="134" t="s">
        <v>4663</v>
      </c>
      <c r="D207" s="134" t="s">
        <v>4664</v>
      </c>
      <c r="E207" s="134" t="s">
        <v>953</v>
      </c>
      <c r="F207" s="131">
        <v>42662</v>
      </c>
      <c r="G207" s="134" t="s">
        <v>4665</v>
      </c>
    </row>
    <row r="208" spans="1:7" ht="15.75" thickBot="1" x14ac:dyDescent="0.3">
      <c r="A208" s="135"/>
      <c r="B208" s="133"/>
      <c r="C208" s="135"/>
      <c r="D208" s="135"/>
      <c r="E208" s="135"/>
      <c r="F208" s="133"/>
      <c r="G208" s="135"/>
    </row>
    <row r="209" spans="1:7" ht="75.75" thickBot="1" x14ac:dyDescent="0.3">
      <c r="A209" s="47">
        <v>164</v>
      </c>
      <c r="B209" s="42">
        <v>42659</v>
      </c>
      <c r="C209" s="41" t="s">
        <v>1597</v>
      </c>
      <c r="D209" s="41" t="s">
        <v>4666</v>
      </c>
      <c r="E209" s="41" t="s">
        <v>4667</v>
      </c>
      <c r="F209" s="42">
        <v>42686</v>
      </c>
      <c r="G209" s="41" t="s">
        <v>4668</v>
      </c>
    </row>
    <row r="210" spans="1:7" ht="60.75" thickBot="1" x14ac:dyDescent="0.3">
      <c r="A210" s="47">
        <v>165</v>
      </c>
      <c r="B210" s="42">
        <v>42661</v>
      </c>
      <c r="C210" s="41" t="s">
        <v>4669</v>
      </c>
      <c r="D210" s="41" t="s">
        <v>4670</v>
      </c>
      <c r="E210" s="41" t="s">
        <v>8</v>
      </c>
      <c r="F210" s="41" t="s">
        <v>4671</v>
      </c>
      <c r="G210" s="41" t="s">
        <v>4672</v>
      </c>
    </row>
    <row r="211" spans="1:7" ht="30.75" thickBot="1" x14ac:dyDescent="0.3">
      <c r="A211" s="47">
        <v>166</v>
      </c>
      <c r="B211" s="42">
        <v>42664</v>
      </c>
      <c r="C211" s="41" t="s">
        <v>4673</v>
      </c>
      <c r="D211" s="41" t="s">
        <v>1700</v>
      </c>
      <c r="E211" s="41" t="s">
        <v>940</v>
      </c>
      <c r="F211" s="42">
        <v>42693</v>
      </c>
      <c r="G211" s="41" t="s">
        <v>4674</v>
      </c>
    </row>
    <row r="212" spans="1:7" ht="45.75" thickBot="1" x14ac:dyDescent="0.3">
      <c r="A212" s="47">
        <v>167</v>
      </c>
      <c r="B212" s="42">
        <v>42667</v>
      </c>
      <c r="C212" s="41" t="s">
        <v>5777</v>
      </c>
      <c r="D212" s="41" t="s">
        <v>4675</v>
      </c>
      <c r="E212" s="41" t="s">
        <v>4676</v>
      </c>
      <c r="F212" s="42">
        <v>42685</v>
      </c>
      <c r="G212" s="41" t="s">
        <v>4677</v>
      </c>
    </row>
    <row r="213" spans="1:7" ht="30.75" thickBot="1" x14ac:dyDescent="0.3">
      <c r="A213" s="47">
        <v>168</v>
      </c>
      <c r="B213" s="42">
        <v>42668</v>
      </c>
      <c r="C213" s="41" t="s">
        <v>3286</v>
      </c>
      <c r="D213" s="41" t="s">
        <v>4678</v>
      </c>
      <c r="E213" s="41" t="s">
        <v>4726</v>
      </c>
      <c r="F213" s="42">
        <v>42669</v>
      </c>
      <c r="G213" s="41" t="s">
        <v>4493</v>
      </c>
    </row>
    <row r="214" spans="1:7" ht="30.75" thickBot="1" x14ac:dyDescent="0.3">
      <c r="A214" s="47">
        <v>169</v>
      </c>
      <c r="B214" s="42">
        <v>42668</v>
      </c>
      <c r="C214" s="41" t="s">
        <v>3286</v>
      </c>
      <c r="D214" s="41" t="s">
        <v>4679</v>
      </c>
      <c r="E214" s="41" t="s">
        <v>4680</v>
      </c>
      <c r="F214" s="42">
        <v>42672</v>
      </c>
      <c r="G214" s="41" t="s">
        <v>4401</v>
      </c>
    </row>
    <row r="215" spans="1:7" ht="30" x14ac:dyDescent="0.25">
      <c r="A215" s="134">
        <v>170</v>
      </c>
      <c r="B215" s="131">
        <v>42681</v>
      </c>
      <c r="C215" s="40" t="s">
        <v>3286</v>
      </c>
      <c r="D215" s="134" t="s">
        <v>4681</v>
      </c>
      <c r="E215" s="134" t="s">
        <v>4682</v>
      </c>
      <c r="F215" s="131">
        <v>42685</v>
      </c>
      <c r="G215" s="134" t="s">
        <v>4367</v>
      </c>
    </row>
    <row r="216" spans="1:7" ht="15.75" thickBot="1" x14ac:dyDescent="0.3">
      <c r="A216" s="135"/>
      <c r="B216" s="133"/>
      <c r="C216" s="41" t="s">
        <v>3728</v>
      </c>
      <c r="D216" s="135"/>
      <c r="E216" s="135"/>
      <c r="F216" s="133"/>
      <c r="G216" s="135"/>
    </row>
    <row r="217" spans="1:7" ht="30.75" thickBot="1" x14ac:dyDescent="0.3">
      <c r="A217" s="47">
        <v>171</v>
      </c>
      <c r="B217" s="42">
        <v>42683</v>
      </c>
      <c r="C217" s="41" t="s">
        <v>3286</v>
      </c>
      <c r="D217" s="41" t="s">
        <v>4681</v>
      </c>
      <c r="E217" s="41" t="s">
        <v>4680</v>
      </c>
      <c r="F217" s="42">
        <v>42685</v>
      </c>
      <c r="G217" s="41" t="s">
        <v>4568</v>
      </c>
    </row>
    <row r="218" spans="1:7" ht="45.75" thickBot="1" x14ac:dyDescent="0.3">
      <c r="A218" s="47">
        <v>172</v>
      </c>
      <c r="B218" s="42">
        <v>42683</v>
      </c>
      <c r="C218" s="41" t="s">
        <v>1597</v>
      </c>
      <c r="D218" s="41" t="s">
        <v>4683</v>
      </c>
      <c r="E218" s="41" t="s">
        <v>4727</v>
      </c>
      <c r="F218" s="42">
        <v>42684</v>
      </c>
      <c r="G218" s="41" t="s">
        <v>4684</v>
      </c>
    </row>
    <row r="219" spans="1:7" ht="30.75" thickBot="1" x14ac:dyDescent="0.3">
      <c r="A219" s="47">
        <v>173</v>
      </c>
      <c r="B219" s="42">
        <v>42682</v>
      </c>
      <c r="C219" s="41" t="s">
        <v>202</v>
      </c>
      <c r="D219" s="41" t="s">
        <v>4685</v>
      </c>
      <c r="E219" s="41" t="s">
        <v>4728</v>
      </c>
      <c r="F219" s="42">
        <v>42705</v>
      </c>
      <c r="G219" s="41" t="s">
        <v>4592</v>
      </c>
    </row>
    <row r="220" spans="1:7" ht="45.75" thickBot="1" x14ac:dyDescent="0.3">
      <c r="A220" s="47">
        <v>174</v>
      </c>
      <c r="B220" s="42">
        <v>42695</v>
      </c>
      <c r="C220" s="41" t="s">
        <v>4686</v>
      </c>
      <c r="D220" s="41" t="s">
        <v>4687</v>
      </c>
      <c r="E220" s="41" t="s">
        <v>1421</v>
      </c>
      <c r="F220" s="42">
        <v>42706</v>
      </c>
      <c r="G220" s="41" t="s">
        <v>4688</v>
      </c>
    </row>
    <row r="221" spans="1:7" ht="90.75" thickBot="1" x14ac:dyDescent="0.3">
      <c r="A221" s="47">
        <v>175</v>
      </c>
      <c r="B221" s="42">
        <v>42712</v>
      </c>
      <c r="C221" s="41" t="s">
        <v>569</v>
      </c>
      <c r="D221" s="41" t="s">
        <v>4689</v>
      </c>
      <c r="E221" s="41" t="s">
        <v>940</v>
      </c>
      <c r="F221" s="42">
        <v>42723</v>
      </c>
      <c r="G221" s="41" t="s">
        <v>4690</v>
      </c>
    </row>
    <row r="222" spans="1:7" ht="60.75" thickBot="1" x14ac:dyDescent="0.3">
      <c r="A222" s="47">
        <v>176</v>
      </c>
      <c r="B222" s="42">
        <v>42716</v>
      </c>
      <c r="C222" s="41" t="s">
        <v>5943</v>
      </c>
      <c r="D222" s="41" t="s">
        <v>4691</v>
      </c>
      <c r="E222" s="41" t="s">
        <v>11</v>
      </c>
      <c r="F222" s="42">
        <v>42718</v>
      </c>
      <c r="G222" s="41" t="s">
        <v>4495</v>
      </c>
    </row>
    <row r="223" spans="1:7" ht="60.75" thickBot="1" x14ac:dyDescent="0.3">
      <c r="A223" s="47">
        <v>177</v>
      </c>
      <c r="B223" s="42">
        <v>42718</v>
      </c>
      <c r="C223" s="41" t="s">
        <v>5943</v>
      </c>
      <c r="D223" s="41" t="s">
        <v>4692</v>
      </c>
      <c r="E223" s="41" t="s">
        <v>4729</v>
      </c>
      <c r="F223" s="42">
        <v>42721</v>
      </c>
      <c r="G223" s="41" t="s">
        <v>4493</v>
      </c>
    </row>
    <row r="224" spans="1:7" ht="30.75" thickBot="1" x14ac:dyDescent="0.3">
      <c r="A224" s="47">
        <v>178</v>
      </c>
      <c r="B224" s="42">
        <v>42723</v>
      </c>
      <c r="C224" s="41" t="s">
        <v>5943</v>
      </c>
      <c r="D224" s="41" t="s">
        <v>4693</v>
      </c>
      <c r="E224" s="41" t="s">
        <v>41</v>
      </c>
      <c r="F224" s="42">
        <v>42724</v>
      </c>
      <c r="G224" s="41" t="s">
        <v>4690</v>
      </c>
    </row>
  </sheetData>
  <mergeCells count="105">
    <mergeCell ref="A215:A216"/>
    <mergeCell ref="B215:B216"/>
    <mergeCell ref="D215:D216"/>
    <mergeCell ref="E215:E216"/>
    <mergeCell ref="F215:F216"/>
    <mergeCell ref="G215:G216"/>
    <mergeCell ref="G205:G206"/>
    <mergeCell ref="A207:A208"/>
    <mergeCell ref="B207:B208"/>
    <mergeCell ref="C207:C208"/>
    <mergeCell ref="D207:D208"/>
    <mergeCell ref="E207:E208"/>
    <mergeCell ref="F207:F208"/>
    <mergeCell ref="G207:G208"/>
    <mergeCell ref="A178:A187"/>
    <mergeCell ref="B178:B187"/>
    <mergeCell ref="C178:C187"/>
    <mergeCell ref="E178:E187"/>
    <mergeCell ref="G178:G187"/>
    <mergeCell ref="A205:A206"/>
    <mergeCell ref="B205:B206"/>
    <mergeCell ref="D205:D206"/>
    <mergeCell ref="E205:E206"/>
    <mergeCell ref="F205:F206"/>
    <mergeCell ref="A172:A173"/>
    <mergeCell ref="B172:B173"/>
    <mergeCell ref="C172:C173"/>
    <mergeCell ref="D172:D173"/>
    <mergeCell ref="E172:E173"/>
    <mergeCell ref="F172:F173"/>
    <mergeCell ref="A125:A126"/>
    <mergeCell ref="B125:B126"/>
    <mergeCell ref="C125:C126"/>
    <mergeCell ref="D125:D126"/>
    <mergeCell ref="E125:E126"/>
    <mergeCell ref="G125:G126"/>
    <mergeCell ref="A108:A109"/>
    <mergeCell ref="B108:B109"/>
    <mergeCell ref="C108:C109"/>
    <mergeCell ref="D108:D109"/>
    <mergeCell ref="F108:F109"/>
    <mergeCell ref="G108:G109"/>
    <mergeCell ref="A104:A105"/>
    <mergeCell ref="B104:B105"/>
    <mergeCell ref="C104:C105"/>
    <mergeCell ref="D104:D105"/>
    <mergeCell ref="F104:F105"/>
    <mergeCell ref="G104:G105"/>
    <mergeCell ref="A101:A102"/>
    <mergeCell ref="B101:B102"/>
    <mergeCell ref="D101:D102"/>
    <mergeCell ref="E101:E102"/>
    <mergeCell ref="F101:F102"/>
    <mergeCell ref="G101:G102"/>
    <mergeCell ref="A94:A95"/>
    <mergeCell ref="B94:B95"/>
    <mergeCell ref="C94:C95"/>
    <mergeCell ref="D94:D95"/>
    <mergeCell ref="F94:F95"/>
    <mergeCell ref="G94:G95"/>
    <mergeCell ref="A74:A75"/>
    <mergeCell ref="B74:B75"/>
    <mergeCell ref="C74:C75"/>
    <mergeCell ref="D74:D75"/>
    <mergeCell ref="F74:F75"/>
    <mergeCell ref="G74:G75"/>
    <mergeCell ref="A42:A43"/>
    <mergeCell ref="B42:B43"/>
    <mergeCell ref="D42:D43"/>
    <mergeCell ref="F42:F43"/>
    <mergeCell ref="G42:G43"/>
    <mergeCell ref="A54:A64"/>
    <mergeCell ref="B54:B64"/>
    <mergeCell ref="C54:C64"/>
    <mergeCell ref="E54:E64"/>
    <mergeCell ref="G19:G20"/>
    <mergeCell ref="A22:A23"/>
    <mergeCell ref="B22:B23"/>
    <mergeCell ref="C22:C23"/>
    <mergeCell ref="D22:D23"/>
    <mergeCell ref="F22:F23"/>
    <mergeCell ref="G22:G23"/>
    <mergeCell ref="A19:A20"/>
    <mergeCell ref="B19:B20"/>
    <mergeCell ref="C19:C20"/>
    <mergeCell ref="D19:D20"/>
    <mergeCell ref="E19:E20"/>
    <mergeCell ref="F19:F20"/>
    <mergeCell ref="F2:F4"/>
    <mergeCell ref="A10:A11"/>
    <mergeCell ref="B10:B11"/>
    <mergeCell ref="C10:C11"/>
    <mergeCell ref="D10:D11"/>
    <mergeCell ref="F10:F11"/>
    <mergeCell ref="G10:G11"/>
    <mergeCell ref="G2:G4"/>
    <mergeCell ref="A7:A9"/>
    <mergeCell ref="B7:B9"/>
    <mergeCell ref="C7:C9"/>
    <mergeCell ref="D7:D9"/>
    <mergeCell ref="F7:F9"/>
    <mergeCell ref="A2:A4"/>
    <mergeCell ref="B2:B4"/>
    <mergeCell ref="D2:D4"/>
    <mergeCell ref="E2:E4"/>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8"/>
  <sheetViews>
    <sheetView workbookViewId="0">
      <pane ySplit="1" topLeftCell="A224" activePane="bottomLeft" state="frozen"/>
      <selection pane="bottomLeft" activeCell="C38" sqref="C38"/>
    </sheetView>
  </sheetViews>
  <sheetFormatPr baseColWidth="10" defaultRowHeight="15" x14ac:dyDescent="0.25"/>
  <cols>
    <col min="1" max="1" width="4.42578125" style="38" bestFit="1" customWidth="1"/>
    <col min="2" max="2" width="11.28515625" style="38" bestFit="1" customWidth="1"/>
    <col min="3" max="3" width="24.85546875" style="38" customWidth="1"/>
    <col min="4" max="4" width="25.85546875" style="38" bestFit="1" customWidth="1"/>
    <col min="5" max="5" width="42.140625" style="38" customWidth="1"/>
    <col min="6" max="6" width="24" style="38" bestFit="1" customWidth="1"/>
    <col min="7" max="7" width="24.42578125" style="38" bestFit="1" customWidth="1"/>
    <col min="8" max="16384" width="11.42578125" style="38"/>
  </cols>
  <sheetData>
    <row r="1" spans="1:7" ht="14.25" customHeight="1" x14ac:dyDescent="0.25">
      <c r="A1" s="100" t="s">
        <v>5373</v>
      </c>
      <c r="B1" s="100" t="s">
        <v>104</v>
      </c>
      <c r="C1" s="100" t="s">
        <v>4302</v>
      </c>
      <c r="D1" s="100" t="s">
        <v>3</v>
      </c>
      <c r="E1" s="101" t="s">
        <v>5031</v>
      </c>
      <c r="F1" s="100" t="s">
        <v>3809</v>
      </c>
      <c r="G1" s="100" t="s">
        <v>108</v>
      </c>
    </row>
    <row r="2" spans="1:7" ht="75.75" thickBot="1" x14ac:dyDescent="0.3">
      <c r="A2" s="47">
        <v>1</v>
      </c>
      <c r="B2" s="42">
        <v>42314</v>
      </c>
      <c r="C2" s="41" t="s">
        <v>4335</v>
      </c>
      <c r="D2" s="41" t="s">
        <v>5032</v>
      </c>
      <c r="E2" s="41" t="s">
        <v>89</v>
      </c>
      <c r="F2" s="42">
        <v>43048</v>
      </c>
      <c r="G2" s="41" t="s">
        <v>4336</v>
      </c>
    </row>
    <row r="3" spans="1:7" x14ac:dyDescent="0.25">
      <c r="A3" s="134">
        <v>2</v>
      </c>
      <c r="B3" s="131">
        <v>42500</v>
      </c>
      <c r="C3" s="40" t="s">
        <v>3082</v>
      </c>
      <c r="D3" s="134" t="s">
        <v>5033</v>
      </c>
      <c r="E3" s="134" t="s">
        <v>5374</v>
      </c>
      <c r="F3" s="131">
        <v>42856</v>
      </c>
      <c r="G3" s="134" t="s">
        <v>5034</v>
      </c>
    </row>
    <row r="4" spans="1:7" ht="35.25" customHeight="1" thickBot="1" x14ac:dyDescent="0.3">
      <c r="A4" s="135"/>
      <c r="B4" s="133"/>
      <c r="C4" s="41" t="s">
        <v>4460</v>
      </c>
      <c r="D4" s="135"/>
      <c r="E4" s="135"/>
      <c r="F4" s="133"/>
      <c r="G4" s="135"/>
    </row>
    <row r="5" spans="1:7" x14ac:dyDescent="0.25">
      <c r="A5" s="134">
        <v>3</v>
      </c>
      <c r="B5" s="131">
        <v>42600</v>
      </c>
      <c r="C5" s="134" t="s">
        <v>1778</v>
      </c>
      <c r="D5" s="40" t="s">
        <v>129</v>
      </c>
      <c r="E5" s="134" t="s">
        <v>91</v>
      </c>
      <c r="F5" s="131">
        <v>42902</v>
      </c>
      <c r="G5" s="134" t="s">
        <v>5036</v>
      </c>
    </row>
    <row r="6" spans="1:7" ht="15.75" thickBot="1" x14ac:dyDescent="0.3">
      <c r="A6" s="135"/>
      <c r="B6" s="133"/>
      <c r="C6" s="135"/>
      <c r="D6" s="41" t="s">
        <v>5035</v>
      </c>
      <c r="E6" s="135"/>
      <c r="F6" s="133"/>
      <c r="G6" s="135"/>
    </row>
    <row r="7" spans="1:7" ht="15.75" thickBot="1" x14ac:dyDescent="0.3">
      <c r="A7" s="47">
        <v>4</v>
      </c>
      <c r="B7" s="42">
        <v>42660</v>
      </c>
      <c r="C7" s="41" t="s">
        <v>142</v>
      </c>
      <c r="D7" s="41" t="s">
        <v>5037</v>
      </c>
      <c r="E7" s="41" t="s">
        <v>91</v>
      </c>
      <c r="F7" s="42">
        <v>42973</v>
      </c>
      <c r="G7" s="41" t="s">
        <v>5038</v>
      </c>
    </row>
    <row r="8" spans="1:7" x14ac:dyDescent="0.25">
      <c r="A8" s="134">
        <v>5</v>
      </c>
      <c r="B8" s="131">
        <v>42676</v>
      </c>
      <c r="C8" s="40" t="s">
        <v>1778</v>
      </c>
      <c r="D8" s="134" t="s">
        <v>5039</v>
      </c>
      <c r="E8" s="134" t="s">
        <v>1962</v>
      </c>
      <c r="F8" s="131">
        <v>42759</v>
      </c>
      <c r="G8" s="134" t="s">
        <v>5040</v>
      </c>
    </row>
    <row r="9" spans="1:7" ht="58.5" customHeight="1" x14ac:dyDescent="0.25">
      <c r="A9" s="136"/>
      <c r="B9" s="132"/>
      <c r="C9" s="40"/>
      <c r="D9" s="136"/>
      <c r="E9" s="136"/>
      <c r="F9" s="132"/>
      <c r="G9" s="136"/>
    </row>
    <row r="10" spans="1:7" ht="15.75" thickBot="1" x14ac:dyDescent="0.3">
      <c r="A10" s="135"/>
      <c r="B10" s="133"/>
      <c r="C10" s="41" t="s">
        <v>3728</v>
      </c>
      <c r="D10" s="135"/>
      <c r="E10" s="135"/>
      <c r="F10" s="133"/>
      <c r="G10" s="135"/>
    </row>
    <row r="11" spans="1:7" ht="60.75" thickBot="1" x14ac:dyDescent="0.3">
      <c r="A11" s="47">
        <v>6</v>
      </c>
      <c r="B11" s="42">
        <v>42685</v>
      </c>
      <c r="C11" s="41" t="s">
        <v>5041</v>
      </c>
      <c r="D11" s="41" t="s">
        <v>5042</v>
      </c>
      <c r="E11" s="41" t="s">
        <v>1421</v>
      </c>
      <c r="F11" s="42">
        <v>42759</v>
      </c>
      <c r="G11" s="41" t="s">
        <v>4463</v>
      </c>
    </row>
    <row r="12" spans="1:7" ht="15.75" thickBot="1" x14ac:dyDescent="0.3">
      <c r="A12" s="47">
        <v>7</v>
      </c>
      <c r="B12" s="42">
        <v>42725</v>
      </c>
      <c r="C12" s="41" t="s">
        <v>2316</v>
      </c>
      <c r="D12" s="41" t="s">
        <v>5043</v>
      </c>
      <c r="E12" s="41" t="s">
        <v>4680</v>
      </c>
      <c r="F12" s="42">
        <v>42780</v>
      </c>
      <c r="G12" s="41" t="s">
        <v>4434</v>
      </c>
    </row>
    <row r="13" spans="1:7" ht="30.75" thickBot="1" x14ac:dyDescent="0.3">
      <c r="A13" s="47">
        <v>8</v>
      </c>
      <c r="B13" s="42">
        <v>42725</v>
      </c>
      <c r="C13" s="41" t="s">
        <v>133</v>
      </c>
      <c r="D13" s="41" t="s">
        <v>5044</v>
      </c>
      <c r="E13" s="41" t="s">
        <v>1136</v>
      </c>
      <c r="F13" s="42">
        <v>42750</v>
      </c>
      <c r="G13" s="41" t="s">
        <v>5045</v>
      </c>
    </row>
    <row r="14" spans="1:7" ht="45.75" thickBot="1" x14ac:dyDescent="0.3">
      <c r="A14" s="47">
        <v>9</v>
      </c>
      <c r="B14" s="42">
        <v>42745</v>
      </c>
      <c r="C14" s="41" t="s">
        <v>5046</v>
      </c>
      <c r="D14" s="41" t="s">
        <v>5047</v>
      </c>
      <c r="E14" s="41" t="s">
        <v>5375</v>
      </c>
      <c r="F14" s="42">
        <v>42768</v>
      </c>
      <c r="G14" s="41" t="s">
        <v>5048</v>
      </c>
    </row>
    <row r="15" spans="1:7" ht="15.75" thickBot="1" x14ac:dyDescent="0.3">
      <c r="A15" s="47">
        <v>10</v>
      </c>
      <c r="B15" s="42">
        <v>42745</v>
      </c>
      <c r="C15" s="41" t="s">
        <v>125</v>
      </c>
      <c r="D15" s="41" t="s">
        <v>6058</v>
      </c>
      <c r="E15" s="41" t="s">
        <v>5376</v>
      </c>
      <c r="F15" s="42">
        <v>42856</v>
      </c>
      <c r="G15" s="41" t="s">
        <v>5049</v>
      </c>
    </row>
    <row r="16" spans="1:7" ht="45.75" thickBot="1" x14ac:dyDescent="0.3">
      <c r="A16" s="47">
        <v>11</v>
      </c>
      <c r="B16" s="42">
        <v>42751</v>
      </c>
      <c r="C16" s="41" t="s">
        <v>75</v>
      </c>
      <c r="D16" s="41" t="s">
        <v>5050</v>
      </c>
      <c r="E16" s="41" t="s">
        <v>8</v>
      </c>
      <c r="F16" s="41" t="s">
        <v>5051</v>
      </c>
      <c r="G16" s="41" t="s">
        <v>4360</v>
      </c>
    </row>
    <row r="17" spans="1:7" ht="45.75" thickBot="1" x14ac:dyDescent="0.3">
      <c r="A17" s="47">
        <v>12</v>
      </c>
      <c r="B17" s="42">
        <v>42751</v>
      </c>
      <c r="C17" s="41" t="s">
        <v>5052</v>
      </c>
      <c r="D17" s="41" t="s">
        <v>5053</v>
      </c>
      <c r="E17" s="41" t="s">
        <v>5054</v>
      </c>
      <c r="F17" s="42">
        <v>42760</v>
      </c>
      <c r="G17" s="41" t="s">
        <v>4546</v>
      </c>
    </row>
    <row r="18" spans="1:7" ht="30.75" thickBot="1" x14ac:dyDescent="0.3">
      <c r="A18" s="47">
        <v>13</v>
      </c>
      <c r="B18" s="42">
        <v>42755</v>
      </c>
      <c r="C18" s="41" t="s">
        <v>4402</v>
      </c>
      <c r="D18" s="41" t="s">
        <v>5055</v>
      </c>
      <c r="E18" s="41" t="s">
        <v>5056</v>
      </c>
      <c r="F18" s="42">
        <v>42761</v>
      </c>
      <c r="G18" s="41" t="s">
        <v>5057</v>
      </c>
    </row>
    <row r="19" spans="1:7" ht="30.75" thickBot="1" x14ac:dyDescent="0.3">
      <c r="A19" s="47">
        <v>14</v>
      </c>
      <c r="B19" s="42">
        <v>42755</v>
      </c>
      <c r="C19" s="41" t="s">
        <v>3679</v>
      </c>
      <c r="D19" s="41" t="s">
        <v>5058</v>
      </c>
      <c r="E19" s="41" t="s">
        <v>5377</v>
      </c>
      <c r="F19" s="42">
        <v>42777</v>
      </c>
      <c r="G19" s="41" t="s">
        <v>140</v>
      </c>
    </row>
    <row r="20" spans="1:7" ht="60.75" thickBot="1" x14ac:dyDescent="0.3">
      <c r="A20" s="47">
        <v>15</v>
      </c>
      <c r="B20" s="42">
        <v>42760</v>
      </c>
      <c r="C20" s="41" t="s">
        <v>5059</v>
      </c>
      <c r="D20" s="41" t="s">
        <v>5060</v>
      </c>
      <c r="E20" s="41" t="s">
        <v>5061</v>
      </c>
      <c r="F20" s="42">
        <v>42766</v>
      </c>
      <c r="G20" s="41" t="s">
        <v>4373</v>
      </c>
    </row>
    <row r="21" spans="1:7" ht="30.75" thickBot="1" x14ac:dyDescent="0.3">
      <c r="A21" s="47">
        <v>16</v>
      </c>
      <c r="B21" s="42">
        <v>42761</v>
      </c>
      <c r="C21" s="41" t="s">
        <v>3286</v>
      </c>
      <c r="D21" s="41" t="s">
        <v>5062</v>
      </c>
      <c r="E21" s="41" t="s">
        <v>5378</v>
      </c>
      <c r="F21" s="42">
        <v>42768</v>
      </c>
      <c r="G21" s="41" t="s">
        <v>4527</v>
      </c>
    </row>
    <row r="22" spans="1:7" ht="45.75" thickBot="1" x14ac:dyDescent="0.3">
      <c r="A22" s="47">
        <v>17</v>
      </c>
      <c r="B22" s="42">
        <v>42762</v>
      </c>
      <c r="C22" s="41" t="s">
        <v>3286</v>
      </c>
      <c r="D22" s="41" t="s">
        <v>5063</v>
      </c>
      <c r="E22" s="41" t="s">
        <v>5379</v>
      </c>
      <c r="F22" s="42">
        <v>42767</v>
      </c>
      <c r="G22" s="41" t="s">
        <v>5064</v>
      </c>
    </row>
    <row r="23" spans="1:7" ht="30" x14ac:dyDescent="0.25">
      <c r="A23" s="134">
        <v>18</v>
      </c>
      <c r="B23" s="131">
        <v>42761</v>
      </c>
      <c r="C23" s="40" t="s">
        <v>4444</v>
      </c>
      <c r="D23" s="134" t="s">
        <v>5066</v>
      </c>
      <c r="E23" s="134" t="s">
        <v>5067</v>
      </c>
      <c r="F23" s="131">
        <v>42910</v>
      </c>
      <c r="G23" s="134" t="s">
        <v>4342</v>
      </c>
    </row>
    <row r="24" spans="1:7" ht="45.75" customHeight="1" x14ac:dyDescent="0.25">
      <c r="A24" s="136"/>
      <c r="B24" s="132"/>
      <c r="C24" s="40"/>
      <c r="D24" s="136"/>
      <c r="E24" s="136"/>
      <c r="F24" s="132"/>
      <c r="G24" s="136"/>
    </row>
    <row r="25" spans="1:7" ht="15.75" thickBot="1" x14ac:dyDescent="0.3">
      <c r="A25" s="135"/>
      <c r="B25" s="133"/>
      <c r="C25" s="41" t="s">
        <v>5065</v>
      </c>
      <c r="D25" s="135"/>
      <c r="E25" s="135"/>
      <c r="F25" s="133"/>
      <c r="G25" s="135"/>
    </row>
    <row r="26" spans="1:7" ht="45.75" thickBot="1" x14ac:dyDescent="0.3">
      <c r="A26" s="47">
        <v>19</v>
      </c>
      <c r="B26" s="42">
        <v>42759</v>
      </c>
      <c r="C26" s="41" t="s">
        <v>296</v>
      </c>
      <c r="D26" s="41" t="s">
        <v>5068</v>
      </c>
      <c r="E26" s="41" t="s">
        <v>41</v>
      </c>
      <c r="F26" s="42">
        <v>42811</v>
      </c>
      <c r="G26" s="41" t="s">
        <v>4568</v>
      </c>
    </row>
    <row r="27" spans="1:7" ht="45.75" thickBot="1" x14ac:dyDescent="0.3">
      <c r="A27" s="47">
        <v>20</v>
      </c>
      <c r="B27" s="42">
        <v>42780</v>
      </c>
      <c r="C27" s="41" t="s">
        <v>202</v>
      </c>
      <c r="D27" s="41" t="s">
        <v>5069</v>
      </c>
      <c r="E27" s="41" t="s">
        <v>5070</v>
      </c>
      <c r="F27" s="42">
        <v>42790</v>
      </c>
      <c r="G27" s="41" t="s">
        <v>4362</v>
      </c>
    </row>
    <row r="28" spans="1:7" ht="45.75" thickBot="1" x14ac:dyDescent="0.3">
      <c r="A28" s="47">
        <v>21</v>
      </c>
      <c r="B28" s="42">
        <v>42783</v>
      </c>
      <c r="C28" s="41" t="s">
        <v>240</v>
      </c>
      <c r="D28" s="41" t="s">
        <v>5071</v>
      </c>
      <c r="E28" s="41" t="s">
        <v>11</v>
      </c>
      <c r="F28" s="42">
        <v>42788</v>
      </c>
      <c r="G28" s="41" t="s">
        <v>4389</v>
      </c>
    </row>
    <row r="29" spans="1:7" ht="45.75" thickBot="1" x14ac:dyDescent="0.3">
      <c r="A29" s="47">
        <v>22</v>
      </c>
      <c r="B29" s="42">
        <v>42787</v>
      </c>
      <c r="C29" s="41" t="s">
        <v>5072</v>
      </c>
      <c r="D29" s="41" t="s">
        <v>5073</v>
      </c>
      <c r="E29" s="41" t="s">
        <v>432</v>
      </c>
      <c r="F29" s="42">
        <v>42799</v>
      </c>
      <c r="G29" s="41" t="s">
        <v>4561</v>
      </c>
    </row>
    <row r="30" spans="1:7" ht="45.75" thickBot="1" x14ac:dyDescent="0.3">
      <c r="A30" s="47">
        <v>23</v>
      </c>
      <c r="B30" s="42">
        <v>42794</v>
      </c>
      <c r="C30" s="41" t="s">
        <v>5072</v>
      </c>
      <c r="D30" s="41" t="s">
        <v>5073</v>
      </c>
      <c r="E30" s="41" t="s">
        <v>41</v>
      </c>
      <c r="F30" s="42">
        <v>42813</v>
      </c>
      <c r="G30" s="41" t="s">
        <v>5074</v>
      </c>
    </row>
    <row r="31" spans="1:7" ht="30.75" thickBot="1" x14ac:dyDescent="0.3">
      <c r="A31" s="47">
        <v>24</v>
      </c>
      <c r="B31" s="42">
        <v>42800</v>
      </c>
      <c r="C31" s="41" t="s">
        <v>4409</v>
      </c>
      <c r="D31" s="41" t="s">
        <v>5075</v>
      </c>
      <c r="E31" s="41" t="s">
        <v>99</v>
      </c>
      <c r="F31" s="42">
        <v>42802</v>
      </c>
      <c r="G31" s="41" t="s">
        <v>5076</v>
      </c>
    </row>
    <row r="32" spans="1:7" ht="30.75" thickBot="1" x14ac:dyDescent="0.3">
      <c r="A32" s="47">
        <v>25</v>
      </c>
      <c r="B32" s="42">
        <v>42800</v>
      </c>
      <c r="C32" s="41" t="s">
        <v>4331</v>
      </c>
      <c r="D32" s="41" t="s">
        <v>5077</v>
      </c>
      <c r="E32" s="41" t="s">
        <v>4720</v>
      </c>
      <c r="F32" s="42">
        <v>42868</v>
      </c>
      <c r="G32" s="41" t="s">
        <v>4401</v>
      </c>
    </row>
    <row r="33" spans="1:7" ht="75.75" thickBot="1" x14ac:dyDescent="0.3">
      <c r="A33" s="47">
        <v>26</v>
      </c>
      <c r="B33" s="42">
        <v>42800</v>
      </c>
      <c r="C33" s="41" t="s">
        <v>1597</v>
      </c>
      <c r="D33" s="41" t="s">
        <v>5078</v>
      </c>
      <c r="E33" s="41" t="s">
        <v>5079</v>
      </c>
      <c r="F33" s="42">
        <v>42803</v>
      </c>
      <c r="G33" s="41" t="s">
        <v>5080</v>
      </c>
    </row>
    <row r="34" spans="1:7" ht="15.75" thickBot="1" x14ac:dyDescent="0.3">
      <c r="A34" s="47">
        <v>27</v>
      </c>
      <c r="B34" s="42">
        <v>42799</v>
      </c>
      <c r="C34" s="41" t="s">
        <v>5081</v>
      </c>
      <c r="D34" s="41" t="s">
        <v>4421</v>
      </c>
      <c r="E34" s="41" t="s">
        <v>8</v>
      </c>
      <c r="F34" s="42">
        <v>42807</v>
      </c>
      <c r="G34" s="41" t="s">
        <v>4544</v>
      </c>
    </row>
    <row r="35" spans="1:7" ht="45.75" thickBot="1" x14ac:dyDescent="0.3">
      <c r="A35" s="47">
        <v>28</v>
      </c>
      <c r="B35" s="42">
        <v>42800</v>
      </c>
      <c r="C35" s="41" t="s">
        <v>5072</v>
      </c>
      <c r="D35" s="41" t="s">
        <v>5082</v>
      </c>
      <c r="E35" s="41" t="s">
        <v>432</v>
      </c>
      <c r="F35" s="42">
        <v>42806</v>
      </c>
      <c r="G35" s="41" t="s">
        <v>5083</v>
      </c>
    </row>
    <row r="36" spans="1:7" ht="45.75" thickBot="1" x14ac:dyDescent="0.3">
      <c r="A36" s="47">
        <v>29</v>
      </c>
      <c r="B36" s="42">
        <v>42800</v>
      </c>
      <c r="C36" s="41" t="s">
        <v>4957</v>
      </c>
      <c r="D36" s="41" t="s">
        <v>5084</v>
      </c>
      <c r="E36" s="41" t="s">
        <v>5085</v>
      </c>
      <c r="F36" s="42">
        <v>42838</v>
      </c>
      <c r="G36" s="41" t="s">
        <v>5086</v>
      </c>
    </row>
    <row r="37" spans="1:7" ht="30.75" thickBot="1" x14ac:dyDescent="0.3">
      <c r="A37" s="47">
        <v>30</v>
      </c>
      <c r="B37" s="42">
        <v>42801</v>
      </c>
      <c r="C37" s="41" t="s">
        <v>1597</v>
      </c>
      <c r="D37" s="41" t="s">
        <v>5087</v>
      </c>
      <c r="E37" s="41" t="s">
        <v>5380</v>
      </c>
      <c r="F37" s="42">
        <v>42805</v>
      </c>
      <c r="G37" s="41" t="s">
        <v>5088</v>
      </c>
    </row>
    <row r="38" spans="1:7" ht="30.75" thickBot="1" x14ac:dyDescent="0.3">
      <c r="A38" s="47">
        <v>31</v>
      </c>
      <c r="B38" s="42">
        <v>42804</v>
      </c>
      <c r="C38" s="41" t="s">
        <v>3197</v>
      </c>
      <c r="D38" s="41" t="s">
        <v>5089</v>
      </c>
      <c r="E38" s="41" t="s">
        <v>5381</v>
      </c>
      <c r="F38" s="42">
        <v>42816</v>
      </c>
      <c r="G38" s="41" t="s">
        <v>5090</v>
      </c>
    </row>
    <row r="39" spans="1:7" ht="60.75" thickBot="1" x14ac:dyDescent="0.3">
      <c r="A39" s="47">
        <v>32</v>
      </c>
      <c r="B39" s="42">
        <v>42810</v>
      </c>
      <c r="C39" s="41" t="s">
        <v>4634</v>
      </c>
      <c r="D39" s="41" t="s">
        <v>5091</v>
      </c>
      <c r="E39" s="41" t="s">
        <v>5382</v>
      </c>
      <c r="F39" s="42">
        <v>42917</v>
      </c>
      <c r="G39" s="41" t="s">
        <v>5092</v>
      </c>
    </row>
    <row r="40" spans="1:7" ht="60.75" thickBot="1" x14ac:dyDescent="0.3">
      <c r="A40" s="47">
        <v>33</v>
      </c>
      <c r="B40" s="42">
        <v>42810</v>
      </c>
      <c r="C40" s="41" t="s">
        <v>274</v>
      </c>
      <c r="D40" s="41" t="s">
        <v>275</v>
      </c>
      <c r="E40" s="41" t="s">
        <v>276</v>
      </c>
      <c r="F40" s="42">
        <v>42826</v>
      </c>
      <c r="G40" s="41" t="s">
        <v>4688</v>
      </c>
    </row>
    <row r="41" spans="1:7" ht="30.75" thickBot="1" x14ac:dyDescent="0.3">
      <c r="A41" s="47">
        <v>34</v>
      </c>
      <c r="B41" s="42">
        <v>42815</v>
      </c>
      <c r="C41" s="41" t="s">
        <v>5093</v>
      </c>
      <c r="D41" s="41" t="s">
        <v>5094</v>
      </c>
      <c r="E41" s="41" t="s">
        <v>432</v>
      </c>
      <c r="F41" s="42">
        <v>42820</v>
      </c>
      <c r="G41" s="41" t="s">
        <v>4350</v>
      </c>
    </row>
    <row r="42" spans="1:7" ht="60.75" thickBot="1" x14ac:dyDescent="0.3">
      <c r="A42" s="47">
        <v>35</v>
      </c>
      <c r="B42" s="42">
        <v>42810</v>
      </c>
      <c r="C42" s="41" t="s">
        <v>5095</v>
      </c>
      <c r="D42" s="41" t="s">
        <v>5096</v>
      </c>
      <c r="E42" s="41" t="s">
        <v>11</v>
      </c>
      <c r="F42" s="42">
        <v>42845</v>
      </c>
      <c r="G42" s="41" t="s">
        <v>4426</v>
      </c>
    </row>
    <row r="43" spans="1:7" ht="60.75" thickBot="1" x14ac:dyDescent="0.3">
      <c r="A43" s="47">
        <v>36</v>
      </c>
      <c r="B43" s="42">
        <v>42816</v>
      </c>
      <c r="C43" s="41" t="s">
        <v>886</v>
      </c>
      <c r="D43" s="41" t="s">
        <v>5097</v>
      </c>
      <c r="E43" s="41" t="s">
        <v>5383</v>
      </c>
      <c r="F43" s="42">
        <v>42917</v>
      </c>
      <c r="G43" s="41" t="s">
        <v>5098</v>
      </c>
    </row>
    <row r="44" spans="1:7" ht="15.75" thickBot="1" x14ac:dyDescent="0.3">
      <c r="A44" s="47">
        <v>37</v>
      </c>
      <c r="B44" s="42">
        <v>42816</v>
      </c>
      <c r="C44" s="41" t="s">
        <v>1778</v>
      </c>
      <c r="D44" s="41" t="s">
        <v>129</v>
      </c>
      <c r="E44" s="41" t="s">
        <v>16</v>
      </c>
      <c r="F44" s="42">
        <v>42902</v>
      </c>
      <c r="G44" s="41" t="s">
        <v>5099</v>
      </c>
    </row>
    <row r="45" spans="1:7" ht="30.75" thickBot="1" x14ac:dyDescent="0.3">
      <c r="A45" s="47">
        <v>38</v>
      </c>
      <c r="B45" s="42">
        <v>42817</v>
      </c>
      <c r="C45" s="41" t="s">
        <v>1778</v>
      </c>
      <c r="D45" s="41" t="s">
        <v>5100</v>
      </c>
      <c r="E45" s="41" t="s">
        <v>91</v>
      </c>
      <c r="F45" s="42">
        <v>43000</v>
      </c>
      <c r="G45" s="41" t="s">
        <v>4582</v>
      </c>
    </row>
    <row r="46" spans="1:7" ht="30" x14ac:dyDescent="0.25">
      <c r="A46" s="134">
        <v>39</v>
      </c>
      <c r="B46" s="131">
        <v>42821</v>
      </c>
      <c r="C46" s="40" t="s">
        <v>3833</v>
      </c>
      <c r="D46" s="134" t="s">
        <v>5101</v>
      </c>
      <c r="E46" s="134" t="s">
        <v>432</v>
      </c>
      <c r="F46" s="131">
        <v>43011</v>
      </c>
      <c r="G46" s="134" t="s">
        <v>4582</v>
      </c>
    </row>
    <row r="47" spans="1:7" ht="48" customHeight="1" thickBot="1" x14ac:dyDescent="0.3">
      <c r="A47" s="135"/>
      <c r="B47" s="133"/>
      <c r="C47" s="41" t="s">
        <v>3728</v>
      </c>
      <c r="D47" s="135"/>
      <c r="E47" s="135"/>
      <c r="F47" s="133"/>
      <c r="G47" s="135"/>
    </row>
    <row r="48" spans="1:7" ht="45.75" thickBot="1" x14ac:dyDescent="0.3">
      <c r="A48" s="47">
        <v>40</v>
      </c>
      <c r="B48" s="42">
        <v>42822</v>
      </c>
      <c r="C48" s="41" t="s">
        <v>5072</v>
      </c>
      <c r="D48" s="41" t="s">
        <v>5073</v>
      </c>
      <c r="E48" s="41" t="s">
        <v>432</v>
      </c>
      <c r="F48" s="42">
        <v>42827</v>
      </c>
      <c r="G48" s="41" t="s">
        <v>4350</v>
      </c>
    </row>
    <row r="49" spans="1:7" ht="30.75" thickBot="1" x14ac:dyDescent="0.3">
      <c r="A49" s="47">
        <v>41</v>
      </c>
      <c r="B49" s="42">
        <v>42823</v>
      </c>
      <c r="C49" s="41" t="s">
        <v>736</v>
      </c>
      <c r="D49" s="41" t="s">
        <v>5102</v>
      </c>
      <c r="E49" s="41" t="s">
        <v>41</v>
      </c>
      <c r="F49" s="42">
        <v>42886</v>
      </c>
      <c r="G49" s="41" t="s">
        <v>5103</v>
      </c>
    </row>
    <row r="50" spans="1:7" ht="75.75" thickBot="1" x14ac:dyDescent="0.3">
      <c r="A50" s="47">
        <v>42</v>
      </c>
      <c r="B50" s="42">
        <v>42823</v>
      </c>
      <c r="C50" s="41" t="s">
        <v>81</v>
      </c>
      <c r="D50" s="41" t="s">
        <v>5104</v>
      </c>
      <c r="E50" s="41" t="s">
        <v>4398</v>
      </c>
      <c r="F50" s="42">
        <v>42917</v>
      </c>
      <c r="G50" s="41" t="s">
        <v>4576</v>
      </c>
    </row>
    <row r="51" spans="1:7" x14ac:dyDescent="0.25">
      <c r="A51" s="134">
        <v>43</v>
      </c>
      <c r="B51" s="131">
        <v>42825</v>
      </c>
      <c r="C51" s="40" t="s">
        <v>4634</v>
      </c>
      <c r="D51" s="134" t="s">
        <v>5066</v>
      </c>
      <c r="E51" s="134" t="s">
        <v>5105</v>
      </c>
      <c r="F51" s="131">
        <v>42910</v>
      </c>
      <c r="G51" s="134" t="s">
        <v>4342</v>
      </c>
    </row>
    <row r="52" spans="1:7" ht="45.75" customHeight="1" x14ac:dyDescent="0.25">
      <c r="A52" s="136"/>
      <c r="B52" s="132"/>
      <c r="C52" s="40"/>
      <c r="D52" s="136"/>
      <c r="E52" s="136"/>
      <c r="F52" s="132"/>
      <c r="G52" s="136"/>
    </row>
    <row r="53" spans="1:7" ht="15.75" thickBot="1" x14ac:dyDescent="0.3">
      <c r="A53" s="135"/>
      <c r="B53" s="133"/>
      <c r="C53" s="41" t="s">
        <v>3728</v>
      </c>
      <c r="D53" s="135"/>
      <c r="E53" s="135"/>
      <c r="F53" s="133"/>
      <c r="G53" s="135"/>
    </row>
    <row r="54" spans="1:7" ht="45.75" thickBot="1" x14ac:dyDescent="0.3">
      <c r="A54" s="47">
        <v>44</v>
      </c>
      <c r="B54" s="42">
        <v>42828</v>
      </c>
      <c r="C54" s="41" t="s">
        <v>5106</v>
      </c>
      <c r="D54" s="41" t="s">
        <v>5107</v>
      </c>
      <c r="E54" s="41" t="s">
        <v>9</v>
      </c>
      <c r="F54" s="41" t="s">
        <v>5108</v>
      </c>
      <c r="G54" s="41" t="s">
        <v>5109</v>
      </c>
    </row>
    <row r="55" spans="1:7" ht="30.75" thickBot="1" x14ac:dyDescent="0.3">
      <c r="A55" s="47">
        <v>45</v>
      </c>
      <c r="B55" s="42">
        <v>42830</v>
      </c>
      <c r="C55" s="41" t="s">
        <v>5106</v>
      </c>
      <c r="D55" s="41" t="s">
        <v>5110</v>
      </c>
      <c r="E55" s="41" t="s">
        <v>5111</v>
      </c>
      <c r="F55" s="42">
        <v>42830</v>
      </c>
      <c r="G55" s="41" t="s">
        <v>5112</v>
      </c>
    </row>
    <row r="56" spans="1:7" ht="45.75" thickBot="1" x14ac:dyDescent="0.3">
      <c r="A56" s="47">
        <v>46</v>
      </c>
      <c r="B56" s="42">
        <v>42829</v>
      </c>
      <c r="C56" s="41" t="s">
        <v>5072</v>
      </c>
      <c r="D56" s="41" t="s">
        <v>5073</v>
      </c>
      <c r="E56" s="41" t="s">
        <v>432</v>
      </c>
      <c r="F56" s="42">
        <v>42834</v>
      </c>
      <c r="G56" s="41" t="s">
        <v>5112</v>
      </c>
    </row>
    <row r="57" spans="1:7" ht="30.75" thickBot="1" x14ac:dyDescent="0.3">
      <c r="A57" s="47">
        <v>47</v>
      </c>
      <c r="B57" s="42">
        <v>42831</v>
      </c>
      <c r="C57" s="41" t="s">
        <v>4501</v>
      </c>
      <c r="D57" s="41" t="s">
        <v>5113</v>
      </c>
      <c r="E57" s="41" t="s">
        <v>5114</v>
      </c>
      <c r="F57" s="42">
        <v>42856</v>
      </c>
      <c r="G57" s="41" t="s">
        <v>5115</v>
      </c>
    </row>
    <row r="58" spans="1:7" ht="15.75" thickBot="1" x14ac:dyDescent="0.3">
      <c r="A58" s="47">
        <v>48</v>
      </c>
      <c r="B58" s="42">
        <v>42832</v>
      </c>
      <c r="C58" s="41" t="s">
        <v>121</v>
      </c>
      <c r="D58" s="41" t="s">
        <v>5116</v>
      </c>
      <c r="E58" s="41" t="s">
        <v>5117</v>
      </c>
      <c r="F58" s="42">
        <v>42856</v>
      </c>
      <c r="G58" s="41" t="s">
        <v>5118</v>
      </c>
    </row>
    <row r="59" spans="1:7" ht="60.75" thickBot="1" x14ac:dyDescent="0.3">
      <c r="A59" s="47">
        <v>49</v>
      </c>
      <c r="B59" s="42">
        <v>42835</v>
      </c>
      <c r="C59" s="41" t="s">
        <v>5119</v>
      </c>
      <c r="D59" s="41" t="s">
        <v>5120</v>
      </c>
      <c r="E59" s="41" t="s">
        <v>8</v>
      </c>
      <c r="F59" s="42">
        <v>42840</v>
      </c>
      <c r="G59" s="41" t="s">
        <v>5121</v>
      </c>
    </row>
    <row r="60" spans="1:7" ht="45.75" thickBot="1" x14ac:dyDescent="0.3">
      <c r="A60" s="47">
        <v>50</v>
      </c>
      <c r="B60" s="42">
        <v>42837</v>
      </c>
      <c r="C60" s="41" t="s">
        <v>5072</v>
      </c>
      <c r="D60" s="41" t="s">
        <v>5073</v>
      </c>
      <c r="E60" s="41" t="s">
        <v>432</v>
      </c>
      <c r="F60" s="42">
        <v>42841</v>
      </c>
      <c r="G60" s="41" t="s">
        <v>4350</v>
      </c>
    </row>
    <row r="61" spans="1:7" ht="60.75" thickBot="1" x14ac:dyDescent="0.3">
      <c r="A61" s="47">
        <v>51</v>
      </c>
      <c r="B61" s="42">
        <v>42837</v>
      </c>
      <c r="C61" s="41" t="s">
        <v>5122</v>
      </c>
      <c r="D61" s="41" t="s">
        <v>5123</v>
      </c>
      <c r="E61" s="41" t="s">
        <v>8</v>
      </c>
      <c r="F61" s="42">
        <v>42861</v>
      </c>
      <c r="G61" s="41" t="s">
        <v>5124</v>
      </c>
    </row>
    <row r="62" spans="1:7" ht="30" x14ac:dyDescent="0.25">
      <c r="A62" s="134">
        <v>52</v>
      </c>
      <c r="B62" s="131">
        <v>42843</v>
      </c>
      <c r="C62" s="40" t="s">
        <v>3286</v>
      </c>
      <c r="D62" s="134" t="s">
        <v>5125</v>
      </c>
      <c r="E62" s="134" t="s">
        <v>5126</v>
      </c>
      <c r="F62" s="134" t="s">
        <v>5127</v>
      </c>
      <c r="G62" s="134" t="s">
        <v>5128</v>
      </c>
    </row>
    <row r="63" spans="1:7" ht="71.25" customHeight="1" x14ac:dyDescent="0.25">
      <c r="A63" s="136"/>
      <c r="B63" s="132"/>
      <c r="C63" s="40"/>
      <c r="D63" s="136"/>
      <c r="E63" s="136"/>
      <c r="F63" s="136"/>
      <c r="G63" s="136"/>
    </row>
    <row r="64" spans="1:7" ht="15.75" thickBot="1" x14ac:dyDescent="0.3">
      <c r="A64" s="135"/>
      <c r="B64" s="133"/>
      <c r="C64" s="41" t="s">
        <v>3728</v>
      </c>
      <c r="D64" s="135"/>
      <c r="E64" s="135"/>
      <c r="F64" s="135"/>
      <c r="G64" s="135"/>
    </row>
    <row r="65" spans="1:7" ht="60.75" thickBot="1" x14ac:dyDescent="0.3">
      <c r="A65" s="47">
        <v>53</v>
      </c>
      <c r="B65" s="42">
        <v>42843</v>
      </c>
      <c r="C65" s="41" t="s">
        <v>5129</v>
      </c>
      <c r="D65" s="41" t="s">
        <v>5130</v>
      </c>
      <c r="E65" s="41" t="s">
        <v>5384</v>
      </c>
      <c r="F65" s="42">
        <v>42862</v>
      </c>
      <c r="G65" s="41" t="s">
        <v>5131</v>
      </c>
    </row>
    <row r="66" spans="1:7" ht="30.75" thickBot="1" x14ac:dyDescent="0.3">
      <c r="A66" s="47">
        <v>54</v>
      </c>
      <c r="B66" s="42">
        <v>42838</v>
      </c>
      <c r="C66" s="41" t="s">
        <v>5132</v>
      </c>
      <c r="D66" s="41" t="s">
        <v>5133</v>
      </c>
      <c r="E66" s="41" t="s">
        <v>5385</v>
      </c>
      <c r="F66" s="42">
        <v>42853</v>
      </c>
      <c r="G66" s="41" t="s">
        <v>5134</v>
      </c>
    </row>
    <row r="67" spans="1:7" ht="15.75" thickBot="1" x14ac:dyDescent="0.3">
      <c r="A67" s="47">
        <v>55</v>
      </c>
      <c r="B67" s="42">
        <v>42843</v>
      </c>
      <c r="C67" s="41" t="s">
        <v>4580</v>
      </c>
      <c r="D67" s="41" t="s">
        <v>4462</v>
      </c>
      <c r="E67" s="41" t="s">
        <v>8</v>
      </c>
      <c r="F67" s="42">
        <v>42853</v>
      </c>
      <c r="G67" s="41" t="s">
        <v>158</v>
      </c>
    </row>
    <row r="68" spans="1:7" ht="45.75" thickBot="1" x14ac:dyDescent="0.3">
      <c r="A68" s="47">
        <v>56</v>
      </c>
      <c r="B68" s="42">
        <v>42844</v>
      </c>
      <c r="C68" s="41" t="s">
        <v>5072</v>
      </c>
      <c r="D68" s="41" t="s">
        <v>5073</v>
      </c>
      <c r="E68" s="41" t="s">
        <v>432</v>
      </c>
      <c r="F68" s="42">
        <v>42855</v>
      </c>
      <c r="G68" s="41" t="s">
        <v>4350</v>
      </c>
    </row>
    <row r="69" spans="1:7" ht="45.75" thickBot="1" x14ac:dyDescent="0.3">
      <c r="A69" s="47">
        <v>57</v>
      </c>
      <c r="B69" s="42">
        <v>42846</v>
      </c>
      <c r="C69" s="41" t="s">
        <v>5106</v>
      </c>
      <c r="D69" s="41" t="s">
        <v>5135</v>
      </c>
      <c r="E69" s="41" t="s">
        <v>5136</v>
      </c>
      <c r="F69" s="42">
        <v>42850</v>
      </c>
      <c r="G69" s="41" t="s">
        <v>5137</v>
      </c>
    </row>
    <row r="70" spans="1:7" ht="45.75" thickBot="1" x14ac:dyDescent="0.3">
      <c r="A70" s="47">
        <v>58</v>
      </c>
      <c r="B70" s="42">
        <v>42849</v>
      </c>
      <c r="C70" s="41" t="s">
        <v>240</v>
      </c>
      <c r="D70" s="41" t="s">
        <v>5138</v>
      </c>
      <c r="E70" s="41" t="s">
        <v>8</v>
      </c>
      <c r="F70" s="42">
        <v>42849</v>
      </c>
      <c r="G70" s="41" t="s">
        <v>158</v>
      </c>
    </row>
    <row r="71" spans="1:7" ht="45.75" thickBot="1" x14ac:dyDescent="0.3">
      <c r="A71" s="47">
        <v>59</v>
      </c>
      <c r="B71" s="42">
        <v>42850</v>
      </c>
      <c r="C71" s="41" t="s">
        <v>1597</v>
      </c>
      <c r="D71" s="41" t="s">
        <v>5139</v>
      </c>
      <c r="E71" s="41" t="s">
        <v>4699</v>
      </c>
      <c r="F71" s="42">
        <v>42854</v>
      </c>
      <c r="G71" s="41" t="s">
        <v>5140</v>
      </c>
    </row>
    <row r="72" spans="1:7" ht="45.75" thickBot="1" x14ac:dyDescent="0.3">
      <c r="A72" s="47">
        <v>60</v>
      </c>
      <c r="B72" s="42">
        <v>42850</v>
      </c>
      <c r="C72" s="41" t="s">
        <v>5072</v>
      </c>
      <c r="D72" s="41" t="s">
        <v>5073</v>
      </c>
      <c r="E72" s="41" t="s">
        <v>432</v>
      </c>
      <c r="F72" s="42">
        <v>42862</v>
      </c>
      <c r="G72" s="41" t="s">
        <v>4350</v>
      </c>
    </row>
    <row r="73" spans="1:7" ht="30.75" thickBot="1" x14ac:dyDescent="0.3">
      <c r="A73" s="47">
        <v>61</v>
      </c>
      <c r="B73" s="42">
        <v>42851</v>
      </c>
      <c r="C73" s="41" t="s">
        <v>1597</v>
      </c>
      <c r="D73" s="41" t="s">
        <v>5141</v>
      </c>
      <c r="E73" s="41" t="s">
        <v>99</v>
      </c>
      <c r="F73" s="42">
        <v>42857</v>
      </c>
      <c r="G73" s="41" t="s">
        <v>5142</v>
      </c>
    </row>
    <row r="74" spans="1:7" x14ac:dyDescent="0.25">
      <c r="A74" s="134">
        <v>62</v>
      </c>
      <c r="B74" s="131">
        <v>42850</v>
      </c>
      <c r="C74" s="134" t="s">
        <v>75</v>
      </c>
      <c r="D74" s="134" t="s">
        <v>5143</v>
      </c>
      <c r="E74" s="134" t="s">
        <v>8</v>
      </c>
      <c r="F74" s="40" t="s">
        <v>5144</v>
      </c>
      <c r="G74" s="134" t="s">
        <v>4360</v>
      </c>
    </row>
    <row r="75" spans="1:7" ht="73.5" customHeight="1" thickBot="1" x14ac:dyDescent="0.3">
      <c r="A75" s="135"/>
      <c r="B75" s="133"/>
      <c r="C75" s="135"/>
      <c r="D75" s="135"/>
      <c r="E75" s="135"/>
      <c r="F75" s="42">
        <v>42992</v>
      </c>
      <c r="G75" s="135"/>
    </row>
    <row r="76" spans="1:7" ht="75.75" thickBot="1" x14ac:dyDescent="0.3">
      <c r="A76" s="47">
        <v>63</v>
      </c>
      <c r="B76" s="42">
        <v>42852</v>
      </c>
      <c r="C76" s="41" t="s">
        <v>5145</v>
      </c>
      <c r="D76" s="41" t="s">
        <v>5146</v>
      </c>
      <c r="E76" s="41" t="s">
        <v>5147</v>
      </c>
      <c r="F76" s="42">
        <v>42866</v>
      </c>
      <c r="G76" s="41" t="s">
        <v>5148</v>
      </c>
    </row>
    <row r="77" spans="1:7" ht="30.75" thickBot="1" x14ac:dyDescent="0.3">
      <c r="A77" s="47">
        <v>64</v>
      </c>
      <c r="B77" s="42">
        <v>42856</v>
      </c>
      <c r="C77" s="41" t="s">
        <v>4982</v>
      </c>
      <c r="D77" s="41" t="s">
        <v>5149</v>
      </c>
      <c r="E77" s="41" t="s">
        <v>5150</v>
      </c>
      <c r="F77" s="42">
        <v>42863</v>
      </c>
      <c r="G77" s="41" t="s">
        <v>5151</v>
      </c>
    </row>
    <row r="78" spans="1:7" ht="45.75" thickBot="1" x14ac:dyDescent="0.3">
      <c r="A78" s="47">
        <v>65</v>
      </c>
      <c r="B78" s="42">
        <v>42863</v>
      </c>
      <c r="C78" s="41" t="s">
        <v>539</v>
      </c>
      <c r="D78" s="41" t="s">
        <v>5152</v>
      </c>
      <c r="E78" s="41" t="s">
        <v>541</v>
      </c>
      <c r="F78" s="42">
        <v>42863</v>
      </c>
      <c r="G78" s="41" t="s">
        <v>4546</v>
      </c>
    </row>
    <row r="79" spans="1:7" ht="30.75" thickBot="1" x14ac:dyDescent="0.3">
      <c r="A79" s="47">
        <v>66</v>
      </c>
      <c r="B79" s="42">
        <v>42857</v>
      </c>
      <c r="C79" s="41" t="s">
        <v>2954</v>
      </c>
      <c r="D79" s="41" t="s">
        <v>5153</v>
      </c>
      <c r="E79" s="41" t="s">
        <v>11</v>
      </c>
      <c r="F79" s="42">
        <v>42865</v>
      </c>
      <c r="G79" s="41" t="s">
        <v>4643</v>
      </c>
    </row>
    <row r="80" spans="1:7" ht="15.75" thickBot="1" x14ac:dyDescent="0.3">
      <c r="A80" s="47">
        <v>67</v>
      </c>
      <c r="B80" s="42">
        <v>42865</v>
      </c>
      <c r="C80" s="41" t="s">
        <v>121</v>
      </c>
      <c r="D80" s="41"/>
      <c r="E80" s="41" t="s">
        <v>89</v>
      </c>
      <c r="F80" s="42">
        <v>42998</v>
      </c>
      <c r="G80" s="41" t="s">
        <v>4352</v>
      </c>
    </row>
    <row r="81" spans="1:7" ht="30.75" thickBot="1" x14ac:dyDescent="0.3">
      <c r="A81" s="47">
        <v>68</v>
      </c>
      <c r="B81" s="42">
        <v>42864</v>
      </c>
      <c r="C81" s="41" t="s">
        <v>5154</v>
      </c>
      <c r="D81" s="41" t="s">
        <v>5155</v>
      </c>
      <c r="E81" s="41" t="s">
        <v>5386</v>
      </c>
      <c r="F81" s="42">
        <v>42880</v>
      </c>
      <c r="G81" s="41" t="s">
        <v>5156</v>
      </c>
    </row>
    <row r="82" spans="1:7" x14ac:dyDescent="0.25">
      <c r="A82" s="134">
        <v>69</v>
      </c>
      <c r="B82" s="131">
        <v>42867</v>
      </c>
      <c r="C82" s="40" t="s">
        <v>1597</v>
      </c>
      <c r="D82" s="134" t="s">
        <v>5157</v>
      </c>
      <c r="E82" s="134" t="s">
        <v>5158</v>
      </c>
      <c r="F82" s="131">
        <v>42910</v>
      </c>
      <c r="G82" s="134" t="s">
        <v>5159</v>
      </c>
    </row>
    <row r="83" spans="1:7" ht="96.75" customHeight="1" x14ac:dyDescent="0.25">
      <c r="A83" s="136"/>
      <c r="B83" s="132"/>
      <c r="C83" s="40"/>
      <c r="D83" s="136"/>
      <c r="E83" s="136"/>
      <c r="F83" s="132"/>
      <c r="G83" s="136"/>
    </row>
    <row r="84" spans="1:7" ht="15.75" thickBot="1" x14ac:dyDescent="0.3">
      <c r="A84" s="135"/>
      <c r="B84" s="133"/>
      <c r="C84" s="41" t="s">
        <v>3728</v>
      </c>
      <c r="D84" s="135"/>
      <c r="E84" s="135"/>
      <c r="F84" s="133"/>
      <c r="G84" s="135"/>
    </row>
    <row r="85" spans="1:7" ht="30.75" thickBot="1" x14ac:dyDescent="0.3">
      <c r="A85" s="47">
        <v>70</v>
      </c>
      <c r="B85" s="42">
        <v>42864</v>
      </c>
      <c r="C85" s="41" t="s">
        <v>1597</v>
      </c>
      <c r="D85" s="41" t="s">
        <v>5160</v>
      </c>
      <c r="E85" s="41" t="s">
        <v>8</v>
      </c>
      <c r="F85" s="42">
        <v>42910</v>
      </c>
      <c r="G85" s="41" t="s">
        <v>5159</v>
      </c>
    </row>
    <row r="86" spans="1:7" x14ac:dyDescent="0.25">
      <c r="A86" s="134">
        <v>71</v>
      </c>
      <c r="B86" s="131">
        <v>42864</v>
      </c>
      <c r="C86" s="40" t="s">
        <v>1597</v>
      </c>
      <c r="D86" s="134" t="s">
        <v>5161</v>
      </c>
      <c r="E86" s="134" t="s">
        <v>5162</v>
      </c>
      <c r="F86" s="131">
        <v>42910</v>
      </c>
      <c r="G86" s="134" t="s">
        <v>5159</v>
      </c>
    </row>
    <row r="87" spans="1:7" ht="33" customHeight="1" x14ac:dyDescent="0.25">
      <c r="A87" s="136"/>
      <c r="B87" s="132"/>
      <c r="C87" s="40"/>
      <c r="D87" s="136"/>
      <c r="E87" s="136"/>
      <c r="F87" s="132"/>
      <c r="G87" s="136"/>
    </row>
    <row r="88" spans="1:7" ht="15.75" thickBot="1" x14ac:dyDescent="0.3">
      <c r="A88" s="135"/>
      <c r="B88" s="133"/>
      <c r="C88" s="41" t="s">
        <v>3728</v>
      </c>
      <c r="D88" s="135"/>
      <c r="E88" s="135"/>
      <c r="F88" s="133"/>
      <c r="G88" s="135"/>
    </row>
    <row r="89" spans="1:7" ht="30" x14ac:dyDescent="0.25">
      <c r="A89" s="134">
        <v>72</v>
      </c>
      <c r="B89" s="131">
        <v>42864</v>
      </c>
      <c r="C89" s="40" t="s">
        <v>5163</v>
      </c>
      <c r="D89" s="134" t="s">
        <v>5164</v>
      </c>
      <c r="E89" s="134" t="s">
        <v>130</v>
      </c>
      <c r="F89" s="131">
        <v>42910</v>
      </c>
      <c r="G89" s="134" t="s">
        <v>5159</v>
      </c>
    </row>
    <row r="90" spans="1:7" x14ac:dyDescent="0.25">
      <c r="A90" s="136"/>
      <c r="B90" s="132"/>
      <c r="C90" s="40"/>
      <c r="D90" s="136"/>
      <c r="E90" s="136"/>
      <c r="F90" s="132"/>
      <c r="G90" s="136"/>
    </row>
    <row r="91" spans="1:7" ht="15.75" thickBot="1" x14ac:dyDescent="0.3">
      <c r="A91" s="135"/>
      <c r="B91" s="133"/>
      <c r="C91" s="41" t="s">
        <v>3728</v>
      </c>
      <c r="D91" s="135"/>
      <c r="E91" s="135"/>
      <c r="F91" s="133"/>
      <c r="G91" s="135"/>
    </row>
    <row r="92" spans="1:7" ht="45.75" thickBot="1" x14ac:dyDescent="0.3">
      <c r="A92" s="47">
        <v>73</v>
      </c>
      <c r="B92" s="42">
        <v>42867</v>
      </c>
      <c r="C92" s="41" t="s">
        <v>5165</v>
      </c>
      <c r="D92" s="41" t="s">
        <v>5166</v>
      </c>
      <c r="E92" s="41" t="s">
        <v>11</v>
      </c>
      <c r="F92" s="42">
        <v>42910</v>
      </c>
      <c r="G92" s="41" t="s">
        <v>5159</v>
      </c>
    </row>
    <row r="93" spans="1:7" ht="45.75" thickBot="1" x14ac:dyDescent="0.3">
      <c r="A93" s="47">
        <v>74</v>
      </c>
      <c r="B93" s="42">
        <v>42867</v>
      </c>
      <c r="C93" s="41" t="s">
        <v>1597</v>
      </c>
      <c r="D93" s="41" t="s">
        <v>5167</v>
      </c>
      <c r="E93" s="41" t="s">
        <v>5387</v>
      </c>
      <c r="F93" s="42">
        <v>42998</v>
      </c>
      <c r="G93" s="41" t="s">
        <v>4399</v>
      </c>
    </row>
    <row r="94" spans="1:7" x14ac:dyDescent="0.25">
      <c r="A94" s="134">
        <v>75</v>
      </c>
      <c r="B94" s="131">
        <v>42871</v>
      </c>
      <c r="C94" s="40" t="s">
        <v>61</v>
      </c>
      <c r="D94" s="134" t="s">
        <v>5168</v>
      </c>
      <c r="E94" s="134" t="s">
        <v>41</v>
      </c>
      <c r="F94" s="131">
        <v>42910</v>
      </c>
      <c r="G94" s="134" t="s">
        <v>5169</v>
      </c>
    </row>
    <row r="95" spans="1:7" x14ac:dyDescent="0.25">
      <c r="A95" s="136"/>
      <c r="B95" s="132"/>
      <c r="C95" s="40"/>
      <c r="D95" s="136"/>
      <c r="E95" s="136"/>
      <c r="F95" s="132"/>
      <c r="G95" s="136"/>
    </row>
    <row r="96" spans="1:7" ht="15.75" thickBot="1" x14ac:dyDescent="0.3">
      <c r="A96" s="135"/>
      <c r="B96" s="133"/>
      <c r="C96" s="41" t="s">
        <v>4460</v>
      </c>
      <c r="D96" s="135"/>
      <c r="E96" s="135"/>
      <c r="F96" s="133"/>
      <c r="G96" s="135"/>
    </row>
    <row r="97" spans="1:7" ht="75.75" thickBot="1" x14ac:dyDescent="0.3">
      <c r="A97" s="47">
        <v>76</v>
      </c>
      <c r="B97" s="42">
        <v>42871</v>
      </c>
      <c r="C97" s="41" t="s">
        <v>5170</v>
      </c>
      <c r="D97" s="41" t="s">
        <v>5171</v>
      </c>
      <c r="E97" s="41" t="s">
        <v>77</v>
      </c>
      <c r="F97" s="42">
        <v>42887</v>
      </c>
      <c r="G97" s="41" t="s">
        <v>5172</v>
      </c>
    </row>
    <row r="98" spans="1:7" ht="45.75" thickBot="1" x14ac:dyDescent="0.3">
      <c r="A98" s="47">
        <v>77</v>
      </c>
      <c r="B98" s="42">
        <v>42873</v>
      </c>
      <c r="C98" s="41" t="s">
        <v>202</v>
      </c>
      <c r="D98" s="41" t="s">
        <v>5069</v>
      </c>
      <c r="E98" s="41" t="s">
        <v>4710</v>
      </c>
      <c r="F98" s="42">
        <v>42881</v>
      </c>
      <c r="G98" s="41" t="s">
        <v>4362</v>
      </c>
    </row>
    <row r="99" spans="1:7" ht="45.75" thickBot="1" x14ac:dyDescent="0.3">
      <c r="A99" s="47">
        <v>78</v>
      </c>
      <c r="B99" s="42">
        <v>42877</v>
      </c>
      <c r="C99" s="41" t="s">
        <v>4634</v>
      </c>
      <c r="D99" s="41" t="s">
        <v>5173</v>
      </c>
      <c r="E99" s="41" t="s">
        <v>5174</v>
      </c>
      <c r="F99" s="42">
        <v>42883</v>
      </c>
      <c r="G99" s="41" t="s">
        <v>4643</v>
      </c>
    </row>
    <row r="100" spans="1:7" x14ac:dyDescent="0.25">
      <c r="A100" s="134">
        <v>79</v>
      </c>
      <c r="B100" s="131">
        <v>42877</v>
      </c>
      <c r="C100" s="134" t="s">
        <v>1597</v>
      </c>
      <c r="D100" s="134" t="s">
        <v>5175</v>
      </c>
      <c r="E100" s="134" t="s">
        <v>5176</v>
      </c>
      <c r="F100" s="43">
        <v>42877</v>
      </c>
      <c r="G100" s="134" t="s">
        <v>5178</v>
      </c>
    </row>
    <row r="101" spans="1:7" ht="37.5" customHeight="1" thickBot="1" x14ac:dyDescent="0.3">
      <c r="A101" s="135"/>
      <c r="B101" s="133"/>
      <c r="C101" s="135"/>
      <c r="D101" s="135"/>
      <c r="E101" s="135"/>
      <c r="F101" s="41" t="s">
        <v>5177</v>
      </c>
      <c r="G101" s="135"/>
    </row>
    <row r="102" spans="1:7" ht="60.75" thickBot="1" x14ac:dyDescent="0.3">
      <c r="A102" s="47">
        <v>80</v>
      </c>
      <c r="B102" s="42">
        <v>42873</v>
      </c>
      <c r="C102" s="41" t="s">
        <v>5975</v>
      </c>
      <c r="D102" s="41" t="s">
        <v>5179</v>
      </c>
      <c r="E102" s="41" t="s">
        <v>41</v>
      </c>
      <c r="F102" s="42">
        <v>42917</v>
      </c>
      <c r="G102" s="41" t="s">
        <v>4342</v>
      </c>
    </row>
    <row r="103" spans="1:7" ht="30" x14ac:dyDescent="0.25">
      <c r="A103" s="134">
        <v>81</v>
      </c>
      <c r="B103" s="131">
        <v>42877</v>
      </c>
      <c r="C103" s="40" t="s">
        <v>1444</v>
      </c>
      <c r="D103" s="134" t="s">
        <v>5180</v>
      </c>
      <c r="E103" s="134" t="s">
        <v>5181</v>
      </c>
      <c r="F103" s="131">
        <v>42917</v>
      </c>
      <c r="G103" s="134" t="s">
        <v>165</v>
      </c>
    </row>
    <row r="104" spans="1:7" ht="58.5" customHeight="1" x14ac:dyDescent="0.25">
      <c r="A104" s="136"/>
      <c r="B104" s="132"/>
      <c r="C104" s="40"/>
      <c r="D104" s="136"/>
      <c r="E104" s="136"/>
      <c r="F104" s="132"/>
      <c r="G104" s="136"/>
    </row>
    <row r="105" spans="1:7" ht="15.75" thickBot="1" x14ac:dyDescent="0.3">
      <c r="A105" s="135"/>
      <c r="B105" s="133"/>
      <c r="C105" s="41" t="s">
        <v>3728</v>
      </c>
      <c r="D105" s="135"/>
      <c r="E105" s="135"/>
      <c r="F105" s="133"/>
      <c r="G105" s="135"/>
    </row>
    <row r="106" spans="1:7" ht="30.75" thickBot="1" x14ac:dyDescent="0.3">
      <c r="A106" s="47">
        <v>82</v>
      </c>
      <c r="B106" s="42">
        <v>42881</v>
      </c>
      <c r="C106" s="41" t="s">
        <v>240</v>
      </c>
      <c r="D106" s="41" t="s">
        <v>5182</v>
      </c>
      <c r="E106" s="41" t="s">
        <v>8</v>
      </c>
      <c r="F106" s="42">
        <v>42886</v>
      </c>
      <c r="G106" s="41" t="s">
        <v>5183</v>
      </c>
    </row>
    <row r="107" spans="1:7" ht="45.75" thickBot="1" x14ac:dyDescent="0.3">
      <c r="A107" s="47">
        <v>83</v>
      </c>
      <c r="B107" s="42">
        <v>42884</v>
      </c>
      <c r="C107" s="41" t="s">
        <v>3112</v>
      </c>
      <c r="D107" s="41" t="s">
        <v>3113</v>
      </c>
      <c r="E107" s="41" t="s">
        <v>4545</v>
      </c>
      <c r="F107" s="42">
        <v>42903</v>
      </c>
      <c r="G107" s="41" t="s">
        <v>5184</v>
      </c>
    </row>
    <row r="108" spans="1:7" x14ac:dyDescent="0.25">
      <c r="A108" s="134">
        <v>84</v>
      </c>
      <c r="B108" s="131">
        <v>42885</v>
      </c>
      <c r="C108" s="40" t="s">
        <v>5185</v>
      </c>
      <c r="D108" s="134" t="s">
        <v>4772</v>
      </c>
      <c r="E108" s="134" t="s">
        <v>5186</v>
      </c>
      <c r="F108" s="131">
        <v>42917</v>
      </c>
      <c r="G108" s="134" t="s">
        <v>5187</v>
      </c>
    </row>
    <row r="109" spans="1:7" x14ac:dyDescent="0.25">
      <c r="A109" s="136"/>
      <c r="B109" s="132"/>
      <c r="C109" s="40"/>
      <c r="D109" s="136"/>
      <c r="E109" s="136"/>
      <c r="F109" s="132"/>
      <c r="G109" s="136"/>
    </row>
    <row r="110" spans="1:7" ht="15.75" thickBot="1" x14ac:dyDescent="0.3">
      <c r="A110" s="135"/>
      <c r="B110" s="133"/>
      <c r="C110" s="41" t="s">
        <v>3728</v>
      </c>
      <c r="D110" s="135"/>
      <c r="E110" s="135"/>
      <c r="F110" s="133"/>
      <c r="G110" s="135"/>
    </row>
    <row r="111" spans="1:7" ht="15.75" thickBot="1" x14ac:dyDescent="0.3">
      <c r="A111" s="47">
        <v>85</v>
      </c>
      <c r="B111" s="42">
        <v>42885</v>
      </c>
      <c r="C111" s="41" t="s">
        <v>5185</v>
      </c>
      <c r="D111" s="41" t="s">
        <v>5188</v>
      </c>
      <c r="E111" s="41" t="s">
        <v>5189</v>
      </c>
      <c r="F111" s="42">
        <v>42910</v>
      </c>
      <c r="G111" s="41" t="s">
        <v>5190</v>
      </c>
    </row>
    <row r="112" spans="1:7" x14ac:dyDescent="0.25">
      <c r="A112" s="134">
        <v>86</v>
      </c>
      <c r="B112" s="131">
        <v>42885</v>
      </c>
      <c r="C112" s="134" t="s">
        <v>5191</v>
      </c>
      <c r="D112" s="134" t="s">
        <v>5192</v>
      </c>
      <c r="E112" s="134" t="s">
        <v>5193</v>
      </c>
      <c r="F112" s="43">
        <v>42899</v>
      </c>
      <c r="G112" s="134" t="s">
        <v>5195</v>
      </c>
    </row>
    <row r="113" spans="1:7" ht="86.25" customHeight="1" x14ac:dyDescent="0.25">
      <c r="A113" s="136"/>
      <c r="B113" s="132"/>
      <c r="C113" s="136"/>
      <c r="D113" s="136"/>
      <c r="E113" s="136"/>
      <c r="F113" s="40"/>
      <c r="G113" s="136"/>
    </row>
    <row r="114" spans="1:7" ht="15.75" thickBot="1" x14ac:dyDescent="0.3">
      <c r="A114" s="135"/>
      <c r="B114" s="133"/>
      <c r="C114" s="135"/>
      <c r="D114" s="135"/>
      <c r="E114" s="135"/>
      <c r="F114" s="41" t="s">
        <v>5194</v>
      </c>
      <c r="G114" s="135"/>
    </row>
    <row r="115" spans="1:7" ht="45.75" thickBot="1" x14ac:dyDescent="0.3">
      <c r="A115" s="47">
        <v>87</v>
      </c>
      <c r="B115" s="42">
        <v>42886</v>
      </c>
      <c r="C115" s="41" t="s">
        <v>5059</v>
      </c>
      <c r="D115" s="41" t="s">
        <v>5196</v>
      </c>
      <c r="E115" s="41" t="s">
        <v>5197</v>
      </c>
      <c r="F115" s="42">
        <v>42892</v>
      </c>
      <c r="G115" s="41" t="s">
        <v>4360</v>
      </c>
    </row>
    <row r="116" spans="1:7" ht="60.75" thickBot="1" x14ac:dyDescent="0.3">
      <c r="A116" s="47">
        <v>88</v>
      </c>
      <c r="B116" s="42">
        <v>42888</v>
      </c>
      <c r="C116" s="41" t="s">
        <v>5198</v>
      </c>
      <c r="D116" s="41" t="s">
        <v>5199</v>
      </c>
      <c r="E116" s="41" t="s">
        <v>5197</v>
      </c>
      <c r="F116" s="42">
        <v>42892</v>
      </c>
      <c r="G116" s="41" t="s">
        <v>5200</v>
      </c>
    </row>
    <row r="117" spans="1:7" ht="75.75" thickBot="1" x14ac:dyDescent="0.3">
      <c r="A117" s="47">
        <v>89</v>
      </c>
      <c r="B117" s="42">
        <v>42892</v>
      </c>
      <c r="C117" s="41" t="s">
        <v>1143</v>
      </c>
      <c r="D117" s="41" t="s">
        <v>5201</v>
      </c>
      <c r="E117" s="41" t="s">
        <v>1507</v>
      </c>
      <c r="F117" s="42">
        <v>42899</v>
      </c>
      <c r="G117" s="41" t="s">
        <v>5202</v>
      </c>
    </row>
    <row r="118" spans="1:7" ht="60.75" thickBot="1" x14ac:dyDescent="0.3">
      <c r="A118" s="47">
        <v>90</v>
      </c>
      <c r="B118" s="42">
        <v>42894</v>
      </c>
      <c r="C118" s="41" t="s">
        <v>1597</v>
      </c>
      <c r="D118" s="41" t="s">
        <v>5203</v>
      </c>
      <c r="E118" s="41" t="s">
        <v>5204</v>
      </c>
      <c r="F118" s="42">
        <v>42895</v>
      </c>
      <c r="G118" s="41" t="s">
        <v>4546</v>
      </c>
    </row>
    <row r="119" spans="1:7" ht="45.75" thickBot="1" x14ac:dyDescent="0.3">
      <c r="A119" s="47">
        <v>91</v>
      </c>
      <c r="B119" s="42">
        <v>42887</v>
      </c>
      <c r="C119" s="41" t="s">
        <v>5205</v>
      </c>
      <c r="D119" s="41" t="s">
        <v>5206</v>
      </c>
      <c r="E119" s="41" t="s">
        <v>99</v>
      </c>
      <c r="F119" s="42">
        <v>42909</v>
      </c>
      <c r="G119" s="41" t="s">
        <v>5207</v>
      </c>
    </row>
    <row r="120" spans="1:7" ht="75.75" thickBot="1" x14ac:dyDescent="0.3">
      <c r="A120" s="47">
        <v>92</v>
      </c>
      <c r="B120" s="42">
        <v>42898</v>
      </c>
      <c r="C120" s="41" t="s">
        <v>5208</v>
      </c>
      <c r="D120" s="41" t="s">
        <v>5209</v>
      </c>
      <c r="E120" s="41" t="s">
        <v>11</v>
      </c>
      <c r="F120" s="42">
        <v>42900</v>
      </c>
      <c r="G120" s="41" t="s">
        <v>5210</v>
      </c>
    </row>
    <row r="121" spans="1:7" ht="15.75" thickBot="1" x14ac:dyDescent="0.3">
      <c r="A121" s="47">
        <v>93</v>
      </c>
      <c r="B121" s="42">
        <v>42898</v>
      </c>
      <c r="C121" s="41" t="s">
        <v>207</v>
      </c>
      <c r="D121" s="41" t="s">
        <v>5211</v>
      </c>
      <c r="E121" s="41" t="s">
        <v>11</v>
      </c>
      <c r="F121" s="42">
        <v>42900</v>
      </c>
      <c r="G121" s="41" t="s">
        <v>5212</v>
      </c>
    </row>
    <row r="122" spans="1:7" ht="30.75" thickBot="1" x14ac:dyDescent="0.3">
      <c r="A122" s="47">
        <v>94</v>
      </c>
      <c r="B122" s="42">
        <v>42899</v>
      </c>
      <c r="C122" s="41" t="s">
        <v>5213</v>
      </c>
      <c r="D122" s="41" t="s">
        <v>5214</v>
      </c>
      <c r="E122" s="41" t="s">
        <v>4567</v>
      </c>
      <c r="F122" s="42">
        <v>42902</v>
      </c>
      <c r="G122" s="41" t="s">
        <v>4414</v>
      </c>
    </row>
    <row r="123" spans="1:7" ht="60.75" thickBot="1" x14ac:dyDescent="0.3">
      <c r="A123" s="47">
        <v>95</v>
      </c>
      <c r="B123" s="42">
        <v>42885</v>
      </c>
      <c r="C123" s="41" t="s">
        <v>4580</v>
      </c>
      <c r="D123" s="41" t="s">
        <v>5215</v>
      </c>
      <c r="E123" s="41" t="s">
        <v>8</v>
      </c>
      <c r="F123" s="42">
        <v>42904</v>
      </c>
      <c r="G123" s="41" t="s">
        <v>4446</v>
      </c>
    </row>
    <row r="124" spans="1:7" ht="30.75" thickBot="1" x14ac:dyDescent="0.3">
      <c r="A124" s="47">
        <v>96</v>
      </c>
      <c r="B124" s="42">
        <v>42892</v>
      </c>
      <c r="C124" s="41" t="s">
        <v>5216</v>
      </c>
      <c r="D124" s="41" t="s">
        <v>5217</v>
      </c>
      <c r="E124" s="41" t="s">
        <v>77</v>
      </c>
      <c r="F124" s="42">
        <v>42916</v>
      </c>
      <c r="G124" s="41" t="s">
        <v>5218</v>
      </c>
    </row>
    <row r="125" spans="1:7" ht="45.75" thickBot="1" x14ac:dyDescent="0.3">
      <c r="A125" s="47">
        <v>97</v>
      </c>
      <c r="B125" s="42">
        <v>42897</v>
      </c>
      <c r="C125" s="41" t="s">
        <v>4331</v>
      </c>
      <c r="D125" s="41" t="s">
        <v>5077</v>
      </c>
      <c r="E125" s="41" t="s">
        <v>5388</v>
      </c>
      <c r="F125" s="42">
        <v>43022</v>
      </c>
      <c r="G125" s="41" t="s">
        <v>5219</v>
      </c>
    </row>
    <row r="126" spans="1:7" ht="75.75" thickBot="1" x14ac:dyDescent="0.3">
      <c r="A126" s="47">
        <v>98</v>
      </c>
      <c r="B126" s="42">
        <v>42899</v>
      </c>
      <c r="C126" s="41" t="s">
        <v>4498</v>
      </c>
      <c r="D126" s="41" t="s">
        <v>5220</v>
      </c>
      <c r="E126" s="41" t="s">
        <v>89</v>
      </c>
      <c r="F126" s="42">
        <v>42917</v>
      </c>
      <c r="G126" s="41" t="s">
        <v>4527</v>
      </c>
    </row>
    <row r="127" spans="1:7" x14ac:dyDescent="0.25">
      <c r="A127" s="134">
        <v>99</v>
      </c>
      <c r="B127" s="131">
        <v>42899</v>
      </c>
      <c r="C127" s="134" t="s">
        <v>5221</v>
      </c>
      <c r="D127" s="134" t="s">
        <v>5222</v>
      </c>
      <c r="E127" s="134" t="s">
        <v>8</v>
      </c>
      <c r="F127" s="43">
        <v>42913</v>
      </c>
      <c r="G127" s="40" t="s">
        <v>5223</v>
      </c>
    </row>
    <row r="128" spans="1:7" ht="139.5" customHeight="1" thickBot="1" x14ac:dyDescent="0.3">
      <c r="A128" s="135"/>
      <c r="B128" s="133"/>
      <c r="C128" s="135"/>
      <c r="D128" s="135"/>
      <c r="E128" s="135"/>
      <c r="F128" s="42">
        <v>42914</v>
      </c>
      <c r="G128" s="41" t="s">
        <v>5224</v>
      </c>
    </row>
    <row r="129" spans="1:7" ht="90.75" thickBot="1" x14ac:dyDescent="0.3">
      <c r="A129" s="47">
        <v>100</v>
      </c>
      <c r="B129" s="42">
        <v>42899</v>
      </c>
      <c r="C129" s="41" t="s">
        <v>5225</v>
      </c>
      <c r="D129" s="41" t="s">
        <v>5226</v>
      </c>
      <c r="E129" s="41" t="s">
        <v>5227</v>
      </c>
      <c r="F129" s="42">
        <v>42906</v>
      </c>
      <c r="G129" s="41" t="s">
        <v>4354</v>
      </c>
    </row>
    <row r="130" spans="1:7" ht="45.75" thickBot="1" x14ac:dyDescent="0.3">
      <c r="A130" s="47">
        <v>101</v>
      </c>
      <c r="B130" s="42">
        <v>42891</v>
      </c>
      <c r="C130" s="41" t="s">
        <v>5072</v>
      </c>
      <c r="D130" s="41" t="s">
        <v>5073</v>
      </c>
      <c r="E130" s="41" t="s">
        <v>432</v>
      </c>
      <c r="F130" s="42">
        <v>42981</v>
      </c>
      <c r="G130" s="41" t="s">
        <v>4350</v>
      </c>
    </row>
    <row r="131" spans="1:7" x14ac:dyDescent="0.25">
      <c r="A131" s="134">
        <v>102</v>
      </c>
      <c r="B131" s="131">
        <v>42891</v>
      </c>
      <c r="C131" s="40" t="s">
        <v>5072</v>
      </c>
      <c r="D131" s="134" t="s">
        <v>5073</v>
      </c>
      <c r="E131" s="134" t="s">
        <v>432</v>
      </c>
      <c r="F131" s="131">
        <v>42988</v>
      </c>
      <c r="G131" s="134" t="s">
        <v>5228</v>
      </c>
    </row>
    <row r="132" spans="1:7" ht="48" customHeight="1" thickBot="1" x14ac:dyDescent="0.3">
      <c r="A132" s="135"/>
      <c r="B132" s="133"/>
      <c r="C132" s="41" t="s">
        <v>3728</v>
      </c>
      <c r="D132" s="135"/>
      <c r="E132" s="135"/>
      <c r="F132" s="133"/>
      <c r="G132" s="135"/>
    </row>
    <row r="133" spans="1:7" ht="45.75" thickBot="1" x14ac:dyDescent="0.3">
      <c r="A133" s="47">
        <v>103</v>
      </c>
      <c r="B133" s="42">
        <v>42891</v>
      </c>
      <c r="C133" s="41" t="s">
        <v>5072</v>
      </c>
      <c r="D133" s="41" t="s">
        <v>5073</v>
      </c>
      <c r="E133" s="41" t="s">
        <v>432</v>
      </c>
      <c r="F133" s="42">
        <v>42995</v>
      </c>
      <c r="G133" s="41" t="s">
        <v>4350</v>
      </c>
    </row>
    <row r="134" spans="1:7" x14ac:dyDescent="0.25">
      <c r="A134" s="134">
        <v>104</v>
      </c>
      <c r="B134" s="131">
        <v>42891</v>
      </c>
      <c r="C134" s="40" t="s">
        <v>5072</v>
      </c>
      <c r="D134" s="134" t="s">
        <v>5073</v>
      </c>
      <c r="E134" s="134" t="s">
        <v>432</v>
      </c>
      <c r="F134" s="131">
        <v>43002</v>
      </c>
      <c r="G134" s="134" t="s">
        <v>4350</v>
      </c>
    </row>
    <row r="135" spans="1:7" ht="48" customHeight="1" thickBot="1" x14ac:dyDescent="0.3">
      <c r="A135" s="135"/>
      <c r="B135" s="133"/>
      <c r="C135" s="41" t="s">
        <v>3728</v>
      </c>
      <c r="D135" s="135"/>
      <c r="E135" s="135"/>
      <c r="F135" s="133"/>
      <c r="G135" s="135"/>
    </row>
    <row r="136" spans="1:7" ht="120.75" thickBot="1" x14ac:dyDescent="0.3">
      <c r="A136" s="47">
        <v>105</v>
      </c>
      <c r="B136" s="42">
        <v>42901</v>
      </c>
      <c r="C136" s="41" t="s">
        <v>5943</v>
      </c>
      <c r="D136" s="41" t="s">
        <v>5229</v>
      </c>
      <c r="E136" s="41" t="s">
        <v>11</v>
      </c>
      <c r="F136" s="42">
        <v>42901</v>
      </c>
      <c r="G136" s="41" t="s">
        <v>4373</v>
      </c>
    </row>
    <row r="137" spans="1:7" ht="30.75" thickBot="1" x14ac:dyDescent="0.3">
      <c r="A137" s="47">
        <v>106</v>
      </c>
      <c r="B137" s="42">
        <v>42901</v>
      </c>
      <c r="C137" s="41" t="s">
        <v>1597</v>
      </c>
      <c r="D137" s="41" t="s">
        <v>5230</v>
      </c>
      <c r="E137" s="41" t="s">
        <v>11</v>
      </c>
      <c r="F137" s="42">
        <v>42917</v>
      </c>
      <c r="G137" s="41" t="s">
        <v>5231</v>
      </c>
    </row>
    <row r="138" spans="1:7" x14ac:dyDescent="0.25">
      <c r="A138" s="134">
        <v>107</v>
      </c>
      <c r="B138" s="131">
        <v>42904</v>
      </c>
      <c r="C138" s="40" t="s">
        <v>5232</v>
      </c>
      <c r="D138" s="134" t="s">
        <v>5233</v>
      </c>
      <c r="E138" s="134" t="s">
        <v>5234</v>
      </c>
      <c r="F138" s="131">
        <v>43008</v>
      </c>
      <c r="G138" s="134" t="s">
        <v>5235</v>
      </c>
    </row>
    <row r="139" spans="1:7" ht="33" customHeight="1" x14ac:dyDescent="0.25">
      <c r="A139" s="136"/>
      <c r="B139" s="132"/>
      <c r="C139" s="40"/>
      <c r="D139" s="136"/>
      <c r="E139" s="136"/>
      <c r="F139" s="132"/>
      <c r="G139" s="136"/>
    </row>
    <row r="140" spans="1:7" ht="15.75" thickBot="1" x14ac:dyDescent="0.3">
      <c r="A140" s="135"/>
      <c r="B140" s="133"/>
      <c r="C140" s="41" t="s">
        <v>3728</v>
      </c>
      <c r="D140" s="135"/>
      <c r="E140" s="135"/>
      <c r="F140" s="133"/>
      <c r="G140" s="135"/>
    </row>
    <row r="141" spans="1:7" ht="30.75" thickBot="1" x14ac:dyDescent="0.3">
      <c r="A141" s="47">
        <v>108</v>
      </c>
      <c r="B141" s="42">
        <v>42905</v>
      </c>
      <c r="C141" s="41" t="s">
        <v>1597</v>
      </c>
      <c r="D141" s="41" t="s">
        <v>2168</v>
      </c>
      <c r="E141" s="41" t="s">
        <v>4680</v>
      </c>
      <c r="F141" s="42">
        <v>42910</v>
      </c>
      <c r="G141" s="41" t="s">
        <v>140</v>
      </c>
    </row>
    <row r="142" spans="1:7" ht="60.75" thickBot="1" x14ac:dyDescent="0.3">
      <c r="A142" s="47">
        <v>109</v>
      </c>
      <c r="B142" s="42">
        <v>42905</v>
      </c>
      <c r="C142" s="41" t="s">
        <v>202</v>
      </c>
      <c r="D142" s="41" t="s">
        <v>5236</v>
      </c>
      <c r="E142" s="41" t="s">
        <v>5389</v>
      </c>
      <c r="F142" s="42">
        <v>42916</v>
      </c>
      <c r="G142" s="41" t="s">
        <v>4592</v>
      </c>
    </row>
    <row r="143" spans="1:7" ht="30.75" thickBot="1" x14ac:dyDescent="0.3">
      <c r="A143" s="47">
        <v>110</v>
      </c>
      <c r="B143" s="42">
        <v>42894</v>
      </c>
      <c r="C143" s="41" t="s">
        <v>3856</v>
      </c>
      <c r="D143" s="41" t="s">
        <v>5237</v>
      </c>
      <c r="E143" s="41" t="s">
        <v>130</v>
      </c>
      <c r="F143" s="42">
        <v>42976</v>
      </c>
      <c r="G143" s="41" t="s">
        <v>4342</v>
      </c>
    </row>
    <row r="144" spans="1:7" ht="30.75" thickBot="1" x14ac:dyDescent="0.3">
      <c r="A144" s="47">
        <v>111</v>
      </c>
      <c r="B144" s="42">
        <v>42907</v>
      </c>
      <c r="C144" s="41" t="s">
        <v>4634</v>
      </c>
      <c r="D144" s="41" t="s">
        <v>5238</v>
      </c>
      <c r="E144" s="41" t="s">
        <v>5239</v>
      </c>
      <c r="F144" s="42">
        <v>42910</v>
      </c>
      <c r="G144" s="41" t="s">
        <v>5240</v>
      </c>
    </row>
    <row r="145" spans="1:7" ht="30.75" thickBot="1" x14ac:dyDescent="0.3">
      <c r="A145" s="47">
        <v>112</v>
      </c>
      <c r="B145" s="42">
        <v>42907</v>
      </c>
      <c r="C145" s="41" t="s">
        <v>4634</v>
      </c>
      <c r="D145" s="41" t="s">
        <v>5238</v>
      </c>
      <c r="E145" s="41" t="s">
        <v>5241</v>
      </c>
      <c r="F145" s="42">
        <v>42910</v>
      </c>
      <c r="G145" s="41" t="s">
        <v>5242</v>
      </c>
    </row>
    <row r="146" spans="1:7" ht="30.75" thickBot="1" x14ac:dyDescent="0.3">
      <c r="A146" s="47">
        <v>113</v>
      </c>
      <c r="B146" s="42">
        <v>42907</v>
      </c>
      <c r="C146" s="41" t="s">
        <v>4634</v>
      </c>
      <c r="D146" s="41" t="s">
        <v>5238</v>
      </c>
      <c r="E146" s="41" t="s">
        <v>5243</v>
      </c>
      <c r="F146" s="42">
        <v>42910</v>
      </c>
      <c r="G146" s="41" t="s">
        <v>5244</v>
      </c>
    </row>
    <row r="147" spans="1:7" ht="30.75" thickBot="1" x14ac:dyDescent="0.3">
      <c r="A147" s="47">
        <v>114</v>
      </c>
      <c r="B147" s="42">
        <v>42907</v>
      </c>
      <c r="C147" s="41" t="s">
        <v>4634</v>
      </c>
      <c r="D147" s="41" t="s">
        <v>5238</v>
      </c>
      <c r="E147" s="41" t="s">
        <v>4195</v>
      </c>
      <c r="F147" s="42">
        <v>42910</v>
      </c>
      <c r="G147" s="41" t="s">
        <v>5245</v>
      </c>
    </row>
    <row r="148" spans="1:7" ht="45.75" thickBot="1" x14ac:dyDescent="0.3">
      <c r="A148" s="47">
        <v>115</v>
      </c>
      <c r="B148" s="42">
        <v>42905</v>
      </c>
      <c r="C148" s="41" t="s">
        <v>2630</v>
      </c>
      <c r="D148" s="41" t="s">
        <v>5246</v>
      </c>
      <c r="E148" s="41" t="s">
        <v>55</v>
      </c>
      <c r="F148" s="42">
        <v>42914</v>
      </c>
      <c r="G148" s="41" t="s">
        <v>4546</v>
      </c>
    </row>
    <row r="149" spans="1:7" ht="30.75" thickBot="1" x14ac:dyDescent="0.3">
      <c r="A149" s="47">
        <v>116</v>
      </c>
      <c r="B149" s="42">
        <v>42902</v>
      </c>
      <c r="C149" s="41" t="s">
        <v>5247</v>
      </c>
      <c r="D149" s="41" t="s">
        <v>5248</v>
      </c>
      <c r="E149" s="41" t="s">
        <v>89</v>
      </c>
      <c r="F149" s="42">
        <v>43043</v>
      </c>
      <c r="G149" s="41" t="s">
        <v>4548</v>
      </c>
    </row>
    <row r="150" spans="1:7" x14ac:dyDescent="0.25">
      <c r="A150" s="134">
        <v>117</v>
      </c>
      <c r="B150" s="131">
        <v>42912</v>
      </c>
      <c r="C150" s="40" t="s">
        <v>1597</v>
      </c>
      <c r="D150" s="134" t="s">
        <v>5249</v>
      </c>
      <c r="E150" s="134" t="s">
        <v>5250</v>
      </c>
      <c r="F150" s="131">
        <v>42917</v>
      </c>
      <c r="G150" s="134" t="s">
        <v>117</v>
      </c>
    </row>
    <row r="151" spans="1:7" x14ac:dyDescent="0.25">
      <c r="A151" s="136"/>
      <c r="B151" s="132"/>
      <c r="C151" s="40"/>
      <c r="D151" s="136"/>
      <c r="E151" s="136"/>
      <c r="F151" s="132"/>
      <c r="G151" s="136"/>
    </row>
    <row r="152" spans="1:7" ht="15.75" thickBot="1" x14ac:dyDescent="0.3">
      <c r="A152" s="135"/>
      <c r="B152" s="133"/>
      <c r="C152" s="41" t="s">
        <v>3728</v>
      </c>
      <c r="D152" s="135"/>
      <c r="E152" s="135"/>
      <c r="F152" s="133"/>
      <c r="G152" s="135"/>
    </row>
    <row r="153" spans="1:7" ht="30.75" thickBot="1" x14ac:dyDescent="0.3">
      <c r="A153" s="47">
        <v>118</v>
      </c>
      <c r="B153" s="42">
        <v>42915</v>
      </c>
      <c r="C153" s="41" t="s">
        <v>5251</v>
      </c>
      <c r="D153" s="41" t="s">
        <v>5252</v>
      </c>
      <c r="E153" s="41" t="s">
        <v>5253</v>
      </c>
      <c r="F153" s="42">
        <v>42994</v>
      </c>
      <c r="G153" s="41" t="s">
        <v>140</v>
      </c>
    </row>
    <row r="154" spans="1:7" ht="60.75" thickBot="1" x14ac:dyDescent="0.3">
      <c r="A154" s="47">
        <v>119</v>
      </c>
      <c r="B154" s="42">
        <v>42916</v>
      </c>
      <c r="C154" s="41" t="s">
        <v>1571</v>
      </c>
      <c r="D154" s="41" t="s">
        <v>5254</v>
      </c>
      <c r="E154" s="41" t="s">
        <v>8</v>
      </c>
      <c r="F154" s="42">
        <v>42916</v>
      </c>
      <c r="G154" s="41" t="s">
        <v>4544</v>
      </c>
    </row>
    <row r="155" spans="1:7" ht="15.75" thickBot="1" x14ac:dyDescent="0.3">
      <c r="A155" s="47"/>
      <c r="B155" s="41"/>
      <c r="C155" s="41"/>
      <c r="D155" s="41"/>
      <c r="E155" s="41"/>
      <c r="F155" s="41"/>
      <c r="G155" s="41"/>
    </row>
    <row r="156" spans="1:7" x14ac:dyDescent="0.25">
      <c r="A156" s="134">
        <v>120</v>
      </c>
      <c r="B156" s="131">
        <v>42920</v>
      </c>
      <c r="C156" s="40" t="s">
        <v>1597</v>
      </c>
      <c r="D156" s="134" t="s">
        <v>5255</v>
      </c>
      <c r="E156" s="134" t="s">
        <v>5390</v>
      </c>
      <c r="F156" s="131">
        <v>42924</v>
      </c>
      <c r="G156" s="134" t="s">
        <v>4401</v>
      </c>
    </row>
    <row r="157" spans="1:7" ht="84" customHeight="1" x14ac:dyDescent="0.25">
      <c r="A157" s="136"/>
      <c r="B157" s="132"/>
      <c r="C157" s="40"/>
      <c r="D157" s="136"/>
      <c r="E157" s="136"/>
      <c r="F157" s="132"/>
      <c r="G157" s="136"/>
    </row>
    <row r="158" spans="1:7" ht="15.75" thickBot="1" x14ac:dyDescent="0.3">
      <c r="A158" s="135"/>
      <c r="B158" s="133"/>
      <c r="C158" s="41" t="s">
        <v>4460</v>
      </c>
      <c r="D158" s="135"/>
      <c r="E158" s="135"/>
      <c r="F158" s="133"/>
      <c r="G158" s="135"/>
    </row>
    <row r="159" spans="1:7" ht="30.75" thickBot="1" x14ac:dyDescent="0.3">
      <c r="A159" s="47">
        <v>121</v>
      </c>
      <c r="B159" s="42">
        <v>42920</v>
      </c>
      <c r="C159" s="41" t="s">
        <v>5256</v>
      </c>
      <c r="D159" s="41" t="s">
        <v>5257</v>
      </c>
      <c r="E159" s="41" t="s">
        <v>5258</v>
      </c>
      <c r="F159" s="42">
        <v>42926</v>
      </c>
      <c r="G159" s="41" t="s">
        <v>5259</v>
      </c>
    </row>
    <row r="160" spans="1:7" ht="30.75" thickBot="1" x14ac:dyDescent="0.3">
      <c r="A160" s="47">
        <v>122</v>
      </c>
      <c r="B160" s="42">
        <v>42919</v>
      </c>
      <c r="C160" s="41" t="s">
        <v>4982</v>
      </c>
      <c r="D160" s="41" t="s">
        <v>5260</v>
      </c>
      <c r="E160" s="41" t="s">
        <v>5261</v>
      </c>
      <c r="F160" s="42">
        <v>42956</v>
      </c>
      <c r="G160" s="41" t="s">
        <v>4360</v>
      </c>
    </row>
    <row r="161" spans="1:7" ht="30.75" thickBot="1" x14ac:dyDescent="0.3">
      <c r="A161" s="47">
        <v>123</v>
      </c>
      <c r="B161" s="42">
        <v>42919</v>
      </c>
      <c r="C161" s="41" t="s">
        <v>4982</v>
      </c>
      <c r="D161" s="41" t="s">
        <v>5262</v>
      </c>
      <c r="E161" s="41" t="s">
        <v>5261</v>
      </c>
      <c r="F161" s="42">
        <v>42979</v>
      </c>
      <c r="G161" s="41" t="s">
        <v>5151</v>
      </c>
    </row>
    <row r="162" spans="1:7" ht="60.75" thickBot="1" x14ac:dyDescent="0.3">
      <c r="A162" s="47">
        <v>124</v>
      </c>
      <c r="B162" s="42">
        <v>42926</v>
      </c>
      <c r="C162" s="41" t="s">
        <v>1597</v>
      </c>
      <c r="D162" s="41" t="s">
        <v>5255</v>
      </c>
      <c r="E162" s="41" t="s">
        <v>5391</v>
      </c>
      <c r="F162" s="42">
        <v>42929</v>
      </c>
      <c r="G162" s="41" t="s">
        <v>4561</v>
      </c>
    </row>
    <row r="163" spans="1:7" ht="30.75" thickBot="1" x14ac:dyDescent="0.3">
      <c r="A163" s="47">
        <v>125</v>
      </c>
      <c r="B163" s="42">
        <v>42927</v>
      </c>
      <c r="C163" s="41" t="s">
        <v>3145</v>
      </c>
      <c r="D163" s="41" t="s">
        <v>5263</v>
      </c>
      <c r="E163" s="41" t="s">
        <v>672</v>
      </c>
      <c r="F163" s="42">
        <v>42931</v>
      </c>
      <c r="G163" s="41" t="s">
        <v>4579</v>
      </c>
    </row>
    <row r="164" spans="1:7" ht="30.75" thickBot="1" x14ac:dyDescent="0.3">
      <c r="A164" s="47">
        <v>126</v>
      </c>
      <c r="B164" s="42">
        <v>42928</v>
      </c>
      <c r="C164" s="41" t="s">
        <v>5264</v>
      </c>
      <c r="D164" s="41" t="s">
        <v>5192</v>
      </c>
      <c r="E164" s="41" t="s">
        <v>130</v>
      </c>
      <c r="F164" s="42">
        <v>42934</v>
      </c>
      <c r="G164" s="41" t="s">
        <v>5265</v>
      </c>
    </row>
    <row r="165" spans="1:7" ht="30.75" thickBot="1" x14ac:dyDescent="0.3">
      <c r="A165" s="47">
        <v>127</v>
      </c>
      <c r="B165" s="42">
        <v>42928</v>
      </c>
      <c r="C165" s="41" t="s">
        <v>5122</v>
      </c>
      <c r="D165" s="41" t="s">
        <v>5266</v>
      </c>
      <c r="E165" s="41" t="s">
        <v>4404</v>
      </c>
      <c r="F165" s="42">
        <v>42947</v>
      </c>
      <c r="G165" s="41" t="s">
        <v>123</v>
      </c>
    </row>
    <row r="166" spans="1:7" ht="30.75" thickBot="1" x14ac:dyDescent="0.3">
      <c r="A166" s="47">
        <v>128</v>
      </c>
      <c r="B166" s="42">
        <v>42933</v>
      </c>
      <c r="C166" s="41" t="s">
        <v>5267</v>
      </c>
      <c r="D166" s="41" t="s">
        <v>2168</v>
      </c>
      <c r="E166" s="41" t="s">
        <v>11</v>
      </c>
      <c r="F166" s="42">
        <v>42937</v>
      </c>
      <c r="G166" s="41" t="s">
        <v>5268</v>
      </c>
    </row>
    <row r="167" spans="1:7" ht="45.75" thickBot="1" x14ac:dyDescent="0.3">
      <c r="A167" s="47">
        <v>129</v>
      </c>
      <c r="B167" s="42">
        <v>42934</v>
      </c>
      <c r="C167" s="41" t="s">
        <v>202</v>
      </c>
      <c r="D167" s="41" t="s">
        <v>5069</v>
      </c>
      <c r="E167" s="41" t="s">
        <v>5392</v>
      </c>
      <c r="F167" s="42">
        <v>42944</v>
      </c>
      <c r="G167" s="41" t="s">
        <v>4362</v>
      </c>
    </row>
    <row r="168" spans="1:7" ht="45.75" thickBot="1" x14ac:dyDescent="0.3">
      <c r="A168" s="47">
        <v>130</v>
      </c>
      <c r="B168" s="42">
        <v>42933</v>
      </c>
      <c r="C168" s="41" t="s">
        <v>5269</v>
      </c>
      <c r="D168" s="41" t="s">
        <v>5270</v>
      </c>
      <c r="E168" s="41" t="s">
        <v>5393</v>
      </c>
      <c r="F168" s="42">
        <v>42957</v>
      </c>
      <c r="G168" s="41" t="s">
        <v>5271</v>
      </c>
    </row>
    <row r="169" spans="1:7" x14ac:dyDescent="0.25">
      <c r="A169" s="134">
        <v>131</v>
      </c>
      <c r="B169" s="131">
        <v>42934</v>
      </c>
      <c r="C169" s="134" t="s">
        <v>5272</v>
      </c>
      <c r="D169" s="134" t="s">
        <v>5273</v>
      </c>
      <c r="E169" s="134" t="s">
        <v>5274</v>
      </c>
      <c r="F169" s="131">
        <v>42994</v>
      </c>
      <c r="G169" s="40" t="s">
        <v>4582</v>
      </c>
    </row>
    <row r="170" spans="1:7" ht="73.5" customHeight="1" x14ac:dyDescent="0.25">
      <c r="A170" s="136"/>
      <c r="B170" s="132"/>
      <c r="C170" s="136"/>
      <c r="D170" s="136"/>
      <c r="E170" s="136"/>
      <c r="F170" s="132"/>
      <c r="G170" s="40" t="s">
        <v>5275</v>
      </c>
    </row>
    <row r="171" spans="1:7" ht="15.75" thickBot="1" x14ac:dyDescent="0.3">
      <c r="A171" s="135"/>
      <c r="B171" s="133"/>
      <c r="C171" s="135"/>
      <c r="D171" s="135"/>
      <c r="E171" s="135"/>
      <c r="F171" s="133"/>
      <c r="G171" s="41"/>
    </row>
    <row r="172" spans="1:7" ht="15.75" thickBot="1" x14ac:dyDescent="0.3">
      <c r="A172" s="47">
        <v>132</v>
      </c>
      <c r="B172" s="42">
        <v>42940</v>
      </c>
      <c r="C172" s="41" t="s">
        <v>3555</v>
      </c>
      <c r="D172" s="41" t="s">
        <v>5276</v>
      </c>
      <c r="E172" s="41" t="s">
        <v>5277</v>
      </c>
      <c r="F172" s="42">
        <v>42995</v>
      </c>
      <c r="G172" s="41" t="s">
        <v>4426</v>
      </c>
    </row>
    <row r="173" spans="1:7" ht="30.75" thickBot="1" x14ac:dyDescent="0.3">
      <c r="A173" s="47">
        <v>133</v>
      </c>
      <c r="B173" s="42">
        <v>42942</v>
      </c>
      <c r="C173" s="41" t="s">
        <v>490</v>
      </c>
      <c r="D173" s="41" t="s">
        <v>5278</v>
      </c>
      <c r="E173" s="41" t="s">
        <v>8</v>
      </c>
      <c r="F173" s="42">
        <v>42957</v>
      </c>
      <c r="G173" s="41" t="s">
        <v>4446</v>
      </c>
    </row>
    <row r="174" spans="1:7" ht="30.75" thickBot="1" x14ac:dyDescent="0.3">
      <c r="A174" s="47">
        <v>134</v>
      </c>
      <c r="B174" s="42">
        <v>42942</v>
      </c>
      <c r="C174" s="41" t="s">
        <v>490</v>
      </c>
      <c r="D174" s="41" t="s">
        <v>5279</v>
      </c>
      <c r="E174" s="41" t="s">
        <v>8</v>
      </c>
      <c r="F174" s="42">
        <v>42966</v>
      </c>
      <c r="G174" s="41" t="s">
        <v>5280</v>
      </c>
    </row>
    <row r="175" spans="1:7" ht="30.75" thickBot="1" x14ac:dyDescent="0.3">
      <c r="A175" s="47">
        <v>135</v>
      </c>
      <c r="B175" s="42">
        <v>42942</v>
      </c>
      <c r="C175" s="41" t="s">
        <v>490</v>
      </c>
      <c r="D175" s="41" t="s">
        <v>5281</v>
      </c>
      <c r="E175" s="41" t="s">
        <v>11</v>
      </c>
      <c r="F175" s="42">
        <v>42986</v>
      </c>
      <c r="G175" s="41" t="s">
        <v>4345</v>
      </c>
    </row>
    <row r="176" spans="1:7" ht="15.75" thickBot="1" x14ac:dyDescent="0.3">
      <c r="A176" s="47">
        <v>136</v>
      </c>
      <c r="B176" s="42">
        <v>42863</v>
      </c>
      <c r="C176" s="41" t="s">
        <v>1778</v>
      </c>
      <c r="D176" s="41" t="s">
        <v>5282</v>
      </c>
      <c r="E176" s="41" t="s">
        <v>58</v>
      </c>
      <c r="F176" s="42">
        <v>42959</v>
      </c>
      <c r="G176" s="41" t="s">
        <v>5283</v>
      </c>
    </row>
    <row r="177" spans="1:7" ht="30.75" thickBot="1" x14ac:dyDescent="0.3">
      <c r="A177" s="47">
        <v>137</v>
      </c>
      <c r="B177" s="42">
        <v>42944</v>
      </c>
      <c r="C177" s="41" t="s">
        <v>288</v>
      </c>
      <c r="D177" s="41" t="s">
        <v>2168</v>
      </c>
      <c r="E177" s="41" t="s">
        <v>11</v>
      </c>
      <c r="F177" s="42">
        <v>42952</v>
      </c>
      <c r="G177" s="41" t="s">
        <v>140</v>
      </c>
    </row>
    <row r="178" spans="1:7" ht="45.75" thickBot="1" x14ac:dyDescent="0.3">
      <c r="A178" s="47">
        <v>138</v>
      </c>
      <c r="B178" s="42">
        <v>42947</v>
      </c>
      <c r="C178" s="41" t="s">
        <v>807</v>
      </c>
      <c r="D178" s="41" t="s">
        <v>5284</v>
      </c>
      <c r="E178" s="41" t="s">
        <v>8</v>
      </c>
      <c r="F178" s="42">
        <v>42948</v>
      </c>
      <c r="G178" s="41" t="s">
        <v>4446</v>
      </c>
    </row>
    <row r="179" spans="1:7" ht="15.75" thickBot="1" x14ac:dyDescent="0.3">
      <c r="A179" s="47">
        <v>139</v>
      </c>
      <c r="B179" s="42">
        <v>42949</v>
      </c>
      <c r="C179" s="41" t="s">
        <v>121</v>
      </c>
      <c r="D179" s="41" t="s">
        <v>979</v>
      </c>
      <c r="E179" s="41" t="s">
        <v>41</v>
      </c>
      <c r="F179" s="42">
        <v>42962</v>
      </c>
      <c r="G179" s="41" t="s">
        <v>4495</v>
      </c>
    </row>
    <row r="180" spans="1:7" ht="30.75" thickBot="1" x14ac:dyDescent="0.3">
      <c r="A180" s="47">
        <v>140</v>
      </c>
      <c r="B180" s="42">
        <v>42949</v>
      </c>
      <c r="C180" s="41" t="s">
        <v>288</v>
      </c>
      <c r="D180" s="41" t="s">
        <v>2168</v>
      </c>
      <c r="E180" s="41" t="s">
        <v>11</v>
      </c>
      <c r="F180" s="42">
        <v>42951</v>
      </c>
      <c r="G180" s="41" t="s">
        <v>4417</v>
      </c>
    </row>
    <row r="181" spans="1:7" ht="15.75" thickBot="1" x14ac:dyDescent="0.3">
      <c r="A181" s="47">
        <v>141</v>
      </c>
      <c r="B181" s="42">
        <v>42950</v>
      </c>
      <c r="C181" s="41" t="s">
        <v>1597</v>
      </c>
      <c r="D181" s="41" t="s">
        <v>5285</v>
      </c>
      <c r="E181" s="41" t="s">
        <v>5394</v>
      </c>
      <c r="F181" s="42">
        <v>42952</v>
      </c>
      <c r="G181" s="41" t="s">
        <v>4690</v>
      </c>
    </row>
    <row r="182" spans="1:7" ht="30.75" thickBot="1" x14ac:dyDescent="0.3">
      <c r="A182" s="47">
        <v>142</v>
      </c>
      <c r="B182" s="42">
        <v>42943</v>
      </c>
      <c r="C182" s="41" t="s">
        <v>1892</v>
      </c>
      <c r="D182" s="41" t="s">
        <v>5286</v>
      </c>
      <c r="E182" s="41" t="s">
        <v>11</v>
      </c>
      <c r="F182" s="42">
        <v>42959</v>
      </c>
      <c r="G182" s="41" t="s">
        <v>5287</v>
      </c>
    </row>
    <row r="183" spans="1:7" ht="45.75" thickBot="1" x14ac:dyDescent="0.3">
      <c r="A183" s="47">
        <v>143</v>
      </c>
      <c r="B183" s="42">
        <v>42954</v>
      </c>
      <c r="C183" s="41" t="s">
        <v>807</v>
      </c>
      <c r="D183" s="41" t="s">
        <v>5284</v>
      </c>
      <c r="E183" s="41" t="s">
        <v>940</v>
      </c>
      <c r="F183" s="42">
        <v>42957</v>
      </c>
      <c r="G183" s="41" t="s">
        <v>5288</v>
      </c>
    </row>
    <row r="184" spans="1:7" ht="15.75" thickBot="1" x14ac:dyDescent="0.3">
      <c r="A184" s="47">
        <v>144</v>
      </c>
      <c r="B184" s="42">
        <v>42955</v>
      </c>
      <c r="C184" s="41" t="s">
        <v>5289</v>
      </c>
      <c r="D184" s="41" t="s">
        <v>1479</v>
      </c>
      <c r="E184" s="41" t="s">
        <v>4701</v>
      </c>
      <c r="F184" s="42">
        <v>42972</v>
      </c>
      <c r="G184" s="41" t="s">
        <v>4592</v>
      </c>
    </row>
    <row r="185" spans="1:7" ht="30.75" thickBot="1" x14ac:dyDescent="0.3">
      <c r="A185" s="47">
        <v>145</v>
      </c>
      <c r="B185" s="42">
        <v>42956</v>
      </c>
      <c r="C185" s="41" t="s">
        <v>288</v>
      </c>
      <c r="D185" s="41" t="s">
        <v>2168</v>
      </c>
      <c r="E185" s="41" t="s">
        <v>432</v>
      </c>
      <c r="F185" s="42">
        <v>42962</v>
      </c>
      <c r="G185" s="41" t="s">
        <v>5207</v>
      </c>
    </row>
    <row r="186" spans="1:7" ht="45.75" thickBot="1" x14ac:dyDescent="0.3">
      <c r="A186" s="47">
        <v>146</v>
      </c>
      <c r="B186" s="42">
        <v>42957</v>
      </c>
      <c r="C186" s="41" t="s">
        <v>5290</v>
      </c>
      <c r="D186" s="41" t="s">
        <v>5291</v>
      </c>
      <c r="E186" s="41" t="s">
        <v>130</v>
      </c>
      <c r="F186" s="42">
        <v>42970</v>
      </c>
      <c r="G186" s="41" t="s">
        <v>4495</v>
      </c>
    </row>
    <row r="187" spans="1:7" ht="60.75" thickBot="1" x14ac:dyDescent="0.3">
      <c r="A187" s="47">
        <v>147</v>
      </c>
      <c r="B187" s="42">
        <v>42958</v>
      </c>
      <c r="C187" s="41" t="s">
        <v>5292</v>
      </c>
      <c r="D187" s="41" t="s">
        <v>5199</v>
      </c>
      <c r="E187" s="41" t="s">
        <v>4103</v>
      </c>
      <c r="F187" s="42">
        <v>42971</v>
      </c>
      <c r="G187" s="41" t="s">
        <v>319</v>
      </c>
    </row>
    <row r="188" spans="1:7" ht="60.75" thickBot="1" x14ac:dyDescent="0.3">
      <c r="A188" s="47">
        <v>148</v>
      </c>
      <c r="B188" s="42">
        <v>42958</v>
      </c>
      <c r="C188" s="41" t="s">
        <v>5293</v>
      </c>
      <c r="D188" s="41" t="s">
        <v>5294</v>
      </c>
      <c r="E188" s="41" t="s">
        <v>5295</v>
      </c>
      <c r="F188" s="42">
        <v>42995</v>
      </c>
      <c r="G188" s="41" t="s">
        <v>5296</v>
      </c>
    </row>
    <row r="189" spans="1:7" ht="30.75" thickBot="1" x14ac:dyDescent="0.3">
      <c r="A189" s="47">
        <v>149</v>
      </c>
      <c r="B189" s="42">
        <v>42968</v>
      </c>
      <c r="C189" s="41" t="s">
        <v>5297</v>
      </c>
      <c r="D189" s="41" t="s">
        <v>5298</v>
      </c>
      <c r="E189" s="41" t="s">
        <v>41</v>
      </c>
      <c r="F189" s="42">
        <v>42994</v>
      </c>
      <c r="G189" s="41" t="s">
        <v>5299</v>
      </c>
    </row>
    <row r="190" spans="1:7" ht="30" x14ac:dyDescent="0.25">
      <c r="A190" s="134">
        <v>150</v>
      </c>
      <c r="B190" s="43">
        <v>42968</v>
      </c>
      <c r="C190" s="134" t="s">
        <v>5300</v>
      </c>
      <c r="D190" s="134" t="s">
        <v>5192</v>
      </c>
      <c r="E190" s="40" t="s">
        <v>5301</v>
      </c>
      <c r="F190" s="131">
        <v>42979</v>
      </c>
      <c r="G190" s="134" t="s">
        <v>5302</v>
      </c>
    </row>
    <row r="191" spans="1:7" ht="75" x14ac:dyDescent="0.25">
      <c r="A191" s="136"/>
      <c r="B191" s="43">
        <v>42971</v>
      </c>
      <c r="C191" s="136"/>
      <c r="D191" s="136"/>
      <c r="E191" s="40" t="s">
        <v>5395</v>
      </c>
      <c r="F191" s="132"/>
      <c r="G191" s="136"/>
    </row>
    <row r="192" spans="1:7" ht="15.75" thickBot="1" x14ac:dyDescent="0.3">
      <c r="A192" s="135"/>
      <c r="B192" s="42">
        <v>42976</v>
      </c>
      <c r="C192" s="135"/>
      <c r="D192" s="135"/>
      <c r="E192" s="41"/>
      <c r="F192" s="133"/>
      <c r="G192" s="135"/>
    </row>
    <row r="193" spans="1:7" ht="45.75" thickBot="1" x14ac:dyDescent="0.3">
      <c r="A193" s="47">
        <v>151</v>
      </c>
      <c r="B193" s="42">
        <v>42975</v>
      </c>
      <c r="C193" s="41" t="s">
        <v>81</v>
      </c>
      <c r="D193" s="41" t="s">
        <v>5303</v>
      </c>
      <c r="E193" s="41" t="s">
        <v>5304</v>
      </c>
      <c r="F193" s="42">
        <v>42987</v>
      </c>
      <c r="G193" s="41" t="s">
        <v>5305</v>
      </c>
    </row>
    <row r="194" spans="1:7" ht="30.75" thickBot="1" x14ac:dyDescent="0.3">
      <c r="A194" s="47">
        <v>152</v>
      </c>
      <c r="B194" s="42">
        <v>42976</v>
      </c>
      <c r="C194" s="41" t="s">
        <v>5306</v>
      </c>
      <c r="D194" s="41" t="s">
        <v>5307</v>
      </c>
      <c r="E194" s="41" t="s">
        <v>9</v>
      </c>
      <c r="F194" s="42">
        <v>42993</v>
      </c>
      <c r="G194" s="41" t="s">
        <v>5302</v>
      </c>
    </row>
    <row r="195" spans="1:7" ht="30.75" thickBot="1" x14ac:dyDescent="0.3">
      <c r="A195" s="47">
        <v>153</v>
      </c>
      <c r="B195" s="42">
        <v>42975</v>
      </c>
      <c r="C195" s="41" t="s">
        <v>5308</v>
      </c>
      <c r="D195" s="41" t="s">
        <v>5309</v>
      </c>
      <c r="E195" s="41" t="s">
        <v>89</v>
      </c>
      <c r="F195" s="42">
        <v>42986</v>
      </c>
      <c r="G195" s="41" t="s">
        <v>5310</v>
      </c>
    </row>
    <row r="196" spans="1:7" ht="60.75" thickBot="1" x14ac:dyDescent="0.3">
      <c r="A196" s="47">
        <v>154</v>
      </c>
      <c r="B196" s="42">
        <v>42976</v>
      </c>
      <c r="C196" s="41" t="s">
        <v>1871</v>
      </c>
      <c r="D196" s="41" t="s">
        <v>5311</v>
      </c>
      <c r="E196" s="41" t="s">
        <v>5312</v>
      </c>
      <c r="F196" s="42">
        <v>42989</v>
      </c>
      <c r="G196" s="41" t="s">
        <v>5313</v>
      </c>
    </row>
    <row r="197" spans="1:7" ht="30.75" thickBot="1" x14ac:dyDescent="0.3">
      <c r="A197" s="47">
        <v>155</v>
      </c>
      <c r="B197" s="42">
        <v>42979</v>
      </c>
      <c r="C197" s="41" t="s">
        <v>5314</v>
      </c>
      <c r="D197" s="41" t="s">
        <v>5315</v>
      </c>
      <c r="E197" s="41" t="s">
        <v>5312</v>
      </c>
      <c r="F197" s="42">
        <v>42980</v>
      </c>
      <c r="G197" s="41" t="s">
        <v>5316</v>
      </c>
    </row>
    <row r="198" spans="1:7" ht="60.75" thickBot="1" x14ac:dyDescent="0.3">
      <c r="A198" s="47">
        <v>156</v>
      </c>
      <c r="B198" s="42">
        <v>42979</v>
      </c>
      <c r="C198" s="41" t="s">
        <v>1597</v>
      </c>
      <c r="D198" s="41" t="s">
        <v>5317</v>
      </c>
      <c r="E198" s="41" t="s">
        <v>11</v>
      </c>
      <c r="F198" s="42">
        <v>42980</v>
      </c>
      <c r="G198" s="41" t="s">
        <v>5318</v>
      </c>
    </row>
    <row r="199" spans="1:7" ht="30.75" thickBot="1" x14ac:dyDescent="0.3">
      <c r="A199" s="47">
        <v>157</v>
      </c>
      <c r="B199" s="42">
        <v>42982</v>
      </c>
      <c r="C199" s="41" t="s">
        <v>5319</v>
      </c>
      <c r="D199" s="41" t="s">
        <v>5320</v>
      </c>
      <c r="E199" s="41" t="s">
        <v>31</v>
      </c>
      <c r="F199" s="42">
        <v>42983</v>
      </c>
      <c r="G199" s="41" t="s">
        <v>5321</v>
      </c>
    </row>
    <row r="200" spans="1:7" ht="45.75" thickBot="1" x14ac:dyDescent="0.3">
      <c r="A200" s="47">
        <v>158</v>
      </c>
      <c r="B200" s="42">
        <v>42982</v>
      </c>
      <c r="C200" s="41" t="s">
        <v>4616</v>
      </c>
      <c r="D200" s="41" t="s">
        <v>5322</v>
      </c>
      <c r="E200" s="41" t="s">
        <v>8</v>
      </c>
      <c r="F200" s="41" t="s">
        <v>5323</v>
      </c>
      <c r="G200" s="41" t="s">
        <v>4360</v>
      </c>
    </row>
    <row r="201" spans="1:7" ht="45.75" thickBot="1" x14ac:dyDescent="0.3">
      <c r="A201" s="47">
        <v>159</v>
      </c>
      <c r="B201" s="42">
        <v>42986</v>
      </c>
      <c r="C201" s="41" t="s">
        <v>5324</v>
      </c>
      <c r="D201" s="41" t="s">
        <v>5325</v>
      </c>
      <c r="E201" s="41" t="s">
        <v>41</v>
      </c>
      <c r="F201" s="42">
        <v>42991</v>
      </c>
      <c r="G201" s="41" t="s">
        <v>5207</v>
      </c>
    </row>
    <row r="202" spans="1:7" ht="30.75" thickBot="1" x14ac:dyDescent="0.3">
      <c r="A202" s="47">
        <v>160</v>
      </c>
      <c r="B202" s="42">
        <v>42976</v>
      </c>
      <c r="C202" s="41" t="s">
        <v>4518</v>
      </c>
      <c r="D202" s="41" t="s">
        <v>5326</v>
      </c>
      <c r="E202" s="41" t="s">
        <v>8</v>
      </c>
      <c r="F202" s="42">
        <v>42993</v>
      </c>
      <c r="G202" s="41" t="s">
        <v>4495</v>
      </c>
    </row>
    <row r="203" spans="1:7" ht="30.75" thickBot="1" x14ac:dyDescent="0.3">
      <c r="A203" s="47">
        <v>161</v>
      </c>
      <c r="B203" s="42">
        <v>42996</v>
      </c>
      <c r="C203" s="41" t="s">
        <v>5327</v>
      </c>
      <c r="D203" s="41" t="s">
        <v>5328</v>
      </c>
      <c r="E203" s="41" t="s">
        <v>5329</v>
      </c>
      <c r="F203" s="42">
        <v>42998</v>
      </c>
      <c r="G203" s="41" t="s">
        <v>5330</v>
      </c>
    </row>
    <row r="204" spans="1:7" ht="30.75" thickBot="1" x14ac:dyDescent="0.3">
      <c r="A204" s="47">
        <v>162</v>
      </c>
      <c r="B204" s="42">
        <v>42996</v>
      </c>
      <c r="C204" s="41" t="s">
        <v>5129</v>
      </c>
      <c r="D204" s="41" t="s">
        <v>5328</v>
      </c>
      <c r="E204" s="41" t="s">
        <v>5331</v>
      </c>
      <c r="F204" s="42">
        <v>42999</v>
      </c>
      <c r="G204" s="41" t="s">
        <v>4527</v>
      </c>
    </row>
    <row r="205" spans="1:7" ht="30.75" thickBot="1" x14ac:dyDescent="0.3">
      <c r="A205" s="47">
        <v>163</v>
      </c>
      <c r="B205" s="42">
        <v>42997</v>
      </c>
      <c r="C205" s="41" t="s">
        <v>5332</v>
      </c>
      <c r="D205" s="41" t="s">
        <v>5333</v>
      </c>
      <c r="E205" s="41" t="s">
        <v>130</v>
      </c>
      <c r="F205" s="42">
        <v>43022</v>
      </c>
      <c r="G205" s="41" t="s">
        <v>5334</v>
      </c>
    </row>
    <row r="206" spans="1:7" ht="30.75" thickBot="1" x14ac:dyDescent="0.3">
      <c r="A206" s="47">
        <v>164</v>
      </c>
      <c r="B206" s="42">
        <v>42996</v>
      </c>
      <c r="C206" s="41" t="s">
        <v>454</v>
      </c>
      <c r="D206" s="41" t="s">
        <v>1968</v>
      </c>
      <c r="E206" s="41" t="s">
        <v>8</v>
      </c>
      <c r="F206" s="42">
        <v>43001</v>
      </c>
      <c r="G206" s="41" t="s">
        <v>5335</v>
      </c>
    </row>
    <row r="207" spans="1:7" ht="30.75" thickBot="1" x14ac:dyDescent="0.3">
      <c r="A207" s="47">
        <v>165</v>
      </c>
      <c r="B207" s="42">
        <v>43006</v>
      </c>
      <c r="C207" s="41" t="s">
        <v>5267</v>
      </c>
      <c r="D207" s="41" t="s">
        <v>2168</v>
      </c>
      <c r="E207" s="41" t="s">
        <v>11</v>
      </c>
      <c r="F207" s="42">
        <v>43012</v>
      </c>
      <c r="G207" s="41" t="s">
        <v>5207</v>
      </c>
    </row>
    <row r="208" spans="1:7" ht="45.75" thickBot="1" x14ac:dyDescent="0.3">
      <c r="A208" s="47">
        <v>166</v>
      </c>
      <c r="B208" s="42">
        <v>43006</v>
      </c>
      <c r="C208" s="41" t="s">
        <v>202</v>
      </c>
      <c r="D208" s="41" t="s">
        <v>5336</v>
      </c>
      <c r="E208" s="41" t="s">
        <v>4701</v>
      </c>
      <c r="F208" s="42">
        <v>43007</v>
      </c>
      <c r="G208" s="41" t="s">
        <v>4434</v>
      </c>
    </row>
    <row r="209" spans="1:7" ht="30.75" thickBot="1" x14ac:dyDescent="0.3">
      <c r="A209" s="47">
        <v>167</v>
      </c>
      <c r="B209" s="42">
        <v>43007</v>
      </c>
      <c r="C209" s="41" t="s">
        <v>5267</v>
      </c>
      <c r="D209" s="41" t="s">
        <v>2168</v>
      </c>
      <c r="E209" s="41" t="s">
        <v>130</v>
      </c>
      <c r="F209" s="42">
        <v>43022</v>
      </c>
      <c r="G209" s="41" t="s">
        <v>5337</v>
      </c>
    </row>
    <row r="210" spans="1:7" ht="45.75" thickBot="1" x14ac:dyDescent="0.3">
      <c r="A210" s="47">
        <v>168</v>
      </c>
      <c r="B210" s="42">
        <v>43012</v>
      </c>
      <c r="C210" s="41" t="s">
        <v>2316</v>
      </c>
      <c r="D210" s="41" t="s">
        <v>5338</v>
      </c>
      <c r="E210" s="41" t="s">
        <v>11</v>
      </c>
      <c r="F210" s="42">
        <v>43064</v>
      </c>
      <c r="G210" s="41" t="s">
        <v>4434</v>
      </c>
    </row>
    <row r="211" spans="1:7" x14ac:dyDescent="0.25">
      <c r="A211" s="134">
        <v>169</v>
      </c>
      <c r="B211" s="131">
        <v>43014</v>
      </c>
      <c r="C211" s="40" t="s">
        <v>5339</v>
      </c>
      <c r="D211" s="134" t="s">
        <v>5341</v>
      </c>
      <c r="E211" s="134" t="s">
        <v>8</v>
      </c>
      <c r="F211" s="131">
        <v>43021</v>
      </c>
      <c r="G211" s="134" t="s">
        <v>5121</v>
      </c>
    </row>
    <row r="212" spans="1:7" ht="50.25" customHeight="1" thickBot="1" x14ac:dyDescent="0.3">
      <c r="A212" s="135"/>
      <c r="B212" s="133"/>
      <c r="C212" s="41" t="s">
        <v>5340</v>
      </c>
      <c r="D212" s="135"/>
      <c r="E212" s="135"/>
      <c r="F212" s="133"/>
      <c r="G212" s="135"/>
    </row>
    <row r="213" spans="1:7" ht="45.75" thickBot="1" x14ac:dyDescent="0.3">
      <c r="A213" s="47">
        <v>170</v>
      </c>
      <c r="B213" s="42">
        <v>43017</v>
      </c>
      <c r="C213" s="41" t="s">
        <v>147</v>
      </c>
      <c r="D213" s="41" t="s">
        <v>5342</v>
      </c>
      <c r="E213" s="41" t="s">
        <v>5343</v>
      </c>
      <c r="F213" s="42">
        <v>43019</v>
      </c>
      <c r="G213" s="41" t="s">
        <v>5344</v>
      </c>
    </row>
    <row r="214" spans="1:7" ht="30" x14ac:dyDescent="0.25">
      <c r="A214" s="134">
        <v>171</v>
      </c>
      <c r="B214" s="131">
        <v>43018</v>
      </c>
      <c r="C214" s="40" t="s">
        <v>4402</v>
      </c>
      <c r="D214" s="134" t="s">
        <v>5345</v>
      </c>
      <c r="E214" s="134" t="s">
        <v>5346</v>
      </c>
      <c r="F214" s="131">
        <v>43024</v>
      </c>
      <c r="G214" s="134" t="s">
        <v>4527</v>
      </c>
    </row>
    <row r="215" spans="1:7" ht="15.75" thickBot="1" x14ac:dyDescent="0.3">
      <c r="A215" s="135"/>
      <c r="B215" s="133"/>
      <c r="C215" s="41" t="s">
        <v>4460</v>
      </c>
      <c r="D215" s="135"/>
      <c r="E215" s="135"/>
      <c r="F215" s="133"/>
      <c r="G215" s="135"/>
    </row>
    <row r="216" spans="1:7" ht="60.75" thickBot="1" x14ac:dyDescent="0.3">
      <c r="A216" s="47">
        <v>172</v>
      </c>
      <c r="B216" s="42">
        <v>43020</v>
      </c>
      <c r="C216" s="41" t="s">
        <v>5347</v>
      </c>
      <c r="D216" s="41" t="s">
        <v>5348</v>
      </c>
      <c r="E216" s="41" t="s">
        <v>953</v>
      </c>
      <c r="F216" s="42">
        <v>43024</v>
      </c>
      <c r="G216" s="41" t="s">
        <v>5349</v>
      </c>
    </row>
    <row r="217" spans="1:7" ht="30.75" thickBot="1" x14ac:dyDescent="0.3">
      <c r="A217" s="47">
        <v>173</v>
      </c>
      <c r="B217" s="42">
        <v>43024</v>
      </c>
      <c r="C217" s="41" t="s">
        <v>274</v>
      </c>
      <c r="D217" s="41" t="s">
        <v>4348</v>
      </c>
      <c r="E217" s="41" t="s">
        <v>5350</v>
      </c>
      <c r="F217" s="42">
        <v>43043</v>
      </c>
      <c r="G217" s="41" t="s">
        <v>4688</v>
      </c>
    </row>
    <row r="218" spans="1:7" ht="45.75" thickBot="1" x14ac:dyDescent="0.3">
      <c r="A218" s="47">
        <v>174</v>
      </c>
      <c r="B218" s="42">
        <v>43024</v>
      </c>
      <c r="C218" s="41" t="s">
        <v>970</v>
      </c>
      <c r="D218" s="41" t="s">
        <v>5351</v>
      </c>
      <c r="E218" s="41" t="s">
        <v>55</v>
      </c>
      <c r="F218" s="42">
        <v>43057</v>
      </c>
      <c r="G218" s="41" t="s">
        <v>4546</v>
      </c>
    </row>
    <row r="219" spans="1:7" ht="30.75" thickBot="1" x14ac:dyDescent="0.3">
      <c r="A219" s="47">
        <v>175</v>
      </c>
      <c r="B219" s="42">
        <v>43025</v>
      </c>
      <c r="C219" s="41" t="s">
        <v>5267</v>
      </c>
      <c r="D219" s="41" t="s">
        <v>2168</v>
      </c>
      <c r="E219" s="41" t="s">
        <v>130</v>
      </c>
      <c r="F219" s="42">
        <v>43029</v>
      </c>
      <c r="G219" s="41" t="s">
        <v>5088</v>
      </c>
    </row>
    <row r="220" spans="1:7" ht="60.75" thickBot="1" x14ac:dyDescent="0.3">
      <c r="A220" s="47">
        <v>176</v>
      </c>
      <c r="B220" s="42">
        <v>43025</v>
      </c>
      <c r="C220" s="41" t="s">
        <v>1597</v>
      </c>
      <c r="D220" s="41" t="s">
        <v>5352</v>
      </c>
      <c r="E220" s="41" t="s">
        <v>5390</v>
      </c>
      <c r="F220" s="42">
        <v>43029</v>
      </c>
      <c r="G220" s="41" t="s">
        <v>4401</v>
      </c>
    </row>
    <row r="221" spans="1:7" ht="30.75" thickBot="1" x14ac:dyDescent="0.3">
      <c r="A221" s="47">
        <v>177</v>
      </c>
      <c r="B221" s="42">
        <v>43026</v>
      </c>
      <c r="C221" s="41" t="s">
        <v>202</v>
      </c>
      <c r="D221" s="41" t="s">
        <v>4529</v>
      </c>
      <c r="E221" s="41" t="s">
        <v>4710</v>
      </c>
      <c r="F221" s="42">
        <v>43035</v>
      </c>
      <c r="G221" s="41" t="s">
        <v>4592</v>
      </c>
    </row>
    <row r="222" spans="1:7" ht="30.75" thickBot="1" x14ac:dyDescent="0.3">
      <c r="A222" s="47">
        <v>178</v>
      </c>
      <c r="B222" s="42">
        <v>43027</v>
      </c>
      <c r="C222" s="41" t="s">
        <v>5129</v>
      </c>
      <c r="D222" s="41" t="s">
        <v>5353</v>
      </c>
      <c r="E222" s="41" t="s">
        <v>89</v>
      </c>
      <c r="F222" s="42">
        <v>43038</v>
      </c>
      <c r="G222" s="41" t="s">
        <v>4495</v>
      </c>
    </row>
    <row r="223" spans="1:7" ht="60.75" thickBot="1" x14ac:dyDescent="0.3">
      <c r="A223" s="47">
        <v>179</v>
      </c>
      <c r="B223" s="42">
        <v>43032</v>
      </c>
      <c r="C223" s="41" t="s">
        <v>5354</v>
      </c>
      <c r="D223" s="41" t="s">
        <v>5355</v>
      </c>
      <c r="E223" s="41" t="s">
        <v>8</v>
      </c>
      <c r="F223" s="42">
        <v>43048</v>
      </c>
      <c r="G223" s="41" t="s">
        <v>4367</v>
      </c>
    </row>
    <row r="224" spans="1:7" ht="30.75" thickBot="1" x14ac:dyDescent="0.3">
      <c r="A224" s="47">
        <v>180</v>
      </c>
      <c r="B224" s="42">
        <v>43032</v>
      </c>
      <c r="C224" s="41" t="s">
        <v>1597</v>
      </c>
      <c r="D224" s="41" t="s">
        <v>5356</v>
      </c>
      <c r="E224" s="41" t="s">
        <v>8</v>
      </c>
      <c r="F224" s="42">
        <v>43043</v>
      </c>
      <c r="G224" s="41" t="s">
        <v>5357</v>
      </c>
    </row>
    <row r="225" spans="1:7" ht="75.75" thickBot="1" x14ac:dyDescent="0.3">
      <c r="A225" s="47">
        <v>181</v>
      </c>
      <c r="B225" s="42">
        <v>43032</v>
      </c>
      <c r="C225" s="41" t="s">
        <v>5358</v>
      </c>
      <c r="D225" s="41" t="s">
        <v>5359</v>
      </c>
      <c r="E225" s="41" t="s">
        <v>5360</v>
      </c>
      <c r="F225" s="42">
        <v>43056</v>
      </c>
      <c r="G225" s="41" t="s">
        <v>4511</v>
      </c>
    </row>
    <row r="226" spans="1:7" ht="30.75" thickBot="1" x14ac:dyDescent="0.3">
      <c r="A226" s="47">
        <v>182</v>
      </c>
      <c r="B226" s="42">
        <v>43037</v>
      </c>
      <c r="C226" s="41" t="s">
        <v>4982</v>
      </c>
      <c r="D226" s="41" t="s">
        <v>5361</v>
      </c>
      <c r="E226" s="41" t="s">
        <v>58</v>
      </c>
      <c r="F226" s="42">
        <v>43057</v>
      </c>
      <c r="G226" s="41" t="s">
        <v>4643</v>
      </c>
    </row>
    <row r="227" spans="1:7" ht="15.75" thickBot="1" x14ac:dyDescent="0.3">
      <c r="A227" s="47">
        <v>183</v>
      </c>
      <c r="B227" s="42">
        <v>43047</v>
      </c>
      <c r="C227" s="41" t="s">
        <v>202</v>
      </c>
      <c r="D227" s="41" t="s">
        <v>1479</v>
      </c>
      <c r="E227" s="41" t="s">
        <v>4701</v>
      </c>
      <c r="F227" s="42">
        <v>43063</v>
      </c>
      <c r="G227" s="41" t="s">
        <v>4592</v>
      </c>
    </row>
    <row r="228" spans="1:7" ht="30.75" thickBot="1" x14ac:dyDescent="0.3">
      <c r="A228" s="47">
        <v>184</v>
      </c>
      <c r="B228" s="42">
        <v>43053</v>
      </c>
      <c r="C228" s="41" t="s">
        <v>288</v>
      </c>
      <c r="D228" s="41" t="s">
        <v>2168</v>
      </c>
      <c r="E228" s="41" t="s">
        <v>130</v>
      </c>
      <c r="F228" s="42">
        <v>43057</v>
      </c>
      <c r="G228" s="41" t="s">
        <v>5362</v>
      </c>
    </row>
    <row r="229" spans="1:7" ht="30.75" thickBot="1" x14ac:dyDescent="0.3">
      <c r="A229" s="47">
        <v>185</v>
      </c>
      <c r="B229" s="42">
        <v>43053</v>
      </c>
      <c r="C229" s="41" t="s">
        <v>288</v>
      </c>
      <c r="D229" s="41" t="s">
        <v>2168</v>
      </c>
      <c r="E229" s="41" t="s">
        <v>130</v>
      </c>
      <c r="F229" s="42">
        <v>43064</v>
      </c>
      <c r="G229" s="41" t="s">
        <v>5118</v>
      </c>
    </row>
    <row r="230" spans="1:7" ht="30.75" thickBot="1" x14ac:dyDescent="0.3">
      <c r="A230" s="47">
        <v>186</v>
      </c>
      <c r="B230" s="42">
        <v>43052</v>
      </c>
      <c r="C230" s="41" t="s">
        <v>1597</v>
      </c>
      <c r="D230" s="41" t="s">
        <v>5363</v>
      </c>
      <c r="E230" s="41" t="s">
        <v>41</v>
      </c>
      <c r="F230" s="42">
        <v>43059</v>
      </c>
      <c r="G230" s="41" t="s">
        <v>5092</v>
      </c>
    </row>
    <row r="231" spans="1:7" ht="30.75" thickBot="1" x14ac:dyDescent="0.3">
      <c r="A231" s="47">
        <v>187</v>
      </c>
      <c r="B231" s="42">
        <v>43055</v>
      </c>
      <c r="C231" s="41" t="s">
        <v>1871</v>
      </c>
      <c r="D231" s="41" t="s">
        <v>5364</v>
      </c>
      <c r="E231" s="41" t="s">
        <v>5396</v>
      </c>
      <c r="F231" s="42">
        <v>43060</v>
      </c>
      <c r="G231" s="41" t="s">
        <v>4446</v>
      </c>
    </row>
    <row r="232" spans="1:7" ht="15.75" thickBot="1" x14ac:dyDescent="0.3">
      <c r="A232" s="47">
        <v>188</v>
      </c>
      <c r="B232" s="42">
        <v>43055</v>
      </c>
      <c r="C232" s="41" t="s">
        <v>1597</v>
      </c>
      <c r="D232" s="41" t="s">
        <v>5365</v>
      </c>
      <c r="E232" s="41" t="s">
        <v>5366</v>
      </c>
      <c r="F232" s="42">
        <v>43060</v>
      </c>
      <c r="G232" s="41" t="s">
        <v>4643</v>
      </c>
    </row>
    <row r="233" spans="1:7" x14ac:dyDescent="0.25">
      <c r="A233" s="134">
        <v>189</v>
      </c>
      <c r="B233" s="131">
        <v>43052</v>
      </c>
      <c r="C233" s="134" t="s">
        <v>4402</v>
      </c>
      <c r="D233" s="134" t="s">
        <v>5345</v>
      </c>
      <c r="E233" s="134" t="s">
        <v>5367</v>
      </c>
      <c r="F233" s="43">
        <v>43068</v>
      </c>
      <c r="G233" s="40" t="s">
        <v>5368</v>
      </c>
    </row>
    <row r="234" spans="1:7" ht="15.75" thickBot="1" x14ac:dyDescent="0.3">
      <c r="A234" s="135"/>
      <c r="B234" s="133"/>
      <c r="C234" s="135"/>
      <c r="D234" s="135"/>
      <c r="E234" s="135"/>
      <c r="F234" s="42">
        <v>43069</v>
      </c>
      <c r="G234" s="41" t="s">
        <v>5334</v>
      </c>
    </row>
    <row r="235" spans="1:7" x14ac:dyDescent="0.25">
      <c r="A235" s="134">
        <v>199</v>
      </c>
      <c r="B235" s="131">
        <v>43073</v>
      </c>
      <c r="C235" s="134" t="s">
        <v>4402</v>
      </c>
      <c r="D235" s="134" t="s">
        <v>5345</v>
      </c>
      <c r="E235" s="134" t="s">
        <v>5369</v>
      </c>
      <c r="F235" s="43">
        <v>43089</v>
      </c>
      <c r="G235" s="40" t="s">
        <v>5370</v>
      </c>
    </row>
    <row r="236" spans="1:7" ht="15.75" thickBot="1" x14ac:dyDescent="0.3">
      <c r="A236" s="135"/>
      <c r="B236" s="133"/>
      <c r="C236" s="135"/>
      <c r="D236" s="135"/>
      <c r="E236" s="135"/>
      <c r="F236" s="42">
        <v>43091</v>
      </c>
      <c r="G236" s="41" t="s">
        <v>5371</v>
      </c>
    </row>
    <row r="237" spans="1:7" ht="30.75" thickBot="1" x14ac:dyDescent="0.3">
      <c r="A237" s="47">
        <v>200</v>
      </c>
      <c r="B237" s="42">
        <v>43081</v>
      </c>
      <c r="C237" s="41" t="s">
        <v>1597</v>
      </c>
      <c r="D237" s="41" t="s">
        <v>5372</v>
      </c>
      <c r="E237" s="41" t="s">
        <v>41</v>
      </c>
      <c r="F237" s="42">
        <v>43085</v>
      </c>
      <c r="G237" s="41" t="s">
        <v>4561</v>
      </c>
    </row>
    <row r="238" spans="1:7" ht="30.75" thickBot="1" x14ac:dyDescent="0.3">
      <c r="A238" s="47">
        <v>201</v>
      </c>
      <c r="B238" s="42">
        <v>43088</v>
      </c>
      <c r="C238" s="41" t="s">
        <v>288</v>
      </c>
      <c r="D238" s="41" t="s">
        <v>2168</v>
      </c>
      <c r="E238" s="41" t="s">
        <v>940</v>
      </c>
      <c r="F238" s="42">
        <v>43092</v>
      </c>
      <c r="G238" s="41" t="s">
        <v>4514</v>
      </c>
    </row>
  </sheetData>
  <mergeCells count="164">
    <mergeCell ref="A8:A10"/>
    <mergeCell ref="B8:B10"/>
    <mergeCell ref="D8:D10"/>
    <mergeCell ref="E8:E10"/>
    <mergeCell ref="F8:F10"/>
    <mergeCell ref="G8:G10"/>
    <mergeCell ref="G3:G4"/>
    <mergeCell ref="A5:A6"/>
    <mergeCell ref="B5:B6"/>
    <mergeCell ref="C5:C6"/>
    <mergeCell ref="E5:E6"/>
    <mergeCell ref="F5:F6"/>
    <mergeCell ref="G5:G6"/>
    <mergeCell ref="A3:A4"/>
    <mergeCell ref="B3:B4"/>
    <mergeCell ref="D3:D4"/>
    <mergeCell ref="E3:E4"/>
    <mergeCell ref="F3:F4"/>
    <mergeCell ref="A46:A47"/>
    <mergeCell ref="B46:B47"/>
    <mergeCell ref="D46:D47"/>
    <mergeCell ref="E46:E47"/>
    <mergeCell ref="F46:F47"/>
    <mergeCell ref="G46:G47"/>
    <mergeCell ref="A23:A25"/>
    <mergeCell ref="B23:B25"/>
    <mergeCell ref="D23:D25"/>
    <mergeCell ref="E23:E25"/>
    <mergeCell ref="F23:F25"/>
    <mergeCell ref="G23:G25"/>
    <mergeCell ref="A62:A64"/>
    <mergeCell ref="B62:B64"/>
    <mergeCell ref="D62:D64"/>
    <mergeCell ref="E62:E64"/>
    <mergeCell ref="F62:F64"/>
    <mergeCell ref="G62:G64"/>
    <mergeCell ref="A51:A53"/>
    <mergeCell ref="B51:B53"/>
    <mergeCell ref="D51:D53"/>
    <mergeCell ref="E51:E53"/>
    <mergeCell ref="F51:F53"/>
    <mergeCell ref="G51:G53"/>
    <mergeCell ref="A82:A84"/>
    <mergeCell ref="B82:B84"/>
    <mergeCell ref="D82:D84"/>
    <mergeCell ref="E82:E84"/>
    <mergeCell ref="F82:F84"/>
    <mergeCell ref="G82:G84"/>
    <mergeCell ref="A74:A75"/>
    <mergeCell ref="B74:B75"/>
    <mergeCell ref="C74:C75"/>
    <mergeCell ref="D74:D75"/>
    <mergeCell ref="E74:E75"/>
    <mergeCell ref="G74:G75"/>
    <mergeCell ref="A89:A91"/>
    <mergeCell ref="B89:B91"/>
    <mergeCell ref="D89:D91"/>
    <mergeCell ref="E89:E91"/>
    <mergeCell ref="F89:F91"/>
    <mergeCell ref="G89:G91"/>
    <mergeCell ref="A86:A88"/>
    <mergeCell ref="B86:B88"/>
    <mergeCell ref="D86:D88"/>
    <mergeCell ref="E86:E88"/>
    <mergeCell ref="F86:F88"/>
    <mergeCell ref="G86:G88"/>
    <mergeCell ref="A100:A101"/>
    <mergeCell ref="B100:B101"/>
    <mergeCell ref="C100:C101"/>
    <mergeCell ref="D100:D101"/>
    <mergeCell ref="E100:E101"/>
    <mergeCell ref="G100:G101"/>
    <mergeCell ref="A94:A96"/>
    <mergeCell ref="B94:B96"/>
    <mergeCell ref="D94:D96"/>
    <mergeCell ref="E94:E96"/>
    <mergeCell ref="F94:F96"/>
    <mergeCell ref="G94:G96"/>
    <mergeCell ref="G112:G114"/>
    <mergeCell ref="A108:A110"/>
    <mergeCell ref="B108:B110"/>
    <mergeCell ref="D108:D110"/>
    <mergeCell ref="E108:E110"/>
    <mergeCell ref="F108:F110"/>
    <mergeCell ref="G108:G110"/>
    <mergeCell ref="A103:A105"/>
    <mergeCell ref="B103:B105"/>
    <mergeCell ref="D103:D105"/>
    <mergeCell ref="E103:E105"/>
    <mergeCell ref="F103:F105"/>
    <mergeCell ref="G103:G105"/>
    <mergeCell ref="E127:E128"/>
    <mergeCell ref="A131:A132"/>
    <mergeCell ref="B131:B132"/>
    <mergeCell ref="D131:D132"/>
    <mergeCell ref="E131:E132"/>
    <mergeCell ref="A112:A114"/>
    <mergeCell ref="B112:B114"/>
    <mergeCell ref="C112:C114"/>
    <mergeCell ref="D112:D114"/>
    <mergeCell ref="E112:E114"/>
    <mergeCell ref="A127:A128"/>
    <mergeCell ref="B127:B128"/>
    <mergeCell ref="C127:C128"/>
    <mergeCell ref="D127:D128"/>
    <mergeCell ref="F138:F140"/>
    <mergeCell ref="G138:G140"/>
    <mergeCell ref="F131:F132"/>
    <mergeCell ref="G131:G132"/>
    <mergeCell ref="A134:A135"/>
    <mergeCell ref="B134:B135"/>
    <mergeCell ref="D134:D135"/>
    <mergeCell ref="E134:E135"/>
    <mergeCell ref="F134:F135"/>
    <mergeCell ref="G134:G135"/>
    <mergeCell ref="A138:A140"/>
    <mergeCell ref="B138:B140"/>
    <mergeCell ref="D138:D140"/>
    <mergeCell ref="E138:E140"/>
    <mergeCell ref="F169:F171"/>
    <mergeCell ref="A156:A158"/>
    <mergeCell ref="B156:B158"/>
    <mergeCell ref="D156:D158"/>
    <mergeCell ref="E156:E158"/>
    <mergeCell ref="F156:F158"/>
    <mergeCell ref="G156:G158"/>
    <mergeCell ref="A150:A152"/>
    <mergeCell ref="B150:B152"/>
    <mergeCell ref="D150:D152"/>
    <mergeCell ref="E150:E152"/>
    <mergeCell ref="F150:F152"/>
    <mergeCell ref="G150:G152"/>
    <mergeCell ref="A169:A171"/>
    <mergeCell ref="B169:B171"/>
    <mergeCell ref="C169:C171"/>
    <mergeCell ref="D169:D171"/>
    <mergeCell ref="E169:E171"/>
    <mergeCell ref="G211:G212"/>
    <mergeCell ref="A214:A215"/>
    <mergeCell ref="B214:B215"/>
    <mergeCell ref="D214:D215"/>
    <mergeCell ref="E214:E215"/>
    <mergeCell ref="F214:F215"/>
    <mergeCell ref="G214:G215"/>
    <mergeCell ref="A190:A192"/>
    <mergeCell ref="C190:C192"/>
    <mergeCell ref="D190:D192"/>
    <mergeCell ref="F190:F192"/>
    <mergeCell ref="G190:G192"/>
    <mergeCell ref="A211:A212"/>
    <mergeCell ref="B211:B212"/>
    <mergeCell ref="D211:D212"/>
    <mergeCell ref="E211:E212"/>
    <mergeCell ref="F211:F212"/>
    <mergeCell ref="A233:A234"/>
    <mergeCell ref="B233:B234"/>
    <mergeCell ref="C233:C234"/>
    <mergeCell ref="D233:D234"/>
    <mergeCell ref="E233:E234"/>
    <mergeCell ref="A235:A236"/>
    <mergeCell ref="B235:B236"/>
    <mergeCell ref="C235:C236"/>
    <mergeCell ref="D235:D236"/>
    <mergeCell ref="E235:E236"/>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4"/>
  <sheetViews>
    <sheetView workbookViewId="0">
      <pane ySplit="1" topLeftCell="A248" activePane="bottomLeft" state="frozen"/>
      <selection pane="bottomLeft" activeCell="C234" sqref="C234:C235"/>
    </sheetView>
  </sheetViews>
  <sheetFormatPr baseColWidth="10" defaultRowHeight="15" x14ac:dyDescent="0.25"/>
  <cols>
    <col min="1" max="1" width="7.140625" style="38" bestFit="1" customWidth="1"/>
    <col min="2" max="2" width="11.28515625" style="38" bestFit="1" customWidth="1"/>
    <col min="3" max="3" width="59.42578125" style="38" bestFit="1" customWidth="1"/>
    <col min="4" max="4" width="51.42578125" style="38" bestFit="1" customWidth="1"/>
    <col min="5" max="5" width="22" style="38" bestFit="1" customWidth="1"/>
    <col min="6" max="6" width="14.42578125" style="38" customWidth="1"/>
    <col min="7" max="7" width="15.7109375" style="38" bestFit="1" customWidth="1"/>
    <col min="8" max="16384" width="11.42578125" style="38"/>
  </cols>
  <sheetData>
    <row r="1" spans="1:7" ht="25.5" customHeight="1" x14ac:dyDescent="0.25">
      <c r="A1" s="39" t="s">
        <v>5373</v>
      </c>
      <c r="B1" s="39" t="s">
        <v>104</v>
      </c>
      <c r="C1" s="39" t="s">
        <v>4302</v>
      </c>
      <c r="D1" s="39" t="s">
        <v>3</v>
      </c>
      <c r="E1" s="39" t="s">
        <v>5744</v>
      </c>
      <c r="F1" s="39" t="s">
        <v>3809</v>
      </c>
      <c r="G1" s="39" t="s">
        <v>108</v>
      </c>
    </row>
    <row r="2" spans="1:7" ht="45.75" thickBot="1" x14ac:dyDescent="0.3">
      <c r="A2" s="47">
        <v>1</v>
      </c>
      <c r="B2" s="42">
        <v>42804</v>
      </c>
      <c r="C2" s="41" t="s">
        <v>3656</v>
      </c>
      <c r="D2" s="41" t="s">
        <v>4812</v>
      </c>
      <c r="E2" s="41" t="s">
        <v>5725</v>
      </c>
      <c r="F2" s="42">
        <v>43221</v>
      </c>
      <c r="G2" s="41" t="s">
        <v>4527</v>
      </c>
    </row>
    <row r="3" spans="1:7" x14ac:dyDescent="0.25">
      <c r="A3" s="134">
        <v>2</v>
      </c>
      <c r="B3" s="131">
        <v>42865</v>
      </c>
      <c r="C3" s="40" t="s">
        <v>121</v>
      </c>
      <c r="D3" s="134"/>
      <c r="E3" s="134" t="s">
        <v>5397</v>
      </c>
      <c r="F3" s="131">
        <v>43221</v>
      </c>
      <c r="G3" s="134" t="s">
        <v>123</v>
      </c>
    </row>
    <row r="4" spans="1:7" x14ac:dyDescent="0.25">
      <c r="A4" s="136"/>
      <c r="B4" s="132"/>
      <c r="C4" s="40"/>
      <c r="D4" s="136"/>
      <c r="E4" s="136"/>
      <c r="F4" s="132"/>
      <c r="G4" s="136"/>
    </row>
    <row r="5" spans="1:7" ht="15.75" thickBot="1" x14ac:dyDescent="0.3">
      <c r="A5" s="135"/>
      <c r="B5" s="133"/>
      <c r="C5" s="41" t="s">
        <v>3728</v>
      </c>
      <c r="D5" s="135"/>
      <c r="E5" s="135"/>
      <c r="F5" s="133"/>
      <c r="G5" s="135"/>
    </row>
    <row r="6" spans="1:7" x14ac:dyDescent="0.25">
      <c r="A6" s="134">
        <v>3</v>
      </c>
      <c r="B6" s="131">
        <v>42884</v>
      </c>
      <c r="C6" s="134" t="s">
        <v>125</v>
      </c>
      <c r="D6" s="134" t="s">
        <v>6059</v>
      </c>
      <c r="E6" s="134" t="s">
        <v>5398</v>
      </c>
      <c r="F6" s="131">
        <v>43221</v>
      </c>
      <c r="G6" s="40" t="s">
        <v>5399</v>
      </c>
    </row>
    <row r="7" spans="1:7" ht="86.25" customHeight="1" thickBot="1" x14ac:dyDescent="0.3">
      <c r="A7" s="135"/>
      <c r="B7" s="133"/>
      <c r="C7" s="135"/>
      <c r="D7" s="135"/>
      <c r="E7" s="135"/>
      <c r="F7" s="133"/>
      <c r="G7" s="41" t="s">
        <v>3498</v>
      </c>
    </row>
    <row r="8" spans="1:7" x14ac:dyDescent="0.25">
      <c r="A8" s="134">
        <v>4</v>
      </c>
      <c r="B8" s="131">
        <v>42954</v>
      </c>
      <c r="C8" s="40" t="s">
        <v>5400</v>
      </c>
      <c r="D8" s="134" t="s">
        <v>5401</v>
      </c>
      <c r="E8" s="134" t="s">
        <v>4717</v>
      </c>
      <c r="F8" s="131">
        <v>43218</v>
      </c>
      <c r="G8" s="134" t="s">
        <v>113</v>
      </c>
    </row>
    <row r="9" spans="1:7" ht="84" customHeight="1" x14ac:dyDescent="0.25">
      <c r="A9" s="136"/>
      <c r="B9" s="132"/>
      <c r="C9" s="40"/>
      <c r="D9" s="136"/>
      <c r="E9" s="136"/>
      <c r="F9" s="132"/>
      <c r="G9" s="136"/>
    </row>
    <row r="10" spans="1:7" ht="15.75" thickBot="1" x14ac:dyDescent="0.3">
      <c r="A10" s="135"/>
      <c r="B10" s="133"/>
      <c r="C10" s="41" t="s">
        <v>4460</v>
      </c>
      <c r="D10" s="135"/>
      <c r="E10" s="135"/>
      <c r="F10" s="133"/>
      <c r="G10" s="135"/>
    </row>
    <row r="11" spans="1:7" ht="15.75" thickBot="1" x14ac:dyDescent="0.3">
      <c r="A11" s="47">
        <v>5</v>
      </c>
      <c r="B11" s="42">
        <v>43063</v>
      </c>
      <c r="C11" s="41" t="s">
        <v>2231</v>
      </c>
      <c r="D11" s="41" t="s">
        <v>129</v>
      </c>
      <c r="E11" s="41" t="s">
        <v>130</v>
      </c>
      <c r="F11" s="42">
        <v>43252</v>
      </c>
      <c r="G11" s="41" t="s">
        <v>5036</v>
      </c>
    </row>
    <row r="12" spans="1:7" ht="30.75" thickBot="1" x14ac:dyDescent="0.3">
      <c r="A12" s="47">
        <v>6</v>
      </c>
      <c r="B12" s="42">
        <v>43060</v>
      </c>
      <c r="C12" s="41" t="s">
        <v>5402</v>
      </c>
      <c r="D12" s="41" t="s">
        <v>5403</v>
      </c>
      <c r="E12" s="41" t="s">
        <v>5726</v>
      </c>
      <c r="F12" s="42">
        <v>43337</v>
      </c>
      <c r="G12" s="41" t="s">
        <v>5404</v>
      </c>
    </row>
    <row r="13" spans="1:7" ht="30.75" thickBot="1" x14ac:dyDescent="0.3">
      <c r="A13" s="47">
        <v>7</v>
      </c>
      <c r="B13" s="42">
        <v>43080</v>
      </c>
      <c r="C13" s="41" t="s">
        <v>5405</v>
      </c>
      <c r="D13" s="41" t="s">
        <v>5406</v>
      </c>
      <c r="E13" s="41" t="s">
        <v>5727</v>
      </c>
      <c r="F13" s="42">
        <v>43167</v>
      </c>
      <c r="G13" s="41" t="s">
        <v>5407</v>
      </c>
    </row>
    <row r="14" spans="1:7" ht="30.75" thickBot="1" x14ac:dyDescent="0.3">
      <c r="A14" s="47">
        <v>8</v>
      </c>
      <c r="B14" s="42">
        <v>43077</v>
      </c>
      <c r="C14" s="41" t="s">
        <v>5408</v>
      </c>
      <c r="D14" s="41" t="s">
        <v>5409</v>
      </c>
      <c r="E14" s="41" t="s">
        <v>5728</v>
      </c>
      <c r="F14" s="42">
        <v>43197</v>
      </c>
      <c r="G14" s="41" t="s">
        <v>4401</v>
      </c>
    </row>
    <row r="15" spans="1:7" ht="45.75" thickBot="1" x14ac:dyDescent="0.3">
      <c r="A15" s="47">
        <v>9</v>
      </c>
      <c r="B15" s="42">
        <v>43102</v>
      </c>
      <c r="C15" s="41" t="s">
        <v>5410</v>
      </c>
      <c r="D15" s="41" t="s">
        <v>5411</v>
      </c>
      <c r="E15" s="41" t="s">
        <v>5729</v>
      </c>
      <c r="F15" s="42">
        <v>43118</v>
      </c>
      <c r="G15" s="41" t="s">
        <v>5412</v>
      </c>
    </row>
    <row r="16" spans="1:7" ht="15.75" thickBot="1" x14ac:dyDescent="0.3">
      <c r="A16" s="47">
        <v>10</v>
      </c>
      <c r="B16" s="42">
        <v>43108</v>
      </c>
      <c r="C16" s="41" t="s">
        <v>288</v>
      </c>
      <c r="D16" s="41" t="s">
        <v>2168</v>
      </c>
      <c r="E16" s="41" t="s">
        <v>130</v>
      </c>
      <c r="F16" s="42">
        <v>43113</v>
      </c>
      <c r="G16" s="41" t="s">
        <v>5088</v>
      </c>
    </row>
    <row r="17" spans="1:7" ht="15.75" thickBot="1" x14ac:dyDescent="0.3">
      <c r="A17" s="47">
        <v>11</v>
      </c>
      <c r="B17" s="42">
        <v>43109</v>
      </c>
      <c r="C17" s="41" t="s">
        <v>133</v>
      </c>
      <c r="D17" s="41" t="s">
        <v>3830</v>
      </c>
      <c r="E17" s="41" t="s">
        <v>1136</v>
      </c>
      <c r="F17" s="42">
        <v>43121</v>
      </c>
      <c r="G17" s="41" t="s">
        <v>5413</v>
      </c>
    </row>
    <row r="18" spans="1:7" ht="30.75" thickBot="1" x14ac:dyDescent="0.3">
      <c r="A18" s="47">
        <v>12</v>
      </c>
      <c r="B18" s="42">
        <v>43109</v>
      </c>
      <c r="C18" s="41" t="s">
        <v>1871</v>
      </c>
      <c r="D18" s="41" t="s">
        <v>5414</v>
      </c>
      <c r="E18" s="41" t="s">
        <v>5415</v>
      </c>
      <c r="F18" s="42">
        <v>43110</v>
      </c>
      <c r="G18" s="41" t="s">
        <v>5416</v>
      </c>
    </row>
    <row r="19" spans="1:7" ht="30.75" thickBot="1" x14ac:dyDescent="0.3">
      <c r="A19" s="47">
        <v>13</v>
      </c>
      <c r="B19" s="42">
        <v>43110</v>
      </c>
      <c r="C19" s="41" t="s">
        <v>1871</v>
      </c>
      <c r="D19" s="41" t="s">
        <v>5414</v>
      </c>
      <c r="E19" s="41" t="s">
        <v>1139</v>
      </c>
      <c r="F19" s="42">
        <v>43112</v>
      </c>
      <c r="G19" s="41" t="s">
        <v>5417</v>
      </c>
    </row>
    <row r="20" spans="1:7" ht="15.75" thickBot="1" x14ac:dyDescent="0.3">
      <c r="A20" s="47">
        <v>14</v>
      </c>
      <c r="B20" s="42">
        <v>43111</v>
      </c>
      <c r="C20" s="41" t="s">
        <v>133</v>
      </c>
      <c r="D20" s="41" t="s">
        <v>5418</v>
      </c>
      <c r="E20" s="41" t="s">
        <v>161</v>
      </c>
      <c r="F20" s="42">
        <v>43203</v>
      </c>
      <c r="G20" s="41" t="s">
        <v>5419</v>
      </c>
    </row>
    <row r="21" spans="1:7" ht="15.75" thickBot="1" x14ac:dyDescent="0.3">
      <c r="A21" s="47">
        <v>15</v>
      </c>
      <c r="B21" s="42">
        <v>43112</v>
      </c>
      <c r="C21" s="41" t="s">
        <v>5420</v>
      </c>
      <c r="D21" s="41" t="s">
        <v>5043</v>
      </c>
      <c r="E21" s="41" t="s">
        <v>8</v>
      </c>
      <c r="F21" s="42">
        <v>43145</v>
      </c>
      <c r="G21" s="41" t="s">
        <v>5421</v>
      </c>
    </row>
    <row r="22" spans="1:7" ht="15.75" thickBot="1" x14ac:dyDescent="0.3">
      <c r="A22" s="47">
        <v>16</v>
      </c>
      <c r="B22" s="42">
        <v>43111</v>
      </c>
      <c r="C22" s="41" t="s">
        <v>5122</v>
      </c>
      <c r="D22" s="41" t="s">
        <v>5422</v>
      </c>
      <c r="E22" s="41" t="s">
        <v>8</v>
      </c>
      <c r="F22" s="42">
        <v>43127</v>
      </c>
      <c r="G22" s="41" t="s">
        <v>123</v>
      </c>
    </row>
    <row r="23" spans="1:7" ht="15.75" thickBot="1" x14ac:dyDescent="0.3">
      <c r="A23" s="47">
        <v>17</v>
      </c>
      <c r="B23" s="42">
        <v>43111</v>
      </c>
      <c r="C23" s="41" t="s">
        <v>4402</v>
      </c>
      <c r="D23" s="41" t="s">
        <v>5423</v>
      </c>
      <c r="E23" s="41" t="s">
        <v>5424</v>
      </c>
      <c r="F23" s="42">
        <v>43121</v>
      </c>
      <c r="G23" s="41" t="s">
        <v>127</v>
      </c>
    </row>
    <row r="24" spans="1:7" ht="30.75" thickBot="1" x14ac:dyDescent="0.3">
      <c r="A24" s="47">
        <v>18</v>
      </c>
      <c r="B24" s="42">
        <v>43115</v>
      </c>
      <c r="C24" s="41" t="s">
        <v>121</v>
      </c>
      <c r="D24" s="41" t="s">
        <v>5425</v>
      </c>
      <c r="E24" s="41" t="s">
        <v>89</v>
      </c>
      <c r="F24" s="42">
        <v>43128</v>
      </c>
      <c r="G24" s="41" t="s">
        <v>4481</v>
      </c>
    </row>
    <row r="25" spans="1:7" x14ac:dyDescent="0.25">
      <c r="A25" s="134">
        <v>19</v>
      </c>
      <c r="B25" s="131">
        <v>43115</v>
      </c>
      <c r="C25" s="134" t="s">
        <v>1871</v>
      </c>
      <c r="D25" s="134" t="s">
        <v>5426</v>
      </c>
      <c r="E25" s="134" t="s">
        <v>5730</v>
      </c>
      <c r="F25" s="131">
        <v>43119</v>
      </c>
      <c r="G25" s="134" t="s">
        <v>5427</v>
      </c>
    </row>
    <row r="26" spans="1:7" ht="124.5" customHeight="1" thickBot="1" x14ac:dyDescent="0.3">
      <c r="A26" s="135"/>
      <c r="B26" s="133"/>
      <c r="C26" s="135"/>
      <c r="D26" s="135"/>
      <c r="E26" s="135"/>
      <c r="F26" s="133"/>
      <c r="G26" s="135"/>
    </row>
    <row r="27" spans="1:7" ht="45.75" thickBot="1" x14ac:dyDescent="0.3">
      <c r="A27" s="47">
        <v>20</v>
      </c>
      <c r="B27" s="42">
        <v>43115</v>
      </c>
      <c r="C27" s="41" t="s">
        <v>5428</v>
      </c>
      <c r="D27" s="41" t="s">
        <v>5429</v>
      </c>
      <c r="E27" s="41" t="s">
        <v>5731</v>
      </c>
      <c r="F27" s="42">
        <v>43120</v>
      </c>
      <c r="G27" s="41" t="s">
        <v>5370</v>
      </c>
    </row>
    <row r="28" spans="1:7" ht="30.75" thickBot="1" x14ac:dyDescent="0.3">
      <c r="A28" s="47">
        <v>21</v>
      </c>
      <c r="B28" s="42">
        <v>43116</v>
      </c>
      <c r="C28" s="41" t="s">
        <v>1597</v>
      </c>
      <c r="D28" s="41" t="s">
        <v>5430</v>
      </c>
      <c r="E28" s="41" t="s">
        <v>11</v>
      </c>
      <c r="F28" s="42">
        <v>43117</v>
      </c>
      <c r="G28" s="41" t="s">
        <v>4360</v>
      </c>
    </row>
    <row r="29" spans="1:7" ht="15.75" thickBot="1" x14ac:dyDescent="0.3">
      <c r="A29" s="47">
        <v>22</v>
      </c>
      <c r="B29" s="42">
        <v>43116</v>
      </c>
      <c r="C29" s="41" t="s">
        <v>5431</v>
      </c>
      <c r="D29" s="41" t="s">
        <v>5432</v>
      </c>
      <c r="E29" s="41" t="s">
        <v>11</v>
      </c>
      <c r="F29" s="42">
        <v>43120</v>
      </c>
      <c r="G29" s="41" t="s">
        <v>5088</v>
      </c>
    </row>
    <row r="30" spans="1:7" ht="30.75" thickBot="1" x14ac:dyDescent="0.3">
      <c r="A30" s="47">
        <v>23</v>
      </c>
      <c r="B30" s="42">
        <v>43116</v>
      </c>
      <c r="C30" s="41" t="s">
        <v>4402</v>
      </c>
      <c r="D30" s="41" t="s">
        <v>5423</v>
      </c>
      <c r="E30" s="41" t="s">
        <v>5369</v>
      </c>
      <c r="F30" s="42">
        <v>43119</v>
      </c>
      <c r="G30" s="41" t="s">
        <v>5207</v>
      </c>
    </row>
    <row r="31" spans="1:7" ht="30.75" thickBot="1" x14ac:dyDescent="0.3">
      <c r="A31" s="47">
        <v>24</v>
      </c>
      <c r="B31" s="42">
        <v>43116</v>
      </c>
      <c r="C31" s="41" t="s">
        <v>4402</v>
      </c>
      <c r="D31" s="41" t="s">
        <v>5423</v>
      </c>
      <c r="E31" s="41" t="s">
        <v>5369</v>
      </c>
      <c r="F31" s="42">
        <v>43120</v>
      </c>
      <c r="G31" s="41" t="s">
        <v>5064</v>
      </c>
    </row>
    <row r="32" spans="1:7" ht="15.75" thickBot="1" x14ac:dyDescent="0.3">
      <c r="A32" s="47">
        <v>25</v>
      </c>
      <c r="B32" s="42">
        <v>43117</v>
      </c>
      <c r="C32" s="41" t="s">
        <v>1597</v>
      </c>
      <c r="D32" s="41"/>
      <c r="E32" s="41" t="s">
        <v>11</v>
      </c>
      <c r="F32" s="42">
        <v>43117</v>
      </c>
      <c r="G32" s="41" t="s">
        <v>5433</v>
      </c>
    </row>
    <row r="33" spans="1:7" ht="30.75" thickBot="1" x14ac:dyDescent="0.3">
      <c r="A33" s="47">
        <v>26</v>
      </c>
      <c r="B33" s="42">
        <v>43115</v>
      </c>
      <c r="C33" s="41" t="s">
        <v>4616</v>
      </c>
      <c r="D33" s="41" t="s">
        <v>5322</v>
      </c>
      <c r="E33" s="41" t="s">
        <v>8</v>
      </c>
      <c r="F33" s="41" t="s">
        <v>5434</v>
      </c>
      <c r="G33" s="41" t="s">
        <v>4360</v>
      </c>
    </row>
    <row r="34" spans="1:7" ht="30.75" thickBot="1" x14ac:dyDescent="0.3">
      <c r="A34" s="47">
        <v>27</v>
      </c>
      <c r="B34" s="42">
        <v>43118</v>
      </c>
      <c r="C34" s="41" t="s">
        <v>1597</v>
      </c>
      <c r="D34" s="41" t="s">
        <v>5435</v>
      </c>
      <c r="E34" s="41" t="s">
        <v>5380</v>
      </c>
      <c r="F34" s="42">
        <v>43120</v>
      </c>
      <c r="G34" s="41" t="s">
        <v>4367</v>
      </c>
    </row>
    <row r="35" spans="1:7" ht="90.75" thickBot="1" x14ac:dyDescent="0.3">
      <c r="A35" s="47">
        <v>28</v>
      </c>
      <c r="B35" s="42">
        <v>43119</v>
      </c>
      <c r="C35" s="41" t="s">
        <v>5976</v>
      </c>
      <c r="D35" s="41" t="s">
        <v>5436</v>
      </c>
      <c r="E35" s="41" t="s">
        <v>5437</v>
      </c>
      <c r="F35" s="42">
        <v>43128</v>
      </c>
      <c r="G35" s="41" t="s">
        <v>5438</v>
      </c>
    </row>
    <row r="36" spans="1:7" ht="225.75" thickBot="1" x14ac:dyDescent="0.3">
      <c r="A36" s="47">
        <v>29</v>
      </c>
      <c r="B36" s="42">
        <v>43122</v>
      </c>
      <c r="C36" s="41" t="s">
        <v>202</v>
      </c>
      <c r="D36" s="41" t="s">
        <v>4361</v>
      </c>
      <c r="E36" s="41" t="s">
        <v>5439</v>
      </c>
      <c r="F36" s="42">
        <v>43126</v>
      </c>
      <c r="G36" s="41" t="s">
        <v>5440</v>
      </c>
    </row>
    <row r="37" spans="1:7" ht="15.75" thickBot="1" x14ac:dyDescent="0.3">
      <c r="A37" s="47">
        <v>30</v>
      </c>
      <c r="B37" s="42">
        <v>43122</v>
      </c>
      <c r="C37" s="41" t="s">
        <v>288</v>
      </c>
      <c r="D37" s="41" t="s">
        <v>5441</v>
      </c>
      <c r="E37" s="41" t="s">
        <v>91</v>
      </c>
      <c r="F37" s="42">
        <v>43124</v>
      </c>
      <c r="G37" s="41" t="s">
        <v>5442</v>
      </c>
    </row>
    <row r="38" spans="1:7" x14ac:dyDescent="0.25">
      <c r="A38" s="134">
        <v>31</v>
      </c>
      <c r="B38" s="131">
        <v>43125</v>
      </c>
      <c r="C38" s="134" t="s">
        <v>5443</v>
      </c>
      <c r="D38" s="134" t="s">
        <v>5444</v>
      </c>
      <c r="E38" s="134" t="s">
        <v>5445</v>
      </c>
      <c r="F38" s="131">
        <v>43176</v>
      </c>
      <c r="G38" s="134" t="s">
        <v>5118</v>
      </c>
    </row>
    <row r="39" spans="1:7" ht="48" customHeight="1" thickBot="1" x14ac:dyDescent="0.3">
      <c r="A39" s="135"/>
      <c r="B39" s="133"/>
      <c r="C39" s="135"/>
      <c r="D39" s="135"/>
      <c r="E39" s="135"/>
      <c r="F39" s="133"/>
      <c r="G39" s="135"/>
    </row>
    <row r="40" spans="1:7" ht="15.75" thickBot="1" x14ac:dyDescent="0.3">
      <c r="A40" s="47">
        <v>32</v>
      </c>
      <c r="B40" s="42">
        <v>43126</v>
      </c>
      <c r="C40" s="41" t="s">
        <v>1597</v>
      </c>
      <c r="D40" s="41" t="s">
        <v>5446</v>
      </c>
      <c r="E40" s="41" t="s">
        <v>41</v>
      </c>
      <c r="F40" s="42">
        <v>43127</v>
      </c>
      <c r="G40" s="41" t="s">
        <v>4354</v>
      </c>
    </row>
    <row r="41" spans="1:7" ht="45.75" thickBot="1" x14ac:dyDescent="0.3">
      <c r="A41" s="47">
        <v>33</v>
      </c>
      <c r="B41" s="42">
        <v>43130</v>
      </c>
      <c r="C41" s="41" t="s">
        <v>1871</v>
      </c>
      <c r="D41" s="41" t="s">
        <v>5447</v>
      </c>
      <c r="E41" s="41" t="s">
        <v>5448</v>
      </c>
      <c r="F41" s="41" t="s">
        <v>5449</v>
      </c>
      <c r="G41" s="41" t="s">
        <v>5450</v>
      </c>
    </row>
    <row r="42" spans="1:7" ht="45.75" thickBot="1" x14ac:dyDescent="0.3">
      <c r="A42" s="47">
        <v>34</v>
      </c>
      <c r="B42" s="42">
        <v>43130</v>
      </c>
      <c r="C42" s="41" t="s">
        <v>1597</v>
      </c>
      <c r="D42" s="41" t="s">
        <v>5451</v>
      </c>
      <c r="E42" s="41" t="s">
        <v>5452</v>
      </c>
      <c r="F42" s="42">
        <v>43133</v>
      </c>
      <c r="G42" s="41" t="s">
        <v>4334</v>
      </c>
    </row>
    <row r="43" spans="1:7" ht="30.75" thickBot="1" x14ac:dyDescent="0.3">
      <c r="A43" s="47">
        <v>35</v>
      </c>
      <c r="B43" s="42">
        <v>43132</v>
      </c>
      <c r="C43" s="41" t="s">
        <v>3082</v>
      </c>
      <c r="D43" s="41" t="s">
        <v>5453</v>
      </c>
      <c r="E43" s="41" t="s">
        <v>5732</v>
      </c>
      <c r="F43" s="42">
        <v>43221</v>
      </c>
      <c r="G43" s="41" t="s">
        <v>5076</v>
      </c>
    </row>
    <row r="44" spans="1:7" ht="30.75" thickBot="1" x14ac:dyDescent="0.3">
      <c r="A44" s="47">
        <v>36</v>
      </c>
      <c r="B44" s="42">
        <v>43136</v>
      </c>
      <c r="C44" s="41" t="s">
        <v>1597</v>
      </c>
      <c r="D44" s="41" t="s">
        <v>5454</v>
      </c>
      <c r="E44" s="41" t="s">
        <v>11</v>
      </c>
      <c r="F44" s="41" t="s">
        <v>5455</v>
      </c>
      <c r="G44" s="41" t="s">
        <v>4371</v>
      </c>
    </row>
    <row r="45" spans="1:7" ht="15.75" thickBot="1" x14ac:dyDescent="0.3">
      <c r="A45" s="47">
        <v>37</v>
      </c>
      <c r="B45" s="42">
        <v>43136</v>
      </c>
      <c r="C45" s="41" t="s">
        <v>288</v>
      </c>
      <c r="D45" s="41" t="s">
        <v>3068</v>
      </c>
      <c r="E45" s="41" t="s">
        <v>91</v>
      </c>
      <c r="F45" s="42">
        <v>43138</v>
      </c>
      <c r="G45" s="41" t="s">
        <v>4561</v>
      </c>
    </row>
    <row r="46" spans="1:7" ht="30.75" thickBot="1" x14ac:dyDescent="0.3">
      <c r="A46" s="47">
        <v>38</v>
      </c>
      <c r="B46" s="42">
        <v>43136</v>
      </c>
      <c r="C46" s="41" t="s">
        <v>1597</v>
      </c>
      <c r="D46" s="41" t="s">
        <v>5456</v>
      </c>
      <c r="E46" s="41" t="s">
        <v>5457</v>
      </c>
      <c r="F46" s="42">
        <v>43221</v>
      </c>
      <c r="G46" s="41" t="s">
        <v>5458</v>
      </c>
    </row>
    <row r="47" spans="1:7" x14ac:dyDescent="0.25">
      <c r="A47" s="134">
        <v>39</v>
      </c>
      <c r="B47" s="134" t="s">
        <v>5459</v>
      </c>
      <c r="C47" s="40" t="s">
        <v>288</v>
      </c>
      <c r="D47" s="134" t="s">
        <v>3068</v>
      </c>
      <c r="E47" s="134" t="s">
        <v>91</v>
      </c>
      <c r="F47" s="131">
        <v>43150</v>
      </c>
      <c r="G47" s="134" t="s">
        <v>4367</v>
      </c>
    </row>
    <row r="48" spans="1:7" ht="15.75" thickBot="1" x14ac:dyDescent="0.3">
      <c r="A48" s="135"/>
      <c r="B48" s="135"/>
      <c r="C48" s="41" t="s">
        <v>4460</v>
      </c>
      <c r="D48" s="135"/>
      <c r="E48" s="135"/>
      <c r="F48" s="133"/>
      <c r="G48" s="135"/>
    </row>
    <row r="49" spans="1:7" x14ac:dyDescent="0.25">
      <c r="A49" s="134">
        <v>40</v>
      </c>
      <c r="B49" s="131">
        <v>43146</v>
      </c>
      <c r="C49" s="134" t="s">
        <v>1597</v>
      </c>
      <c r="D49" s="134" t="s">
        <v>5460</v>
      </c>
      <c r="E49" s="134" t="s">
        <v>1789</v>
      </c>
      <c r="F49" s="43">
        <v>43150</v>
      </c>
      <c r="G49" s="134" t="s">
        <v>5178</v>
      </c>
    </row>
    <row r="50" spans="1:7" ht="45.75" thickBot="1" x14ac:dyDescent="0.3">
      <c r="A50" s="135"/>
      <c r="B50" s="133"/>
      <c r="C50" s="135"/>
      <c r="D50" s="135"/>
      <c r="E50" s="135"/>
      <c r="F50" s="41" t="s">
        <v>5461</v>
      </c>
      <c r="G50" s="135"/>
    </row>
    <row r="51" spans="1:7" ht="15.75" thickBot="1" x14ac:dyDescent="0.3">
      <c r="A51" s="47">
        <v>41</v>
      </c>
      <c r="B51" s="42">
        <v>43150</v>
      </c>
      <c r="C51" s="41" t="s">
        <v>5462</v>
      </c>
      <c r="D51" s="41" t="s">
        <v>5463</v>
      </c>
      <c r="E51" s="41" t="s">
        <v>8</v>
      </c>
      <c r="F51" s="42">
        <v>43161</v>
      </c>
      <c r="G51" s="41" t="s">
        <v>5109</v>
      </c>
    </row>
    <row r="52" spans="1:7" x14ac:dyDescent="0.25">
      <c r="A52" s="134">
        <v>42</v>
      </c>
      <c r="B52" s="131">
        <v>43150</v>
      </c>
      <c r="C52" s="134" t="s">
        <v>171</v>
      </c>
      <c r="D52" s="134" t="s">
        <v>5464</v>
      </c>
      <c r="E52" s="134" t="s">
        <v>130</v>
      </c>
      <c r="F52" s="43">
        <v>43161</v>
      </c>
      <c r="G52" s="134" t="s">
        <v>5207</v>
      </c>
    </row>
    <row r="53" spans="1:7" ht="22.5" customHeight="1" x14ac:dyDescent="0.25">
      <c r="A53" s="136"/>
      <c r="B53" s="132"/>
      <c r="C53" s="136"/>
      <c r="D53" s="136"/>
      <c r="E53" s="136"/>
      <c r="F53" s="40"/>
      <c r="G53" s="136"/>
    </row>
    <row r="54" spans="1:7" ht="45.75" thickBot="1" x14ac:dyDescent="0.3">
      <c r="A54" s="135"/>
      <c r="B54" s="133"/>
      <c r="C54" s="135"/>
      <c r="D54" s="135"/>
      <c r="E54" s="135"/>
      <c r="F54" s="41" t="s">
        <v>5465</v>
      </c>
      <c r="G54" s="135"/>
    </row>
    <row r="55" spans="1:7" ht="15.75" thickBot="1" x14ac:dyDescent="0.3">
      <c r="A55" s="47">
        <v>43</v>
      </c>
      <c r="B55" s="42">
        <v>43151</v>
      </c>
      <c r="C55" s="41" t="s">
        <v>1597</v>
      </c>
      <c r="D55" s="41" t="s">
        <v>5466</v>
      </c>
      <c r="E55" s="41" t="s">
        <v>5467</v>
      </c>
      <c r="F55" s="42">
        <v>43152</v>
      </c>
      <c r="G55" s="41" t="s">
        <v>4429</v>
      </c>
    </row>
    <row r="56" spans="1:7" ht="15.75" thickBot="1" x14ac:dyDescent="0.3">
      <c r="A56" s="47">
        <v>44</v>
      </c>
      <c r="B56" s="42">
        <v>43152</v>
      </c>
      <c r="C56" s="41" t="s">
        <v>1597</v>
      </c>
      <c r="D56" s="41" t="s">
        <v>5468</v>
      </c>
      <c r="E56" s="41" t="s">
        <v>1424</v>
      </c>
      <c r="F56" s="42">
        <v>43153</v>
      </c>
      <c r="G56" s="41" t="s">
        <v>5469</v>
      </c>
    </row>
    <row r="57" spans="1:7" ht="15.75" thickBot="1" x14ac:dyDescent="0.3">
      <c r="A57" s="47">
        <v>45</v>
      </c>
      <c r="B57" s="42">
        <v>43154</v>
      </c>
      <c r="C57" s="41" t="s">
        <v>121</v>
      </c>
      <c r="D57" s="41" t="s">
        <v>5470</v>
      </c>
      <c r="E57" s="41" t="s">
        <v>11</v>
      </c>
      <c r="F57" s="42">
        <v>43167</v>
      </c>
      <c r="G57" s="41" t="s">
        <v>5151</v>
      </c>
    </row>
    <row r="58" spans="1:7" ht="15.75" thickBot="1" x14ac:dyDescent="0.3">
      <c r="A58" s="47">
        <v>46</v>
      </c>
      <c r="B58" s="42">
        <v>43154</v>
      </c>
      <c r="C58" s="41" t="s">
        <v>133</v>
      </c>
      <c r="D58" s="41" t="s">
        <v>5471</v>
      </c>
      <c r="E58" s="41" t="s">
        <v>8</v>
      </c>
      <c r="F58" s="42">
        <v>43181</v>
      </c>
      <c r="G58" s="41" t="s">
        <v>5268</v>
      </c>
    </row>
    <row r="59" spans="1:7" ht="15.75" thickBot="1" x14ac:dyDescent="0.3">
      <c r="A59" s="47">
        <v>47</v>
      </c>
      <c r="B59" s="42">
        <v>43157</v>
      </c>
      <c r="C59" s="41" t="s">
        <v>1597</v>
      </c>
      <c r="D59" s="41" t="s">
        <v>5466</v>
      </c>
      <c r="E59" s="41" t="s">
        <v>11</v>
      </c>
      <c r="F59" s="42">
        <v>43159</v>
      </c>
      <c r="G59" s="41" t="s">
        <v>4429</v>
      </c>
    </row>
    <row r="60" spans="1:7" ht="15.75" thickBot="1" x14ac:dyDescent="0.3">
      <c r="A60" s="47">
        <v>48</v>
      </c>
      <c r="B60" s="42">
        <v>43153</v>
      </c>
      <c r="C60" s="41" t="s">
        <v>5472</v>
      </c>
      <c r="D60" s="41" t="s">
        <v>5473</v>
      </c>
      <c r="E60" s="41" t="s">
        <v>8</v>
      </c>
      <c r="F60" s="42">
        <v>43171</v>
      </c>
      <c r="G60" s="41" t="s">
        <v>4573</v>
      </c>
    </row>
    <row r="61" spans="1:7" ht="30.75" thickBot="1" x14ac:dyDescent="0.3">
      <c r="A61" s="47">
        <v>49</v>
      </c>
      <c r="B61" s="42">
        <v>43158</v>
      </c>
      <c r="C61" s="41" t="s">
        <v>5474</v>
      </c>
      <c r="D61" s="41" t="s">
        <v>5475</v>
      </c>
      <c r="E61" s="41" t="s">
        <v>5476</v>
      </c>
      <c r="F61" s="42">
        <v>43182</v>
      </c>
      <c r="G61" s="41" t="s">
        <v>5477</v>
      </c>
    </row>
    <row r="62" spans="1:7" ht="30.75" thickBot="1" x14ac:dyDescent="0.3">
      <c r="A62" s="47">
        <v>50</v>
      </c>
      <c r="B62" s="42">
        <v>43158</v>
      </c>
      <c r="C62" s="41" t="s">
        <v>5478</v>
      </c>
      <c r="D62" s="41" t="s">
        <v>5479</v>
      </c>
      <c r="E62" s="41" t="s">
        <v>5733</v>
      </c>
      <c r="F62" s="42">
        <v>43281</v>
      </c>
      <c r="G62" s="41" t="s">
        <v>5480</v>
      </c>
    </row>
    <row r="63" spans="1:7" ht="15.75" thickBot="1" x14ac:dyDescent="0.3">
      <c r="A63" s="47">
        <v>51</v>
      </c>
      <c r="B63" s="42">
        <v>43153</v>
      </c>
      <c r="C63" s="41" t="s">
        <v>5481</v>
      </c>
      <c r="D63" s="41" t="s">
        <v>5482</v>
      </c>
      <c r="E63" s="41" t="s">
        <v>130</v>
      </c>
      <c r="F63" s="42">
        <v>43188</v>
      </c>
      <c r="G63" s="41" t="s">
        <v>4495</v>
      </c>
    </row>
    <row r="64" spans="1:7" ht="15.75" thickBot="1" x14ac:dyDescent="0.3">
      <c r="A64" s="47">
        <v>52</v>
      </c>
      <c r="B64" s="42">
        <v>43164</v>
      </c>
      <c r="C64" s="41" t="s">
        <v>1597</v>
      </c>
      <c r="D64" s="41" t="s">
        <v>5468</v>
      </c>
      <c r="E64" s="41" t="s">
        <v>11</v>
      </c>
      <c r="F64" s="42">
        <v>43167</v>
      </c>
      <c r="G64" s="41" t="s">
        <v>4495</v>
      </c>
    </row>
    <row r="65" spans="1:7" ht="15.75" thickBot="1" x14ac:dyDescent="0.3">
      <c r="A65" s="47">
        <v>53</v>
      </c>
      <c r="B65" s="42">
        <v>43161</v>
      </c>
      <c r="C65" s="41" t="s">
        <v>288</v>
      </c>
      <c r="D65" s="41" t="s">
        <v>3068</v>
      </c>
      <c r="E65" s="41" t="s">
        <v>130</v>
      </c>
      <c r="F65" s="42">
        <v>43169</v>
      </c>
      <c r="G65" s="41" t="s">
        <v>4367</v>
      </c>
    </row>
    <row r="66" spans="1:7" x14ac:dyDescent="0.25">
      <c r="A66" s="134">
        <v>54</v>
      </c>
      <c r="B66" s="131">
        <v>43154</v>
      </c>
      <c r="C66" s="134" t="s">
        <v>886</v>
      </c>
      <c r="D66" s="134" t="s">
        <v>5483</v>
      </c>
      <c r="E66" s="134" t="s">
        <v>4711</v>
      </c>
      <c r="F66" s="43">
        <v>43260</v>
      </c>
      <c r="G66" s="134" t="s">
        <v>4453</v>
      </c>
    </row>
    <row r="67" spans="1:7" ht="50.25" customHeight="1" thickBot="1" x14ac:dyDescent="0.3">
      <c r="A67" s="135"/>
      <c r="B67" s="133"/>
      <c r="C67" s="135"/>
      <c r="D67" s="135"/>
      <c r="E67" s="135"/>
      <c r="F67" s="41" t="s">
        <v>6061</v>
      </c>
      <c r="G67" s="135"/>
    </row>
    <row r="68" spans="1:7" ht="30.75" thickBot="1" x14ac:dyDescent="0.3">
      <c r="A68" s="47">
        <v>55</v>
      </c>
      <c r="B68" s="42">
        <v>43165</v>
      </c>
      <c r="C68" s="41" t="s">
        <v>5132</v>
      </c>
      <c r="D68" s="41" t="s">
        <v>5484</v>
      </c>
      <c r="E68" s="41" t="s">
        <v>4702</v>
      </c>
      <c r="F68" s="42">
        <v>43173</v>
      </c>
      <c r="G68" s="41" t="s">
        <v>4360</v>
      </c>
    </row>
    <row r="69" spans="1:7" ht="15.75" thickBot="1" x14ac:dyDescent="0.3">
      <c r="A69" s="47">
        <v>56</v>
      </c>
      <c r="B69" s="42">
        <v>43164</v>
      </c>
      <c r="C69" s="41" t="s">
        <v>133</v>
      </c>
      <c r="D69" s="41" t="s">
        <v>4839</v>
      </c>
      <c r="E69" s="41" t="s">
        <v>55</v>
      </c>
      <c r="F69" s="42">
        <v>43176</v>
      </c>
      <c r="G69" s="41" t="s">
        <v>5148</v>
      </c>
    </row>
    <row r="70" spans="1:7" ht="30.75" thickBot="1" x14ac:dyDescent="0.3">
      <c r="A70" s="47">
        <v>57</v>
      </c>
      <c r="B70" s="42">
        <v>43166</v>
      </c>
      <c r="C70" s="41" t="s">
        <v>1044</v>
      </c>
      <c r="D70" s="41" t="s">
        <v>5485</v>
      </c>
      <c r="E70" s="41" t="s">
        <v>130</v>
      </c>
      <c r="F70" s="42">
        <v>43204</v>
      </c>
      <c r="G70" s="41" t="s">
        <v>4576</v>
      </c>
    </row>
    <row r="71" spans="1:7" ht="30.75" thickBot="1" x14ac:dyDescent="0.3">
      <c r="A71" s="47">
        <v>58</v>
      </c>
      <c r="B71" s="42">
        <v>43152</v>
      </c>
      <c r="C71" s="41" t="s">
        <v>10</v>
      </c>
      <c r="D71" s="41" t="s">
        <v>5486</v>
      </c>
      <c r="E71" s="41" t="s">
        <v>432</v>
      </c>
      <c r="F71" s="42">
        <v>43203</v>
      </c>
      <c r="G71" s="41" t="s">
        <v>4582</v>
      </c>
    </row>
    <row r="72" spans="1:7" ht="30.75" thickBot="1" x14ac:dyDescent="0.3">
      <c r="A72" s="47">
        <v>59</v>
      </c>
      <c r="B72" s="42">
        <v>43166</v>
      </c>
      <c r="C72" s="41" t="s">
        <v>147</v>
      </c>
      <c r="D72" s="41" t="s">
        <v>5487</v>
      </c>
      <c r="E72" s="41" t="s">
        <v>41</v>
      </c>
      <c r="F72" s="42">
        <v>43179</v>
      </c>
      <c r="G72" s="41" t="s">
        <v>5488</v>
      </c>
    </row>
    <row r="73" spans="1:7" ht="15.75" thickBot="1" x14ac:dyDescent="0.3">
      <c r="A73" s="47">
        <v>60</v>
      </c>
      <c r="B73" s="42">
        <v>43171</v>
      </c>
      <c r="C73" s="41" t="s">
        <v>1597</v>
      </c>
      <c r="D73" s="41" t="s">
        <v>5468</v>
      </c>
      <c r="E73" s="41" t="s">
        <v>11</v>
      </c>
      <c r="F73" s="42">
        <v>43174</v>
      </c>
      <c r="G73" s="41" t="s">
        <v>4495</v>
      </c>
    </row>
    <row r="74" spans="1:7" ht="30.75" thickBot="1" x14ac:dyDescent="0.3">
      <c r="A74" s="47">
        <v>61</v>
      </c>
      <c r="B74" s="42">
        <v>43171</v>
      </c>
      <c r="C74" s="41" t="s">
        <v>1597</v>
      </c>
      <c r="D74" s="41" t="s">
        <v>5489</v>
      </c>
      <c r="E74" s="41" t="s">
        <v>5490</v>
      </c>
      <c r="F74" s="42">
        <v>43183</v>
      </c>
      <c r="G74" s="41" t="s">
        <v>5491</v>
      </c>
    </row>
    <row r="75" spans="1:7" ht="30.75" thickBot="1" x14ac:dyDescent="0.3">
      <c r="A75" s="47">
        <v>62</v>
      </c>
      <c r="B75" s="42">
        <v>43173</v>
      </c>
      <c r="C75" s="41" t="s">
        <v>5492</v>
      </c>
      <c r="D75" s="41" t="s">
        <v>5493</v>
      </c>
      <c r="E75" s="41" t="s">
        <v>5494</v>
      </c>
      <c r="F75" s="42">
        <v>43215</v>
      </c>
      <c r="G75" s="41" t="s">
        <v>5200</v>
      </c>
    </row>
    <row r="76" spans="1:7" ht="15.75" thickBot="1" x14ac:dyDescent="0.3">
      <c r="A76" s="47">
        <v>63</v>
      </c>
      <c r="B76" s="42">
        <v>43174</v>
      </c>
      <c r="C76" s="41" t="s">
        <v>86</v>
      </c>
      <c r="D76" s="41" t="s">
        <v>5495</v>
      </c>
      <c r="E76" s="41" t="s">
        <v>41</v>
      </c>
      <c r="F76" s="42">
        <v>43220</v>
      </c>
      <c r="G76" s="41" t="s">
        <v>5496</v>
      </c>
    </row>
    <row r="77" spans="1:7" ht="30.75" thickBot="1" x14ac:dyDescent="0.3">
      <c r="A77" s="47">
        <v>64</v>
      </c>
      <c r="B77" s="42">
        <v>43174</v>
      </c>
      <c r="C77" s="41" t="s">
        <v>5497</v>
      </c>
      <c r="D77" s="41" t="s">
        <v>5498</v>
      </c>
      <c r="E77" s="41" t="s">
        <v>5499</v>
      </c>
      <c r="F77" s="42">
        <v>43200</v>
      </c>
      <c r="G77" s="41" t="s">
        <v>5500</v>
      </c>
    </row>
    <row r="78" spans="1:7" ht="15.75" thickBot="1" x14ac:dyDescent="0.3">
      <c r="A78" s="47">
        <v>65</v>
      </c>
      <c r="B78" s="42">
        <v>43178</v>
      </c>
      <c r="C78" s="41" t="s">
        <v>1597</v>
      </c>
      <c r="D78" s="41" t="s">
        <v>5466</v>
      </c>
      <c r="E78" s="41" t="s">
        <v>5467</v>
      </c>
      <c r="F78" s="42">
        <v>43180</v>
      </c>
      <c r="G78" s="41" t="s">
        <v>4429</v>
      </c>
    </row>
    <row r="79" spans="1:7" ht="45.75" thickBot="1" x14ac:dyDescent="0.3">
      <c r="A79" s="47">
        <v>66</v>
      </c>
      <c r="B79" s="42">
        <v>43178</v>
      </c>
      <c r="C79" s="41" t="s">
        <v>49</v>
      </c>
      <c r="D79" s="41" t="s">
        <v>5501</v>
      </c>
      <c r="E79" s="41" t="s">
        <v>5502</v>
      </c>
      <c r="F79" s="42">
        <v>43179</v>
      </c>
      <c r="G79" s="41" t="s">
        <v>5503</v>
      </c>
    </row>
    <row r="80" spans="1:7" ht="30.75" thickBot="1" x14ac:dyDescent="0.3">
      <c r="A80" s="47">
        <v>67</v>
      </c>
      <c r="B80" s="42">
        <v>43180</v>
      </c>
      <c r="C80" s="41" t="s">
        <v>1597</v>
      </c>
      <c r="D80" s="41" t="s">
        <v>5504</v>
      </c>
      <c r="E80" s="41" t="s">
        <v>5505</v>
      </c>
      <c r="F80" s="42">
        <v>43181</v>
      </c>
      <c r="G80" s="41" t="s">
        <v>5506</v>
      </c>
    </row>
    <row r="81" spans="1:7" x14ac:dyDescent="0.25">
      <c r="A81" s="134">
        <v>68</v>
      </c>
      <c r="B81" s="131">
        <v>43179</v>
      </c>
      <c r="C81" s="134" t="s">
        <v>288</v>
      </c>
      <c r="D81" s="134" t="s">
        <v>3068</v>
      </c>
      <c r="E81" s="134" t="s">
        <v>130</v>
      </c>
      <c r="F81" s="131">
        <v>43183</v>
      </c>
      <c r="G81" s="134" t="s">
        <v>5207</v>
      </c>
    </row>
    <row r="82" spans="1:7" ht="48" customHeight="1" thickBot="1" x14ac:dyDescent="0.3">
      <c r="A82" s="135"/>
      <c r="B82" s="133"/>
      <c r="C82" s="135"/>
      <c r="D82" s="135"/>
      <c r="E82" s="135"/>
      <c r="F82" s="133"/>
      <c r="G82" s="135"/>
    </row>
    <row r="83" spans="1:7" ht="30.75" thickBot="1" x14ac:dyDescent="0.3">
      <c r="A83" s="47">
        <v>69</v>
      </c>
      <c r="B83" s="42">
        <v>43177</v>
      </c>
      <c r="C83" s="41" t="s">
        <v>202</v>
      </c>
      <c r="D83" s="41" t="s">
        <v>5236</v>
      </c>
      <c r="E83" s="41" t="s">
        <v>5734</v>
      </c>
      <c r="F83" s="42">
        <v>43189</v>
      </c>
      <c r="G83" s="41" t="s">
        <v>4592</v>
      </c>
    </row>
    <row r="84" spans="1:7" ht="30.75" thickBot="1" x14ac:dyDescent="0.3">
      <c r="A84" s="47">
        <v>70</v>
      </c>
      <c r="B84" s="42">
        <v>43179</v>
      </c>
      <c r="C84" s="41" t="s">
        <v>5507</v>
      </c>
      <c r="D84" s="41" t="s">
        <v>5508</v>
      </c>
      <c r="E84" s="41" t="s">
        <v>5509</v>
      </c>
      <c r="F84" s="42">
        <v>43249</v>
      </c>
      <c r="G84" s="41" t="s">
        <v>5118</v>
      </c>
    </row>
    <row r="85" spans="1:7" ht="15.75" thickBot="1" x14ac:dyDescent="0.3">
      <c r="A85" s="47">
        <v>71</v>
      </c>
      <c r="B85" s="42">
        <v>43174</v>
      </c>
      <c r="C85" s="41" t="s">
        <v>1597</v>
      </c>
      <c r="D85" s="41" t="s">
        <v>5510</v>
      </c>
      <c r="E85" s="41" t="s">
        <v>5511</v>
      </c>
      <c r="F85" s="42">
        <v>43210</v>
      </c>
      <c r="G85" s="41" t="s">
        <v>4414</v>
      </c>
    </row>
    <row r="86" spans="1:7" ht="15.75" thickBot="1" x14ac:dyDescent="0.3">
      <c r="A86" s="47">
        <v>72</v>
      </c>
      <c r="B86" s="42">
        <v>43166</v>
      </c>
      <c r="C86" s="41" t="s">
        <v>1597</v>
      </c>
      <c r="D86" s="41" t="s">
        <v>5466</v>
      </c>
      <c r="E86" s="41" t="s">
        <v>5467</v>
      </c>
      <c r="F86" s="42">
        <v>43166</v>
      </c>
      <c r="G86" s="41" t="s">
        <v>4429</v>
      </c>
    </row>
    <row r="87" spans="1:7" ht="15.75" thickBot="1" x14ac:dyDescent="0.3">
      <c r="A87" s="47">
        <v>73</v>
      </c>
      <c r="B87" s="42">
        <v>43185</v>
      </c>
      <c r="C87" s="41" t="s">
        <v>1597</v>
      </c>
      <c r="D87" s="41" t="s">
        <v>5466</v>
      </c>
      <c r="E87" s="41" t="s">
        <v>5467</v>
      </c>
      <c r="F87" s="42">
        <v>43187</v>
      </c>
      <c r="G87" s="41" t="s">
        <v>4429</v>
      </c>
    </row>
    <row r="88" spans="1:7" ht="30.75" thickBot="1" x14ac:dyDescent="0.3">
      <c r="A88" s="47">
        <v>74</v>
      </c>
      <c r="B88" s="42">
        <v>43171</v>
      </c>
      <c r="C88" s="41" t="s">
        <v>5512</v>
      </c>
      <c r="D88" s="41" t="s">
        <v>5513</v>
      </c>
      <c r="E88" s="41" t="s">
        <v>2060</v>
      </c>
      <c r="F88" s="42">
        <v>43194</v>
      </c>
      <c r="G88" s="41" t="s">
        <v>5514</v>
      </c>
    </row>
    <row r="89" spans="1:7" ht="15.75" thickBot="1" x14ac:dyDescent="0.3">
      <c r="A89" s="47">
        <v>75</v>
      </c>
      <c r="B89" s="42">
        <v>43185</v>
      </c>
      <c r="C89" s="41" t="s">
        <v>1597</v>
      </c>
      <c r="D89" s="41" t="s">
        <v>5515</v>
      </c>
      <c r="E89" s="41" t="s">
        <v>9</v>
      </c>
      <c r="F89" s="42">
        <v>43199</v>
      </c>
      <c r="G89" s="41" t="s">
        <v>4429</v>
      </c>
    </row>
    <row r="90" spans="1:7" ht="15.75" thickBot="1" x14ac:dyDescent="0.3">
      <c r="A90" s="47">
        <v>76</v>
      </c>
      <c r="B90" s="42">
        <v>43188</v>
      </c>
      <c r="C90" s="41" t="s">
        <v>61</v>
      </c>
      <c r="D90" s="41" t="s">
        <v>5516</v>
      </c>
      <c r="E90" s="41" t="s">
        <v>8</v>
      </c>
      <c r="F90" s="42">
        <v>43193</v>
      </c>
      <c r="G90" s="41" t="s">
        <v>5207</v>
      </c>
    </row>
    <row r="91" spans="1:7" ht="45.75" thickBot="1" x14ac:dyDescent="0.3">
      <c r="A91" s="47">
        <v>77</v>
      </c>
      <c r="B91" s="42">
        <v>43188</v>
      </c>
      <c r="C91" s="41" t="s">
        <v>490</v>
      </c>
      <c r="D91" s="41" t="s">
        <v>5517</v>
      </c>
      <c r="E91" s="41" t="s">
        <v>130</v>
      </c>
      <c r="F91" s="42">
        <v>43196</v>
      </c>
      <c r="G91" s="41" t="s">
        <v>4446</v>
      </c>
    </row>
    <row r="92" spans="1:7" ht="15.75" thickBot="1" x14ac:dyDescent="0.3">
      <c r="A92" s="47">
        <v>78</v>
      </c>
      <c r="B92" s="42">
        <v>43186</v>
      </c>
      <c r="C92" s="41" t="s">
        <v>171</v>
      </c>
      <c r="D92" s="41" t="s">
        <v>430</v>
      </c>
      <c r="E92" s="41" t="s">
        <v>130</v>
      </c>
      <c r="F92" s="42">
        <v>43211</v>
      </c>
      <c r="G92" s="41" t="s">
        <v>5207</v>
      </c>
    </row>
    <row r="93" spans="1:7" ht="15.75" thickBot="1" x14ac:dyDescent="0.3">
      <c r="A93" s="47">
        <v>79</v>
      </c>
      <c r="B93" s="42">
        <v>43186</v>
      </c>
      <c r="C93" s="41" t="s">
        <v>171</v>
      </c>
      <c r="D93" s="41" t="s">
        <v>430</v>
      </c>
      <c r="E93" s="41" t="s">
        <v>11</v>
      </c>
      <c r="F93" s="42">
        <v>43232</v>
      </c>
      <c r="G93" s="41" t="s">
        <v>5207</v>
      </c>
    </row>
    <row r="94" spans="1:7" ht="15.75" thickBot="1" x14ac:dyDescent="0.3">
      <c r="A94" s="47">
        <v>80</v>
      </c>
      <c r="B94" s="42">
        <v>43189</v>
      </c>
      <c r="C94" s="41" t="s">
        <v>1597</v>
      </c>
      <c r="D94" s="41" t="s">
        <v>5466</v>
      </c>
      <c r="E94" s="41" t="s">
        <v>5467</v>
      </c>
      <c r="F94" s="42">
        <v>43194</v>
      </c>
      <c r="G94" s="41" t="s">
        <v>4429</v>
      </c>
    </row>
    <row r="95" spans="1:7" ht="15.75" thickBot="1" x14ac:dyDescent="0.3">
      <c r="A95" s="47">
        <v>81</v>
      </c>
      <c r="B95" s="42">
        <v>43180</v>
      </c>
      <c r="C95" s="41" t="s">
        <v>125</v>
      </c>
      <c r="D95" s="41" t="s">
        <v>5518</v>
      </c>
      <c r="E95" s="41" t="s">
        <v>373</v>
      </c>
      <c r="F95" s="42">
        <v>43251</v>
      </c>
      <c r="G95" s="41" t="s">
        <v>5036</v>
      </c>
    </row>
    <row r="96" spans="1:7" ht="15.75" thickBot="1" x14ac:dyDescent="0.3">
      <c r="A96" s="47">
        <v>82</v>
      </c>
      <c r="B96" s="42">
        <v>43199</v>
      </c>
      <c r="C96" s="41" t="s">
        <v>1597</v>
      </c>
      <c r="D96" s="41" t="s">
        <v>5466</v>
      </c>
      <c r="E96" s="41" t="s">
        <v>5519</v>
      </c>
      <c r="F96" s="42">
        <v>43201</v>
      </c>
      <c r="G96" s="41" t="s">
        <v>4690</v>
      </c>
    </row>
    <row r="97" spans="1:7" ht="15.75" thickBot="1" x14ac:dyDescent="0.3">
      <c r="A97" s="47">
        <v>83</v>
      </c>
      <c r="B97" s="42">
        <v>43199</v>
      </c>
      <c r="C97" s="41" t="s">
        <v>490</v>
      </c>
      <c r="D97" s="41" t="s">
        <v>5520</v>
      </c>
      <c r="E97" s="41" t="s">
        <v>130</v>
      </c>
      <c r="F97" s="42">
        <v>43201</v>
      </c>
      <c r="G97" s="41" t="s">
        <v>5421</v>
      </c>
    </row>
    <row r="98" spans="1:7" ht="45.75" thickBot="1" x14ac:dyDescent="0.3">
      <c r="A98" s="47">
        <v>84</v>
      </c>
      <c r="B98" s="42">
        <v>43195</v>
      </c>
      <c r="C98" s="41" t="s">
        <v>5129</v>
      </c>
      <c r="D98" s="41" t="s">
        <v>5521</v>
      </c>
      <c r="E98" s="41" t="s">
        <v>5384</v>
      </c>
      <c r="F98" s="42">
        <v>43228</v>
      </c>
      <c r="G98" s="41" t="s">
        <v>5522</v>
      </c>
    </row>
    <row r="99" spans="1:7" ht="30.75" thickBot="1" x14ac:dyDescent="0.3">
      <c r="A99" s="47">
        <v>85</v>
      </c>
      <c r="B99" s="42">
        <v>43198</v>
      </c>
      <c r="C99" s="41" t="s">
        <v>5523</v>
      </c>
      <c r="D99" s="41" t="s">
        <v>5524</v>
      </c>
      <c r="E99" s="41" t="s">
        <v>161</v>
      </c>
      <c r="F99" s="42">
        <v>43228</v>
      </c>
      <c r="G99" s="41" t="s">
        <v>4434</v>
      </c>
    </row>
    <row r="100" spans="1:7" x14ac:dyDescent="0.25">
      <c r="A100" s="134">
        <v>86</v>
      </c>
      <c r="B100" s="131">
        <v>43199</v>
      </c>
      <c r="C100" s="134" t="s">
        <v>288</v>
      </c>
      <c r="D100" s="134" t="s">
        <v>3068</v>
      </c>
      <c r="E100" s="134" t="s">
        <v>130</v>
      </c>
      <c r="F100" s="131">
        <v>43202</v>
      </c>
      <c r="G100" s="134" t="s">
        <v>5525</v>
      </c>
    </row>
    <row r="101" spans="1:7" ht="48" customHeight="1" thickBot="1" x14ac:dyDescent="0.3">
      <c r="A101" s="135"/>
      <c r="B101" s="133"/>
      <c r="C101" s="135"/>
      <c r="D101" s="135"/>
      <c r="E101" s="135"/>
      <c r="F101" s="133"/>
      <c r="G101" s="135"/>
    </row>
    <row r="102" spans="1:7" x14ac:dyDescent="0.25">
      <c r="A102" s="134">
        <v>87</v>
      </c>
      <c r="B102" s="131">
        <v>43199</v>
      </c>
      <c r="C102" s="134" t="s">
        <v>761</v>
      </c>
      <c r="D102" s="134" t="s">
        <v>5526</v>
      </c>
      <c r="E102" s="134" t="s">
        <v>11</v>
      </c>
      <c r="F102" s="43">
        <v>43225</v>
      </c>
      <c r="G102" s="134" t="s">
        <v>4561</v>
      </c>
    </row>
    <row r="103" spans="1:7" x14ac:dyDescent="0.25">
      <c r="A103" s="136"/>
      <c r="B103" s="132"/>
      <c r="C103" s="136"/>
      <c r="D103" s="136"/>
      <c r="E103" s="136"/>
      <c r="F103" s="43">
        <v>43253</v>
      </c>
      <c r="G103" s="136"/>
    </row>
    <row r="104" spans="1:7" x14ac:dyDescent="0.25">
      <c r="A104" s="136"/>
      <c r="B104" s="132"/>
      <c r="C104" s="136"/>
      <c r="D104" s="136"/>
      <c r="E104" s="136"/>
      <c r="F104" s="43">
        <v>43295</v>
      </c>
      <c r="G104" s="136"/>
    </row>
    <row r="105" spans="1:7" x14ac:dyDescent="0.25">
      <c r="A105" s="136"/>
      <c r="B105" s="132"/>
      <c r="C105" s="136"/>
      <c r="D105" s="136"/>
      <c r="E105" s="136"/>
      <c r="F105" s="43">
        <v>43316</v>
      </c>
      <c r="G105" s="136"/>
    </row>
    <row r="106" spans="1:7" x14ac:dyDescent="0.25">
      <c r="A106" s="136"/>
      <c r="B106" s="132"/>
      <c r="C106" s="136"/>
      <c r="D106" s="136"/>
      <c r="E106" s="136"/>
      <c r="F106" s="40" t="s">
        <v>3728</v>
      </c>
      <c r="G106" s="136"/>
    </row>
    <row r="107" spans="1:7" x14ac:dyDescent="0.25">
      <c r="A107" s="136"/>
      <c r="B107" s="132"/>
      <c r="C107" s="136"/>
      <c r="D107" s="136"/>
      <c r="E107" s="136"/>
      <c r="F107" s="43">
        <v>43351</v>
      </c>
      <c r="G107" s="136"/>
    </row>
    <row r="108" spans="1:7" x14ac:dyDescent="0.25">
      <c r="A108" s="136"/>
      <c r="B108" s="132"/>
      <c r="C108" s="136"/>
      <c r="D108" s="136"/>
      <c r="E108" s="136"/>
      <c r="F108" s="40" t="s">
        <v>3728</v>
      </c>
      <c r="G108" s="136"/>
    </row>
    <row r="109" spans="1:7" x14ac:dyDescent="0.25">
      <c r="A109" s="136"/>
      <c r="B109" s="132"/>
      <c r="C109" s="136"/>
      <c r="D109" s="136"/>
      <c r="E109" s="136"/>
      <c r="F109" s="43">
        <v>43386</v>
      </c>
      <c r="G109" s="136"/>
    </row>
    <row r="110" spans="1:7" x14ac:dyDescent="0.25">
      <c r="A110" s="136"/>
      <c r="B110" s="132"/>
      <c r="C110" s="136"/>
      <c r="D110" s="136"/>
      <c r="E110" s="136"/>
      <c r="F110" s="40" t="s">
        <v>3728</v>
      </c>
      <c r="G110" s="136"/>
    </row>
    <row r="111" spans="1:7" x14ac:dyDescent="0.25">
      <c r="A111" s="136"/>
      <c r="B111" s="132"/>
      <c r="C111" s="136"/>
      <c r="D111" s="136"/>
      <c r="E111" s="136"/>
      <c r="F111" s="43">
        <v>43414</v>
      </c>
      <c r="G111" s="136"/>
    </row>
    <row r="112" spans="1:7" ht="15.75" thickBot="1" x14ac:dyDescent="0.3">
      <c r="A112" s="135"/>
      <c r="B112" s="133"/>
      <c r="C112" s="135"/>
      <c r="D112" s="135"/>
      <c r="E112" s="135"/>
      <c r="F112" s="41" t="s">
        <v>3728</v>
      </c>
      <c r="G112" s="135"/>
    </row>
    <row r="113" spans="1:7" x14ac:dyDescent="0.25">
      <c r="A113" s="134">
        <v>88</v>
      </c>
      <c r="B113" s="131">
        <v>43203</v>
      </c>
      <c r="C113" s="134" t="s">
        <v>288</v>
      </c>
      <c r="D113" s="134" t="s">
        <v>3068</v>
      </c>
      <c r="E113" s="134" t="s">
        <v>130</v>
      </c>
      <c r="F113" s="131">
        <v>43210</v>
      </c>
      <c r="G113" s="134" t="s">
        <v>4446</v>
      </c>
    </row>
    <row r="114" spans="1:7" ht="48" customHeight="1" thickBot="1" x14ac:dyDescent="0.3">
      <c r="A114" s="135"/>
      <c r="B114" s="133"/>
      <c r="C114" s="135"/>
      <c r="D114" s="135"/>
      <c r="E114" s="135"/>
      <c r="F114" s="133"/>
      <c r="G114" s="135"/>
    </row>
    <row r="115" spans="1:7" ht="15.75" thickBot="1" x14ac:dyDescent="0.3">
      <c r="A115" s="47">
        <v>89</v>
      </c>
      <c r="B115" s="42">
        <v>43203</v>
      </c>
      <c r="C115" s="41" t="s">
        <v>5527</v>
      </c>
      <c r="D115" s="41" t="s">
        <v>5528</v>
      </c>
      <c r="E115" s="41" t="s">
        <v>5529</v>
      </c>
      <c r="F115" s="42">
        <v>43221</v>
      </c>
      <c r="G115" s="41" t="s">
        <v>5115</v>
      </c>
    </row>
    <row r="116" spans="1:7" ht="30.75" thickBot="1" x14ac:dyDescent="0.3">
      <c r="A116" s="47">
        <v>90</v>
      </c>
      <c r="B116" s="42">
        <v>43207</v>
      </c>
      <c r="C116" s="41" t="s">
        <v>5530</v>
      </c>
      <c r="D116" s="41" t="s">
        <v>5531</v>
      </c>
      <c r="E116" s="41" t="s">
        <v>5532</v>
      </c>
      <c r="F116" s="42">
        <v>43221</v>
      </c>
      <c r="G116" s="41" t="s">
        <v>4342</v>
      </c>
    </row>
    <row r="117" spans="1:7" x14ac:dyDescent="0.25">
      <c r="A117" s="134">
        <v>91</v>
      </c>
      <c r="B117" s="131">
        <v>43207</v>
      </c>
      <c r="C117" s="40" t="s">
        <v>1309</v>
      </c>
      <c r="D117" s="134" t="s">
        <v>5533</v>
      </c>
      <c r="E117" s="134" t="s">
        <v>8</v>
      </c>
      <c r="F117" s="131">
        <v>43225</v>
      </c>
      <c r="G117" s="134" t="s">
        <v>4672</v>
      </c>
    </row>
    <row r="118" spans="1:7" ht="15.75" thickBot="1" x14ac:dyDescent="0.3">
      <c r="A118" s="135"/>
      <c r="B118" s="133"/>
      <c r="C118" s="41" t="s">
        <v>3728</v>
      </c>
      <c r="D118" s="135"/>
      <c r="E118" s="135"/>
      <c r="F118" s="133"/>
      <c r="G118" s="135"/>
    </row>
    <row r="119" spans="1:7" ht="15.75" thickBot="1" x14ac:dyDescent="0.3">
      <c r="A119" s="47">
        <v>92</v>
      </c>
      <c r="B119" s="42">
        <v>43208</v>
      </c>
      <c r="C119" s="41" t="s">
        <v>4982</v>
      </c>
      <c r="D119" s="41" t="s">
        <v>5534</v>
      </c>
      <c r="E119" s="41" t="s">
        <v>58</v>
      </c>
      <c r="F119" s="42">
        <v>43227</v>
      </c>
      <c r="G119" s="41" t="s">
        <v>5535</v>
      </c>
    </row>
    <row r="120" spans="1:7" ht="30.75" thickBot="1" x14ac:dyDescent="0.3">
      <c r="A120" s="47">
        <v>93</v>
      </c>
      <c r="B120" s="42">
        <v>43202</v>
      </c>
      <c r="C120" s="41" t="s">
        <v>5536</v>
      </c>
      <c r="D120" s="41" t="s">
        <v>5537</v>
      </c>
      <c r="E120" s="41" t="s">
        <v>55</v>
      </c>
      <c r="F120" s="42">
        <v>43228</v>
      </c>
      <c r="G120" s="41" t="s">
        <v>4546</v>
      </c>
    </row>
    <row r="121" spans="1:7" ht="30.75" thickBot="1" x14ac:dyDescent="0.3">
      <c r="A121" s="47">
        <v>94</v>
      </c>
      <c r="B121" s="42">
        <v>43207</v>
      </c>
      <c r="C121" s="41" t="s">
        <v>202</v>
      </c>
      <c r="D121" s="41" t="s">
        <v>5538</v>
      </c>
      <c r="E121" s="41" t="s">
        <v>4701</v>
      </c>
      <c r="F121" s="42">
        <v>43217</v>
      </c>
      <c r="G121" s="41" t="s">
        <v>4362</v>
      </c>
    </row>
    <row r="122" spans="1:7" ht="15.75" thickBot="1" x14ac:dyDescent="0.3">
      <c r="A122" s="47">
        <v>95</v>
      </c>
      <c r="B122" s="42">
        <v>43210</v>
      </c>
      <c r="C122" s="41" t="s">
        <v>5539</v>
      </c>
      <c r="D122" s="41" t="s">
        <v>5540</v>
      </c>
      <c r="E122" s="41" t="s">
        <v>23</v>
      </c>
      <c r="F122" s="42">
        <v>43216</v>
      </c>
      <c r="G122" s="41" t="s">
        <v>5121</v>
      </c>
    </row>
    <row r="123" spans="1:7" x14ac:dyDescent="0.25">
      <c r="A123" s="134">
        <v>96</v>
      </c>
      <c r="B123" s="131">
        <v>43209</v>
      </c>
      <c r="C123" s="134" t="s">
        <v>288</v>
      </c>
      <c r="D123" s="134" t="s">
        <v>2168</v>
      </c>
      <c r="E123" s="134" t="s">
        <v>41</v>
      </c>
      <c r="F123" s="131">
        <v>43225</v>
      </c>
      <c r="G123" s="134" t="s">
        <v>5541</v>
      </c>
    </row>
    <row r="124" spans="1:7" ht="48" customHeight="1" thickBot="1" x14ac:dyDescent="0.3">
      <c r="A124" s="135"/>
      <c r="B124" s="133"/>
      <c r="C124" s="135"/>
      <c r="D124" s="135"/>
      <c r="E124" s="135"/>
      <c r="F124" s="133"/>
      <c r="G124" s="135"/>
    </row>
    <row r="125" spans="1:7" ht="30.75" thickBot="1" x14ac:dyDescent="0.3">
      <c r="A125" s="47">
        <v>97</v>
      </c>
      <c r="B125" s="42">
        <v>43213</v>
      </c>
      <c r="C125" s="41" t="s">
        <v>5542</v>
      </c>
      <c r="D125" s="41" t="s">
        <v>5543</v>
      </c>
      <c r="E125" s="41" t="s">
        <v>5735</v>
      </c>
      <c r="F125" s="42">
        <v>42850</v>
      </c>
      <c r="G125" s="41" t="s">
        <v>5544</v>
      </c>
    </row>
    <row r="126" spans="1:7" ht="30.75" thickBot="1" x14ac:dyDescent="0.3">
      <c r="A126" s="47">
        <v>98</v>
      </c>
      <c r="B126" s="42">
        <v>43213</v>
      </c>
      <c r="C126" s="41" t="s">
        <v>1171</v>
      </c>
      <c r="D126" s="41" t="s">
        <v>5545</v>
      </c>
      <c r="E126" s="41" t="s">
        <v>5546</v>
      </c>
      <c r="F126" s="42">
        <v>43228</v>
      </c>
      <c r="G126" s="41" t="s">
        <v>5547</v>
      </c>
    </row>
    <row r="127" spans="1:7" ht="30.75" thickBot="1" x14ac:dyDescent="0.3">
      <c r="A127" s="47">
        <v>99</v>
      </c>
      <c r="B127" s="42">
        <v>43213</v>
      </c>
      <c r="C127" s="41" t="s">
        <v>4982</v>
      </c>
      <c r="D127" s="41" t="s">
        <v>5548</v>
      </c>
      <c r="E127" s="41" t="s">
        <v>89</v>
      </c>
      <c r="F127" s="42">
        <v>43249</v>
      </c>
      <c r="G127" s="41" t="s">
        <v>5549</v>
      </c>
    </row>
    <row r="128" spans="1:7" ht="30.75" thickBot="1" x14ac:dyDescent="0.3">
      <c r="A128" s="47">
        <v>100</v>
      </c>
      <c r="B128" s="42">
        <v>43215</v>
      </c>
      <c r="C128" s="41" t="s">
        <v>5550</v>
      </c>
      <c r="D128" s="41" t="s">
        <v>5551</v>
      </c>
      <c r="E128" s="41" t="s">
        <v>5552</v>
      </c>
      <c r="F128" s="42">
        <v>43221</v>
      </c>
      <c r="G128" s="41" t="s">
        <v>4342</v>
      </c>
    </row>
    <row r="129" spans="1:7" ht="15.75" thickBot="1" x14ac:dyDescent="0.3">
      <c r="A129" s="47">
        <v>101</v>
      </c>
      <c r="B129" s="42">
        <v>43215</v>
      </c>
      <c r="C129" s="41" t="s">
        <v>898</v>
      </c>
      <c r="D129" s="41" t="s">
        <v>5553</v>
      </c>
      <c r="E129" s="41" t="s">
        <v>99</v>
      </c>
      <c r="F129" s="42">
        <v>43218</v>
      </c>
      <c r="G129" s="41" t="s">
        <v>5207</v>
      </c>
    </row>
    <row r="130" spans="1:7" ht="30.75" thickBot="1" x14ac:dyDescent="0.3">
      <c r="A130" s="47">
        <v>102</v>
      </c>
      <c r="B130" s="42">
        <v>43218</v>
      </c>
      <c r="C130" s="41" t="s">
        <v>1993</v>
      </c>
      <c r="D130" s="41" t="s">
        <v>119</v>
      </c>
      <c r="E130" s="41" t="s">
        <v>5554</v>
      </c>
      <c r="F130" s="42">
        <v>43221</v>
      </c>
      <c r="G130" s="41" t="s">
        <v>4342</v>
      </c>
    </row>
    <row r="131" spans="1:7" x14ac:dyDescent="0.25">
      <c r="A131" s="134">
        <v>103</v>
      </c>
      <c r="B131" s="131">
        <v>43220</v>
      </c>
      <c r="C131" s="134" t="s">
        <v>5555</v>
      </c>
      <c r="D131" s="134" t="s">
        <v>5556</v>
      </c>
      <c r="E131" s="134" t="s">
        <v>77</v>
      </c>
      <c r="F131" s="131">
        <v>43223</v>
      </c>
      <c r="G131" s="134" t="s">
        <v>4371</v>
      </c>
    </row>
    <row r="132" spans="1:7" ht="35.25" customHeight="1" thickBot="1" x14ac:dyDescent="0.3">
      <c r="A132" s="135"/>
      <c r="B132" s="133"/>
      <c r="C132" s="135"/>
      <c r="D132" s="135"/>
      <c r="E132" s="135"/>
      <c r="F132" s="133"/>
      <c r="G132" s="135"/>
    </row>
    <row r="133" spans="1:7" ht="15.75" thickBot="1" x14ac:dyDescent="0.3">
      <c r="A133" s="47">
        <v>104</v>
      </c>
      <c r="B133" s="42">
        <v>43220</v>
      </c>
      <c r="C133" s="41" t="s">
        <v>1597</v>
      </c>
      <c r="D133" s="41" t="s">
        <v>5466</v>
      </c>
      <c r="E133" s="41" t="s">
        <v>5467</v>
      </c>
      <c r="F133" s="42">
        <v>43225</v>
      </c>
      <c r="G133" s="41" t="s">
        <v>5541</v>
      </c>
    </row>
    <row r="134" spans="1:7" ht="15.75" thickBot="1" x14ac:dyDescent="0.3">
      <c r="A134" s="47">
        <v>105</v>
      </c>
      <c r="B134" s="42">
        <v>43220</v>
      </c>
      <c r="C134" s="41" t="s">
        <v>4402</v>
      </c>
      <c r="D134" s="41" t="s">
        <v>5557</v>
      </c>
      <c r="E134" s="41" t="s">
        <v>130</v>
      </c>
      <c r="F134" s="42">
        <v>43313</v>
      </c>
      <c r="G134" s="41" t="s">
        <v>4527</v>
      </c>
    </row>
    <row r="135" spans="1:7" x14ac:dyDescent="0.25">
      <c r="A135" s="134">
        <v>106</v>
      </c>
      <c r="B135" s="131">
        <v>43228</v>
      </c>
      <c r="C135" s="134" t="s">
        <v>288</v>
      </c>
      <c r="D135" s="134" t="s">
        <v>2168</v>
      </c>
      <c r="E135" s="134" t="s">
        <v>8</v>
      </c>
      <c r="F135" s="131">
        <v>43231</v>
      </c>
      <c r="G135" s="134" t="s">
        <v>5268</v>
      </c>
    </row>
    <row r="136" spans="1:7" ht="48" customHeight="1" thickBot="1" x14ac:dyDescent="0.3">
      <c r="A136" s="135"/>
      <c r="B136" s="133"/>
      <c r="C136" s="135"/>
      <c r="D136" s="135"/>
      <c r="E136" s="135"/>
      <c r="F136" s="133"/>
      <c r="G136" s="135"/>
    </row>
    <row r="137" spans="1:7" x14ac:dyDescent="0.25">
      <c r="A137" s="134">
        <v>107</v>
      </c>
      <c r="B137" s="131">
        <v>43235</v>
      </c>
      <c r="C137" s="134" t="s">
        <v>1597</v>
      </c>
      <c r="D137" s="134" t="s">
        <v>5558</v>
      </c>
      <c r="E137" s="134" t="s">
        <v>5559</v>
      </c>
      <c r="F137" s="43">
        <v>43235</v>
      </c>
      <c r="G137" s="40" t="s">
        <v>5404</v>
      </c>
    </row>
    <row r="138" spans="1:7" ht="190.5" customHeight="1" thickBot="1" x14ac:dyDescent="0.3">
      <c r="A138" s="135"/>
      <c r="B138" s="133"/>
      <c r="C138" s="135"/>
      <c r="D138" s="135"/>
      <c r="E138" s="135"/>
      <c r="F138" s="42">
        <v>43236</v>
      </c>
      <c r="G138" s="41" t="s">
        <v>4342</v>
      </c>
    </row>
    <row r="139" spans="1:7" ht="30.75" thickBot="1" x14ac:dyDescent="0.3">
      <c r="A139" s="47">
        <v>108</v>
      </c>
      <c r="B139" s="42">
        <v>43242</v>
      </c>
      <c r="C139" s="41" t="s">
        <v>1597</v>
      </c>
      <c r="D139" s="41" t="s">
        <v>5560</v>
      </c>
      <c r="E139" s="41" t="s">
        <v>5561</v>
      </c>
      <c r="F139" s="42">
        <v>43242</v>
      </c>
      <c r="G139" s="41" t="s">
        <v>5562</v>
      </c>
    </row>
    <row r="140" spans="1:7" ht="30.75" thickBot="1" x14ac:dyDescent="0.3">
      <c r="A140" s="47">
        <v>109</v>
      </c>
      <c r="B140" s="42">
        <v>43234</v>
      </c>
      <c r="C140" s="41" t="s">
        <v>202</v>
      </c>
      <c r="D140" s="41" t="s">
        <v>5563</v>
      </c>
      <c r="E140" s="41" t="s">
        <v>5736</v>
      </c>
      <c r="F140" s="42">
        <v>43245</v>
      </c>
      <c r="G140" s="41" t="s">
        <v>5564</v>
      </c>
    </row>
    <row r="141" spans="1:7" ht="15.75" thickBot="1" x14ac:dyDescent="0.3">
      <c r="A141" s="47">
        <v>110</v>
      </c>
      <c r="B141" s="42">
        <v>43235</v>
      </c>
      <c r="C141" s="41" t="s">
        <v>171</v>
      </c>
      <c r="D141" s="41" t="s">
        <v>430</v>
      </c>
      <c r="E141" s="41" t="s">
        <v>8</v>
      </c>
      <c r="F141" s="42">
        <v>43260</v>
      </c>
      <c r="G141" s="41" t="s">
        <v>5207</v>
      </c>
    </row>
    <row r="142" spans="1:7" x14ac:dyDescent="0.25">
      <c r="A142" s="134">
        <v>111</v>
      </c>
      <c r="B142" s="131">
        <v>43243</v>
      </c>
      <c r="C142" s="134" t="s">
        <v>288</v>
      </c>
      <c r="D142" s="134" t="s">
        <v>2168</v>
      </c>
      <c r="E142" s="134" t="s">
        <v>5565</v>
      </c>
      <c r="F142" s="131">
        <v>43245</v>
      </c>
      <c r="G142" s="134" t="s">
        <v>4446</v>
      </c>
    </row>
    <row r="143" spans="1:7" ht="48" customHeight="1" thickBot="1" x14ac:dyDescent="0.3">
      <c r="A143" s="135"/>
      <c r="B143" s="133"/>
      <c r="C143" s="135"/>
      <c r="D143" s="135"/>
      <c r="E143" s="135"/>
      <c r="F143" s="133"/>
      <c r="G143" s="135"/>
    </row>
    <row r="144" spans="1:7" ht="30.75" thickBot="1" x14ac:dyDescent="0.3">
      <c r="A144" s="47">
        <v>112</v>
      </c>
      <c r="B144" s="42">
        <v>43231</v>
      </c>
      <c r="C144" s="41" t="s">
        <v>61</v>
      </c>
      <c r="D144" s="41" t="s">
        <v>5566</v>
      </c>
      <c r="E144" s="41" t="s">
        <v>99</v>
      </c>
      <c r="F144" s="42">
        <v>43362</v>
      </c>
      <c r="G144" s="41" t="s">
        <v>4429</v>
      </c>
    </row>
    <row r="145" spans="1:7" ht="30.75" thickBot="1" x14ac:dyDescent="0.3">
      <c r="A145" s="47">
        <v>113</v>
      </c>
      <c r="B145" s="42">
        <v>43235</v>
      </c>
      <c r="C145" s="41" t="s">
        <v>5567</v>
      </c>
      <c r="D145" s="41" t="s">
        <v>5568</v>
      </c>
      <c r="E145" s="41" t="s">
        <v>1910</v>
      </c>
      <c r="F145" s="42">
        <v>43268</v>
      </c>
      <c r="G145" s="41" t="s">
        <v>4382</v>
      </c>
    </row>
    <row r="146" spans="1:7" ht="30.75" thickBot="1" x14ac:dyDescent="0.3">
      <c r="A146" s="47">
        <v>114</v>
      </c>
      <c r="B146" s="42">
        <v>43251</v>
      </c>
      <c r="C146" s="41" t="s">
        <v>4542</v>
      </c>
      <c r="D146" s="41" t="s">
        <v>5569</v>
      </c>
      <c r="E146" s="41" t="s">
        <v>5737</v>
      </c>
      <c r="F146" s="42">
        <v>43336</v>
      </c>
      <c r="G146" s="41" t="s">
        <v>4352</v>
      </c>
    </row>
    <row r="147" spans="1:7" ht="30.75" thickBot="1" x14ac:dyDescent="0.3">
      <c r="A147" s="47">
        <v>115</v>
      </c>
      <c r="B147" s="42">
        <v>43255</v>
      </c>
      <c r="C147" s="41" t="s">
        <v>5570</v>
      </c>
      <c r="D147" s="41" t="s">
        <v>5571</v>
      </c>
      <c r="E147" s="41" t="s">
        <v>5572</v>
      </c>
      <c r="F147" s="42">
        <v>43260</v>
      </c>
      <c r="G147" s="41" t="s">
        <v>4535</v>
      </c>
    </row>
    <row r="148" spans="1:7" ht="30.75" thickBot="1" x14ac:dyDescent="0.3">
      <c r="A148" s="47">
        <v>116</v>
      </c>
      <c r="B148" s="42">
        <v>43255</v>
      </c>
      <c r="C148" s="41" t="s">
        <v>5573</v>
      </c>
      <c r="D148" s="41" t="s">
        <v>5574</v>
      </c>
      <c r="E148" s="41" t="s">
        <v>11</v>
      </c>
      <c r="F148" s="42">
        <v>43278</v>
      </c>
      <c r="G148" s="41" t="s">
        <v>5535</v>
      </c>
    </row>
    <row r="149" spans="1:7" x14ac:dyDescent="0.25">
      <c r="A149" s="134">
        <v>117</v>
      </c>
      <c r="B149" s="131">
        <v>43257</v>
      </c>
      <c r="C149" s="40" t="s">
        <v>1597</v>
      </c>
      <c r="D149" s="134" t="s">
        <v>5575</v>
      </c>
      <c r="E149" s="134" t="s">
        <v>5576</v>
      </c>
      <c r="F149" s="131">
        <v>43282</v>
      </c>
      <c r="G149" s="134" t="s">
        <v>5577</v>
      </c>
    </row>
    <row r="150" spans="1:7" ht="35.25" customHeight="1" thickBot="1" x14ac:dyDescent="0.3">
      <c r="A150" s="135"/>
      <c r="B150" s="133"/>
      <c r="C150" s="41" t="s">
        <v>3728</v>
      </c>
      <c r="D150" s="135"/>
      <c r="E150" s="135"/>
      <c r="F150" s="133"/>
      <c r="G150" s="135"/>
    </row>
    <row r="151" spans="1:7" ht="15.75" thickBot="1" x14ac:dyDescent="0.3">
      <c r="A151" s="47">
        <v>118</v>
      </c>
      <c r="B151" s="42">
        <v>43257</v>
      </c>
      <c r="C151" s="41" t="s">
        <v>4982</v>
      </c>
      <c r="D151" s="41" t="s">
        <v>5578</v>
      </c>
      <c r="E151" s="41" t="s">
        <v>5579</v>
      </c>
      <c r="F151" s="42">
        <v>43260</v>
      </c>
      <c r="G151" s="41" t="s">
        <v>4582</v>
      </c>
    </row>
    <row r="152" spans="1:7" ht="15.75" thickBot="1" x14ac:dyDescent="0.3">
      <c r="A152" s="47">
        <v>119</v>
      </c>
      <c r="B152" s="42">
        <v>43258</v>
      </c>
      <c r="C152" s="41" t="s">
        <v>1597</v>
      </c>
      <c r="D152" s="41" t="s">
        <v>5580</v>
      </c>
      <c r="E152" s="41" t="s">
        <v>9</v>
      </c>
      <c r="F152" s="42">
        <v>43275</v>
      </c>
      <c r="G152" s="41" t="s">
        <v>4484</v>
      </c>
    </row>
    <row r="153" spans="1:7" ht="30.75" thickBot="1" x14ac:dyDescent="0.3">
      <c r="A153" s="47">
        <v>120</v>
      </c>
      <c r="B153" s="42">
        <v>43266</v>
      </c>
      <c r="C153" s="41" t="s">
        <v>202</v>
      </c>
      <c r="D153" s="41" t="s">
        <v>4449</v>
      </c>
      <c r="E153" s="41" t="s">
        <v>4701</v>
      </c>
      <c r="F153" s="42">
        <v>43280</v>
      </c>
      <c r="G153" s="41" t="s">
        <v>4362</v>
      </c>
    </row>
    <row r="154" spans="1:7" ht="30.75" thickBot="1" x14ac:dyDescent="0.3">
      <c r="A154" s="47">
        <v>121</v>
      </c>
      <c r="B154" s="42">
        <v>43270</v>
      </c>
      <c r="C154" s="41" t="s">
        <v>1597</v>
      </c>
      <c r="D154" s="41" t="s">
        <v>5581</v>
      </c>
      <c r="E154" s="41" t="s">
        <v>5582</v>
      </c>
      <c r="F154" s="42">
        <v>43272</v>
      </c>
      <c r="G154" s="41" t="s">
        <v>5583</v>
      </c>
    </row>
    <row r="155" spans="1:7" ht="30.75" thickBot="1" x14ac:dyDescent="0.3">
      <c r="A155" s="47">
        <v>122</v>
      </c>
      <c r="B155" s="42">
        <v>43270</v>
      </c>
      <c r="C155" s="41" t="s">
        <v>4331</v>
      </c>
      <c r="D155" s="41" t="s">
        <v>5584</v>
      </c>
      <c r="E155" s="41" t="s">
        <v>5733</v>
      </c>
      <c r="F155" s="42">
        <v>43274</v>
      </c>
      <c r="G155" s="41" t="s">
        <v>4401</v>
      </c>
    </row>
    <row r="156" spans="1:7" ht="30.75" thickBot="1" x14ac:dyDescent="0.3">
      <c r="A156" s="47">
        <v>123</v>
      </c>
      <c r="B156" s="42">
        <v>43265</v>
      </c>
      <c r="C156" s="41" t="s">
        <v>1602</v>
      </c>
      <c r="D156" s="41" t="s">
        <v>5585</v>
      </c>
      <c r="E156" s="41" t="s">
        <v>5738</v>
      </c>
      <c r="F156" s="42">
        <v>43277</v>
      </c>
      <c r="G156" s="41" t="s">
        <v>4655</v>
      </c>
    </row>
    <row r="157" spans="1:7" x14ac:dyDescent="0.25">
      <c r="A157" s="134">
        <v>124</v>
      </c>
      <c r="B157" s="131">
        <v>43272</v>
      </c>
      <c r="C157" s="40" t="s">
        <v>1597</v>
      </c>
      <c r="D157" s="134" t="s">
        <v>5586</v>
      </c>
      <c r="E157" s="134" t="s">
        <v>11</v>
      </c>
      <c r="F157" s="131">
        <v>43295</v>
      </c>
      <c r="G157" s="134" t="s">
        <v>4461</v>
      </c>
    </row>
    <row r="158" spans="1:7" ht="22.5" customHeight="1" thickBot="1" x14ac:dyDescent="0.3">
      <c r="A158" s="135"/>
      <c r="B158" s="133"/>
      <c r="C158" s="41" t="s">
        <v>3728</v>
      </c>
      <c r="D158" s="135"/>
      <c r="E158" s="135"/>
      <c r="F158" s="133"/>
      <c r="G158" s="135"/>
    </row>
    <row r="159" spans="1:7" x14ac:dyDescent="0.25">
      <c r="A159" s="134">
        <v>125</v>
      </c>
      <c r="B159" s="131">
        <v>43272</v>
      </c>
      <c r="C159" s="40" t="s">
        <v>1597</v>
      </c>
      <c r="D159" s="134" t="s">
        <v>5587</v>
      </c>
      <c r="E159" s="134" t="s">
        <v>41</v>
      </c>
      <c r="F159" s="131">
        <v>43295</v>
      </c>
      <c r="G159" s="134" t="s">
        <v>4461</v>
      </c>
    </row>
    <row r="160" spans="1:7" ht="15.75" thickBot="1" x14ac:dyDescent="0.3">
      <c r="A160" s="135"/>
      <c r="B160" s="133"/>
      <c r="C160" s="41" t="s">
        <v>3728</v>
      </c>
      <c r="D160" s="135"/>
      <c r="E160" s="135"/>
      <c r="F160" s="133"/>
      <c r="G160" s="135"/>
    </row>
    <row r="161" spans="1:7" ht="30.75" thickBot="1" x14ac:dyDescent="0.3">
      <c r="A161" s="47">
        <v>126</v>
      </c>
      <c r="B161" s="42">
        <v>43276</v>
      </c>
      <c r="C161" s="41" t="s">
        <v>147</v>
      </c>
      <c r="D161" s="41" t="s">
        <v>5588</v>
      </c>
      <c r="E161" s="41" t="s">
        <v>5589</v>
      </c>
      <c r="F161" s="42">
        <v>43279</v>
      </c>
      <c r="G161" s="41" t="s">
        <v>5590</v>
      </c>
    </row>
    <row r="162" spans="1:7" ht="15.75" thickBot="1" x14ac:dyDescent="0.3">
      <c r="A162" s="47">
        <v>127</v>
      </c>
      <c r="B162" s="42">
        <v>43273</v>
      </c>
      <c r="C162" s="41" t="s">
        <v>522</v>
      </c>
      <c r="D162" s="41" t="s">
        <v>5591</v>
      </c>
      <c r="E162" s="41" t="s">
        <v>89</v>
      </c>
      <c r="F162" s="42">
        <v>43408</v>
      </c>
      <c r="G162" s="41" t="s">
        <v>4548</v>
      </c>
    </row>
    <row r="163" spans="1:7" ht="15.75" thickBot="1" x14ac:dyDescent="0.3">
      <c r="A163" s="47">
        <v>128</v>
      </c>
      <c r="B163" s="42">
        <v>43277</v>
      </c>
      <c r="C163" s="41" t="s">
        <v>5420</v>
      </c>
      <c r="D163" s="41" t="s">
        <v>5592</v>
      </c>
      <c r="E163" s="41" t="s">
        <v>8</v>
      </c>
      <c r="F163" s="42">
        <v>43353</v>
      </c>
      <c r="G163" s="41" t="s">
        <v>4434</v>
      </c>
    </row>
    <row r="164" spans="1:7" ht="15.75" thickBot="1" x14ac:dyDescent="0.3">
      <c r="A164" s="47">
        <v>129</v>
      </c>
      <c r="B164" s="42">
        <v>43277</v>
      </c>
      <c r="C164" s="41" t="s">
        <v>389</v>
      </c>
      <c r="D164" s="41" t="s">
        <v>5593</v>
      </c>
      <c r="E164" s="41" t="s">
        <v>11</v>
      </c>
      <c r="F164" s="42">
        <v>43295</v>
      </c>
      <c r="G164" s="41" t="s">
        <v>4367</v>
      </c>
    </row>
    <row r="165" spans="1:7" ht="15.75" thickBot="1" x14ac:dyDescent="0.3">
      <c r="A165" s="47">
        <v>130</v>
      </c>
      <c r="B165" s="42">
        <v>43279</v>
      </c>
      <c r="C165" s="41" t="s">
        <v>5594</v>
      </c>
      <c r="D165" s="41" t="s">
        <v>5595</v>
      </c>
      <c r="E165" s="41" t="s">
        <v>11</v>
      </c>
      <c r="F165" s="42">
        <v>43294</v>
      </c>
      <c r="G165" s="41" t="s">
        <v>4408</v>
      </c>
    </row>
    <row r="166" spans="1:7" ht="45.75" thickBot="1" x14ac:dyDescent="0.3">
      <c r="A166" s="47">
        <v>131</v>
      </c>
      <c r="B166" s="42">
        <v>43279</v>
      </c>
      <c r="C166" s="41" t="s">
        <v>5596</v>
      </c>
      <c r="D166" s="41" t="s">
        <v>5597</v>
      </c>
      <c r="E166" s="41" t="s">
        <v>5598</v>
      </c>
      <c r="F166" s="42">
        <v>43364</v>
      </c>
      <c r="G166" s="41" t="s">
        <v>4645</v>
      </c>
    </row>
    <row r="167" spans="1:7" ht="30.75" thickBot="1" x14ac:dyDescent="0.3">
      <c r="A167" s="47">
        <v>132</v>
      </c>
      <c r="B167" s="42">
        <v>43280</v>
      </c>
      <c r="C167" s="41" t="s">
        <v>171</v>
      </c>
      <c r="D167" s="41" t="s">
        <v>430</v>
      </c>
      <c r="E167" s="41" t="s">
        <v>5599</v>
      </c>
      <c r="F167" s="42">
        <v>43288</v>
      </c>
      <c r="G167" s="41" t="s">
        <v>4527</v>
      </c>
    </row>
    <row r="168" spans="1:7" ht="30.75" thickBot="1" x14ac:dyDescent="0.3">
      <c r="A168" s="47">
        <v>133</v>
      </c>
      <c r="B168" s="42">
        <v>43284</v>
      </c>
      <c r="C168" s="41" t="s">
        <v>389</v>
      </c>
      <c r="D168" s="41" t="s">
        <v>5600</v>
      </c>
      <c r="E168" s="41" t="s">
        <v>5601</v>
      </c>
      <c r="F168" s="42">
        <v>43292</v>
      </c>
      <c r="G168" s="41" t="s">
        <v>5602</v>
      </c>
    </row>
    <row r="169" spans="1:7" ht="30.75" thickBot="1" x14ac:dyDescent="0.3">
      <c r="A169" s="47">
        <v>134</v>
      </c>
      <c r="B169" s="42">
        <v>43285</v>
      </c>
      <c r="C169" s="41" t="s">
        <v>562</v>
      </c>
      <c r="D169" s="41" t="s">
        <v>5603</v>
      </c>
      <c r="E169" s="41" t="s">
        <v>5604</v>
      </c>
      <c r="F169" s="42">
        <v>43292</v>
      </c>
      <c r="G169" s="41" t="s">
        <v>5605</v>
      </c>
    </row>
    <row r="170" spans="1:7" x14ac:dyDescent="0.25">
      <c r="A170" s="134">
        <v>135</v>
      </c>
      <c r="B170" s="131">
        <v>43287</v>
      </c>
      <c r="C170" s="134" t="s">
        <v>4616</v>
      </c>
      <c r="D170" s="134" t="s">
        <v>5322</v>
      </c>
      <c r="E170" s="134" t="s">
        <v>8</v>
      </c>
      <c r="F170" s="40" t="s">
        <v>5606</v>
      </c>
      <c r="G170" s="134" t="s">
        <v>4360</v>
      </c>
    </row>
    <row r="171" spans="1:7" ht="73.5" customHeight="1" thickBot="1" x14ac:dyDescent="0.3">
      <c r="A171" s="135"/>
      <c r="B171" s="133"/>
      <c r="C171" s="135"/>
      <c r="D171" s="135"/>
      <c r="E171" s="135"/>
      <c r="F171" s="42">
        <v>43321</v>
      </c>
      <c r="G171" s="135"/>
    </row>
    <row r="172" spans="1:7" ht="15.75" thickBot="1" x14ac:dyDescent="0.3">
      <c r="A172" s="47">
        <v>136</v>
      </c>
      <c r="B172" s="42">
        <v>43286</v>
      </c>
      <c r="C172" s="41" t="s">
        <v>1597</v>
      </c>
      <c r="D172" s="41" t="s">
        <v>5607</v>
      </c>
      <c r="E172" s="41" t="s">
        <v>130</v>
      </c>
      <c r="F172" s="42">
        <v>43292</v>
      </c>
      <c r="G172" s="41" t="s">
        <v>4655</v>
      </c>
    </row>
    <row r="173" spans="1:7" x14ac:dyDescent="0.25">
      <c r="A173" s="134">
        <v>137</v>
      </c>
      <c r="B173" s="131">
        <v>43287</v>
      </c>
      <c r="C173" s="40" t="s">
        <v>3145</v>
      </c>
      <c r="D173" s="134" t="s">
        <v>5608</v>
      </c>
      <c r="E173" s="134" t="s">
        <v>672</v>
      </c>
      <c r="F173" s="131">
        <v>43295</v>
      </c>
      <c r="G173" s="134" t="s">
        <v>4579</v>
      </c>
    </row>
    <row r="174" spans="1:7" ht="15.75" thickBot="1" x14ac:dyDescent="0.3">
      <c r="A174" s="135"/>
      <c r="B174" s="133"/>
      <c r="C174" s="41"/>
      <c r="D174" s="135"/>
      <c r="E174" s="135"/>
      <c r="F174" s="133"/>
      <c r="G174" s="135"/>
    </row>
    <row r="175" spans="1:7" ht="60.75" thickBot="1" x14ac:dyDescent="0.3">
      <c r="A175" s="47">
        <v>138</v>
      </c>
      <c r="B175" s="42">
        <v>43287</v>
      </c>
      <c r="C175" s="41" t="s">
        <v>569</v>
      </c>
      <c r="D175" s="41" t="s">
        <v>5609</v>
      </c>
      <c r="E175" s="41" t="s">
        <v>5610</v>
      </c>
      <c r="F175" s="42">
        <v>43292</v>
      </c>
      <c r="G175" s="41" t="s">
        <v>5268</v>
      </c>
    </row>
    <row r="176" spans="1:7" ht="30.75" thickBot="1" x14ac:dyDescent="0.3">
      <c r="A176" s="47">
        <v>139</v>
      </c>
      <c r="B176" s="42">
        <v>43290</v>
      </c>
      <c r="C176" s="41" t="s">
        <v>4867</v>
      </c>
      <c r="D176" s="41" t="s">
        <v>5611</v>
      </c>
      <c r="E176" s="41" t="s">
        <v>5612</v>
      </c>
      <c r="F176" s="42">
        <v>43292</v>
      </c>
      <c r="G176" s="41" t="s">
        <v>4401</v>
      </c>
    </row>
    <row r="177" spans="1:7" ht="30.75" thickBot="1" x14ac:dyDescent="0.3">
      <c r="A177" s="47">
        <v>140</v>
      </c>
      <c r="B177" s="42">
        <v>43290</v>
      </c>
      <c r="C177" s="41" t="s">
        <v>5613</v>
      </c>
      <c r="D177" s="41" t="s">
        <v>5614</v>
      </c>
      <c r="E177" s="41" t="s">
        <v>5615</v>
      </c>
      <c r="F177" s="42">
        <v>43371</v>
      </c>
      <c r="G177" s="41" t="s">
        <v>4378</v>
      </c>
    </row>
    <row r="178" spans="1:7" ht="15.75" thickBot="1" x14ac:dyDescent="0.3">
      <c r="A178" s="47">
        <v>141</v>
      </c>
      <c r="B178" s="42">
        <v>43294</v>
      </c>
      <c r="C178" s="41" t="s">
        <v>5129</v>
      </c>
      <c r="D178" s="41" t="s">
        <v>5616</v>
      </c>
      <c r="E178" s="41" t="s">
        <v>130</v>
      </c>
      <c r="F178" s="42">
        <v>43303</v>
      </c>
      <c r="G178" s="41" t="s">
        <v>5617</v>
      </c>
    </row>
    <row r="179" spans="1:7" x14ac:dyDescent="0.25">
      <c r="A179" s="134">
        <v>142</v>
      </c>
      <c r="B179" s="131">
        <v>43298</v>
      </c>
      <c r="C179" s="134" t="s">
        <v>288</v>
      </c>
      <c r="D179" s="134" t="s">
        <v>217</v>
      </c>
      <c r="E179" s="134" t="s">
        <v>5618</v>
      </c>
      <c r="F179" s="131">
        <v>43301</v>
      </c>
      <c r="G179" s="134" t="s">
        <v>5207</v>
      </c>
    </row>
    <row r="180" spans="1:7" ht="48" customHeight="1" thickBot="1" x14ac:dyDescent="0.3">
      <c r="A180" s="135"/>
      <c r="B180" s="133"/>
      <c r="C180" s="135"/>
      <c r="D180" s="135"/>
      <c r="E180" s="135"/>
      <c r="F180" s="133"/>
      <c r="G180" s="135"/>
    </row>
    <row r="181" spans="1:7" ht="45.75" thickBot="1" x14ac:dyDescent="0.3">
      <c r="A181" s="47">
        <v>143</v>
      </c>
      <c r="B181" s="42">
        <v>43299</v>
      </c>
      <c r="C181" s="41" t="s">
        <v>202</v>
      </c>
      <c r="D181" s="41" t="s">
        <v>5619</v>
      </c>
      <c r="E181" s="41" t="s">
        <v>5389</v>
      </c>
      <c r="F181" s="42">
        <v>43308</v>
      </c>
      <c r="G181" s="41" t="s">
        <v>4362</v>
      </c>
    </row>
    <row r="182" spans="1:7" ht="15.75" thickBot="1" x14ac:dyDescent="0.3">
      <c r="A182" s="47">
        <v>144</v>
      </c>
      <c r="B182" s="42">
        <v>43304</v>
      </c>
      <c r="C182" s="41" t="s">
        <v>171</v>
      </c>
      <c r="D182" s="41" t="s">
        <v>430</v>
      </c>
      <c r="E182" s="41" t="s">
        <v>8</v>
      </c>
      <c r="F182" s="42">
        <v>43323</v>
      </c>
      <c r="G182" s="41" t="s">
        <v>4446</v>
      </c>
    </row>
    <row r="183" spans="1:7" x14ac:dyDescent="0.25">
      <c r="A183" s="134">
        <v>145</v>
      </c>
      <c r="B183" s="131">
        <v>43306</v>
      </c>
      <c r="C183" s="40" t="s">
        <v>761</v>
      </c>
      <c r="D183" s="134" t="s">
        <v>5620</v>
      </c>
      <c r="E183" s="134" t="s">
        <v>11</v>
      </c>
      <c r="F183" s="131">
        <v>43344</v>
      </c>
      <c r="G183" s="134" t="s">
        <v>4367</v>
      </c>
    </row>
    <row r="184" spans="1:7" ht="162.75" customHeight="1" thickBot="1" x14ac:dyDescent="0.3">
      <c r="A184" s="135"/>
      <c r="B184" s="133"/>
      <c r="C184" s="99" t="s">
        <v>3728</v>
      </c>
      <c r="D184" s="135"/>
      <c r="E184" s="135"/>
      <c r="F184" s="133"/>
      <c r="G184" s="135"/>
    </row>
    <row r="185" spans="1:7" ht="15.75" thickBot="1" x14ac:dyDescent="0.3">
      <c r="A185" s="47">
        <v>146</v>
      </c>
      <c r="B185" s="42">
        <v>43314</v>
      </c>
      <c r="C185" s="41" t="s">
        <v>1597</v>
      </c>
      <c r="D185" s="41" t="s">
        <v>5621</v>
      </c>
      <c r="E185" s="41" t="s">
        <v>89</v>
      </c>
      <c r="F185" s="42">
        <v>43316</v>
      </c>
      <c r="G185" s="41" t="s">
        <v>4429</v>
      </c>
    </row>
    <row r="186" spans="1:7" x14ac:dyDescent="0.25">
      <c r="A186" s="134">
        <v>147</v>
      </c>
      <c r="B186" s="131">
        <v>43318</v>
      </c>
      <c r="C186" s="134" t="s">
        <v>288</v>
      </c>
      <c r="D186" s="134" t="s">
        <v>217</v>
      </c>
      <c r="E186" s="134" t="s">
        <v>5622</v>
      </c>
      <c r="F186" s="131">
        <v>43358</v>
      </c>
      <c r="G186" s="134" t="s">
        <v>140</v>
      </c>
    </row>
    <row r="187" spans="1:7" ht="48" customHeight="1" thickBot="1" x14ac:dyDescent="0.3">
      <c r="A187" s="135"/>
      <c r="B187" s="133"/>
      <c r="C187" s="135"/>
      <c r="D187" s="135"/>
      <c r="E187" s="135"/>
      <c r="F187" s="133"/>
      <c r="G187" s="135"/>
    </row>
    <row r="188" spans="1:7" ht="15.75" thickBot="1" x14ac:dyDescent="0.3">
      <c r="A188" s="47">
        <v>148</v>
      </c>
      <c r="B188" s="42">
        <v>43320</v>
      </c>
      <c r="C188" s="41" t="s">
        <v>4982</v>
      </c>
      <c r="D188" s="41" t="s">
        <v>5623</v>
      </c>
      <c r="E188" s="41" t="s">
        <v>58</v>
      </c>
      <c r="F188" s="42">
        <v>43343</v>
      </c>
      <c r="G188" s="41" t="s">
        <v>5535</v>
      </c>
    </row>
    <row r="189" spans="1:7" x14ac:dyDescent="0.25">
      <c r="A189" s="134">
        <v>149</v>
      </c>
      <c r="B189" s="131">
        <v>43321</v>
      </c>
      <c r="C189" s="134" t="s">
        <v>288</v>
      </c>
      <c r="D189" s="134" t="s">
        <v>217</v>
      </c>
      <c r="E189" s="134" t="s">
        <v>5624</v>
      </c>
      <c r="F189" s="131">
        <v>43328</v>
      </c>
      <c r="G189" s="134" t="s">
        <v>5207</v>
      </c>
    </row>
    <row r="190" spans="1:7" ht="48" customHeight="1" thickBot="1" x14ac:dyDescent="0.3">
      <c r="A190" s="135"/>
      <c r="B190" s="133"/>
      <c r="C190" s="135"/>
      <c r="D190" s="135"/>
      <c r="E190" s="135"/>
      <c r="F190" s="133"/>
      <c r="G190" s="135"/>
    </row>
    <row r="191" spans="1:7" x14ac:dyDescent="0.25">
      <c r="A191" s="134">
        <v>150</v>
      </c>
      <c r="B191" s="131">
        <v>43321</v>
      </c>
      <c r="C191" s="134" t="s">
        <v>288</v>
      </c>
      <c r="D191" s="134" t="s">
        <v>217</v>
      </c>
      <c r="E191" s="134" t="s">
        <v>5625</v>
      </c>
      <c r="F191" s="131">
        <v>43330</v>
      </c>
      <c r="G191" s="134" t="s">
        <v>4446</v>
      </c>
    </row>
    <row r="192" spans="1:7" ht="48" customHeight="1" thickBot="1" x14ac:dyDescent="0.3">
      <c r="A192" s="135"/>
      <c r="B192" s="133"/>
      <c r="C192" s="135"/>
      <c r="D192" s="135"/>
      <c r="E192" s="135"/>
      <c r="F192" s="133"/>
      <c r="G192" s="135"/>
    </row>
    <row r="193" spans="1:7" x14ac:dyDescent="0.25">
      <c r="A193" s="134">
        <v>151</v>
      </c>
      <c r="B193" s="131">
        <v>43321</v>
      </c>
      <c r="C193" s="134" t="s">
        <v>288</v>
      </c>
      <c r="D193" s="134" t="s">
        <v>217</v>
      </c>
      <c r="E193" s="134" t="s">
        <v>5626</v>
      </c>
      <c r="F193" s="131">
        <v>43332</v>
      </c>
      <c r="G193" s="134" t="s">
        <v>5207</v>
      </c>
    </row>
    <row r="194" spans="1:7" ht="48" customHeight="1" thickBot="1" x14ac:dyDescent="0.3">
      <c r="A194" s="135"/>
      <c r="B194" s="133"/>
      <c r="C194" s="135"/>
      <c r="D194" s="135"/>
      <c r="E194" s="135"/>
      <c r="F194" s="133"/>
      <c r="G194" s="135"/>
    </row>
    <row r="195" spans="1:7" ht="30.75" thickBot="1" x14ac:dyDescent="0.3">
      <c r="A195" s="47">
        <v>152</v>
      </c>
      <c r="B195" s="42">
        <v>43321</v>
      </c>
      <c r="C195" s="41" t="s">
        <v>1597</v>
      </c>
      <c r="D195" s="41" t="s">
        <v>5627</v>
      </c>
      <c r="E195" s="41" t="s">
        <v>5628</v>
      </c>
      <c r="F195" s="42">
        <v>43326</v>
      </c>
      <c r="G195" s="41" t="s">
        <v>5629</v>
      </c>
    </row>
    <row r="196" spans="1:7" ht="30.75" thickBot="1" x14ac:dyDescent="0.3">
      <c r="A196" s="47">
        <v>153</v>
      </c>
      <c r="B196" s="42">
        <v>43325</v>
      </c>
      <c r="C196" s="41" t="s">
        <v>1223</v>
      </c>
      <c r="D196" s="41" t="s">
        <v>5630</v>
      </c>
      <c r="E196" s="41" t="s">
        <v>5631</v>
      </c>
      <c r="F196" s="42">
        <v>43335</v>
      </c>
      <c r="G196" s="41" t="s">
        <v>4668</v>
      </c>
    </row>
    <row r="197" spans="1:7" ht="15.75" thickBot="1" x14ac:dyDescent="0.3">
      <c r="A197" s="47">
        <v>154</v>
      </c>
      <c r="B197" s="42">
        <v>43326</v>
      </c>
      <c r="C197" s="41" t="s">
        <v>4663</v>
      </c>
      <c r="D197" s="41" t="s">
        <v>5632</v>
      </c>
      <c r="E197" s="41" t="s">
        <v>4455</v>
      </c>
      <c r="F197" s="42">
        <v>43328</v>
      </c>
      <c r="G197" s="41" t="s">
        <v>5633</v>
      </c>
    </row>
    <row r="198" spans="1:7" ht="15.75" thickBot="1" x14ac:dyDescent="0.3">
      <c r="A198" s="47">
        <v>155</v>
      </c>
      <c r="B198" s="42">
        <v>43327</v>
      </c>
      <c r="C198" s="41" t="s">
        <v>5634</v>
      </c>
      <c r="D198" s="41" t="s">
        <v>5635</v>
      </c>
      <c r="E198" s="41" t="s">
        <v>8</v>
      </c>
      <c r="F198" s="42">
        <v>43337</v>
      </c>
      <c r="G198" s="41" t="s">
        <v>5362</v>
      </c>
    </row>
    <row r="199" spans="1:7" ht="30.75" thickBot="1" x14ac:dyDescent="0.3">
      <c r="A199" s="47">
        <v>156</v>
      </c>
      <c r="B199" s="42">
        <v>43326</v>
      </c>
      <c r="C199" s="41" t="s">
        <v>1602</v>
      </c>
      <c r="D199" s="41" t="s">
        <v>5636</v>
      </c>
      <c r="E199" s="41" t="s">
        <v>130</v>
      </c>
      <c r="F199" s="42">
        <v>43370</v>
      </c>
      <c r="G199" s="41" t="s">
        <v>5370</v>
      </c>
    </row>
    <row r="200" spans="1:7" ht="30.75" thickBot="1" x14ac:dyDescent="0.3">
      <c r="A200" s="47">
        <v>157</v>
      </c>
      <c r="B200" s="42">
        <v>43326</v>
      </c>
      <c r="C200" s="41" t="s">
        <v>202</v>
      </c>
      <c r="D200" s="41" t="s">
        <v>5563</v>
      </c>
      <c r="E200" s="41" t="s">
        <v>5739</v>
      </c>
      <c r="F200" s="42">
        <v>43343</v>
      </c>
      <c r="G200" s="41" t="s">
        <v>4362</v>
      </c>
    </row>
    <row r="201" spans="1:7" ht="30.75" thickBot="1" x14ac:dyDescent="0.3">
      <c r="A201" s="47">
        <v>158</v>
      </c>
      <c r="B201" s="42">
        <v>43339</v>
      </c>
      <c r="C201" s="41" t="s">
        <v>61</v>
      </c>
      <c r="D201" s="41" t="s">
        <v>5637</v>
      </c>
      <c r="E201" s="41" t="s">
        <v>386</v>
      </c>
      <c r="F201" s="42">
        <v>43341</v>
      </c>
      <c r="G201" s="41" t="s">
        <v>5638</v>
      </c>
    </row>
    <row r="202" spans="1:7" ht="15.75" thickBot="1" x14ac:dyDescent="0.3">
      <c r="A202" s="47">
        <v>159</v>
      </c>
      <c r="B202" s="42">
        <v>43340</v>
      </c>
      <c r="C202" s="41" t="s">
        <v>171</v>
      </c>
      <c r="D202" s="41" t="s">
        <v>249</v>
      </c>
      <c r="E202" s="41" t="s">
        <v>8</v>
      </c>
      <c r="F202" s="42">
        <v>43365</v>
      </c>
      <c r="G202" s="41" t="s">
        <v>5639</v>
      </c>
    </row>
    <row r="203" spans="1:7" ht="15.75" thickBot="1" x14ac:dyDescent="0.3">
      <c r="A203" s="47">
        <v>160</v>
      </c>
      <c r="B203" s="42">
        <v>43340</v>
      </c>
      <c r="C203" s="41" t="s">
        <v>171</v>
      </c>
      <c r="D203" s="41" t="s">
        <v>249</v>
      </c>
      <c r="E203" s="41" t="s">
        <v>8</v>
      </c>
      <c r="F203" s="42">
        <v>43386</v>
      </c>
      <c r="G203" s="41" t="s">
        <v>5640</v>
      </c>
    </row>
    <row r="204" spans="1:7" ht="15.75" thickBot="1" x14ac:dyDescent="0.3">
      <c r="A204" s="47">
        <v>161</v>
      </c>
      <c r="B204" s="42">
        <v>43340</v>
      </c>
      <c r="C204" s="41" t="s">
        <v>171</v>
      </c>
      <c r="D204" s="41" t="s">
        <v>249</v>
      </c>
      <c r="E204" s="41" t="s">
        <v>8</v>
      </c>
      <c r="F204" s="42">
        <v>43407</v>
      </c>
      <c r="G204" s="41" t="s">
        <v>5640</v>
      </c>
    </row>
    <row r="205" spans="1:7" ht="90.75" thickBot="1" x14ac:dyDescent="0.3">
      <c r="A205" s="47">
        <v>162</v>
      </c>
      <c r="B205" s="42">
        <v>43340</v>
      </c>
      <c r="C205" s="41" t="s">
        <v>4613</v>
      </c>
      <c r="D205" s="41" t="s">
        <v>5641</v>
      </c>
      <c r="E205" s="41" t="s">
        <v>5642</v>
      </c>
      <c r="F205" s="42">
        <v>43352</v>
      </c>
      <c r="G205" s="41" t="s">
        <v>5643</v>
      </c>
    </row>
    <row r="206" spans="1:7" ht="15.75" thickBot="1" x14ac:dyDescent="0.3">
      <c r="A206" s="47">
        <v>163</v>
      </c>
      <c r="B206" s="42">
        <v>43340</v>
      </c>
      <c r="C206" s="41" t="s">
        <v>761</v>
      </c>
      <c r="D206" s="41" t="s">
        <v>5644</v>
      </c>
      <c r="E206" s="41" t="s">
        <v>5645</v>
      </c>
      <c r="F206" s="42">
        <v>43345</v>
      </c>
      <c r="G206" s="41" t="s">
        <v>5646</v>
      </c>
    </row>
    <row r="207" spans="1:7" ht="30.75" thickBot="1" x14ac:dyDescent="0.3">
      <c r="A207" s="47">
        <v>164</v>
      </c>
      <c r="B207" s="42">
        <v>43339</v>
      </c>
      <c r="C207" s="41" t="s">
        <v>5647</v>
      </c>
      <c r="D207" s="41" t="s">
        <v>5648</v>
      </c>
      <c r="E207" s="41" t="s">
        <v>8</v>
      </c>
      <c r="F207" s="42">
        <v>43358</v>
      </c>
      <c r="G207" s="41" t="s">
        <v>4561</v>
      </c>
    </row>
    <row r="208" spans="1:7" ht="45.75" thickBot="1" x14ac:dyDescent="0.3">
      <c r="A208" s="47">
        <v>165</v>
      </c>
      <c r="B208" s="42">
        <v>43347</v>
      </c>
      <c r="C208" s="41" t="s">
        <v>5649</v>
      </c>
      <c r="D208" s="41" t="s">
        <v>5650</v>
      </c>
      <c r="E208" s="41" t="s">
        <v>5740</v>
      </c>
      <c r="F208" s="42">
        <v>43365</v>
      </c>
      <c r="G208" s="41" t="s">
        <v>4561</v>
      </c>
    </row>
    <row r="209" spans="1:7" ht="30.75" thickBot="1" x14ac:dyDescent="0.3">
      <c r="A209" s="47">
        <v>166</v>
      </c>
      <c r="B209" s="42">
        <v>43347</v>
      </c>
      <c r="C209" s="41" t="s">
        <v>5651</v>
      </c>
      <c r="D209" s="41" t="s">
        <v>5652</v>
      </c>
      <c r="E209" s="41" t="s">
        <v>8</v>
      </c>
      <c r="F209" s="42">
        <v>43413</v>
      </c>
      <c r="G209" s="41" t="s">
        <v>5088</v>
      </c>
    </row>
    <row r="210" spans="1:7" ht="30.75" thickBot="1" x14ac:dyDescent="0.3">
      <c r="A210" s="47">
        <v>167</v>
      </c>
      <c r="B210" s="42">
        <v>43348</v>
      </c>
      <c r="C210" s="41" t="s">
        <v>61</v>
      </c>
      <c r="D210" s="41" t="s">
        <v>5653</v>
      </c>
      <c r="E210" s="41" t="s">
        <v>8</v>
      </c>
      <c r="F210" s="42">
        <v>43350</v>
      </c>
      <c r="G210" s="41" t="s">
        <v>5137</v>
      </c>
    </row>
    <row r="211" spans="1:7" ht="15.75" thickBot="1" x14ac:dyDescent="0.3">
      <c r="A211" s="47">
        <v>168</v>
      </c>
      <c r="B211" s="42">
        <v>43349</v>
      </c>
      <c r="C211" s="41" t="s">
        <v>5654</v>
      </c>
      <c r="D211" s="41" t="s">
        <v>5655</v>
      </c>
      <c r="E211" s="41" t="s">
        <v>8</v>
      </c>
      <c r="F211" s="42">
        <v>43357</v>
      </c>
      <c r="G211" s="41" t="s">
        <v>140</v>
      </c>
    </row>
    <row r="212" spans="1:7" ht="300.75" thickBot="1" x14ac:dyDescent="0.3">
      <c r="A212" s="47">
        <v>169</v>
      </c>
      <c r="B212" s="42">
        <v>43354</v>
      </c>
      <c r="C212" s="41" t="s">
        <v>1567</v>
      </c>
      <c r="D212" s="41" t="s">
        <v>5656</v>
      </c>
      <c r="E212" s="41" t="s">
        <v>5657</v>
      </c>
      <c r="F212" s="42">
        <v>43361</v>
      </c>
      <c r="G212" s="41" t="s">
        <v>4659</v>
      </c>
    </row>
    <row r="213" spans="1:7" x14ac:dyDescent="0.25">
      <c r="A213" s="134">
        <v>170</v>
      </c>
      <c r="B213" s="131">
        <v>43354</v>
      </c>
      <c r="C213" s="40" t="s">
        <v>2885</v>
      </c>
      <c r="D213" s="134" t="s">
        <v>5658</v>
      </c>
      <c r="E213" s="134" t="s">
        <v>5659</v>
      </c>
      <c r="F213" s="131">
        <v>43400</v>
      </c>
      <c r="G213" s="134" t="s">
        <v>5660</v>
      </c>
    </row>
    <row r="214" spans="1:7" ht="402.75" customHeight="1" x14ac:dyDescent="0.25">
      <c r="A214" s="136"/>
      <c r="B214" s="132"/>
      <c r="C214" s="40"/>
      <c r="D214" s="136"/>
      <c r="E214" s="136"/>
      <c r="F214" s="132"/>
      <c r="G214" s="136"/>
    </row>
    <row r="215" spans="1:7" ht="15.75" thickBot="1" x14ac:dyDescent="0.3">
      <c r="A215" s="135"/>
      <c r="B215" s="133"/>
      <c r="C215" s="99" t="s">
        <v>3728</v>
      </c>
      <c r="D215" s="135"/>
      <c r="E215" s="135"/>
      <c r="F215" s="133"/>
      <c r="G215" s="135"/>
    </row>
    <row r="216" spans="1:7" ht="45.75" thickBot="1" x14ac:dyDescent="0.3">
      <c r="A216" s="47">
        <v>171</v>
      </c>
      <c r="B216" s="42">
        <v>43361</v>
      </c>
      <c r="C216" s="41" t="s">
        <v>5661</v>
      </c>
      <c r="D216" s="41" t="s">
        <v>5662</v>
      </c>
      <c r="E216" s="41" t="s">
        <v>5663</v>
      </c>
      <c r="F216" s="42">
        <v>43364</v>
      </c>
      <c r="G216" s="41" t="s">
        <v>5664</v>
      </c>
    </row>
    <row r="217" spans="1:7" x14ac:dyDescent="0.25">
      <c r="A217" s="134">
        <v>172</v>
      </c>
      <c r="B217" s="131">
        <v>43361</v>
      </c>
      <c r="C217" s="134" t="s">
        <v>188</v>
      </c>
      <c r="D217" s="134" t="s">
        <v>5665</v>
      </c>
      <c r="E217" s="134" t="s">
        <v>8</v>
      </c>
      <c r="F217" s="43">
        <v>43363</v>
      </c>
      <c r="G217" s="40" t="s">
        <v>5666</v>
      </c>
    </row>
    <row r="218" spans="1:7" x14ac:dyDescent="0.25">
      <c r="A218" s="136"/>
      <c r="B218" s="132"/>
      <c r="C218" s="136"/>
      <c r="D218" s="136"/>
      <c r="E218" s="136"/>
      <c r="F218" s="43">
        <v>43370</v>
      </c>
      <c r="G218" s="40" t="s">
        <v>5667</v>
      </c>
    </row>
    <row r="219" spans="1:7" x14ac:dyDescent="0.25">
      <c r="A219" s="136"/>
      <c r="B219" s="132"/>
      <c r="C219" s="136"/>
      <c r="D219" s="136"/>
      <c r="E219" s="136"/>
      <c r="F219" s="43">
        <v>43377</v>
      </c>
      <c r="G219" s="40" t="s">
        <v>5666</v>
      </c>
    </row>
    <row r="220" spans="1:7" x14ac:dyDescent="0.25">
      <c r="A220" s="136"/>
      <c r="B220" s="132"/>
      <c r="C220" s="136"/>
      <c r="D220" s="136"/>
      <c r="E220" s="136"/>
      <c r="F220" s="43">
        <v>43384</v>
      </c>
      <c r="G220" s="40" t="s">
        <v>5666</v>
      </c>
    </row>
    <row r="221" spans="1:7" x14ac:dyDescent="0.25">
      <c r="A221" s="136"/>
      <c r="B221" s="132"/>
      <c r="C221" s="136"/>
      <c r="D221" s="136"/>
      <c r="E221" s="136"/>
      <c r="F221" s="43">
        <v>43391</v>
      </c>
      <c r="G221" s="40" t="s">
        <v>2190</v>
      </c>
    </row>
    <row r="222" spans="1:7" x14ac:dyDescent="0.25">
      <c r="A222" s="136"/>
      <c r="B222" s="132"/>
      <c r="C222" s="136"/>
      <c r="D222" s="136"/>
      <c r="E222" s="136"/>
      <c r="F222" s="43">
        <v>43398</v>
      </c>
      <c r="G222" s="40" t="s">
        <v>5666</v>
      </c>
    </row>
    <row r="223" spans="1:7" x14ac:dyDescent="0.25">
      <c r="A223" s="136"/>
      <c r="B223" s="132"/>
      <c r="C223" s="136"/>
      <c r="D223" s="136"/>
      <c r="E223" s="136"/>
      <c r="F223" s="43">
        <v>43405</v>
      </c>
      <c r="G223" s="40" t="s">
        <v>5666</v>
      </c>
    </row>
    <row r="224" spans="1:7" x14ac:dyDescent="0.25">
      <c r="A224" s="136"/>
      <c r="B224" s="132"/>
      <c r="C224" s="136"/>
      <c r="D224" s="136"/>
      <c r="E224" s="136"/>
      <c r="F224" s="43">
        <v>43412</v>
      </c>
      <c r="G224" s="40" t="s">
        <v>2190</v>
      </c>
    </row>
    <row r="225" spans="1:7" ht="15.75" thickBot="1" x14ac:dyDescent="0.3">
      <c r="A225" s="135"/>
      <c r="B225" s="133"/>
      <c r="C225" s="135"/>
      <c r="D225" s="135"/>
      <c r="E225" s="135"/>
      <c r="F225" s="42">
        <v>43419</v>
      </c>
      <c r="G225" s="41" t="s">
        <v>5666</v>
      </c>
    </row>
    <row r="226" spans="1:7" ht="30.75" thickBot="1" x14ac:dyDescent="0.3">
      <c r="A226" s="47">
        <v>173</v>
      </c>
      <c r="B226" s="42">
        <v>43364</v>
      </c>
      <c r="C226" s="41" t="s">
        <v>5668</v>
      </c>
      <c r="D226" s="41" t="s">
        <v>6060</v>
      </c>
      <c r="E226" s="41" t="s">
        <v>5669</v>
      </c>
      <c r="F226" s="42">
        <v>43369</v>
      </c>
      <c r="G226" s="41" t="s">
        <v>5670</v>
      </c>
    </row>
    <row r="227" spans="1:7" ht="45.75" thickBot="1" x14ac:dyDescent="0.3">
      <c r="A227" s="47">
        <v>173</v>
      </c>
      <c r="B227" s="42">
        <v>43362</v>
      </c>
      <c r="C227" s="41" t="s">
        <v>202</v>
      </c>
      <c r="D227" s="41" t="s">
        <v>5671</v>
      </c>
      <c r="E227" s="41" t="s">
        <v>5389</v>
      </c>
      <c r="F227" s="42">
        <v>43371</v>
      </c>
      <c r="G227" s="41" t="s">
        <v>4592</v>
      </c>
    </row>
    <row r="228" spans="1:7" ht="15.75" thickBot="1" x14ac:dyDescent="0.3">
      <c r="A228" s="47">
        <v>174</v>
      </c>
      <c r="B228" s="42">
        <v>43369</v>
      </c>
      <c r="C228" s="41" t="s">
        <v>5672</v>
      </c>
      <c r="D228" s="41" t="s">
        <v>5673</v>
      </c>
      <c r="E228" s="41" t="s">
        <v>130</v>
      </c>
      <c r="F228" s="42">
        <v>43383</v>
      </c>
      <c r="G228" s="41" t="s">
        <v>5617</v>
      </c>
    </row>
    <row r="229" spans="1:7" x14ac:dyDescent="0.25">
      <c r="A229" s="134">
        <v>175</v>
      </c>
      <c r="B229" s="131">
        <v>43370</v>
      </c>
      <c r="C229" s="40" t="s">
        <v>761</v>
      </c>
      <c r="D229" s="134" t="s">
        <v>5674</v>
      </c>
      <c r="E229" s="134" t="s">
        <v>5675</v>
      </c>
      <c r="F229" s="131">
        <v>43393</v>
      </c>
      <c r="G229" s="134" t="s">
        <v>4446</v>
      </c>
    </row>
    <row r="230" spans="1:7" ht="73.5" customHeight="1" thickBot="1" x14ac:dyDescent="0.3">
      <c r="A230" s="135"/>
      <c r="B230" s="133"/>
      <c r="C230" s="99" t="s">
        <v>3728</v>
      </c>
      <c r="D230" s="135"/>
      <c r="E230" s="135"/>
      <c r="F230" s="133"/>
      <c r="G230" s="135"/>
    </row>
    <row r="231" spans="1:7" ht="30.75" thickBot="1" x14ac:dyDescent="0.3">
      <c r="A231" s="47">
        <v>176</v>
      </c>
      <c r="B231" s="42">
        <v>43371</v>
      </c>
      <c r="C231" s="41" t="s">
        <v>1597</v>
      </c>
      <c r="D231" s="41" t="s">
        <v>5676</v>
      </c>
      <c r="E231" s="41" t="s">
        <v>5741</v>
      </c>
      <c r="F231" s="42">
        <v>43412</v>
      </c>
      <c r="G231" s="41" t="s">
        <v>5677</v>
      </c>
    </row>
    <row r="232" spans="1:7" ht="15.75" thickBot="1" x14ac:dyDescent="0.3">
      <c r="A232" s="47">
        <v>177</v>
      </c>
      <c r="B232" s="42">
        <v>43383</v>
      </c>
      <c r="C232" s="41" t="s">
        <v>5678</v>
      </c>
      <c r="D232" s="41" t="s">
        <v>5679</v>
      </c>
      <c r="E232" s="41" t="s">
        <v>11</v>
      </c>
      <c r="F232" s="42">
        <v>43390</v>
      </c>
      <c r="G232" s="41" t="s">
        <v>4541</v>
      </c>
    </row>
    <row r="233" spans="1:7" ht="30.75" thickBot="1" x14ac:dyDescent="0.3">
      <c r="A233" s="47">
        <v>178</v>
      </c>
      <c r="B233" s="42">
        <v>43383</v>
      </c>
      <c r="C233" s="41" t="s">
        <v>1965</v>
      </c>
      <c r="D233" s="41" t="s">
        <v>5680</v>
      </c>
      <c r="E233" s="41" t="s">
        <v>8</v>
      </c>
      <c r="F233" s="42">
        <v>43389</v>
      </c>
      <c r="G233" s="41" t="s">
        <v>5112</v>
      </c>
    </row>
    <row r="234" spans="1:7" x14ac:dyDescent="0.25">
      <c r="A234" s="134">
        <v>179</v>
      </c>
      <c r="B234" s="131">
        <v>43382</v>
      </c>
      <c r="C234" s="134" t="s">
        <v>288</v>
      </c>
      <c r="D234" s="134" t="s">
        <v>5681</v>
      </c>
      <c r="E234" s="134" t="s">
        <v>730</v>
      </c>
      <c r="F234" s="131">
        <v>43393</v>
      </c>
      <c r="G234" s="134" t="s">
        <v>4401</v>
      </c>
    </row>
    <row r="235" spans="1:7" ht="48" customHeight="1" thickBot="1" x14ac:dyDescent="0.3">
      <c r="A235" s="135"/>
      <c r="B235" s="133"/>
      <c r="C235" s="135"/>
      <c r="D235" s="135"/>
      <c r="E235" s="135"/>
      <c r="F235" s="133"/>
      <c r="G235" s="135"/>
    </row>
    <row r="236" spans="1:7" ht="15.75" thickBot="1" x14ac:dyDescent="0.3">
      <c r="A236" s="47">
        <v>180</v>
      </c>
      <c r="B236" s="42">
        <v>43383</v>
      </c>
      <c r="C236" s="41" t="s">
        <v>5682</v>
      </c>
      <c r="D236" s="41" t="s">
        <v>5683</v>
      </c>
      <c r="E236" s="41" t="s">
        <v>55</v>
      </c>
      <c r="F236" s="42">
        <v>43421</v>
      </c>
      <c r="G236" s="41" t="s">
        <v>4579</v>
      </c>
    </row>
    <row r="237" spans="1:7" ht="45.75" thickBot="1" x14ac:dyDescent="0.3">
      <c r="A237" s="47">
        <v>181</v>
      </c>
      <c r="B237" s="42">
        <v>43389</v>
      </c>
      <c r="C237" s="41" t="s">
        <v>5684</v>
      </c>
      <c r="D237" s="41" t="s">
        <v>5685</v>
      </c>
      <c r="E237" s="41" t="s">
        <v>5742</v>
      </c>
      <c r="F237" s="42">
        <v>43396</v>
      </c>
      <c r="G237" s="41" t="s">
        <v>4484</v>
      </c>
    </row>
    <row r="238" spans="1:7" ht="15.75" thickBot="1" x14ac:dyDescent="0.3">
      <c r="A238" s="47">
        <v>182</v>
      </c>
      <c r="B238" s="42">
        <v>43390</v>
      </c>
      <c r="C238" s="41" t="s">
        <v>1894</v>
      </c>
      <c r="D238" s="41" t="s">
        <v>5686</v>
      </c>
      <c r="E238" s="41" t="s">
        <v>41</v>
      </c>
      <c r="F238" s="42">
        <v>43403</v>
      </c>
      <c r="G238" s="41" t="s">
        <v>5109</v>
      </c>
    </row>
    <row r="239" spans="1:7" ht="45.75" thickBot="1" x14ac:dyDescent="0.3">
      <c r="A239" s="47">
        <v>183</v>
      </c>
      <c r="B239" s="42">
        <v>43391</v>
      </c>
      <c r="C239" s="41" t="s">
        <v>202</v>
      </c>
      <c r="D239" s="41" t="s">
        <v>4609</v>
      </c>
      <c r="E239" s="41" t="s">
        <v>4728</v>
      </c>
      <c r="F239" s="42">
        <v>43399</v>
      </c>
      <c r="G239" s="41" t="s">
        <v>4362</v>
      </c>
    </row>
    <row r="240" spans="1:7" ht="30.75" thickBot="1" x14ac:dyDescent="0.3">
      <c r="A240" s="47">
        <v>184</v>
      </c>
      <c r="B240" s="42">
        <v>43395</v>
      </c>
      <c r="C240" s="41" t="s">
        <v>5420</v>
      </c>
      <c r="D240" s="41" t="s">
        <v>4651</v>
      </c>
      <c r="E240" s="41" t="s">
        <v>5687</v>
      </c>
      <c r="F240" s="42">
        <v>43429</v>
      </c>
      <c r="G240" s="41" t="s">
        <v>4434</v>
      </c>
    </row>
    <row r="241" spans="1:7" ht="60.75" thickBot="1" x14ac:dyDescent="0.3">
      <c r="A241" s="47">
        <v>185</v>
      </c>
      <c r="B241" s="42">
        <v>43398</v>
      </c>
      <c r="C241" s="41" t="s">
        <v>5688</v>
      </c>
      <c r="D241" s="41" t="s">
        <v>5689</v>
      </c>
      <c r="E241" s="41" t="s">
        <v>5690</v>
      </c>
      <c r="F241" s="42">
        <v>43417</v>
      </c>
      <c r="G241" s="41" t="s">
        <v>5362</v>
      </c>
    </row>
    <row r="242" spans="1:7" ht="30.75" thickBot="1" x14ac:dyDescent="0.3">
      <c r="A242" s="47">
        <v>186</v>
      </c>
      <c r="B242" s="42">
        <v>43410</v>
      </c>
      <c r="C242" s="41" t="s">
        <v>662</v>
      </c>
      <c r="D242" s="41" t="s">
        <v>5691</v>
      </c>
      <c r="E242" s="41" t="s">
        <v>4366</v>
      </c>
      <c r="F242" s="42">
        <v>43411</v>
      </c>
      <c r="G242" s="41" t="s">
        <v>5148</v>
      </c>
    </row>
    <row r="243" spans="1:7" ht="45.75" thickBot="1" x14ac:dyDescent="0.3">
      <c r="A243" s="47">
        <v>187</v>
      </c>
      <c r="B243" s="42">
        <v>43410</v>
      </c>
      <c r="C243" s="41" t="s">
        <v>5692</v>
      </c>
      <c r="D243" s="41" t="s">
        <v>372</v>
      </c>
      <c r="E243" s="41" t="s">
        <v>5693</v>
      </c>
      <c r="F243" s="42">
        <v>43417</v>
      </c>
      <c r="G243" s="41" t="s">
        <v>4672</v>
      </c>
    </row>
    <row r="244" spans="1:7" ht="30.75" thickBot="1" x14ac:dyDescent="0.3">
      <c r="A244" s="47">
        <v>188</v>
      </c>
      <c r="B244" s="42">
        <v>43411</v>
      </c>
      <c r="C244" s="41" t="s">
        <v>5694</v>
      </c>
      <c r="D244" s="41" t="s">
        <v>5695</v>
      </c>
      <c r="E244" s="41" t="s">
        <v>5743</v>
      </c>
      <c r="F244" s="42">
        <v>43416</v>
      </c>
      <c r="G244" s="41" t="s">
        <v>4371</v>
      </c>
    </row>
    <row r="245" spans="1:7" ht="60.75" thickBot="1" x14ac:dyDescent="0.3">
      <c r="A245" s="47">
        <v>189</v>
      </c>
      <c r="B245" s="42">
        <v>43412</v>
      </c>
      <c r="C245" s="41" t="s">
        <v>5696</v>
      </c>
      <c r="D245" s="41" t="s">
        <v>5697</v>
      </c>
      <c r="E245" s="41" t="s">
        <v>23</v>
      </c>
      <c r="F245" s="42">
        <v>43424</v>
      </c>
      <c r="G245" s="41" t="s">
        <v>5698</v>
      </c>
    </row>
    <row r="246" spans="1:7" ht="60.75" thickBot="1" x14ac:dyDescent="0.3">
      <c r="A246" s="47">
        <v>190</v>
      </c>
      <c r="B246" s="42">
        <v>43412</v>
      </c>
      <c r="C246" s="41" t="s">
        <v>5696</v>
      </c>
      <c r="D246" s="41" t="s">
        <v>5697</v>
      </c>
      <c r="E246" s="41" t="s">
        <v>4199</v>
      </c>
      <c r="F246" s="42">
        <v>43424</v>
      </c>
      <c r="G246" s="41" t="s">
        <v>5699</v>
      </c>
    </row>
    <row r="247" spans="1:7" x14ac:dyDescent="0.25">
      <c r="A247" s="134">
        <v>191</v>
      </c>
      <c r="B247" s="131">
        <v>43413</v>
      </c>
      <c r="C247" s="40" t="s">
        <v>5700</v>
      </c>
      <c r="D247" s="134" t="s">
        <v>5701</v>
      </c>
      <c r="E247" s="134" t="s">
        <v>11</v>
      </c>
      <c r="F247" s="131">
        <v>43428</v>
      </c>
      <c r="G247" s="134" t="s">
        <v>5702</v>
      </c>
    </row>
    <row r="248" spans="1:7" x14ac:dyDescent="0.25">
      <c r="A248" s="136"/>
      <c r="B248" s="132"/>
      <c r="C248" s="40"/>
      <c r="D248" s="136"/>
      <c r="E248" s="136"/>
      <c r="F248" s="132"/>
      <c r="G248" s="136"/>
    </row>
    <row r="249" spans="1:7" ht="15.75" thickBot="1" x14ac:dyDescent="0.3">
      <c r="A249" s="135"/>
      <c r="B249" s="133"/>
      <c r="C249" s="99" t="s">
        <v>3728</v>
      </c>
      <c r="D249" s="135"/>
      <c r="E249" s="135"/>
      <c r="F249" s="133"/>
      <c r="G249" s="135"/>
    </row>
    <row r="250" spans="1:7" x14ac:dyDescent="0.25">
      <c r="A250" s="134">
        <v>192</v>
      </c>
      <c r="B250" s="131">
        <v>43417</v>
      </c>
      <c r="C250" s="134" t="s">
        <v>288</v>
      </c>
      <c r="D250" s="134" t="s">
        <v>2168</v>
      </c>
      <c r="E250" s="134" t="s">
        <v>5703</v>
      </c>
      <c r="F250" s="131">
        <v>43420</v>
      </c>
      <c r="G250" s="134" t="s">
        <v>4565</v>
      </c>
    </row>
    <row r="251" spans="1:7" ht="48" customHeight="1" thickBot="1" x14ac:dyDescent="0.3">
      <c r="A251" s="135"/>
      <c r="B251" s="133"/>
      <c r="C251" s="135"/>
      <c r="D251" s="135"/>
      <c r="E251" s="135"/>
      <c r="F251" s="133"/>
      <c r="G251" s="135"/>
    </row>
    <row r="252" spans="1:7" ht="30.75" thickBot="1" x14ac:dyDescent="0.3">
      <c r="A252" s="47">
        <v>193</v>
      </c>
      <c r="B252" s="42">
        <v>43416</v>
      </c>
      <c r="C252" s="41" t="s">
        <v>5704</v>
      </c>
      <c r="D252" s="41" t="s">
        <v>5705</v>
      </c>
      <c r="E252" s="41" t="s">
        <v>5706</v>
      </c>
      <c r="F252" s="42">
        <v>43423</v>
      </c>
      <c r="G252" s="41" t="s">
        <v>5707</v>
      </c>
    </row>
    <row r="253" spans="1:7" ht="30.75" thickBot="1" x14ac:dyDescent="0.3">
      <c r="A253" s="47">
        <v>194</v>
      </c>
      <c r="B253" s="42">
        <v>43419</v>
      </c>
      <c r="C253" s="41" t="s">
        <v>184</v>
      </c>
      <c r="D253" s="41" t="s">
        <v>5708</v>
      </c>
      <c r="E253" s="41" t="s">
        <v>41</v>
      </c>
      <c r="F253" s="42">
        <v>43429</v>
      </c>
      <c r="G253" s="41" t="s">
        <v>5709</v>
      </c>
    </row>
    <row r="254" spans="1:7" ht="30.75" thickBot="1" x14ac:dyDescent="0.3">
      <c r="A254" s="47">
        <v>195</v>
      </c>
      <c r="B254" s="42">
        <v>43416</v>
      </c>
      <c r="C254" s="41" t="s">
        <v>2301</v>
      </c>
      <c r="D254" s="41" t="s">
        <v>5710</v>
      </c>
      <c r="E254" s="41" t="s">
        <v>940</v>
      </c>
      <c r="F254" s="42">
        <v>43442</v>
      </c>
      <c r="G254" s="41" t="s">
        <v>4688</v>
      </c>
    </row>
    <row r="255" spans="1:7" x14ac:dyDescent="0.25">
      <c r="A255" s="134">
        <v>196</v>
      </c>
      <c r="B255" s="131">
        <v>43423</v>
      </c>
      <c r="C255" s="40" t="s">
        <v>5711</v>
      </c>
      <c r="D255" s="134" t="s">
        <v>5713</v>
      </c>
      <c r="E255" s="134" t="s">
        <v>41</v>
      </c>
      <c r="F255" s="131">
        <v>43425</v>
      </c>
      <c r="G255" s="134" t="s">
        <v>5109</v>
      </c>
    </row>
    <row r="256" spans="1:7" ht="15.75" thickBot="1" x14ac:dyDescent="0.3">
      <c r="A256" s="135"/>
      <c r="B256" s="133"/>
      <c r="C256" s="41" t="s">
        <v>5712</v>
      </c>
      <c r="D256" s="135"/>
      <c r="E256" s="135"/>
      <c r="F256" s="133"/>
      <c r="G256" s="135"/>
    </row>
    <row r="257" spans="1:7" ht="45.75" thickBot="1" x14ac:dyDescent="0.3">
      <c r="A257" s="47">
        <v>197</v>
      </c>
      <c r="B257" s="42">
        <v>43424</v>
      </c>
      <c r="C257" s="41" t="s">
        <v>202</v>
      </c>
      <c r="D257" s="41" t="s">
        <v>5714</v>
      </c>
      <c r="E257" s="41" t="s">
        <v>4728</v>
      </c>
      <c r="F257" s="42">
        <v>43434</v>
      </c>
      <c r="G257" s="41" t="s">
        <v>4592</v>
      </c>
    </row>
    <row r="258" spans="1:7" x14ac:dyDescent="0.25">
      <c r="A258" s="134">
        <v>198</v>
      </c>
      <c r="B258" s="131">
        <v>43432</v>
      </c>
      <c r="C258" s="134" t="s">
        <v>288</v>
      </c>
      <c r="D258" s="134" t="s">
        <v>2168</v>
      </c>
      <c r="E258" s="134" t="s">
        <v>5715</v>
      </c>
      <c r="F258" s="131">
        <v>43435</v>
      </c>
      <c r="G258" s="134" t="s">
        <v>4446</v>
      </c>
    </row>
    <row r="259" spans="1:7" ht="48" customHeight="1" thickBot="1" x14ac:dyDescent="0.3">
      <c r="A259" s="135"/>
      <c r="B259" s="133"/>
      <c r="C259" s="135"/>
      <c r="D259" s="135"/>
      <c r="E259" s="135"/>
      <c r="F259" s="133"/>
      <c r="G259" s="135"/>
    </row>
    <row r="260" spans="1:7" ht="15.75" thickBot="1" x14ac:dyDescent="0.3">
      <c r="A260" s="47">
        <v>199</v>
      </c>
      <c r="B260" s="42">
        <v>43431</v>
      </c>
      <c r="C260" s="41" t="s">
        <v>171</v>
      </c>
      <c r="D260" s="41" t="s">
        <v>430</v>
      </c>
      <c r="E260" s="41" t="s">
        <v>5716</v>
      </c>
      <c r="F260" s="42">
        <v>43456</v>
      </c>
      <c r="G260" s="41" t="s">
        <v>4446</v>
      </c>
    </row>
    <row r="261" spans="1:7" ht="30.75" thickBot="1" x14ac:dyDescent="0.3">
      <c r="A261" s="47">
        <v>200</v>
      </c>
      <c r="B261" s="42">
        <v>43439</v>
      </c>
      <c r="C261" s="41" t="s">
        <v>1597</v>
      </c>
      <c r="D261" s="41" t="s">
        <v>5717</v>
      </c>
      <c r="E261" s="41" t="s">
        <v>5718</v>
      </c>
      <c r="F261" s="41" t="s">
        <v>5719</v>
      </c>
      <c r="G261" s="41" t="s">
        <v>5720</v>
      </c>
    </row>
    <row r="262" spans="1:7" ht="15.75" thickBot="1" x14ac:dyDescent="0.3">
      <c r="A262" s="47">
        <v>201</v>
      </c>
      <c r="B262" s="42">
        <v>43448</v>
      </c>
      <c r="C262" s="41" t="s">
        <v>97</v>
      </c>
      <c r="D262" s="41" t="s">
        <v>5721</v>
      </c>
      <c r="E262" s="41" t="s">
        <v>36</v>
      </c>
      <c r="F262" s="42">
        <v>43448</v>
      </c>
      <c r="G262" s="41" t="s">
        <v>5722</v>
      </c>
    </row>
    <row r="263" spans="1:7" x14ac:dyDescent="0.25">
      <c r="A263" s="134">
        <v>202</v>
      </c>
      <c r="B263" s="131">
        <v>43452</v>
      </c>
      <c r="C263" s="134" t="s">
        <v>490</v>
      </c>
      <c r="D263" s="40" t="s">
        <v>5723</v>
      </c>
      <c r="E263" s="134" t="s">
        <v>940</v>
      </c>
      <c r="F263" s="131">
        <v>43455</v>
      </c>
      <c r="G263" s="134" t="s">
        <v>5724</v>
      </c>
    </row>
    <row r="264" spans="1:7" ht="15.75" thickBot="1" x14ac:dyDescent="0.3">
      <c r="A264" s="135"/>
      <c r="B264" s="133"/>
      <c r="C264" s="135"/>
      <c r="D264" s="41" t="s">
        <v>6062</v>
      </c>
      <c r="E264" s="135"/>
      <c r="F264" s="133"/>
      <c r="G264" s="135"/>
    </row>
  </sheetData>
  <mergeCells count="249">
    <mergeCell ref="G8:G10"/>
    <mergeCell ref="G3:G5"/>
    <mergeCell ref="A6:A7"/>
    <mergeCell ref="B6:B7"/>
    <mergeCell ref="C6:C7"/>
    <mergeCell ref="D6:D7"/>
    <mergeCell ref="E6:E7"/>
    <mergeCell ref="F6:F7"/>
    <mergeCell ref="G25:G26"/>
    <mergeCell ref="A3:A5"/>
    <mergeCell ref="B3:B5"/>
    <mergeCell ref="D3:D5"/>
    <mergeCell ref="E3:E5"/>
    <mergeCell ref="F3:F5"/>
    <mergeCell ref="A8:A10"/>
    <mergeCell ref="B8:B10"/>
    <mergeCell ref="D8:D10"/>
    <mergeCell ref="E8:E10"/>
    <mergeCell ref="F8:F10"/>
    <mergeCell ref="A38:A39"/>
    <mergeCell ref="B38:B39"/>
    <mergeCell ref="C38:C39"/>
    <mergeCell ref="D38:D39"/>
    <mergeCell ref="E38:E39"/>
    <mergeCell ref="F38:F39"/>
    <mergeCell ref="G38:G39"/>
    <mergeCell ref="A25:A26"/>
    <mergeCell ref="B25:B26"/>
    <mergeCell ref="C25:C26"/>
    <mergeCell ref="D25:D26"/>
    <mergeCell ref="E25:E26"/>
    <mergeCell ref="F25:F26"/>
    <mergeCell ref="A49:A50"/>
    <mergeCell ref="B49:B50"/>
    <mergeCell ref="C49:C50"/>
    <mergeCell ref="D49:D50"/>
    <mergeCell ref="E49:E50"/>
    <mergeCell ref="G49:G50"/>
    <mergeCell ref="A47:A48"/>
    <mergeCell ref="B47:B48"/>
    <mergeCell ref="D47:D48"/>
    <mergeCell ref="E47:E48"/>
    <mergeCell ref="F47:F48"/>
    <mergeCell ref="G47:G48"/>
    <mergeCell ref="A66:A67"/>
    <mergeCell ref="B66:B67"/>
    <mergeCell ref="C66:C67"/>
    <mergeCell ref="D66:D67"/>
    <mergeCell ref="E66:E67"/>
    <mergeCell ref="G66:G67"/>
    <mergeCell ref="A52:A54"/>
    <mergeCell ref="B52:B54"/>
    <mergeCell ref="C52:C54"/>
    <mergeCell ref="D52:D54"/>
    <mergeCell ref="E52:E54"/>
    <mergeCell ref="G52:G54"/>
    <mergeCell ref="A102:A112"/>
    <mergeCell ref="B102:B112"/>
    <mergeCell ref="C102:C112"/>
    <mergeCell ref="D102:D112"/>
    <mergeCell ref="E102:E112"/>
    <mergeCell ref="G102:G112"/>
    <mergeCell ref="G81:G82"/>
    <mergeCell ref="A100:A101"/>
    <mergeCell ref="B100:B101"/>
    <mergeCell ref="C100:C101"/>
    <mergeCell ref="D100:D101"/>
    <mergeCell ref="E100:E101"/>
    <mergeCell ref="F100:F101"/>
    <mergeCell ref="G100:G101"/>
    <mergeCell ref="A81:A82"/>
    <mergeCell ref="B81:B82"/>
    <mergeCell ref="C81:C82"/>
    <mergeCell ref="D81:D82"/>
    <mergeCell ref="E81:E82"/>
    <mergeCell ref="F81:F82"/>
    <mergeCell ref="G113:G114"/>
    <mergeCell ref="A117:A118"/>
    <mergeCell ref="B117:B118"/>
    <mergeCell ref="D117:D118"/>
    <mergeCell ref="E117:E118"/>
    <mergeCell ref="F117:F118"/>
    <mergeCell ref="G117:G118"/>
    <mergeCell ref="A113:A114"/>
    <mergeCell ref="B113:B114"/>
    <mergeCell ref="C113:C114"/>
    <mergeCell ref="D113:D114"/>
    <mergeCell ref="E113:E114"/>
    <mergeCell ref="F113:F114"/>
    <mergeCell ref="G123:G124"/>
    <mergeCell ref="A131:A132"/>
    <mergeCell ref="B131:B132"/>
    <mergeCell ref="C131:C132"/>
    <mergeCell ref="D131:D132"/>
    <mergeCell ref="E131:E132"/>
    <mergeCell ref="F131:F132"/>
    <mergeCell ref="G131:G132"/>
    <mergeCell ref="A123:A124"/>
    <mergeCell ref="B123:B124"/>
    <mergeCell ref="C123:C124"/>
    <mergeCell ref="D123:D124"/>
    <mergeCell ref="E123:E124"/>
    <mergeCell ref="F123:F124"/>
    <mergeCell ref="G135:G136"/>
    <mergeCell ref="A137:A138"/>
    <mergeCell ref="B137:B138"/>
    <mergeCell ref="C137:C138"/>
    <mergeCell ref="D137:D138"/>
    <mergeCell ref="E137:E138"/>
    <mergeCell ref="A135:A136"/>
    <mergeCell ref="B135:B136"/>
    <mergeCell ref="C135:C136"/>
    <mergeCell ref="D135:D136"/>
    <mergeCell ref="E135:E136"/>
    <mergeCell ref="F135:F136"/>
    <mergeCell ref="G142:G143"/>
    <mergeCell ref="A149:A150"/>
    <mergeCell ref="B149:B150"/>
    <mergeCell ref="D149:D150"/>
    <mergeCell ref="E149:E150"/>
    <mergeCell ref="F149:F150"/>
    <mergeCell ref="G149:G150"/>
    <mergeCell ref="A142:A143"/>
    <mergeCell ref="B142:B143"/>
    <mergeCell ref="C142:C143"/>
    <mergeCell ref="D142:D143"/>
    <mergeCell ref="E142:E143"/>
    <mergeCell ref="F142:F143"/>
    <mergeCell ref="A159:A160"/>
    <mergeCell ref="B159:B160"/>
    <mergeCell ref="D159:D160"/>
    <mergeCell ref="E159:E160"/>
    <mergeCell ref="F159:F160"/>
    <mergeCell ref="G159:G160"/>
    <mergeCell ref="A157:A158"/>
    <mergeCell ref="B157:B158"/>
    <mergeCell ref="D157:D158"/>
    <mergeCell ref="E157:E158"/>
    <mergeCell ref="F157:F158"/>
    <mergeCell ref="G157:G158"/>
    <mergeCell ref="A173:A174"/>
    <mergeCell ref="B173:B174"/>
    <mergeCell ref="D173:D174"/>
    <mergeCell ref="E173:E174"/>
    <mergeCell ref="F173:F174"/>
    <mergeCell ref="G173:G174"/>
    <mergeCell ref="A170:A171"/>
    <mergeCell ref="B170:B171"/>
    <mergeCell ref="C170:C171"/>
    <mergeCell ref="D170:D171"/>
    <mergeCell ref="E170:E171"/>
    <mergeCell ref="G170:G171"/>
    <mergeCell ref="G179:G180"/>
    <mergeCell ref="A183:A184"/>
    <mergeCell ref="B183:B184"/>
    <mergeCell ref="D183:D184"/>
    <mergeCell ref="E183:E184"/>
    <mergeCell ref="F183:F184"/>
    <mergeCell ref="G183:G184"/>
    <mergeCell ref="A179:A180"/>
    <mergeCell ref="B179:B180"/>
    <mergeCell ref="C179:C180"/>
    <mergeCell ref="D179:D180"/>
    <mergeCell ref="E179:E180"/>
    <mergeCell ref="F179:F180"/>
    <mergeCell ref="G186:G187"/>
    <mergeCell ref="A189:A190"/>
    <mergeCell ref="B189:B190"/>
    <mergeCell ref="C189:C190"/>
    <mergeCell ref="D189:D190"/>
    <mergeCell ref="E189:E190"/>
    <mergeCell ref="F189:F190"/>
    <mergeCell ref="G189:G190"/>
    <mergeCell ref="A186:A187"/>
    <mergeCell ref="B186:B187"/>
    <mergeCell ref="C186:C187"/>
    <mergeCell ref="D186:D187"/>
    <mergeCell ref="E186:E187"/>
    <mergeCell ref="F186:F187"/>
    <mergeCell ref="A213:A215"/>
    <mergeCell ref="B213:B215"/>
    <mergeCell ref="D213:D215"/>
    <mergeCell ref="E213:E215"/>
    <mergeCell ref="F213:F215"/>
    <mergeCell ref="G213:G215"/>
    <mergeCell ref="G191:G192"/>
    <mergeCell ref="A193:A194"/>
    <mergeCell ref="B193:B194"/>
    <mergeCell ref="C193:C194"/>
    <mergeCell ref="D193:D194"/>
    <mergeCell ref="E193:E194"/>
    <mergeCell ref="F193:F194"/>
    <mergeCell ref="G193:G194"/>
    <mergeCell ref="A191:A192"/>
    <mergeCell ref="B191:B192"/>
    <mergeCell ref="C191:C192"/>
    <mergeCell ref="D191:D192"/>
    <mergeCell ref="E191:E192"/>
    <mergeCell ref="F191:F192"/>
    <mergeCell ref="A217:A225"/>
    <mergeCell ref="B217:B225"/>
    <mergeCell ref="C217:C225"/>
    <mergeCell ref="D217:D225"/>
    <mergeCell ref="E217:E225"/>
    <mergeCell ref="A229:A230"/>
    <mergeCell ref="B229:B230"/>
    <mergeCell ref="D229:D230"/>
    <mergeCell ref="E229:E230"/>
    <mergeCell ref="A247:A249"/>
    <mergeCell ref="B247:B249"/>
    <mergeCell ref="D247:D249"/>
    <mergeCell ref="E247:E249"/>
    <mergeCell ref="F247:F249"/>
    <mergeCell ref="G247:G249"/>
    <mergeCell ref="F229:F230"/>
    <mergeCell ref="G229:G230"/>
    <mergeCell ref="A234:A235"/>
    <mergeCell ref="B234:B235"/>
    <mergeCell ref="C234:C235"/>
    <mergeCell ref="D234:D235"/>
    <mergeCell ref="E234:E235"/>
    <mergeCell ref="F234:F235"/>
    <mergeCell ref="G234:G235"/>
    <mergeCell ref="G258:G259"/>
    <mergeCell ref="A263:A264"/>
    <mergeCell ref="B263:B264"/>
    <mergeCell ref="C263:C264"/>
    <mergeCell ref="E263:E264"/>
    <mergeCell ref="F263:F264"/>
    <mergeCell ref="G263:G264"/>
    <mergeCell ref="A258:A259"/>
    <mergeCell ref="B258:B259"/>
    <mergeCell ref="C258:C259"/>
    <mergeCell ref="D258:D259"/>
    <mergeCell ref="E258:E259"/>
    <mergeCell ref="F258:F259"/>
    <mergeCell ref="G250:G251"/>
    <mergeCell ref="A255:A256"/>
    <mergeCell ref="B255:B256"/>
    <mergeCell ref="D255:D256"/>
    <mergeCell ref="E255:E256"/>
    <mergeCell ref="F255:F256"/>
    <mergeCell ref="G255:G256"/>
    <mergeCell ref="A250:A251"/>
    <mergeCell ref="B250:B251"/>
    <mergeCell ref="C250:C251"/>
    <mergeCell ref="D250:D251"/>
    <mergeCell ref="E250:E251"/>
    <mergeCell ref="F250:F251"/>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9"/>
  <sheetViews>
    <sheetView workbookViewId="0">
      <pane ySplit="1" topLeftCell="A110" activePane="bottomLeft" state="frozen"/>
      <selection pane="bottomLeft" activeCell="C259" sqref="C259"/>
    </sheetView>
  </sheetViews>
  <sheetFormatPr baseColWidth="10" defaultRowHeight="15" x14ac:dyDescent="0.25"/>
  <cols>
    <col min="1" max="1" width="4.28515625" style="54" bestFit="1" customWidth="1"/>
    <col min="2" max="2" width="11.42578125" style="54"/>
    <col min="3" max="3" width="20.85546875" style="54" customWidth="1"/>
    <col min="4" max="4" width="30.7109375" style="54" customWidth="1"/>
    <col min="5" max="5" width="47.140625" style="54" customWidth="1"/>
    <col min="6" max="6" width="21" style="54" bestFit="1" customWidth="1"/>
    <col min="7" max="7" width="15.28515625" style="54" bestFit="1" customWidth="1"/>
    <col min="8" max="16384" width="11.42578125" style="54"/>
  </cols>
  <sheetData>
    <row r="1" spans="1:7" ht="30.75" thickBot="1" x14ac:dyDescent="0.3">
      <c r="A1" s="84" t="s">
        <v>103</v>
      </c>
      <c r="B1" s="84" t="s">
        <v>104</v>
      </c>
      <c r="C1" s="84" t="s">
        <v>105</v>
      </c>
      <c r="D1" s="84" t="s">
        <v>3</v>
      </c>
      <c r="E1" s="84" t="s">
        <v>106</v>
      </c>
      <c r="F1" s="85" t="s">
        <v>107</v>
      </c>
      <c r="G1" s="84" t="s">
        <v>108</v>
      </c>
    </row>
    <row r="2" spans="1:7" ht="45.75" thickBot="1" x14ac:dyDescent="0.3">
      <c r="A2" s="86" t="s">
        <v>109</v>
      </c>
      <c r="B2" s="87">
        <v>42954</v>
      </c>
      <c r="C2" s="88" t="s">
        <v>110</v>
      </c>
      <c r="D2" s="88" t="s">
        <v>111</v>
      </c>
      <c r="E2" s="88" t="s">
        <v>112</v>
      </c>
      <c r="F2" s="87">
        <v>43586</v>
      </c>
      <c r="G2" s="89" t="s">
        <v>113</v>
      </c>
    </row>
    <row r="3" spans="1:7" ht="30.75" thickBot="1" x14ac:dyDescent="0.3">
      <c r="A3" s="86" t="s">
        <v>114</v>
      </c>
      <c r="B3" s="87">
        <v>43221</v>
      </c>
      <c r="C3" s="88" t="s">
        <v>1597</v>
      </c>
      <c r="D3" s="88" t="s">
        <v>115</v>
      </c>
      <c r="E3" s="88" t="s">
        <v>116</v>
      </c>
      <c r="F3" s="87">
        <v>43586</v>
      </c>
      <c r="G3" s="90" t="s">
        <v>117</v>
      </c>
    </row>
    <row r="4" spans="1:7" ht="30.75" thickBot="1" x14ac:dyDescent="0.3">
      <c r="A4" s="86" t="s">
        <v>118</v>
      </c>
      <c r="B4" s="87">
        <v>43221</v>
      </c>
      <c r="C4" s="88" t="s">
        <v>1597</v>
      </c>
      <c r="D4" s="88" t="s">
        <v>119</v>
      </c>
      <c r="E4" s="88" t="s">
        <v>41</v>
      </c>
      <c r="F4" s="87">
        <v>43586</v>
      </c>
      <c r="G4" s="90" t="s">
        <v>117</v>
      </c>
    </row>
    <row r="5" spans="1:7" ht="30.75" thickBot="1" x14ac:dyDescent="0.3">
      <c r="A5" s="86" t="s">
        <v>120</v>
      </c>
      <c r="B5" s="87">
        <v>43223</v>
      </c>
      <c r="C5" s="88" t="s">
        <v>121</v>
      </c>
      <c r="D5" s="88"/>
      <c r="E5" s="88" t="s">
        <v>122</v>
      </c>
      <c r="F5" s="87">
        <v>43586</v>
      </c>
      <c r="G5" s="90" t="s">
        <v>123</v>
      </c>
    </row>
    <row r="6" spans="1:7" ht="30.75" thickBot="1" x14ac:dyDescent="0.3">
      <c r="A6" s="86" t="s">
        <v>124</v>
      </c>
      <c r="B6" s="87">
        <v>43234</v>
      </c>
      <c r="C6" s="88" t="s">
        <v>125</v>
      </c>
      <c r="D6" s="91">
        <v>43586</v>
      </c>
      <c r="E6" s="88" t="s">
        <v>126</v>
      </c>
      <c r="F6" s="87">
        <v>43586</v>
      </c>
      <c r="G6" s="90" t="s">
        <v>127</v>
      </c>
    </row>
    <row r="7" spans="1:7" ht="30.75" thickBot="1" x14ac:dyDescent="0.3">
      <c r="A7" s="86" t="s">
        <v>128</v>
      </c>
      <c r="B7" s="87">
        <v>43340</v>
      </c>
      <c r="C7" s="88" t="s">
        <v>6172</v>
      </c>
      <c r="D7" s="88" t="s">
        <v>129</v>
      </c>
      <c r="E7" s="88" t="s">
        <v>130</v>
      </c>
      <c r="F7" s="87">
        <v>43602</v>
      </c>
      <c r="G7" s="90" t="s">
        <v>131</v>
      </c>
    </row>
    <row r="8" spans="1:7" ht="45.75" thickBot="1" x14ac:dyDescent="0.3">
      <c r="A8" s="86" t="s">
        <v>132</v>
      </c>
      <c r="B8" s="87">
        <v>43340</v>
      </c>
      <c r="C8" s="88" t="s">
        <v>133</v>
      </c>
      <c r="D8" s="88" t="s">
        <v>134</v>
      </c>
      <c r="E8" s="88" t="s">
        <v>130</v>
      </c>
      <c r="F8" s="87">
        <v>43609</v>
      </c>
      <c r="G8" s="90" t="s">
        <v>131</v>
      </c>
    </row>
    <row r="9" spans="1:7" ht="30.75" thickBot="1" x14ac:dyDescent="0.3">
      <c r="A9" s="86" t="s">
        <v>135</v>
      </c>
      <c r="B9" s="87">
        <v>43340</v>
      </c>
      <c r="C9" s="88" t="s">
        <v>133</v>
      </c>
      <c r="D9" s="88" t="s">
        <v>136</v>
      </c>
      <c r="E9" s="88" t="s">
        <v>130</v>
      </c>
      <c r="F9" s="87" t="s">
        <v>137</v>
      </c>
      <c r="G9" s="90" t="s">
        <v>131</v>
      </c>
    </row>
    <row r="10" spans="1:7" ht="30.75" thickBot="1" x14ac:dyDescent="0.3">
      <c r="A10" s="86" t="s">
        <v>138</v>
      </c>
      <c r="B10" s="87">
        <v>43340</v>
      </c>
      <c r="C10" s="88" t="s">
        <v>121</v>
      </c>
      <c r="D10" s="88" t="s">
        <v>139</v>
      </c>
      <c r="E10" s="88" t="s">
        <v>89</v>
      </c>
      <c r="F10" s="87">
        <v>43764</v>
      </c>
      <c r="G10" s="90" t="s">
        <v>140</v>
      </c>
    </row>
    <row r="11" spans="1:7" ht="75.75" thickBot="1" x14ac:dyDescent="0.3">
      <c r="A11" s="86" t="s">
        <v>141</v>
      </c>
      <c r="B11" s="87">
        <v>43355</v>
      </c>
      <c r="C11" s="88" t="s">
        <v>142</v>
      </c>
      <c r="D11" s="88" t="s">
        <v>143</v>
      </c>
      <c r="E11" s="88" t="s">
        <v>144</v>
      </c>
      <c r="F11" s="87">
        <v>43336</v>
      </c>
      <c r="G11" s="90" t="s">
        <v>145</v>
      </c>
    </row>
    <row r="12" spans="1:7" ht="30.75" thickBot="1" x14ac:dyDescent="0.3">
      <c r="A12" s="86" t="s">
        <v>146</v>
      </c>
      <c r="B12" s="87">
        <v>43378</v>
      </c>
      <c r="C12" s="88" t="s">
        <v>147</v>
      </c>
      <c r="D12" s="88" t="s">
        <v>148</v>
      </c>
      <c r="E12" s="88" t="s">
        <v>149</v>
      </c>
      <c r="F12" s="87">
        <v>43586</v>
      </c>
      <c r="G12" s="90" t="s">
        <v>117</v>
      </c>
    </row>
    <row r="13" spans="1:7" ht="30.75" thickBot="1" x14ac:dyDescent="0.3">
      <c r="A13" s="86" t="s">
        <v>150</v>
      </c>
      <c r="B13" s="87">
        <v>43399</v>
      </c>
      <c r="C13" s="88" t="s">
        <v>86</v>
      </c>
      <c r="D13" s="88" t="s">
        <v>151</v>
      </c>
      <c r="E13" s="88" t="s">
        <v>152</v>
      </c>
      <c r="F13" s="87">
        <v>43586</v>
      </c>
      <c r="G13" s="90" t="s">
        <v>153</v>
      </c>
    </row>
    <row r="14" spans="1:7" ht="45.75" thickBot="1" x14ac:dyDescent="0.3">
      <c r="A14" s="86" t="s">
        <v>154</v>
      </c>
      <c r="B14" s="87">
        <v>43412</v>
      </c>
      <c r="C14" s="88" t="s">
        <v>155</v>
      </c>
      <c r="D14" s="88" t="s">
        <v>156</v>
      </c>
      <c r="E14" s="88" t="s">
        <v>157</v>
      </c>
      <c r="F14" s="87">
        <v>43593</v>
      </c>
      <c r="G14" s="90" t="s">
        <v>158</v>
      </c>
    </row>
    <row r="15" spans="1:7" ht="30.75" thickBot="1" x14ac:dyDescent="0.3">
      <c r="A15" s="86" t="s">
        <v>159</v>
      </c>
      <c r="B15" s="87">
        <v>43433</v>
      </c>
      <c r="C15" s="88" t="s">
        <v>133</v>
      </c>
      <c r="D15" s="88" t="s">
        <v>160</v>
      </c>
      <c r="E15" s="88" t="s">
        <v>161</v>
      </c>
      <c r="F15" s="87">
        <v>43595</v>
      </c>
      <c r="G15" s="90" t="s">
        <v>162</v>
      </c>
    </row>
    <row r="16" spans="1:7" ht="30.75" thickBot="1" x14ac:dyDescent="0.3">
      <c r="A16" s="86" t="s">
        <v>163</v>
      </c>
      <c r="B16" s="87">
        <v>43447</v>
      </c>
      <c r="C16" s="88" t="s">
        <v>6173</v>
      </c>
      <c r="D16" s="88" t="s">
        <v>164</v>
      </c>
      <c r="E16" s="88" t="s">
        <v>89</v>
      </c>
      <c r="F16" s="87">
        <v>43492</v>
      </c>
      <c r="G16" s="90" t="s">
        <v>165</v>
      </c>
    </row>
    <row r="17" spans="1:7" ht="30.75" thickBot="1" x14ac:dyDescent="0.3">
      <c r="A17" s="86" t="s">
        <v>166</v>
      </c>
      <c r="B17" s="92">
        <v>43468</v>
      </c>
      <c r="C17" s="93" t="s">
        <v>133</v>
      </c>
      <c r="D17" s="93" t="s">
        <v>167</v>
      </c>
      <c r="E17" s="93" t="s">
        <v>168</v>
      </c>
      <c r="F17" s="87">
        <v>43485</v>
      </c>
      <c r="G17" s="94" t="s">
        <v>169</v>
      </c>
    </row>
    <row r="18" spans="1:7" ht="30.75" thickBot="1" x14ac:dyDescent="0.3">
      <c r="A18" s="86" t="s">
        <v>170</v>
      </c>
      <c r="B18" s="92">
        <v>43468</v>
      </c>
      <c r="C18" s="93" t="s">
        <v>171</v>
      </c>
      <c r="D18" s="93" t="s">
        <v>172</v>
      </c>
      <c r="E18" s="93" t="s">
        <v>8</v>
      </c>
      <c r="F18" s="87">
        <v>43484</v>
      </c>
      <c r="G18" s="90" t="s">
        <v>173</v>
      </c>
    </row>
    <row r="19" spans="1:7" ht="45.75" thickBot="1" x14ac:dyDescent="0.3">
      <c r="A19" s="86" t="s">
        <v>174</v>
      </c>
      <c r="B19" s="92">
        <v>43472</v>
      </c>
      <c r="C19" s="93" t="s">
        <v>175</v>
      </c>
      <c r="D19" s="93" t="s">
        <v>176</v>
      </c>
      <c r="E19" s="93" t="s">
        <v>177</v>
      </c>
      <c r="F19" s="87">
        <v>43532</v>
      </c>
      <c r="G19" s="94" t="s">
        <v>178</v>
      </c>
    </row>
    <row r="20" spans="1:7" ht="45.75" thickBot="1" x14ac:dyDescent="0.3">
      <c r="A20" s="86" t="s">
        <v>179</v>
      </c>
      <c r="B20" s="87">
        <v>43473</v>
      </c>
      <c r="C20" s="88" t="s">
        <v>180</v>
      </c>
      <c r="D20" s="88" t="s">
        <v>181</v>
      </c>
      <c r="E20" s="88" t="s">
        <v>8</v>
      </c>
      <c r="F20" s="87">
        <v>43510</v>
      </c>
      <c r="G20" s="90" t="s">
        <v>182</v>
      </c>
    </row>
    <row r="21" spans="1:7" ht="15.75" thickBot="1" x14ac:dyDescent="0.3">
      <c r="A21" s="86" t="s">
        <v>183</v>
      </c>
      <c r="B21" s="87">
        <v>43474</v>
      </c>
      <c r="C21" s="88" t="s">
        <v>184</v>
      </c>
      <c r="D21" s="88" t="s">
        <v>185</v>
      </c>
      <c r="E21" s="88" t="s">
        <v>11</v>
      </c>
      <c r="F21" s="87">
        <v>43477</v>
      </c>
      <c r="G21" s="90" t="s">
        <v>186</v>
      </c>
    </row>
    <row r="22" spans="1:7" ht="195.75" thickBot="1" x14ac:dyDescent="0.3">
      <c r="A22" s="86" t="s">
        <v>187</v>
      </c>
      <c r="B22" s="87">
        <v>43474</v>
      </c>
      <c r="C22" s="88" t="s">
        <v>188</v>
      </c>
      <c r="D22" s="88" t="s">
        <v>60</v>
      </c>
      <c r="E22" s="88" t="s">
        <v>8</v>
      </c>
      <c r="F22" s="87" t="s">
        <v>189</v>
      </c>
      <c r="G22" s="90" t="s">
        <v>190</v>
      </c>
    </row>
    <row r="23" spans="1:7" ht="75.75" thickBot="1" x14ac:dyDescent="0.3">
      <c r="A23" s="86" t="s">
        <v>191</v>
      </c>
      <c r="B23" s="87">
        <v>43475</v>
      </c>
      <c r="C23" s="88" t="s">
        <v>192</v>
      </c>
      <c r="D23" s="88" t="s">
        <v>193</v>
      </c>
      <c r="E23" s="88" t="s">
        <v>194</v>
      </c>
      <c r="F23" s="87">
        <v>43482</v>
      </c>
      <c r="G23" s="90" t="s">
        <v>195</v>
      </c>
    </row>
    <row r="24" spans="1:7" ht="30.75" thickBot="1" x14ac:dyDescent="0.3">
      <c r="A24" s="86" t="s">
        <v>196</v>
      </c>
      <c r="B24" s="87">
        <v>43478</v>
      </c>
      <c r="C24" s="88" t="s">
        <v>197</v>
      </c>
      <c r="D24" s="88" t="s">
        <v>198</v>
      </c>
      <c r="E24" s="88" t="s">
        <v>199</v>
      </c>
      <c r="F24" s="87">
        <v>43483</v>
      </c>
      <c r="G24" s="90" t="s">
        <v>200</v>
      </c>
    </row>
    <row r="25" spans="1:7" ht="30.75" thickBot="1" x14ac:dyDescent="0.3">
      <c r="A25" s="86" t="s">
        <v>201</v>
      </c>
      <c r="B25" s="87">
        <v>43478</v>
      </c>
      <c r="C25" s="88" t="s">
        <v>202</v>
      </c>
      <c r="D25" s="88" t="s">
        <v>203</v>
      </c>
      <c r="E25" s="88" t="s">
        <v>204</v>
      </c>
      <c r="F25" s="87">
        <v>43490</v>
      </c>
      <c r="G25" s="90" t="s">
        <v>205</v>
      </c>
    </row>
    <row r="26" spans="1:7" ht="15.75" thickBot="1" x14ac:dyDescent="0.3">
      <c r="A26" s="86" t="s">
        <v>206</v>
      </c>
      <c r="B26" s="87">
        <v>43486</v>
      </c>
      <c r="C26" s="88" t="s">
        <v>207</v>
      </c>
      <c r="D26" s="88" t="s">
        <v>208</v>
      </c>
      <c r="E26" s="88" t="s">
        <v>11</v>
      </c>
      <c r="F26" s="87">
        <v>43487</v>
      </c>
      <c r="G26" s="90" t="s">
        <v>209</v>
      </c>
    </row>
    <row r="27" spans="1:7" ht="30.75" thickBot="1" x14ac:dyDescent="0.3">
      <c r="A27" s="86" t="s">
        <v>210</v>
      </c>
      <c r="B27" s="87">
        <v>43486</v>
      </c>
      <c r="C27" s="88" t="s">
        <v>211</v>
      </c>
      <c r="D27" s="88" t="s">
        <v>212</v>
      </c>
      <c r="E27" s="88" t="s">
        <v>213</v>
      </c>
      <c r="F27" s="87">
        <v>43503</v>
      </c>
      <c r="G27" s="90" t="s">
        <v>214</v>
      </c>
    </row>
    <row r="28" spans="1:7" ht="45.75" thickBot="1" x14ac:dyDescent="0.3">
      <c r="A28" s="86" t="s">
        <v>215</v>
      </c>
      <c r="B28" s="87">
        <v>43487</v>
      </c>
      <c r="C28" s="88" t="s">
        <v>216</v>
      </c>
      <c r="D28" s="88" t="s">
        <v>217</v>
      </c>
      <c r="E28" s="88" t="s">
        <v>218</v>
      </c>
      <c r="F28" s="87">
        <v>43498</v>
      </c>
      <c r="G28" s="90" t="s">
        <v>219</v>
      </c>
    </row>
    <row r="29" spans="1:7" ht="15.75" thickBot="1" x14ac:dyDescent="0.3">
      <c r="A29" s="86" t="s">
        <v>220</v>
      </c>
      <c r="B29" s="87">
        <v>43488</v>
      </c>
      <c r="C29" s="88" t="s">
        <v>221</v>
      </c>
      <c r="D29" s="88" t="s">
        <v>222</v>
      </c>
      <c r="E29" s="88" t="s">
        <v>11</v>
      </c>
      <c r="F29" s="87">
        <v>43491</v>
      </c>
      <c r="G29" s="90" t="s">
        <v>223</v>
      </c>
    </row>
    <row r="30" spans="1:7" ht="30.75" thickBot="1" x14ac:dyDescent="0.3">
      <c r="A30" s="86" t="s">
        <v>224</v>
      </c>
      <c r="B30" s="87">
        <v>43490</v>
      </c>
      <c r="C30" s="88" t="s">
        <v>225</v>
      </c>
      <c r="D30" s="88" t="s">
        <v>226</v>
      </c>
      <c r="E30" s="88" t="s">
        <v>227</v>
      </c>
      <c r="F30" s="87">
        <v>43493</v>
      </c>
      <c r="G30" s="90" t="s">
        <v>228</v>
      </c>
    </row>
    <row r="31" spans="1:7" ht="90.75" thickBot="1" x14ac:dyDescent="0.3">
      <c r="A31" s="86" t="s">
        <v>229</v>
      </c>
      <c r="B31" s="87">
        <v>43494</v>
      </c>
      <c r="C31" s="88" t="s">
        <v>230</v>
      </c>
      <c r="D31" s="88" t="s">
        <v>231</v>
      </c>
      <c r="E31" s="88" t="s">
        <v>232</v>
      </c>
      <c r="F31" s="87">
        <v>43585</v>
      </c>
      <c r="G31" s="90" t="s">
        <v>233</v>
      </c>
    </row>
    <row r="32" spans="1:7" ht="45.75" thickBot="1" x14ac:dyDescent="0.3">
      <c r="A32" s="86" t="s">
        <v>234</v>
      </c>
      <c r="B32" s="87">
        <v>43494</v>
      </c>
      <c r="C32" s="88" t="s">
        <v>235</v>
      </c>
      <c r="D32" s="88" t="s">
        <v>236</v>
      </c>
      <c r="E32" s="88" t="s">
        <v>237</v>
      </c>
      <c r="F32" s="87">
        <v>43512</v>
      </c>
      <c r="G32" s="90" t="s">
        <v>238</v>
      </c>
    </row>
    <row r="33" spans="1:7" ht="75.75" thickBot="1" x14ac:dyDescent="0.3">
      <c r="A33" s="86" t="s">
        <v>239</v>
      </c>
      <c r="B33" s="87">
        <v>43494</v>
      </c>
      <c r="C33" s="88" t="s">
        <v>240</v>
      </c>
      <c r="D33" s="88" t="s">
        <v>241</v>
      </c>
      <c r="E33" s="88" t="s">
        <v>242</v>
      </c>
      <c r="F33" s="87">
        <v>43522</v>
      </c>
      <c r="G33" s="90" t="s">
        <v>243</v>
      </c>
    </row>
    <row r="34" spans="1:7" ht="30.75" thickBot="1" x14ac:dyDescent="0.3">
      <c r="A34" s="86" t="s">
        <v>244</v>
      </c>
      <c r="B34" s="87">
        <v>43493</v>
      </c>
      <c r="C34" s="88" t="s">
        <v>245</v>
      </c>
      <c r="D34" s="88" t="s">
        <v>246</v>
      </c>
      <c r="E34" s="88" t="s">
        <v>8</v>
      </c>
      <c r="F34" s="87">
        <v>43532</v>
      </c>
      <c r="G34" s="90" t="s">
        <v>247</v>
      </c>
    </row>
    <row r="35" spans="1:7" ht="30.75" thickBot="1" x14ac:dyDescent="0.3">
      <c r="A35" s="86" t="s">
        <v>248</v>
      </c>
      <c r="B35" s="87">
        <v>43496</v>
      </c>
      <c r="C35" s="88" t="s">
        <v>171</v>
      </c>
      <c r="D35" s="88" t="s">
        <v>249</v>
      </c>
      <c r="E35" s="88" t="s">
        <v>8</v>
      </c>
      <c r="F35" s="87">
        <v>43512</v>
      </c>
      <c r="G35" s="90" t="s">
        <v>173</v>
      </c>
    </row>
    <row r="36" spans="1:7" ht="30.75" thickBot="1" x14ac:dyDescent="0.3">
      <c r="A36" s="86" t="s">
        <v>250</v>
      </c>
      <c r="B36" s="87">
        <v>43496</v>
      </c>
      <c r="C36" s="88" t="s">
        <v>171</v>
      </c>
      <c r="D36" s="88" t="s">
        <v>249</v>
      </c>
      <c r="E36" s="88" t="s">
        <v>11</v>
      </c>
      <c r="F36" s="87">
        <v>43540</v>
      </c>
      <c r="G36" s="90" t="s">
        <v>173</v>
      </c>
    </row>
    <row r="37" spans="1:7" ht="30.75" thickBot="1" x14ac:dyDescent="0.3">
      <c r="A37" s="86" t="s">
        <v>251</v>
      </c>
      <c r="B37" s="87">
        <v>43500</v>
      </c>
      <c r="C37" s="88" t="s">
        <v>252</v>
      </c>
      <c r="D37" s="88" t="s">
        <v>198</v>
      </c>
      <c r="E37" s="88" t="s">
        <v>8</v>
      </c>
      <c r="F37" s="87">
        <v>43504</v>
      </c>
      <c r="G37" s="90" t="s">
        <v>238</v>
      </c>
    </row>
    <row r="38" spans="1:7" ht="15.75" thickBot="1" x14ac:dyDescent="0.3">
      <c r="A38" s="86" t="s">
        <v>253</v>
      </c>
      <c r="B38" s="87">
        <v>43500</v>
      </c>
      <c r="C38" s="88" t="s">
        <v>1597</v>
      </c>
      <c r="D38" s="88" t="s">
        <v>254</v>
      </c>
      <c r="E38" s="88" t="s">
        <v>92</v>
      </c>
      <c r="F38" s="87">
        <v>43587</v>
      </c>
      <c r="G38" s="90" t="s">
        <v>255</v>
      </c>
    </row>
    <row r="39" spans="1:7" ht="30.75" thickBot="1" x14ac:dyDescent="0.3">
      <c r="A39" s="86" t="s">
        <v>256</v>
      </c>
      <c r="B39" s="87">
        <v>43556</v>
      </c>
      <c r="C39" s="88" t="s">
        <v>10</v>
      </c>
      <c r="D39" s="88" t="s">
        <v>257</v>
      </c>
      <c r="E39" s="88" t="s">
        <v>92</v>
      </c>
      <c r="F39" s="87">
        <v>43594</v>
      </c>
      <c r="G39" s="90" t="s">
        <v>258</v>
      </c>
    </row>
    <row r="40" spans="1:7" ht="30.75" thickBot="1" x14ac:dyDescent="0.3">
      <c r="A40" s="86" t="s">
        <v>259</v>
      </c>
      <c r="B40" s="87">
        <v>43500</v>
      </c>
      <c r="C40" s="88" t="s">
        <v>121</v>
      </c>
      <c r="D40" s="88" t="s">
        <v>260</v>
      </c>
      <c r="E40" s="88" t="s">
        <v>92</v>
      </c>
      <c r="F40" s="87">
        <v>43603</v>
      </c>
      <c r="G40" s="90" t="s">
        <v>261</v>
      </c>
    </row>
    <row r="41" spans="1:7" ht="30.75" thickBot="1" x14ac:dyDescent="0.3">
      <c r="A41" s="86" t="s">
        <v>262</v>
      </c>
      <c r="B41" s="87">
        <v>43501</v>
      </c>
      <c r="C41" s="88" t="s">
        <v>263</v>
      </c>
      <c r="D41" s="88" t="s">
        <v>264</v>
      </c>
      <c r="E41" s="88" t="s">
        <v>8</v>
      </c>
      <c r="F41" s="87">
        <v>43512</v>
      </c>
      <c r="G41" s="90" t="s">
        <v>265</v>
      </c>
    </row>
    <row r="42" spans="1:7" ht="30.75" thickBot="1" x14ac:dyDescent="0.3">
      <c r="A42" s="86" t="s">
        <v>266</v>
      </c>
      <c r="B42" s="87">
        <v>43504</v>
      </c>
      <c r="C42" s="88" t="s">
        <v>267</v>
      </c>
      <c r="D42" s="88" t="s">
        <v>198</v>
      </c>
      <c r="E42" s="88" t="s">
        <v>8</v>
      </c>
      <c r="F42" s="87">
        <v>43511</v>
      </c>
      <c r="G42" s="90" t="s">
        <v>268</v>
      </c>
    </row>
    <row r="43" spans="1:7" ht="60.75" thickBot="1" x14ac:dyDescent="0.3">
      <c r="A43" s="86" t="s">
        <v>269</v>
      </c>
      <c r="B43" s="87">
        <v>43507</v>
      </c>
      <c r="C43" s="88" t="s">
        <v>270</v>
      </c>
      <c r="D43" s="88" t="s">
        <v>271</v>
      </c>
      <c r="E43" s="88" t="s">
        <v>272</v>
      </c>
      <c r="F43" s="87">
        <v>43512</v>
      </c>
      <c r="G43" s="90" t="s">
        <v>186</v>
      </c>
    </row>
    <row r="44" spans="1:7" ht="45.75" thickBot="1" x14ac:dyDescent="0.3">
      <c r="A44" s="86" t="s">
        <v>273</v>
      </c>
      <c r="B44" s="87">
        <v>43507</v>
      </c>
      <c r="C44" s="88" t="s">
        <v>274</v>
      </c>
      <c r="D44" s="88" t="s">
        <v>275</v>
      </c>
      <c r="E44" s="88" t="s">
        <v>276</v>
      </c>
      <c r="F44" s="87">
        <v>43554</v>
      </c>
      <c r="G44" s="90" t="s">
        <v>277</v>
      </c>
    </row>
    <row r="45" spans="1:7" ht="30.75" thickBot="1" x14ac:dyDescent="0.3">
      <c r="A45" s="86" t="s">
        <v>278</v>
      </c>
      <c r="B45" s="87">
        <v>43507</v>
      </c>
      <c r="C45" s="88" t="s">
        <v>279</v>
      </c>
      <c r="D45" s="88" t="s">
        <v>280</v>
      </c>
      <c r="E45" s="88" t="s">
        <v>281</v>
      </c>
      <c r="F45" s="87">
        <v>43511</v>
      </c>
      <c r="G45" s="90" t="s">
        <v>282</v>
      </c>
    </row>
    <row r="46" spans="1:7" ht="30.75" thickBot="1" x14ac:dyDescent="0.3">
      <c r="A46" s="86" t="s">
        <v>283</v>
      </c>
      <c r="B46" s="87">
        <v>43508</v>
      </c>
      <c r="C46" s="88" t="s">
        <v>284</v>
      </c>
      <c r="D46" s="88" t="s">
        <v>285</v>
      </c>
      <c r="E46" s="88" t="s">
        <v>92</v>
      </c>
      <c r="F46" s="87">
        <v>43592</v>
      </c>
      <c r="G46" s="90" t="s">
        <v>286</v>
      </c>
    </row>
    <row r="47" spans="1:7" ht="45.75" thickBot="1" x14ac:dyDescent="0.3">
      <c r="A47" s="86" t="s">
        <v>287</v>
      </c>
      <c r="B47" s="87">
        <v>43509</v>
      </c>
      <c r="C47" s="88" t="s">
        <v>288</v>
      </c>
      <c r="D47" s="88" t="s">
        <v>217</v>
      </c>
      <c r="E47" s="88" t="s">
        <v>289</v>
      </c>
      <c r="F47" s="87">
        <v>43526</v>
      </c>
      <c r="G47" s="90" t="s">
        <v>290</v>
      </c>
    </row>
    <row r="48" spans="1:7" ht="15.75" thickBot="1" x14ac:dyDescent="0.3">
      <c r="A48" s="86" t="s">
        <v>291</v>
      </c>
      <c r="B48" s="87">
        <v>43510</v>
      </c>
      <c r="C48" s="88" t="s">
        <v>184</v>
      </c>
      <c r="D48" s="88" t="s">
        <v>292</v>
      </c>
      <c r="E48" s="88" t="s">
        <v>293</v>
      </c>
      <c r="F48" s="87">
        <v>43515</v>
      </c>
      <c r="G48" s="90" t="s">
        <v>294</v>
      </c>
    </row>
    <row r="49" spans="1:7" ht="45.75" thickBot="1" x14ac:dyDescent="0.3">
      <c r="A49" s="86" t="s">
        <v>295</v>
      </c>
      <c r="B49" s="87">
        <v>43510</v>
      </c>
      <c r="C49" s="88" t="s">
        <v>296</v>
      </c>
      <c r="D49" s="88" t="s">
        <v>297</v>
      </c>
      <c r="E49" s="88" t="s">
        <v>298</v>
      </c>
      <c r="F49" s="87">
        <v>43542</v>
      </c>
      <c r="G49" s="90" t="s">
        <v>228</v>
      </c>
    </row>
    <row r="50" spans="1:7" ht="60.75" thickBot="1" x14ac:dyDescent="0.3">
      <c r="A50" s="86" t="s">
        <v>299</v>
      </c>
      <c r="B50" s="87">
        <v>43514</v>
      </c>
      <c r="C50" s="88" t="s">
        <v>300</v>
      </c>
      <c r="D50" s="88" t="s">
        <v>301</v>
      </c>
      <c r="E50" s="88" t="s">
        <v>199</v>
      </c>
      <c r="F50" s="87">
        <v>43547</v>
      </c>
      <c r="G50" s="90" t="s">
        <v>302</v>
      </c>
    </row>
    <row r="51" spans="1:7" ht="30.75" thickBot="1" x14ac:dyDescent="0.3">
      <c r="A51" s="86" t="s">
        <v>303</v>
      </c>
      <c r="B51" s="87">
        <v>43518</v>
      </c>
      <c r="C51" s="88" t="s">
        <v>267</v>
      </c>
      <c r="D51" s="88" t="s">
        <v>198</v>
      </c>
      <c r="E51" s="88" t="s">
        <v>8</v>
      </c>
      <c r="F51" s="87">
        <v>43525</v>
      </c>
      <c r="G51" s="90" t="s">
        <v>186</v>
      </c>
    </row>
    <row r="52" spans="1:7" ht="30.75" thickBot="1" x14ac:dyDescent="0.3">
      <c r="A52" s="86" t="s">
        <v>304</v>
      </c>
      <c r="B52" s="87">
        <v>43518</v>
      </c>
      <c r="C52" s="88" t="s">
        <v>1597</v>
      </c>
      <c r="D52" s="88" t="s">
        <v>305</v>
      </c>
      <c r="E52" s="88" t="s">
        <v>306</v>
      </c>
      <c r="F52" s="87">
        <v>43548</v>
      </c>
      <c r="G52" s="90" t="s">
        <v>307</v>
      </c>
    </row>
    <row r="53" spans="1:7" ht="30.75" thickBot="1" x14ac:dyDescent="0.3">
      <c r="A53" s="86" t="s">
        <v>308</v>
      </c>
      <c r="B53" s="87">
        <v>43518</v>
      </c>
      <c r="C53" s="88" t="s">
        <v>309</v>
      </c>
      <c r="D53" s="88" t="s">
        <v>198</v>
      </c>
      <c r="E53" s="88" t="s">
        <v>310</v>
      </c>
      <c r="F53" s="87">
        <v>43523</v>
      </c>
      <c r="G53" s="90" t="s">
        <v>311</v>
      </c>
    </row>
    <row r="54" spans="1:7" ht="45.75" thickBot="1" x14ac:dyDescent="0.3">
      <c r="A54" s="86" t="s">
        <v>312</v>
      </c>
      <c r="B54" s="87">
        <v>43517</v>
      </c>
      <c r="C54" s="88" t="s">
        <v>313</v>
      </c>
      <c r="D54" s="88" t="s">
        <v>314</v>
      </c>
      <c r="E54" s="88" t="s">
        <v>306</v>
      </c>
      <c r="F54" s="87">
        <v>43589</v>
      </c>
      <c r="G54" s="90" t="s">
        <v>315</v>
      </c>
    </row>
    <row r="55" spans="1:7" ht="30.75" thickBot="1" x14ac:dyDescent="0.3">
      <c r="A55" s="86" t="s">
        <v>316</v>
      </c>
      <c r="B55" s="87">
        <v>43518</v>
      </c>
      <c r="C55" s="88" t="s">
        <v>2488</v>
      </c>
      <c r="D55" s="88" t="s">
        <v>317</v>
      </c>
      <c r="E55" s="88" t="s">
        <v>318</v>
      </c>
      <c r="F55" s="87">
        <v>43525</v>
      </c>
      <c r="G55" s="90" t="s">
        <v>319</v>
      </c>
    </row>
    <row r="56" spans="1:7" ht="30.75" thickBot="1" x14ac:dyDescent="0.3">
      <c r="A56" s="86" t="s">
        <v>320</v>
      </c>
      <c r="B56" s="87">
        <v>43518</v>
      </c>
      <c r="C56" s="88" t="s">
        <v>2488</v>
      </c>
      <c r="D56" s="88" t="s">
        <v>317</v>
      </c>
      <c r="E56" s="88" t="s">
        <v>321</v>
      </c>
      <c r="F56" s="87">
        <v>43546</v>
      </c>
      <c r="G56" s="90" t="s">
        <v>322</v>
      </c>
    </row>
    <row r="57" spans="1:7" ht="30.75" thickBot="1" x14ac:dyDescent="0.3">
      <c r="A57" s="86" t="s">
        <v>323</v>
      </c>
      <c r="B57" s="87">
        <v>43518</v>
      </c>
      <c r="C57" s="88" t="s">
        <v>2488</v>
      </c>
      <c r="D57" s="88" t="s">
        <v>317</v>
      </c>
      <c r="E57" s="88" t="s">
        <v>8</v>
      </c>
      <c r="F57" s="87">
        <v>43574</v>
      </c>
      <c r="G57" s="90" t="s">
        <v>322</v>
      </c>
    </row>
    <row r="58" spans="1:7" ht="75.75" thickBot="1" x14ac:dyDescent="0.3">
      <c r="A58" s="86" t="s">
        <v>324</v>
      </c>
      <c r="B58" s="87" t="s">
        <v>325</v>
      </c>
      <c r="C58" s="88" t="s">
        <v>2488</v>
      </c>
      <c r="D58" s="88" t="s">
        <v>326</v>
      </c>
      <c r="E58" s="88" t="s">
        <v>327</v>
      </c>
      <c r="F58" s="87">
        <v>43582</v>
      </c>
      <c r="G58" s="90" t="s">
        <v>328</v>
      </c>
    </row>
    <row r="59" spans="1:7" ht="30.75" thickBot="1" x14ac:dyDescent="0.3">
      <c r="A59" s="86" t="s">
        <v>329</v>
      </c>
      <c r="B59" s="87">
        <v>43518</v>
      </c>
      <c r="C59" s="88" t="s">
        <v>2488</v>
      </c>
      <c r="D59" s="88" t="s">
        <v>317</v>
      </c>
      <c r="E59" s="88" t="s">
        <v>11</v>
      </c>
      <c r="F59" s="87">
        <v>43610</v>
      </c>
      <c r="G59" s="90" t="s">
        <v>330</v>
      </c>
    </row>
    <row r="60" spans="1:7" ht="45.75" thickBot="1" x14ac:dyDescent="0.3">
      <c r="A60" s="86" t="s">
        <v>331</v>
      </c>
      <c r="B60" s="87">
        <v>43521</v>
      </c>
      <c r="C60" s="88" t="s">
        <v>332</v>
      </c>
      <c r="D60" s="88" t="s">
        <v>333</v>
      </c>
      <c r="E60" s="88" t="s">
        <v>334</v>
      </c>
      <c r="F60" s="87">
        <v>43523</v>
      </c>
      <c r="G60" s="90" t="s">
        <v>335</v>
      </c>
    </row>
    <row r="61" spans="1:7" ht="30.75" thickBot="1" x14ac:dyDescent="0.3">
      <c r="A61" s="86" t="s">
        <v>336</v>
      </c>
      <c r="B61" s="87">
        <v>43523</v>
      </c>
      <c r="C61" s="88" t="s">
        <v>337</v>
      </c>
      <c r="D61" s="88" t="s">
        <v>338</v>
      </c>
      <c r="E61" s="88" t="s">
        <v>339</v>
      </c>
      <c r="F61" s="87">
        <v>43541</v>
      </c>
      <c r="G61" s="90" t="s">
        <v>340</v>
      </c>
    </row>
    <row r="62" spans="1:7" ht="30.75" thickBot="1" x14ac:dyDescent="0.3">
      <c r="A62" s="86" t="s">
        <v>341</v>
      </c>
      <c r="B62" s="87">
        <v>43523</v>
      </c>
      <c r="C62" s="88" t="s">
        <v>2488</v>
      </c>
      <c r="D62" s="88" t="s">
        <v>317</v>
      </c>
      <c r="E62" s="88" t="s">
        <v>342</v>
      </c>
      <c r="F62" s="87">
        <v>43560</v>
      </c>
      <c r="G62" s="90" t="s">
        <v>343</v>
      </c>
    </row>
    <row r="63" spans="1:7" ht="165.75" thickBot="1" x14ac:dyDescent="0.3">
      <c r="A63" s="86" t="s">
        <v>344</v>
      </c>
      <c r="B63" s="87">
        <v>43523</v>
      </c>
      <c r="C63" s="88" t="s">
        <v>345</v>
      </c>
      <c r="D63" s="88" t="s">
        <v>346</v>
      </c>
      <c r="E63" s="88" t="s">
        <v>347</v>
      </c>
      <c r="F63" s="87">
        <v>43604</v>
      </c>
      <c r="G63" s="90" t="s">
        <v>348</v>
      </c>
    </row>
    <row r="64" spans="1:7" ht="30.75" thickBot="1" x14ac:dyDescent="0.3">
      <c r="A64" s="86" t="s">
        <v>349</v>
      </c>
      <c r="B64" s="87">
        <v>43523</v>
      </c>
      <c r="C64" s="88" t="s">
        <v>267</v>
      </c>
      <c r="D64" s="88" t="s">
        <v>350</v>
      </c>
      <c r="E64" s="88" t="s">
        <v>351</v>
      </c>
      <c r="F64" s="87">
        <v>43539</v>
      </c>
      <c r="G64" s="90" t="s">
        <v>352</v>
      </c>
    </row>
    <row r="65" spans="1:7" ht="45.75" thickBot="1" x14ac:dyDescent="0.3">
      <c r="A65" s="86" t="s">
        <v>353</v>
      </c>
      <c r="B65" s="87">
        <v>43522</v>
      </c>
      <c r="C65" s="88" t="s">
        <v>6174</v>
      </c>
      <c r="D65" s="88" t="s">
        <v>354</v>
      </c>
      <c r="E65" s="88" t="s">
        <v>8</v>
      </c>
      <c r="F65" s="87">
        <v>43547</v>
      </c>
      <c r="G65" s="90" t="s">
        <v>355</v>
      </c>
    </row>
    <row r="66" spans="1:7" ht="60.75" thickBot="1" x14ac:dyDescent="0.3">
      <c r="A66" s="86" t="s">
        <v>356</v>
      </c>
      <c r="B66" s="87">
        <v>43527</v>
      </c>
      <c r="C66" s="88" t="s">
        <v>6175</v>
      </c>
      <c r="D66" s="88" t="s">
        <v>357</v>
      </c>
      <c r="E66" s="88" t="s">
        <v>8</v>
      </c>
      <c r="F66" s="87">
        <v>43535</v>
      </c>
      <c r="G66" s="90" t="s">
        <v>358</v>
      </c>
    </row>
    <row r="67" spans="1:7" ht="45.75" thickBot="1" x14ac:dyDescent="0.3">
      <c r="A67" s="86" t="s">
        <v>359</v>
      </c>
      <c r="B67" s="87">
        <v>43529</v>
      </c>
      <c r="C67" s="88" t="s">
        <v>360</v>
      </c>
      <c r="D67" s="88" t="s">
        <v>361</v>
      </c>
      <c r="E67" s="88" t="s">
        <v>11</v>
      </c>
      <c r="F67" s="87">
        <v>43561</v>
      </c>
      <c r="G67" s="90" t="s">
        <v>362</v>
      </c>
    </row>
    <row r="68" spans="1:7" ht="30.75" thickBot="1" x14ac:dyDescent="0.3">
      <c r="A68" s="86" t="s">
        <v>363</v>
      </c>
      <c r="B68" s="87">
        <v>43529</v>
      </c>
      <c r="C68" s="88" t="s">
        <v>337</v>
      </c>
      <c r="D68" s="88" t="s">
        <v>338</v>
      </c>
      <c r="E68" s="88" t="s">
        <v>364</v>
      </c>
      <c r="F68" s="87">
        <v>43540</v>
      </c>
      <c r="G68" s="90" t="s">
        <v>365</v>
      </c>
    </row>
    <row r="69" spans="1:7" ht="30.75" thickBot="1" x14ac:dyDescent="0.3">
      <c r="A69" s="86" t="s">
        <v>366</v>
      </c>
      <c r="B69" s="87">
        <v>43530</v>
      </c>
      <c r="C69" s="88" t="s">
        <v>367</v>
      </c>
      <c r="D69" s="88" t="s">
        <v>368</v>
      </c>
      <c r="E69" s="88" t="s">
        <v>23</v>
      </c>
      <c r="F69" s="87">
        <v>43552</v>
      </c>
      <c r="G69" s="90" t="s">
        <v>369</v>
      </c>
    </row>
    <row r="70" spans="1:7" ht="75.75" thickBot="1" x14ac:dyDescent="0.3">
      <c r="A70" s="86" t="s">
        <v>370</v>
      </c>
      <c r="B70" s="87">
        <v>43529</v>
      </c>
      <c r="C70" s="88" t="s">
        <v>371</v>
      </c>
      <c r="D70" s="88" t="s">
        <v>372</v>
      </c>
      <c r="E70" s="88" t="s">
        <v>373</v>
      </c>
      <c r="F70" s="87">
        <v>43589</v>
      </c>
      <c r="G70" s="90" t="s">
        <v>328</v>
      </c>
    </row>
    <row r="71" spans="1:7" ht="30.75" thickBot="1" x14ac:dyDescent="0.3">
      <c r="A71" s="86" t="s">
        <v>374</v>
      </c>
      <c r="B71" s="87">
        <v>43535</v>
      </c>
      <c r="C71" s="88" t="s">
        <v>147</v>
      </c>
      <c r="D71" s="88" t="s">
        <v>375</v>
      </c>
      <c r="E71" s="88" t="s">
        <v>376</v>
      </c>
      <c r="F71" s="87">
        <v>43543</v>
      </c>
      <c r="G71" s="90" t="s">
        <v>377</v>
      </c>
    </row>
    <row r="72" spans="1:7" ht="45.75" thickBot="1" x14ac:dyDescent="0.3">
      <c r="A72" s="86" t="s">
        <v>378</v>
      </c>
      <c r="B72" s="87">
        <v>43524</v>
      </c>
      <c r="C72" s="88" t="s">
        <v>6176</v>
      </c>
      <c r="D72" s="88" t="s">
        <v>379</v>
      </c>
      <c r="E72" s="88" t="s">
        <v>11</v>
      </c>
      <c r="F72" s="87">
        <v>43610</v>
      </c>
      <c r="G72" s="90" t="s">
        <v>380</v>
      </c>
    </row>
    <row r="73" spans="1:7" ht="15.75" thickBot="1" x14ac:dyDescent="0.3">
      <c r="A73" s="86" t="s">
        <v>381</v>
      </c>
      <c r="B73" s="87">
        <v>43531</v>
      </c>
      <c r="C73" s="88" t="s">
        <v>86</v>
      </c>
      <c r="D73" s="88" t="s">
        <v>382</v>
      </c>
      <c r="E73" s="88" t="s">
        <v>8</v>
      </c>
      <c r="F73" s="87">
        <v>43553</v>
      </c>
      <c r="G73" s="90" t="s">
        <v>383</v>
      </c>
    </row>
    <row r="74" spans="1:7" ht="15.75" thickBot="1" x14ac:dyDescent="0.3">
      <c r="A74" s="86" t="s">
        <v>384</v>
      </c>
      <c r="B74" s="87">
        <v>43532</v>
      </c>
      <c r="C74" s="88" t="s">
        <v>133</v>
      </c>
      <c r="D74" s="88" t="s">
        <v>385</v>
      </c>
      <c r="E74" s="88" t="s">
        <v>386</v>
      </c>
      <c r="F74" s="87">
        <v>43568</v>
      </c>
      <c r="G74" s="90" t="s">
        <v>387</v>
      </c>
    </row>
    <row r="75" spans="1:7" ht="30.75" thickBot="1" x14ac:dyDescent="0.3">
      <c r="A75" s="86" t="s">
        <v>388</v>
      </c>
      <c r="B75" s="87">
        <v>43539</v>
      </c>
      <c r="C75" s="88" t="s">
        <v>389</v>
      </c>
      <c r="D75" s="88" t="s">
        <v>390</v>
      </c>
      <c r="E75" s="88" t="s">
        <v>321</v>
      </c>
      <c r="F75" s="87">
        <v>43546</v>
      </c>
      <c r="G75" s="90" t="s">
        <v>322</v>
      </c>
    </row>
    <row r="76" spans="1:7" ht="90.75" thickBot="1" x14ac:dyDescent="0.3">
      <c r="A76" s="86" t="s">
        <v>391</v>
      </c>
      <c r="B76" s="87">
        <v>43537</v>
      </c>
      <c r="C76" s="88" t="s">
        <v>5634</v>
      </c>
      <c r="D76" s="88" t="s">
        <v>392</v>
      </c>
      <c r="E76" s="88" t="s">
        <v>393</v>
      </c>
      <c r="F76" s="87" t="s">
        <v>394</v>
      </c>
      <c r="G76" s="90" t="s">
        <v>395</v>
      </c>
    </row>
    <row r="77" spans="1:7" ht="60.75" thickBot="1" x14ac:dyDescent="0.3">
      <c r="A77" s="86" t="s">
        <v>396</v>
      </c>
      <c r="B77" s="87">
        <v>43542</v>
      </c>
      <c r="C77" s="88" t="s">
        <v>202</v>
      </c>
      <c r="D77" s="88" t="s">
        <v>397</v>
      </c>
      <c r="E77" s="88" t="s">
        <v>398</v>
      </c>
      <c r="F77" s="87">
        <v>43553</v>
      </c>
      <c r="G77" s="90" t="s">
        <v>399</v>
      </c>
    </row>
    <row r="78" spans="1:7" ht="75.75" thickBot="1" x14ac:dyDescent="0.3">
      <c r="A78" s="86" t="s">
        <v>400</v>
      </c>
      <c r="B78" s="87">
        <v>43542</v>
      </c>
      <c r="C78" s="88" t="s">
        <v>192</v>
      </c>
      <c r="D78" s="88" t="s">
        <v>401</v>
      </c>
      <c r="E78" s="88" t="s">
        <v>402</v>
      </c>
      <c r="F78" s="87">
        <v>43736</v>
      </c>
      <c r="G78" s="90" t="s">
        <v>403</v>
      </c>
    </row>
    <row r="79" spans="1:7" ht="45.75" thickBot="1" x14ac:dyDescent="0.3">
      <c r="A79" s="86" t="s">
        <v>404</v>
      </c>
      <c r="B79" s="87">
        <v>43545</v>
      </c>
      <c r="C79" s="88" t="s">
        <v>288</v>
      </c>
      <c r="D79" s="88" t="s">
        <v>217</v>
      </c>
      <c r="E79" s="88" t="s">
        <v>405</v>
      </c>
      <c r="F79" s="87">
        <v>43551</v>
      </c>
      <c r="G79" s="90" t="s">
        <v>173</v>
      </c>
    </row>
    <row r="80" spans="1:7" ht="45.75" thickBot="1" x14ac:dyDescent="0.3">
      <c r="A80" s="86" t="s">
        <v>406</v>
      </c>
      <c r="B80" s="87">
        <v>43545</v>
      </c>
      <c r="C80" s="88" t="s">
        <v>288</v>
      </c>
      <c r="D80" s="88" t="s">
        <v>217</v>
      </c>
      <c r="E80" s="88" t="s">
        <v>407</v>
      </c>
      <c r="F80" s="87">
        <v>43561</v>
      </c>
      <c r="G80" s="90" t="s">
        <v>408</v>
      </c>
    </row>
    <row r="81" spans="1:7" ht="30.75" thickBot="1" x14ac:dyDescent="0.3">
      <c r="A81" s="86" t="s">
        <v>409</v>
      </c>
      <c r="B81" s="87">
        <v>43546</v>
      </c>
      <c r="C81" s="88" t="s">
        <v>1597</v>
      </c>
      <c r="D81" s="88" t="s">
        <v>410</v>
      </c>
      <c r="E81" s="88" t="s">
        <v>92</v>
      </c>
      <c r="F81" s="87">
        <v>43548</v>
      </c>
      <c r="G81" s="90" t="s">
        <v>411</v>
      </c>
    </row>
    <row r="82" spans="1:7" ht="30.75" thickBot="1" x14ac:dyDescent="0.3">
      <c r="A82" s="86" t="s">
        <v>412</v>
      </c>
      <c r="B82" s="87">
        <v>43546</v>
      </c>
      <c r="C82" s="88" t="s">
        <v>413</v>
      </c>
      <c r="D82" s="88" t="s">
        <v>414</v>
      </c>
      <c r="E82" s="88" t="s">
        <v>415</v>
      </c>
      <c r="F82" s="87">
        <v>43573</v>
      </c>
      <c r="G82" s="90" t="s">
        <v>328</v>
      </c>
    </row>
    <row r="83" spans="1:7" ht="30.75" thickBot="1" x14ac:dyDescent="0.3">
      <c r="A83" s="86" t="s">
        <v>416</v>
      </c>
      <c r="B83" s="87">
        <v>43550</v>
      </c>
      <c r="C83" s="88" t="s">
        <v>1597</v>
      </c>
      <c r="D83" s="88" t="s">
        <v>417</v>
      </c>
      <c r="E83" s="88" t="s">
        <v>418</v>
      </c>
      <c r="F83" s="87">
        <v>43593</v>
      </c>
      <c r="G83" s="90" t="s">
        <v>419</v>
      </c>
    </row>
    <row r="84" spans="1:7" ht="15.75" thickBot="1" x14ac:dyDescent="0.3">
      <c r="A84" s="86" t="s">
        <v>420</v>
      </c>
      <c r="B84" s="87">
        <v>43551</v>
      </c>
      <c r="C84" s="88" t="s">
        <v>86</v>
      </c>
      <c r="D84" s="88" t="s">
        <v>151</v>
      </c>
      <c r="E84" s="88" t="s">
        <v>421</v>
      </c>
      <c r="F84" s="87">
        <v>43586</v>
      </c>
      <c r="G84" s="90" t="s">
        <v>422</v>
      </c>
    </row>
    <row r="85" spans="1:7" ht="30.75" thickBot="1" x14ac:dyDescent="0.3">
      <c r="A85" s="86" t="s">
        <v>423</v>
      </c>
      <c r="B85" s="87">
        <v>43551</v>
      </c>
      <c r="C85" s="88" t="s">
        <v>267</v>
      </c>
      <c r="D85" s="88" t="s">
        <v>350</v>
      </c>
      <c r="E85" s="88" t="s">
        <v>92</v>
      </c>
      <c r="F85" s="87">
        <v>43553</v>
      </c>
      <c r="G85" s="90" t="s">
        <v>424</v>
      </c>
    </row>
    <row r="86" spans="1:7" ht="60.75" thickBot="1" x14ac:dyDescent="0.3">
      <c r="A86" s="86" t="s">
        <v>425</v>
      </c>
      <c r="B86" s="87">
        <v>43552</v>
      </c>
      <c r="C86" s="88" t="s">
        <v>5634</v>
      </c>
      <c r="D86" s="88" t="s">
        <v>392</v>
      </c>
      <c r="E86" s="88" t="s">
        <v>393</v>
      </c>
      <c r="F86" s="87" t="s">
        <v>426</v>
      </c>
      <c r="G86" s="90" t="s">
        <v>427</v>
      </c>
    </row>
    <row r="87" spans="1:7" ht="30.75" thickBot="1" x14ac:dyDescent="0.3">
      <c r="A87" s="86" t="s">
        <v>428</v>
      </c>
      <c r="B87" s="87">
        <v>43556</v>
      </c>
      <c r="C87" s="88" t="s">
        <v>267</v>
      </c>
      <c r="D87" s="88" t="s">
        <v>350</v>
      </c>
      <c r="E87" s="88" t="s">
        <v>8</v>
      </c>
      <c r="F87" s="87">
        <v>43560</v>
      </c>
      <c r="G87" s="90" t="s">
        <v>186</v>
      </c>
    </row>
    <row r="88" spans="1:7" ht="30.75" thickBot="1" x14ac:dyDescent="0.3">
      <c r="A88" s="86" t="s">
        <v>429</v>
      </c>
      <c r="B88" s="87">
        <v>43552</v>
      </c>
      <c r="C88" s="88" t="s">
        <v>171</v>
      </c>
      <c r="D88" s="88" t="s">
        <v>430</v>
      </c>
      <c r="E88" s="88" t="s">
        <v>41</v>
      </c>
      <c r="F88" s="87">
        <v>43575</v>
      </c>
      <c r="G88" s="90" t="s">
        <v>173</v>
      </c>
    </row>
    <row r="89" spans="1:7" ht="30.75" thickBot="1" x14ac:dyDescent="0.3">
      <c r="A89" s="86" t="s">
        <v>431</v>
      </c>
      <c r="B89" s="87">
        <v>43552</v>
      </c>
      <c r="C89" s="88" t="s">
        <v>171</v>
      </c>
      <c r="D89" s="88" t="s">
        <v>430</v>
      </c>
      <c r="E89" s="88" t="s">
        <v>432</v>
      </c>
      <c r="F89" s="87">
        <v>43603</v>
      </c>
      <c r="G89" s="90" t="s">
        <v>173</v>
      </c>
    </row>
    <row r="90" spans="1:7" ht="45.75" thickBot="1" x14ac:dyDescent="0.3">
      <c r="A90" s="86" t="s">
        <v>433</v>
      </c>
      <c r="B90" s="87">
        <v>43557</v>
      </c>
      <c r="C90" s="88" t="s">
        <v>434</v>
      </c>
      <c r="D90" s="88" t="s">
        <v>435</v>
      </c>
      <c r="E90" s="88" t="s">
        <v>41</v>
      </c>
      <c r="F90" s="87">
        <v>43557</v>
      </c>
      <c r="G90" s="90" t="s">
        <v>173</v>
      </c>
    </row>
    <row r="91" spans="1:7" ht="15.75" thickBot="1" x14ac:dyDescent="0.3">
      <c r="A91" s="86" t="s">
        <v>436</v>
      </c>
      <c r="B91" s="87">
        <v>43552</v>
      </c>
      <c r="C91" s="88" t="s">
        <v>121</v>
      </c>
      <c r="D91" s="88"/>
      <c r="E91" s="88" t="s">
        <v>92</v>
      </c>
      <c r="F91" s="87">
        <v>43588</v>
      </c>
      <c r="G91" s="90" t="s">
        <v>437</v>
      </c>
    </row>
    <row r="92" spans="1:7" ht="45.75" thickBot="1" x14ac:dyDescent="0.3">
      <c r="A92" s="86" t="s">
        <v>438</v>
      </c>
      <c r="B92" s="87">
        <v>43557</v>
      </c>
      <c r="C92" s="88" t="s">
        <v>434</v>
      </c>
      <c r="D92" s="88" t="s">
        <v>435</v>
      </c>
      <c r="E92" s="88" t="s">
        <v>92</v>
      </c>
      <c r="F92" s="87">
        <v>43559</v>
      </c>
      <c r="G92" s="90" t="s">
        <v>439</v>
      </c>
    </row>
    <row r="93" spans="1:7" ht="60.75" thickBot="1" x14ac:dyDescent="0.3">
      <c r="A93" s="86" t="s">
        <v>440</v>
      </c>
      <c r="B93" s="87">
        <v>43557</v>
      </c>
      <c r="C93" s="88" t="s">
        <v>1597</v>
      </c>
      <c r="D93" s="88" t="s">
        <v>441</v>
      </c>
      <c r="E93" s="88" t="s">
        <v>442</v>
      </c>
      <c r="F93" s="87">
        <v>43586</v>
      </c>
      <c r="G93" s="90" t="s">
        <v>443</v>
      </c>
    </row>
    <row r="94" spans="1:7" ht="30.75" thickBot="1" x14ac:dyDescent="0.3">
      <c r="A94" s="86" t="s">
        <v>444</v>
      </c>
      <c r="B94" s="87">
        <v>43558</v>
      </c>
      <c r="C94" s="88" t="s">
        <v>445</v>
      </c>
      <c r="D94" s="88" t="s">
        <v>446</v>
      </c>
      <c r="E94" s="88" t="s">
        <v>11</v>
      </c>
      <c r="F94" s="87">
        <v>43565</v>
      </c>
      <c r="G94" s="90" t="s">
        <v>447</v>
      </c>
    </row>
    <row r="95" spans="1:7" ht="45.75" thickBot="1" x14ac:dyDescent="0.3">
      <c r="A95" s="86" t="s">
        <v>448</v>
      </c>
      <c r="B95" s="87">
        <v>43561</v>
      </c>
      <c r="C95" s="88" t="s">
        <v>449</v>
      </c>
      <c r="D95" s="88" t="s">
        <v>450</v>
      </c>
      <c r="E95" s="88" t="s">
        <v>451</v>
      </c>
      <c r="F95" s="87">
        <v>43564</v>
      </c>
      <c r="G95" s="90" t="s">
        <v>452</v>
      </c>
    </row>
    <row r="96" spans="1:7" ht="30.75" thickBot="1" x14ac:dyDescent="0.3">
      <c r="A96" s="86" t="s">
        <v>453</v>
      </c>
      <c r="B96" s="87">
        <v>43558</v>
      </c>
      <c r="C96" s="88" t="s">
        <v>454</v>
      </c>
      <c r="D96" s="88" t="s">
        <v>455</v>
      </c>
      <c r="E96" s="88" t="s">
        <v>8</v>
      </c>
      <c r="F96" s="87">
        <v>43694</v>
      </c>
      <c r="G96" s="90" t="s">
        <v>456</v>
      </c>
    </row>
    <row r="97" spans="1:7" ht="30.75" thickBot="1" x14ac:dyDescent="0.3">
      <c r="A97" s="86" t="s">
        <v>457</v>
      </c>
      <c r="B97" s="87">
        <v>43563</v>
      </c>
      <c r="C97" s="88" t="s">
        <v>267</v>
      </c>
      <c r="D97" s="88" t="s">
        <v>350</v>
      </c>
      <c r="E97" s="88" t="s">
        <v>458</v>
      </c>
      <c r="F97" s="87">
        <v>43567</v>
      </c>
      <c r="G97" s="90" t="s">
        <v>186</v>
      </c>
    </row>
    <row r="98" spans="1:7" ht="45.75" thickBot="1" x14ac:dyDescent="0.3">
      <c r="A98" s="86" t="s">
        <v>459</v>
      </c>
      <c r="B98" s="87">
        <v>43564</v>
      </c>
      <c r="C98" s="88" t="s">
        <v>449</v>
      </c>
      <c r="D98" s="88" t="s">
        <v>450</v>
      </c>
      <c r="E98" s="88" t="s">
        <v>451</v>
      </c>
      <c r="F98" s="87">
        <v>43566</v>
      </c>
      <c r="G98" s="90" t="s">
        <v>456</v>
      </c>
    </row>
    <row r="99" spans="1:7" ht="60.75" thickBot="1" x14ac:dyDescent="0.3">
      <c r="A99" s="86" t="s">
        <v>460</v>
      </c>
      <c r="B99" s="87">
        <v>43566</v>
      </c>
      <c r="C99" s="88" t="s">
        <v>202</v>
      </c>
      <c r="D99" s="88" t="s">
        <v>461</v>
      </c>
      <c r="E99" s="88" t="s">
        <v>462</v>
      </c>
      <c r="F99" s="87">
        <v>43581</v>
      </c>
      <c r="G99" s="90" t="s">
        <v>399</v>
      </c>
    </row>
    <row r="100" spans="1:7" ht="45.75" thickBot="1" x14ac:dyDescent="0.3">
      <c r="A100" s="86" t="s">
        <v>463</v>
      </c>
      <c r="B100" s="87">
        <v>43566</v>
      </c>
      <c r="C100" s="88" t="s">
        <v>449</v>
      </c>
      <c r="D100" s="88" t="s">
        <v>450</v>
      </c>
      <c r="E100" s="88" t="s">
        <v>451</v>
      </c>
      <c r="F100" s="87">
        <v>43571</v>
      </c>
      <c r="G100" s="90" t="s">
        <v>255</v>
      </c>
    </row>
    <row r="101" spans="1:7" ht="15.75" thickBot="1" x14ac:dyDescent="0.3">
      <c r="A101" s="86" t="s">
        <v>464</v>
      </c>
      <c r="B101" s="87">
        <v>43562</v>
      </c>
      <c r="C101" s="88" t="s">
        <v>1597</v>
      </c>
      <c r="D101" s="88" t="s">
        <v>465</v>
      </c>
      <c r="E101" s="88" t="s">
        <v>92</v>
      </c>
      <c r="F101" s="87">
        <v>43596</v>
      </c>
      <c r="G101" s="90" t="s">
        <v>328</v>
      </c>
    </row>
    <row r="102" spans="1:7" ht="15.75" thickBot="1" x14ac:dyDescent="0.3">
      <c r="A102" s="86" t="s">
        <v>466</v>
      </c>
      <c r="B102" s="87">
        <v>43562</v>
      </c>
      <c r="C102" s="88" t="s">
        <v>1597</v>
      </c>
      <c r="D102" s="88" t="s">
        <v>465</v>
      </c>
      <c r="E102" s="88" t="s">
        <v>467</v>
      </c>
      <c r="F102" s="87">
        <v>43609</v>
      </c>
      <c r="G102" s="90" t="s">
        <v>468</v>
      </c>
    </row>
    <row r="103" spans="1:7" ht="15.75" thickBot="1" x14ac:dyDescent="0.3">
      <c r="A103" s="86" t="s">
        <v>469</v>
      </c>
      <c r="B103" s="87">
        <v>43562</v>
      </c>
      <c r="C103" s="88" t="s">
        <v>1597</v>
      </c>
      <c r="D103" s="88" t="s">
        <v>465</v>
      </c>
      <c r="E103" s="88" t="s">
        <v>8</v>
      </c>
      <c r="F103" s="87">
        <v>43609</v>
      </c>
      <c r="G103" s="90" t="s">
        <v>470</v>
      </c>
    </row>
    <row r="104" spans="1:7" ht="45.75" thickBot="1" x14ac:dyDescent="0.3">
      <c r="A104" s="86" t="s">
        <v>471</v>
      </c>
      <c r="B104" s="87">
        <v>43568</v>
      </c>
      <c r="C104" s="88" t="s">
        <v>5634</v>
      </c>
      <c r="D104" s="88" t="s">
        <v>392</v>
      </c>
      <c r="E104" s="88" t="s">
        <v>472</v>
      </c>
      <c r="F104" s="87" t="s">
        <v>473</v>
      </c>
      <c r="G104" s="90"/>
    </row>
    <row r="105" spans="1:7" ht="30.75" thickBot="1" x14ac:dyDescent="0.3">
      <c r="A105" s="86" t="s">
        <v>474</v>
      </c>
      <c r="B105" s="87">
        <v>43570</v>
      </c>
      <c r="C105" s="88" t="s">
        <v>267</v>
      </c>
      <c r="D105" s="88" t="s">
        <v>350</v>
      </c>
      <c r="E105" s="88" t="s">
        <v>475</v>
      </c>
      <c r="F105" s="87">
        <v>43581</v>
      </c>
      <c r="G105" s="90" t="s">
        <v>476</v>
      </c>
    </row>
    <row r="106" spans="1:7" ht="45.75" thickBot="1" x14ac:dyDescent="0.3">
      <c r="A106" s="86" t="s">
        <v>477</v>
      </c>
      <c r="B106" s="87">
        <v>43572</v>
      </c>
      <c r="C106" s="88" t="s">
        <v>449</v>
      </c>
      <c r="D106" s="88" t="s">
        <v>478</v>
      </c>
      <c r="E106" s="88" t="s">
        <v>451</v>
      </c>
      <c r="F106" s="87">
        <v>43573</v>
      </c>
      <c r="G106" s="90" t="s">
        <v>479</v>
      </c>
    </row>
    <row r="107" spans="1:7" ht="45.75" thickBot="1" x14ac:dyDescent="0.3">
      <c r="A107" s="86" t="s">
        <v>480</v>
      </c>
      <c r="B107" s="87">
        <v>43571</v>
      </c>
      <c r="C107" s="88" t="s">
        <v>449</v>
      </c>
      <c r="D107" s="88" t="s">
        <v>478</v>
      </c>
      <c r="E107" s="88" t="s">
        <v>451</v>
      </c>
      <c r="F107" s="87">
        <v>43572</v>
      </c>
      <c r="G107" s="90" t="s">
        <v>481</v>
      </c>
    </row>
    <row r="108" spans="1:7" ht="15.75" thickBot="1" x14ac:dyDescent="0.3">
      <c r="A108" s="86" t="s">
        <v>482</v>
      </c>
      <c r="B108" s="87">
        <v>43572</v>
      </c>
      <c r="C108" s="88" t="s">
        <v>184</v>
      </c>
      <c r="D108" s="88" t="s">
        <v>483</v>
      </c>
      <c r="E108" s="88" t="s">
        <v>92</v>
      </c>
      <c r="F108" s="87">
        <v>43601</v>
      </c>
      <c r="G108" s="90" t="s">
        <v>484</v>
      </c>
    </row>
    <row r="109" spans="1:7" ht="15.75" thickBot="1" x14ac:dyDescent="0.3">
      <c r="A109" s="86" t="s">
        <v>485</v>
      </c>
      <c r="B109" s="87">
        <v>43578</v>
      </c>
      <c r="C109" s="88" t="s">
        <v>449</v>
      </c>
      <c r="D109" s="88" t="s">
        <v>486</v>
      </c>
      <c r="E109" s="88" t="s">
        <v>487</v>
      </c>
      <c r="F109" s="87">
        <v>43586</v>
      </c>
      <c r="G109" s="90" t="s">
        <v>488</v>
      </c>
    </row>
    <row r="110" spans="1:7" ht="30.75" thickBot="1" x14ac:dyDescent="0.3">
      <c r="A110" s="86" t="s">
        <v>489</v>
      </c>
      <c r="B110" s="87">
        <v>43575</v>
      </c>
      <c r="C110" s="88" t="s">
        <v>490</v>
      </c>
      <c r="D110" s="88" t="s">
        <v>491</v>
      </c>
      <c r="E110" s="88" t="s">
        <v>432</v>
      </c>
      <c r="F110" s="87">
        <v>43579</v>
      </c>
      <c r="G110" s="90" t="s">
        <v>492</v>
      </c>
    </row>
    <row r="111" spans="1:7" ht="30.75" thickBot="1" x14ac:dyDescent="0.3">
      <c r="A111" s="86" t="s">
        <v>493</v>
      </c>
      <c r="B111" s="87">
        <v>43575</v>
      </c>
      <c r="C111" s="88" t="s">
        <v>494</v>
      </c>
      <c r="D111" s="88" t="s">
        <v>495</v>
      </c>
      <c r="E111" s="88" t="s">
        <v>8</v>
      </c>
      <c r="F111" s="87">
        <v>43581</v>
      </c>
      <c r="G111" s="90" t="s">
        <v>496</v>
      </c>
    </row>
    <row r="112" spans="1:7" ht="60.75" thickBot="1" x14ac:dyDescent="0.3">
      <c r="A112" s="86" t="s">
        <v>497</v>
      </c>
      <c r="B112" s="87">
        <v>43573</v>
      </c>
      <c r="C112" s="88" t="s">
        <v>498</v>
      </c>
      <c r="D112" s="88" t="s">
        <v>499</v>
      </c>
      <c r="E112" s="88" t="s">
        <v>310</v>
      </c>
      <c r="F112" s="87">
        <v>43594</v>
      </c>
      <c r="G112" s="90" t="s">
        <v>500</v>
      </c>
    </row>
    <row r="113" spans="1:7" ht="30.75" thickBot="1" x14ac:dyDescent="0.3">
      <c r="A113" s="86" t="s">
        <v>501</v>
      </c>
      <c r="B113" s="87">
        <v>43570</v>
      </c>
      <c r="C113" s="88" t="s">
        <v>502</v>
      </c>
      <c r="D113" s="88" t="s">
        <v>503</v>
      </c>
      <c r="E113" s="88" t="s">
        <v>504</v>
      </c>
      <c r="F113" s="87">
        <v>43582</v>
      </c>
      <c r="G113" s="90" t="s">
        <v>505</v>
      </c>
    </row>
    <row r="114" spans="1:7" ht="30.75" thickBot="1" x14ac:dyDescent="0.3">
      <c r="A114" s="86" t="s">
        <v>506</v>
      </c>
      <c r="B114" s="87">
        <v>43570</v>
      </c>
      <c r="C114" s="88" t="s">
        <v>502</v>
      </c>
      <c r="D114" s="88" t="s">
        <v>503</v>
      </c>
      <c r="E114" s="88" t="s">
        <v>92</v>
      </c>
      <c r="F114" s="87">
        <v>43582</v>
      </c>
      <c r="G114" s="90" t="s">
        <v>507</v>
      </c>
    </row>
    <row r="115" spans="1:7" ht="30.75" thickBot="1" x14ac:dyDescent="0.3">
      <c r="A115" s="86" t="s">
        <v>508</v>
      </c>
      <c r="B115" s="87">
        <v>43570</v>
      </c>
      <c r="C115" s="88" t="s">
        <v>502</v>
      </c>
      <c r="D115" s="88" t="s">
        <v>503</v>
      </c>
      <c r="E115" s="88" t="s">
        <v>509</v>
      </c>
      <c r="F115" s="87">
        <v>43582</v>
      </c>
      <c r="G115" s="90" t="s">
        <v>510</v>
      </c>
    </row>
    <row r="116" spans="1:7" ht="60.75" thickBot="1" x14ac:dyDescent="0.3">
      <c r="A116" s="86" t="s">
        <v>511</v>
      </c>
      <c r="B116" s="87">
        <v>43578</v>
      </c>
      <c r="C116" s="88" t="s">
        <v>512</v>
      </c>
      <c r="D116" s="88" t="s">
        <v>513</v>
      </c>
      <c r="E116" s="88" t="s">
        <v>8</v>
      </c>
      <c r="F116" s="87">
        <v>43638</v>
      </c>
      <c r="G116" s="90" t="s">
        <v>514</v>
      </c>
    </row>
    <row r="117" spans="1:7" ht="30.75" thickBot="1" x14ac:dyDescent="0.3">
      <c r="A117" s="86" t="s">
        <v>515</v>
      </c>
      <c r="B117" s="87">
        <v>43584</v>
      </c>
      <c r="C117" s="88" t="s">
        <v>490</v>
      </c>
      <c r="D117" s="88" t="s">
        <v>516</v>
      </c>
      <c r="E117" s="88" t="s">
        <v>8</v>
      </c>
      <c r="F117" s="87">
        <v>43588</v>
      </c>
      <c r="G117" s="90" t="s">
        <v>214</v>
      </c>
    </row>
    <row r="118" spans="1:7" ht="30.75" thickBot="1" x14ac:dyDescent="0.3">
      <c r="A118" s="86" t="s">
        <v>517</v>
      </c>
      <c r="B118" s="87">
        <v>43584</v>
      </c>
      <c r="C118" s="88" t="s">
        <v>267</v>
      </c>
      <c r="D118" s="88" t="s">
        <v>350</v>
      </c>
      <c r="E118" s="88" t="s">
        <v>8</v>
      </c>
      <c r="F118" s="87">
        <v>43595</v>
      </c>
      <c r="G118" s="90" t="s">
        <v>424</v>
      </c>
    </row>
    <row r="119" spans="1:7" ht="45.75" thickBot="1" x14ac:dyDescent="0.3">
      <c r="A119" s="86" t="s">
        <v>518</v>
      </c>
      <c r="B119" s="87">
        <v>43584</v>
      </c>
      <c r="C119" s="88" t="s">
        <v>519</v>
      </c>
      <c r="D119" s="88" t="s">
        <v>520</v>
      </c>
      <c r="E119" s="88" t="s">
        <v>11</v>
      </c>
      <c r="F119" s="87">
        <v>43607</v>
      </c>
      <c r="G119" s="90" t="s">
        <v>178</v>
      </c>
    </row>
    <row r="120" spans="1:7" ht="30.75" thickBot="1" x14ac:dyDescent="0.3">
      <c r="A120" s="86" t="s">
        <v>521</v>
      </c>
      <c r="B120" s="87">
        <v>43587</v>
      </c>
      <c r="C120" s="88" t="s">
        <v>522</v>
      </c>
      <c r="D120" s="88" t="s">
        <v>523</v>
      </c>
      <c r="E120" s="88" t="s">
        <v>524</v>
      </c>
      <c r="F120" s="87">
        <v>43773</v>
      </c>
      <c r="G120" s="90" t="s">
        <v>525</v>
      </c>
    </row>
    <row r="121" spans="1:7" ht="60.75" thickBot="1" x14ac:dyDescent="0.3">
      <c r="A121" s="86" t="s">
        <v>526</v>
      </c>
      <c r="B121" s="87">
        <v>43588</v>
      </c>
      <c r="C121" s="88" t="s">
        <v>2488</v>
      </c>
      <c r="D121" s="88" t="s">
        <v>527</v>
      </c>
      <c r="E121" s="88" t="s">
        <v>528</v>
      </c>
      <c r="F121" s="87">
        <v>43597</v>
      </c>
      <c r="G121" s="90" t="s">
        <v>529</v>
      </c>
    </row>
    <row r="122" spans="1:7" ht="60.75" thickBot="1" x14ac:dyDescent="0.3">
      <c r="A122" s="86" t="s">
        <v>530</v>
      </c>
      <c r="B122" s="87">
        <v>43588</v>
      </c>
      <c r="C122" s="88" t="s">
        <v>2488</v>
      </c>
      <c r="D122" s="88" t="s">
        <v>527</v>
      </c>
      <c r="E122" s="88" t="s">
        <v>531</v>
      </c>
      <c r="F122" s="87">
        <v>43598</v>
      </c>
      <c r="G122" s="90" t="s">
        <v>439</v>
      </c>
    </row>
    <row r="123" spans="1:7" ht="60.75" thickBot="1" x14ac:dyDescent="0.3">
      <c r="A123" s="86" t="s">
        <v>532</v>
      </c>
      <c r="B123" s="87">
        <v>43588</v>
      </c>
      <c r="C123" s="88" t="s">
        <v>5634</v>
      </c>
      <c r="D123" s="88" t="s">
        <v>527</v>
      </c>
      <c r="E123" s="88" t="s">
        <v>533</v>
      </c>
      <c r="F123" s="87">
        <v>43599</v>
      </c>
      <c r="G123" s="90" t="s">
        <v>439</v>
      </c>
    </row>
    <row r="124" spans="1:7" ht="60.75" thickBot="1" x14ac:dyDescent="0.3">
      <c r="A124" s="86" t="s">
        <v>534</v>
      </c>
      <c r="B124" s="87">
        <v>43588</v>
      </c>
      <c r="C124" s="88" t="s">
        <v>5634</v>
      </c>
      <c r="D124" s="88" t="s">
        <v>527</v>
      </c>
      <c r="E124" s="88" t="s">
        <v>535</v>
      </c>
      <c r="F124" s="87">
        <v>43600</v>
      </c>
      <c r="G124" s="90" t="s">
        <v>439</v>
      </c>
    </row>
    <row r="125" spans="1:7" ht="60.75" thickBot="1" x14ac:dyDescent="0.3">
      <c r="A125" s="86" t="s">
        <v>536</v>
      </c>
      <c r="B125" s="87">
        <v>43588</v>
      </c>
      <c r="C125" s="88" t="s">
        <v>5634</v>
      </c>
      <c r="D125" s="88" t="s">
        <v>527</v>
      </c>
      <c r="E125" s="88" t="s">
        <v>537</v>
      </c>
      <c r="F125" s="87">
        <v>43601</v>
      </c>
      <c r="G125" s="90" t="s">
        <v>439</v>
      </c>
    </row>
    <row r="126" spans="1:7" ht="45.75" thickBot="1" x14ac:dyDescent="0.3">
      <c r="A126" s="86" t="s">
        <v>538</v>
      </c>
      <c r="B126" s="87">
        <v>43571</v>
      </c>
      <c r="C126" s="88" t="s">
        <v>539</v>
      </c>
      <c r="D126" s="88" t="s">
        <v>540</v>
      </c>
      <c r="E126" s="88" t="s">
        <v>541</v>
      </c>
      <c r="F126" s="87">
        <v>43593</v>
      </c>
      <c r="G126" s="90" t="s">
        <v>542</v>
      </c>
    </row>
    <row r="127" spans="1:7" ht="60.75" thickBot="1" x14ac:dyDescent="0.3">
      <c r="A127" s="86" t="s">
        <v>543</v>
      </c>
      <c r="B127" s="87">
        <v>43589</v>
      </c>
      <c r="C127" s="88" t="s">
        <v>5634</v>
      </c>
      <c r="D127" s="88" t="s">
        <v>527</v>
      </c>
      <c r="E127" s="88" t="s">
        <v>544</v>
      </c>
      <c r="F127" s="87">
        <v>43602</v>
      </c>
      <c r="G127" s="90" t="s">
        <v>439</v>
      </c>
    </row>
    <row r="128" spans="1:7" ht="60.75" thickBot="1" x14ac:dyDescent="0.3">
      <c r="A128" s="86" t="s">
        <v>545</v>
      </c>
      <c r="B128" s="87">
        <v>43589</v>
      </c>
      <c r="C128" s="88" t="s">
        <v>5634</v>
      </c>
      <c r="D128" s="88" t="s">
        <v>527</v>
      </c>
      <c r="E128" s="88" t="s">
        <v>531</v>
      </c>
      <c r="F128" s="87">
        <v>43604</v>
      </c>
      <c r="G128" s="90" t="s">
        <v>439</v>
      </c>
    </row>
    <row r="129" spans="1:7" ht="60.75" thickBot="1" x14ac:dyDescent="0.3">
      <c r="A129" s="86" t="s">
        <v>546</v>
      </c>
      <c r="B129" s="87">
        <v>43589</v>
      </c>
      <c r="C129" s="88" t="s">
        <v>2488</v>
      </c>
      <c r="D129" s="88" t="s">
        <v>527</v>
      </c>
      <c r="E129" s="88" t="s">
        <v>533</v>
      </c>
      <c r="F129" s="87">
        <v>43605</v>
      </c>
      <c r="G129" s="90" t="s">
        <v>439</v>
      </c>
    </row>
    <row r="130" spans="1:7" ht="30.75" thickBot="1" x14ac:dyDescent="0.3">
      <c r="A130" s="86" t="s">
        <v>547</v>
      </c>
      <c r="B130" s="44">
        <v>43591</v>
      </c>
      <c r="C130" s="45" t="s">
        <v>548</v>
      </c>
      <c r="D130" s="45" t="s">
        <v>549</v>
      </c>
      <c r="E130" s="45" t="s">
        <v>8</v>
      </c>
      <c r="F130" s="44">
        <v>43595</v>
      </c>
      <c r="G130" s="46" t="s">
        <v>550</v>
      </c>
    </row>
    <row r="131" spans="1:7" ht="60.75" thickBot="1" x14ac:dyDescent="0.3">
      <c r="A131" s="86" t="s">
        <v>551</v>
      </c>
      <c r="B131" s="87">
        <v>43589</v>
      </c>
      <c r="C131" s="88" t="s">
        <v>2488</v>
      </c>
      <c r="D131" s="88" t="s">
        <v>527</v>
      </c>
      <c r="E131" s="88" t="s">
        <v>535</v>
      </c>
      <c r="F131" s="87">
        <v>43606</v>
      </c>
      <c r="G131" s="90" t="s">
        <v>439</v>
      </c>
    </row>
    <row r="132" spans="1:7" ht="60.75" thickBot="1" x14ac:dyDescent="0.3">
      <c r="A132" s="86" t="s">
        <v>552</v>
      </c>
      <c r="B132" s="87">
        <v>43589</v>
      </c>
      <c r="C132" s="88" t="s">
        <v>5634</v>
      </c>
      <c r="D132" s="88" t="s">
        <v>527</v>
      </c>
      <c r="E132" s="88" t="s">
        <v>544</v>
      </c>
      <c r="F132" s="87">
        <v>43607</v>
      </c>
      <c r="G132" s="90" t="s">
        <v>439</v>
      </c>
    </row>
    <row r="133" spans="1:7" ht="60.75" thickBot="1" x14ac:dyDescent="0.3">
      <c r="A133" s="86" t="s">
        <v>553</v>
      </c>
      <c r="B133" s="87">
        <v>43589</v>
      </c>
      <c r="C133" s="88" t="s">
        <v>5634</v>
      </c>
      <c r="D133" s="88" t="s">
        <v>527</v>
      </c>
      <c r="E133" s="88" t="s">
        <v>537</v>
      </c>
      <c r="F133" s="87">
        <v>43608</v>
      </c>
      <c r="G133" s="90" t="s">
        <v>439</v>
      </c>
    </row>
    <row r="134" spans="1:7" ht="60.75" thickBot="1" x14ac:dyDescent="0.3">
      <c r="A134" s="86" t="s">
        <v>554</v>
      </c>
      <c r="B134" s="87">
        <v>43589</v>
      </c>
      <c r="C134" s="88" t="s">
        <v>2488</v>
      </c>
      <c r="D134" s="88" t="s">
        <v>527</v>
      </c>
      <c r="E134" s="88" t="s">
        <v>555</v>
      </c>
      <c r="F134" s="87">
        <v>43609</v>
      </c>
      <c r="G134" s="90" t="s">
        <v>439</v>
      </c>
    </row>
    <row r="135" spans="1:7" ht="60.75" thickBot="1" x14ac:dyDescent="0.3">
      <c r="A135" s="86" t="s">
        <v>556</v>
      </c>
      <c r="B135" s="87">
        <v>43589</v>
      </c>
      <c r="C135" s="88" t="s">
        <v>2488</v>
      </c>
      <c r="D135" s="88" t="s">
        <v>527</v>
      </c>
      <c r="E135" s="88" t="s">
        <v>557</v>
      </c>
      <c r="F135" s="87">
        <v>43611</v>
      </c>
      <c r="G135" s="90" t="s">
        <v>558</v>
      </c>
    </row>
    <row r="136" spans="1:7" ht="60.75" thickBot="1" x14ac:dyDescent="0.3">
      <c r="A136" s="86" t="s">
        <v>559</v>
      </c>
      <c r="B136" s="87">
        <v>43594</v>
      </c>
      <c r="C136" s="88" t="s">
        <v>267</v>
      </c>
      <c r="D136" s="88" t="s">
        <v>198</v>
      </c>
      <c r="E136" s="88" t="s">
        <v>560</v>
      </c>
      <c r="F136" s="87">
        <v>43609</v>
      </c>
      <c r="G136" s="90" t="s">
        <v>352</v>
      </c>
    </row>
    <row r="137" spans="1:7" ht="45.75" thickBot="1" x14ac:dyDescent="0.3">
      <c r="A137" s="86" t="s">
        <v>561</v>
      </c>
      <c r="B137" s="87">
        <v>43595</v>
      </c>
      <c r="C137" s="88" t="s">
        <v>562</v>
      </c>
      <c r="D137" s="88" t="s">
        <v>563</v>
      </c>
      <c r="E137" s="88" t="s">
        <v>564</v>
      </c>
      <c r="F137" s="87">
        <v>43603</v>
      </c>
      <c r="G137" s="90" t="s">
        <v>452</v>
      </c>
    </row>
    <row r="138" spans="1:7" ht="45.75" thickBot="1" x14ac:dyDescent="0.3">
      <c r="A138" s="86" t="s">
        <v>565</v>
      </c>
      <c r="B138" s="87">
        <v>43598</v>
      </c>
      <c r="C138" s="88" t="s">
        <v>1597</v>
      </c>
      <c r="D138" s="88" t="s">
        <v>566</v>
      </c>
      <c r="E138" s="88" t="s">
        <v>567</v>
      </c>
      <c r="F138" s="87">
        <v>43602</v>
      </c>
      <c r="G138" s="90" t="s">
        <v>282</v>
      </c>
    </row>
    <row r="139" spans="1:7" ht="30.75" thickBot="1" x14ac:dyDescent="0.3">
      <c r="A139" s="86" t="s">
        <v>568</v>
      </c>
      <c r="B139" s="87">
        <v>43597</v>
      </c>
      <c r="C139" s="88" t="s">
        <v>569</v>
      </c>
      <c r="D139" s="88" t="s">
        <v>570</v>
      </c>
      <c r="E139" s="88" t="s">
        <v>8</v>
      </c>
      <c r="F139" s="87">
        <v>43610</v>
      </c>
      <c r="G139" s="90" t="s">
        <v>277</v>
      </c>
    </row>
    <row r="140" spans="1:7" ht="45.75" thickBot="1" x14ac:dyDescent="0.3">
      <c r="A140" s="86" t="s">
        <v>571</v>
      </c>
      <c r="B140" s="87">
        <v>43579</v>
      </c>
      <c r="C140" s="88" t="s">
        <v>572</v>
      </c>
      <c r="D140" s="88" t="s">
        <v>573</v>
      </c>
      <c r="E140" s="88" t="s">
        <v>9</v>
      </c>
      <c r="F140" s="87">
        <v>43611</v>
      </c>
      <c r="G140" s="90" t="s">
        <v>255</v>
      </c>
    </row>
    <row r="141" spans="1:7" ht="30.75" thickBot="1" x14ac:dyDescent="0.3">
      <c r="A141" s="86" t="s">
        <v>574</v>
      </c>
      <c r="B141" s="87">
        <v>43595</v>
      </c>
      <c r="C141" s="88" t="s">
        <v>575</v>
      </c>
      <c r="D141" s="88" t="s">
        <v>576</v>
      </c>
      <c r="E141" s="88" t="s">
        <v>8</v>
      </c>
      <c r="F141" s="87">
        <v>43617</v>
      </c>
      <c r="G141" s="90" t="s">
        <v>577</v>
      </c>
    </row>
    <row r="142" spans="1:7" ht="15.75" thickBot="1" x14ac:dyDescent="0.3">
      <c r="A142" s="86" t="s">
        <v>578</v>
      </c>
      <c r="B142" s="87">
        <v>43599</v>
      </c>
      <c r="C142" s="88" t="s">
        <v>579</v>
      </c>
      <c r="D142" s="88" t="s">
        <v>580</v>
      </c>
      <c r="E142" s="88" t="s">
        <v>92</v>
      </c>
      <c r="F142" s="87">
        <v>43602</v>
      </c>
      <c r="G142" s="90" t="s">
        <v>581</v>
      </c>
    </row>
    <row r="143" spans="1:7" ht="45.75" thickBot="1" x14ac:dyDescent="0.3">
      <c r="A143" s="86" t="s">
        <v>582</v>
      </c>
      <c r="B143" s="87">
        <v>43600</v>
      </c>
      <c r="C143" s="88" t="s">
        <v>288</v>
      </c>
      <c r="D143" s="88" t="s">
        <v>217</v>
      </c>
      <c r="E143" s="88" t="s">
        <v>583</v>
      </c>
      <c r="F143" s="87">
        <v>43617</v>
      </c>
      <c r="G143" s="90" t="s">
        <v>584</v>
      </c>
    </row>
    <row r="144" spans="1:7" ht="30.75" thickBot="1" x14ac:dyDescent="0.3">
      <c r="A144" s="86" t="s">
        <v>585</v>
      </c>
      <c r="B144" s="87">
        <v>43600</v>
      </c>
      <c r="C144" s="88" t="s">
        <v>61</v>
      </c>
      <c r="D144" s="88" t="s">
        <v>586</v>
      </c>
      <c r="E144" s="88" t="s">
        <v>8</v>
      </c>
      <c r="F144" s="87">
        <v>43602</v>
      </c>
      <c r="G144" s="90" t="s">
        <v>238</v>
      </c>
    </row>
    <row r="145" spans="1:7" ht="45.75" thickBot="1" x14ac:dyDescent="0.3">
      <c r="A145" s="86" t="s">
        <v>587</v>
      </c>
      <c r="B145" s="87">
        <v>43601</v>
      </c>
      <c r="C145" s="88" t="s">
        <v>588</v>
      </c>
      <c r="D145" s="88" t="s">
        <v>589</v>
      </c>
      <c r="E145" s="88" t="s">
        <v>11</v>
      </c>
      <c r="F145" s="87">
        <v>43607</v>
      </c>
      <c r="G145" s="90" t="s">
        <v>590</v>
      </c>
    </row>
    <row r="146" spans="1:7" ht="30.75" thickBot="1" x14ac:dyDescent="0.3">
      <c r="A146" s="86" t="s">
        <v>591</v>
      </c>
      <c r="B146" s="87">
        <v>43601</v>
      </c>
      <c r="C146" s="88" t="s">
        <v>592</v>
      </c>
      <c r="D146" s="88" t="s">
        <v>593</v>
      </c>
      <c r="E146" s="88" t="s">
        <v>594</v>
      </c>
      <c r="F146" s="87">
        <v>43610</v>
      </c>
      <c r="G146" s="90" t="s">
        <v>479</v>
      </c>
    </row>
    <row r="147" spans="1:7" ht="30.75" thickBot="1" x14ac:dyDescent="0.3">
      <c r="A147" s="86" t="s">
        <v>595</v>
      </c>
      <c r="B147" s="87">
        <v>43604</v>
      </c>
      <c r="C147" s="88" t="s">
        <v>59</v>
      </c>
      <c r="D147" s="88" t="s">
        <v>596</v>
      </c>
      <c r="E147" s="88" t="s">
        <v>597</v>
      </c>
      <c r="F147" s="87">
        <v>43608</v>
      </c>
      <c r="G147" s="90" t="s">
        <v>598</v>
      </c>
    </row>
    <row r="148" spans="1:7" ht="30.75" thickBot="1" x14ac:dyDescent="0.3">
      <c r="A148" s="86" t="s">
        <v>599</v>
      </c>
      <c r="B148" s="44">
        <v>43614</v>
      </c>
      <c r="C148" s="45" t="s">
        <v>6183</v>
      </c>
      <c r="D148" s="45" t="s">
        <v>600</v>
      </c>
      <c r="E148" s="45" t="s">
        <v>23</v>
      </c>
      <c r="F148" s="44">
        <v>43614</v>
      </c>
      <c r="G148" s="46" t="s">
        <v>601</v>
      </c>
    </row>
    <row r="149" spans="1:7" ht="30.75" thickBot="1" x14ac:dyDescent="0.3">
      <c r="A149" s="86" t="s">
        <v>602</v>
      </c>
      <c r="B149" s="87">
        <v>43595</v>
      </c>
      <c r="C149" s="88" t="s">
        <v>603</v>
      </c>
      <c r="D149" s="88" t="s">
        <v>604</v>
      </c>
      <c r="E149" s="88" t="s">
        <v>8</v>
      </c>
      <c r="F149" s="87">
        <v>43623</v>
      </c>
      <c r="G149" s="90" t="s">
        <v>605</v>
      </c>
    </row>
    <row r="150" spans="1:7" ht="30.75" thickBot="1" x14ac:dyDescent="0.3">
      <c r="A150" s="86" t="s">
        <v>606</v>
      </c>
      <c r="B150" s="87">
        <v>43595</v>
      </c>
      <c r="C150" s="88" t="s">
        <v>603</v>
      </c>
      <c r="D150" s="88" t="s">
        <v>607</v>
      </c>
      <c r="E150" s="88" t="s">
        <v>8</v>
      </c>
      <c r="F150" s="87">
        <v>43627</v>
      </c>
      <c r="G150" s="90" t="s">
        <v>605</v>
      </c>
    </row>
    <row r="151" spans="1:7" ht="45.75" thickBot="1" x14ac:dyDescent="0.3">
      <c r="A151" s="86" t="s">
        <v>608</v>
      </c>
      <c r="B151" s="87">
        <v>43595</v>
      </c>
      <c r="C151" s="88" t="s">
        <v>603</v>
      </c>
      <c r="D151" s="88" t="s">
        <v>609</v>
      </c>
      <c r="E151" s="88" t="s">
        <v>8</v>
      </c>
      <c r="F151" s="87">
        <v>43634</v>
      </c>
      <c r="G151" s="90" t="s">
        <v>605</v>
      </c>
    </row>
    <row r="152" spans="1:7" ht="30.75" thickBot="1" x14ac:dyDescent="0.3">
      <c r="A152" s="86" t="s">
        <v>610</v>
      </c>
      <c r="B152" s="87">
        <v>43595</v>
      </c>
      <c r="C152" s="88" t="s">
        <v>603</v>
      </c>
      <c r="D152" s="88" t="s">
        <v>611</v>
      </c>
      <c r="E152" s="88" t="s">
        <v>8</v>
      </c>
      <c r="F152" s="87">
        <v>43638</v>
      </c>
      <c r="G152" s="90" t="s">
        <v>343</v>
      </c>
    </row>
    <row r="153" spans="1:7" ht="30.75" thickBot="1" x14ac:dyDescent="0.3">
      <c r="A153" s="86" t="s">
        <v>612</v>
      </c>
      <c r="B153" s="87">
        <v>43607</v>
      </c>
      <c r="C153" s="88" t="s">
        <v>1597</v>
      </c>
      <c r="D153" s="88" t="s">
        <v>613</v>
      </c>
      <c r="E153" s="88" t="s">
        <v>9</v>
      </c>
      <c r="F153" s="87">
        <v>43609</v>
      </c>
      <c r="G153" s="90" t="s">
        <v>614</v>
      </c>
    </row>
    <row r="154" spans="1:7" ht="270.75" thickBot="1" x14ac:dyDescent="0.3">
      <c r="A154" s="86" t="s">
        <v>615</v>
      </c>
      <c r="B154" s="87">
        <v>43607</v>
      </c>
      <c r="C154" s="88" t="s">
        <v>202</v>
      </c>
      <c r="D154" s="88" t="s">
        <v>616</v>
      </c>
      <c r="E154" s="88" t="s">
        <v>617</v>
      </c>
      <c r="F154" s="87">
        <v>43616</v>
      </c>
      <c r="G154" s="90" t="s">
        <v>618</v>
      </c>
    </row>
    <row r="155" spans="1:7" ht="255.75" thickBot="1" x14ac:dyDescent="0.3">
      <c r="A155" s="86" t="s">
        <v>619</v>
      </c>
      <c r="B155" s="87">
        <v>43602</v>
      </c>
      <c r="C155" s="88" t="s">
        <v>620</v>
      </c>
      <c r="D155" s="88" t="s">
        <v>621</v>
      </c>
      <c r="E155" s="88" t="s">
        <v>622</v>
      </c>
      <c r="F155" s="87">
        <v>43619</v>
      </c>
      <c r="G155" s="90" t="s">
        <v>623</v>
      </c>
    </row>
    <row r="156" spans="1:7" ht="15.75" thickBot="1" x14ac:dyDescent="0.3">
      <c r="A156" s="86" t="s">
        <v>624</v>
      </c>
      <c r="B156" s="87">
        <v>43609</v>
      </c>
      <c r="C156" s="88" t="s">
        <v>625</v>
      </c>
      <c r="D156" s="88" t="s">
        <v>626</v>
      </c>
      <c r="E156" s="88" t="s">
        <v>627</v>
      </c>
      <c r="F156" s="87">
        <v>43610</v>
      </c>
      <c r="G156" s="90" t="s">
        <v>628</v>
      </c>
    </row>
    <row r="157" spans="1:7" ht="30.75" thickBot="1" x14ac:dyDescent="0.3">
      <c r="A157" s="86" t="s">
        <v>629</v>
      </c>
      <c r="B157" s="87">
        <v>43613</v>
      </c>
      <c r="C157" s="88" t="s">
        <v>267</v>
      </c>
      <c r="D157" s="88" t="s">
        <v>198</v>
      </c>
      <c r="E157" s="88" t="s">
        <v>8</v>
      </c>
      <c r="F157" s="87">
        <v>43623</v>
      </c>
      <c r="G157" s="90" t="s">
        <v>268</v>
      </c>
    </row>
    <row r="158" spans="1:7" ht="45.75" thickBot="1" x14ac:dyDescent="0.3">
      <c r="A158" s="86" t="s">
        <v>630</v>
      </c>
      <c r="B158" s="87">
        <v>43619</v>
      </c>
      <c r="C158" s="88" t="s">
        <v>631</v>
      </c>
      <c r="D158" s="88" t="s">
        <v>632</v>
      </c>
      <c r="E158" s="88" t="s">
        <v>633</v>
      </c>
      <c r="F158" s="87">
        <v>43633</v>
      </c>
      <c r="G158" s="90" t="s">
        <v>529</v>
      </c>
    </row>
    <row r="159" spans="1:7" ht="30.75" thickBot="1" x14ac:dyDescent="0.3">
      <c r="A159" s="86" t="s">
        <v>634</v>
      </c>
      <c r="B159" s="87">
        <v>43613</v>
      </c>
      <c r="C159" s="88" t="s">
        <v>62</v>
      </c>
      <c r="D159" s="88" t="s">
        <v>635</v>
      </c>
      <c r="E159" s="88" t="s">
        <v>636</v>
      </c>
      <c r="F159" s="87">
        <v>43627</v>
      </c>
      <c r="G159" s="90" t="s">
        <v>637</v>
      </c>
    </row>
    <row r="160" spans="1:7" ht="30.75" thickBot="1" x14ac:dyDescent="0.3">
      <c r="A160" s="86" t="s">
        <v>638</v>
      </c>
      <c r="B160" s="87">
        <v>43608</v>
      </c>
      <c r="C160" s="88" t="s">
        <v>171</v>
      </c>
      <c r="D160" s="88" t="s">
        <v>430</v>
      </c>
      <c r="E160" s="88" t="s">
        <v>8</v>
      </c>
      <c r="F160" s="87" t="s">
        <v>639</v>
      </c>
      <c r="G160" s="90" t="s">
        <v>173</v>
      </c>
    </row>
    <row r="161" spans="1:7" ht="45.75" thickBot="1" x14ac:dyDescent="0.3">
      <c r="A161" s="86" t="s">
        <v>640</v>
      </c>
      <c r="B161" s="87">
        <v>43600</v>
      </c>
      <c r="C161" s="88" t="s">
        <v>86</v>
      </c>
      <c r="D161" s="88" t="s">
        <v>641</v>
      </c>
      <c r="E161" s="88" t="s">
        <v>8</v>
      </c>
      <c r="F161" s="87">
        <v>43736</v>
      </c>
      <c r="G161" s="90" t="s">
        <v>642</v>
      </c>
    </row>
    <row r="162" spans="1:7" ht="30.75" thickBot="1" x14ac:dyDescent="0.3">
      <c r="A162" s="86" t="s">
        <v>643</v>
      </c>
      <c r="B162" s="87">
        <v>43600</v>
      </c>
      <c r="C162" s="88" t="s">
        <v>644</v>
      </c>
      <c r="D162" s="88" t="s">
        <v>645</v>
      </c>
      <c r="E162" s="88" t="s">
        <v>646</v>
      </c>
      <c r="F162" s="87">
        <v>43673</v>
      </c>
      <c r="G162" s="90" t="s">
        <v>647</v>
      </c>
    </row>
    <row r="163" spans="1:7" ht="30.75" thickBot="1" x14ac:dyDescent="0.3">
      <c r="A163" s="86" t="s">
        <v>648</v>
      </c>
      <c r="B163" s="87">
        <v>43605</v>
      </c>
      <c r="C163" s="88" t="s">
        <v>649</v>
      </c>
      <c r="D163" s="88" t="s">
        <v>650</v>
      </c>
      <c r="E163" s="88" t="s">
        <v>651</v>
      </c>
      <c r="F163" s="87">
        <v>43632</v>
      </c>
      <c r="G163" s="90" t="s">
        <v>652</v>
      </c>
    </row>
    <row r="164" spans="1:7" ht="45.75" thickBot="1" x14ac:dyDescent="0.3">
      <c r="A164" s="86" t="s">
        <v>653</v>
      </c>
      <c r="B164" s="87">
        <v>43622</v>
      </c>
      <c r="C164" s="88" t="s">
        <v>147</v>
      </c>
      <c r="D164" s="88" t="s">
        <v>654</v>
      </c>
      <c r="E164" s="88" t="s">
        <v>655</v>
      </c>
      <c r="F164" s="87">
        <v>43630</v>
      </c>
      <c r="G164" s="90" t="s">
        <v>656</v>
      </c>
    </row>
    <row r="165" spans="1:7" ht="105.75" thickBot="1" x14ac:dyDescent="0.3">
      <c r="A165" s="86" t="s">
        <v>657</v>
      </c>
      <c r="B165" s="87">
        <v>43619</v>
      </c>
      <c r="C165" s="88" t="s">
        <v>658</v>
      </c>
      <c r="D165" s="88" t="s">
        <v>659</v>
      </c>
      <c r="E165" s="88" t="s">
        <v>509</v>
      </c>
      <c r="F165" s="87">
        <v>43636</v>
      </c>
      <c r="G165" s="90" t="s">
        <v>660</v>
      </c>
    </row>
    <row r="166" spans="1:7" ht="75.75" thickBot="1" x14ac:dyDescent="0.3">
      <c r="A166" s="86" t="s">
        <v>661</v>
      </c>
      <c r="B166" s="87">
        <v>43622</v>
      </c>
      <c r="C166" s="88" t="s">
        <v>662</v>
      </c>
      <c r="D166" s="88" t="s">
        <v>663</v>
      </c>
      <c r="E166" s="88" t="s">
        <v>664</v>
      </c>
      <c r="F166" s="87">
        <v>43643</v>
      </c>
      <c r="G166" s="90" t="s">
        <v>665</v>
      </c>
    </row>
    <row r="167" spans="1:7" ht="60.75" thickBot="1" x14ac:dyDescent="0.3">
      <c r="A167" s="86" t="s">
        <v>666</v>
      </c>
      <c r="B167" s="87">
        <v>43627</v>
      </c>
      <c r="C167" s="88" t="s">
        <v>667</v>
      </c>
      <c r="D167" s="88" t="s">
        <v>668</v>
      </c>
      <c r="E167" s="88" t="s">
        <v>83</v>
      </c>
      <c r="F167" s="87">
        <v>43642</v>
      </c>
      <c r="G167" s="90" t="s">
        <v>669</v>
      </c>
    </row>
    <row r="168" spans="1:7" ht="30.75" thickBot="1" x14ac:dyDescent="0.3">
      <c r="A168" s="86" t="s">
        <v>670</v>
      </c>
      <c r="B168" s="87">
        <v>43623</v>
      </c>
      <c r="C168" s="88" t="s">
        <v>3145</v>
      </c>
      <c r="D168" s="88" t="s">
        <v>671</v>
      </c>
      <c r="E168" s="88" t="s">
        <v>672</v>
      </c>
      <c r="F168" s="87">
        <v>43666</v>
      </c>
      <c r="G168" s="90" t="s">
        <v>673</v>
      </c>
    </row>
    <row r="169" spans="1:7" ht="120.75" thickBot="1" x14ac:dyDescent="0.3">
      <c r="A169" s="86" t="s">
        <v>674</v>
      </c>
      <c r="B169" s="87">
        <v>43633</v>
      </c>
      <c r="C169" s="88" t="s">
        <v>267</v>
      </c>
      <c r="D169" s="88" t="s">
        <v>198</v>
      </c>
      <c r="E169" s="88" t="s">
        <v>675</v>
      </c>
      <c r="F169" s="87">
        <v>43637</v>
      </c>
      <c r="G169" s="90" t="s">
        <v>352</v>
      </c>
    </row>
    <row r="170" spans="1:7" ht="60.75" thickBot="1" x14ac:dyDescent="0.3">
      <c r="A170" s="86" t="s">
        <v>676</v>
      </c>
      <c r="B170" s="87">
        <v>43633</v>
      </c>
      <c r="C170" s="88" t="s">
        <v>677</v>
      </c>
      <c r="D170" s="88" t="s">
        <v>678</v>
      </c>
      <c r="E170" s="88" t="s">
        <v>8</v>
      </c>
      <c r="F170" s="87">
        <v>43635</v>
      </c>
      <c r="G170" s="90" t="s">
        <v>322</v>
      </c>
    </row>
    <row r="171" spans="1:7" ht="30.75" thickBot="1" x14ac:dyDescent="0.3">
      <c r="A171" s="86" t="s">
        <v>679</v>
      </c>
      <c r="B171" s="87">
        <v>43629</v>
      </c>
      <c r="C171" s="88" t="s">
        <v>680</v>
      </c>
      <c r="D171" s="88" t="s">
        <v>6177</v>
      </c>
      <c r="E171" s="88" t="s">
        <v>92</v>
      </c>
      <c r="F171" s="87">
        <v>43638</v>
      </c>
      <c r="G171" s="90" t="s">
        <v>265</v>
      </c>
    </row>
    <row r="172" spans="1:7" ht="30.75" thickBot="1" x14ac:dyDescent="0.3">
      <c r="A172" s="86" t="s">
        <v>681</v>
      </c>
      <c r="B172" s="87">
        <v>43630</v>
      </c>
      <c r="C172" s="88" t="s">
        <v>682</v>
      </c>
      <c r="D172" s="88" t="s">
        <v>683</v>
      </c>
      <c r="E172" s="88" t="s">
        <v>684</v>
      </c>
      <c r="F172" s="87">
        <v>43741</v>
      </c>
      <c r="G172" s="90" t="s">
        <v>685</v>
      </c>
    </row>
    <row r="173" spans="1:7" ht="30.75" thickBot="1" x14ac:dyDescent="0.3">
      <c r="A173" s="86" t="s">
        <v>686</v>
      </c>
      <c r="B173" s="87">
        <v>43636</v>
      </c>
      <c r="C173" s="88" t="s">
        <v>687</v>
      </c>
      <c r="D173" s="88" t="s">
        <v>688</v>
      </c>
      <c r="E173" s="88" t="s">
        <v>689</v>
      </c>
      <c r="F173" s="87">
        <v>43644</v>
      </c>
      <c r="G173" s="90" t="s">
        <v>205</v>
      </c>
    </row>
    <row r="174" spans="1:7" ht="30.75" thickBot="1" x14ac:dyDescent="0.3">
      <c r="A174" s="86" t="s">
        <v>690</v>
      </c>
      <c r="B174" s="87">
        <v>43636</v>
      </c>
      <c r="C174" s="88" t="s">
        <v>121</v>
      </c>
      <c r="D174" s="88" t="s">
        <v>691</v>
      </c>
      <c r="E174" s="88" t="s">
        <v>92</v>
      </c>
      <c r="F174" s="87">
        <v>43750</v>
      </c>
      <c r="G174" s="90" t="s">
        <v>255</v>
      </c>
    </row>
    <row r="175" spans="1:7" ht="30.75" thickBot="1" x14ac:dyDescent="0.3">
      <c r="A175" s="86" t="s">
        <v>692</v>
      </c>
      <c r="B175" s="87">
        <v>43642</v>
      </c>
      <c r="C175" s="88" t="s">
        <v>267</v>
      </c>
      <c r="D175" s="88" t="s">
        <v>198</v>
      </c>
      <c r="E175" s="88" t="s">
        <v>92</v>
      </c>
      <c r="F175" s="87">
        <v>43651</v>
      </c>
      <c r="G175" s="90" t="s">
        <v>693</v>
      </c>
    </row>
    <row r="176" spans="1:7" ht="60.75" thickBot="1" x14ac:dyDescent="0.3">
      <c r="A176" s="86" t="s">
        <v>694</v>
      </c>
      <c r="B176" s="87">
        <v>43642</v>
      </c>
      <c r="C176" s="88" t="s">
        <v>267</v>
      </c>
      <c r="D176" s="88" t="s">
        <v>198</v>
      </c>
      <c r="E176" s="88" t="s">
        <v>695</v>
      </c>
      <c r="F176" s="87">
        <v>43673</v>
      </c>
      <c r="G176" s="90" t="s">
        <v>696</v>
      </c>
    </row>
    <row r="177" spans="1:7" ht="45.75" thickBot="1" x14ac:dyDescent="0.3">
      <c r="A177" s="86" t="s">
        <v>697</v>
      </c>
      <c r="B177" s="87">
        <v>43644</v>
      </c>
      <c r="C177" s="88" t="s">
        <v>698</v>
      </c>
      <c r="D177" s="88" t="s">
        <v>699</v>
      </c>
      <c r="E177" s="88" t="s">
        <v>700</v>
      </c>
      <c r="F177" s="87">
        <v>43649</v>
      </c>
      <c r="G177" s="90" t="s">
        <v>294</v>
      </c>
    </row>
    <row r="178" spans="1:7" ht="60.75" thickBot="1" x14ac:dyDescent="0.3">
      <c r="A178" s="86" t="s">
        <v>701</v>
      </c>
      <c r="B178" s="87">
        <v>43643</v>
      </c>
      <c r="C178" s="88" t="s">
        <v>702</v>
      </c>
      <c r="D178" s="88" t="s">
        <v>703</v>
      </c>
      <c r="E178" s="88" t="s">
        <v>41</v>
      </c>
      <c r="F178" s="87">
        <v>43667</v>
      </c>
      <c r="G178" s="90" t="s">
        <v>704</v>
      </c>
    </row>
    <row r="179" spans="1:7" ht="15.75" thickBot="1" x14ac:dyDescent="0.3">
      <c r="A179" s="86" t="s">
        <v>705</v>
      </c>
      <c r="B179" s="87">
        <v>43648</v>
      </c>
      <c r="C179" s="88" t="s">
        <v>121</v>
      </c>
      <c r="D179" s="88" t="s">
        <v>706</v>
      </c>
      <c r="E179" s="88" t="s">
        <v>707</v>
      </c>
      <c r="F179" s="87">
        <v>43729</v>
      </c>
      <c r="G179" s="90" t="s">
        <v>255</v>
      </c>
    </row>
    <row r="180" spans="1:7" ht="60.75" thickBot="1" x14ac:dyDescent="0.3">
      <c r="A180" s="86" t="s">
        <v>708</v>
      </c>
      <c r="B180" s="87">
        <v>43655</v>
      </c>
      <c r="C180" s="88" t="s">
        <v>267</v>
      </c>
      <c r="D180" s="88" t="s">
        <v>198</v>
      </c>
      <c r="E180" s="88" t="s">
        <v>709</v>
      </c>
      <c r="F180" s="87">
        <v>43665</v>
      </c>
      <c r="G180" s="90" t="s">
        <v>352</v>
      </c>
    </row>
    <row r="181" spans="1:7" ht="30.75" thickBot="1" x14ac:dyDescent="0.3">
      <c r="A181" s="86" t="s">
        <v>710</v>
      </c>
      <c r="B181" s="87">
        <v>43654</v>
      </c>
      <c r="C181" s="88" t="s">
        <v>171</v>
      </c>
      <c r="D181" s="88" t="s">
        <v>430</v>
      </c>
      <c r="E181" s="88" t="s">
        <v>8</v>
      </c>
      <c r="F181" s="87">
        <v>43666</v>
      </c>
      <c r="G181" s="90" t="s">
        <v>711</v>
      </c>
    </row>
    <row r="182" spans="1:7" ht="30.75" thickBot="1" x14ac:dyDescent="0.3">
      <c r="A182" s="86" t="s">
        <v>712</v>
      </c>
      <c r="B182" s="87">
        <v>43657</v>
      </c>
      <c r="C182" s="88" t="s">
        <v>337</v>
      </c>
      <c r="D182" s="88" t="s">
        <v>713</v>
      </c>
      <c r="E182" s="88" t="s">
        <v>714</v>
      </c>
      <c r="F182" s="87">
        <v>43665</v>
      </c>
      <c r="G182" s="90" t="s">
        <v>715</v>
      </c>
    </row>
    <row r="183" spans="1:7" ht="30.75" thickBot="1" x14ac:dyDescent="0.3">
      <c r="A183" s="86" t="s">
        <v>716</v>
      </c>
      <c r="B183" s="87">
        <v>43657</v>
      </c>
      <c r="C183" s="88" t="s">
        <v>337</v>
      </c>
      <c r="D183" s="88" t="s">
        <v>713</v>
      </c>
      <c r="E183" s="88" t="s">
        <v>714</v>
      </c>
      <c r="F183" s="87">
        <v>43666</v>
      </c>
      <c r="G183" s="90" t="s">
        <v>717</v>
      </c>
    </row>
    <row r="184" spans="1:7" ht="30.75" thickBot="1" x14ac:dyDescent="0.3">
      <c r="A184" s="86" t="s">
        <v>718</v>
      </c>
      <c r="B184" s="87">
        <v>43657</v>
      </c>
      <c r="C184" s="88" t="s">
        <v>337</v>
      </c>
      <c r="D184" s="88" t="s">
        <v>713</v>
      </c>
      <c r="E184" s="88" t="s">
        <v>432</v>
      </c>
      <c r="F184" s="87">
        <v>43667</v>
      </c>
      <c r="G184" s="90" t="s">
        <v>719</v>
      </c>
    </row>
    <row r="185" spans="1:7" ht="15.75" thickBot="1" x14ac:dyDescent="0.3">
      <c r="A185" s="86" t="s">
        <v>720</v>
      </c>
      <c r="B185" s="87">
        <v>43656</v>
      </c>
      <c r="C185" s="88" t="s">
        <v>721</v>
      </c>
      <c r="D185" s="88" t="s">
        <v>722</v>
      </c>
      <c r="E185" s="88" t="s">
        <v>723</v>
      </c>
      <c r="F185" s="87">
        <v>43700</v>
      </c>
      <c r="G185" s="90" t="s">
        <v>724</v>
      </c>
    </row>
    <row r="186" spans="1:7" ht="30.75" thickBot="1" x14ac:dyDescent="0.3">
      <c r="A186" s="86" t="s">
        <v>725</v>
      </c>
      <c r="B186" s="87">
        <v>43661</v>
      </c>
      <c r="C186" s="88" t="s">
        <v>512</v>
      </c>
      <c r="D186" s="88" t="s">
        <v>726</v>
      </c>
      <c r="E186" s="88" t="s">
        <v>8</v>
      </c>
      <c r="F186" s="87">
        <v>43722</v>
      </c>
      <c r="G186" s="90" t="s">
        <v>693</v>
      </c>
    </row>
    <row r="187" spans="1:7" ht="45.75" thickBot="1" x14ac:dyDescent="0.3">
      <c r="A187" s="86" t="s">
        <v>727</v>
      </c>
      <c r="B187" s="87">
        <v>43662</v>
      </c>
      <c r="C187" s="88" t="s">
        <v>728</v>
      </c>
      <c r="D187" s="88" t="s">
        <v>729</v>
      </c>
      <c r="E187" s="88" t="s">
        <v>730</v>
      </c>
      <c r="F187" s="87">
        <v>43664</v>
      </c>
      <c r="G187" s="90" t="s">
        <v>731</v>
      </c>
    </row>
    <row r="188" spans="1:7" ht="60.75" thickBot="1" x14ac:dyDescent="0.3">
      <c r="A188" s="86" t="s">
        <v>732</v>
      </c>
      <c r="B188" s="87">
        <v>43651</v>
      </c>
      <c r="C188" s="88" t="s">
        <v>733</v>
      </c>
      <c r="D188" s="88" t="s">
        <v>734</v>
      </c>
      <c r="E188" s="88" t="s">
        <v>9</v>
      </c>
      <c r="F188" s="87">
        <v>43729</v>
      </c>
      <c r="G188" s="90" t="s">
        <v>290</v>
      </c>
    </row>
    <row r="189" spans="1:7" ht="45.75" thickBot="1" x14ac:dyDescent="0.3">
      <c r="A189" s="86" t="s">
        <v>735</v>
      </c>
      <c r="B189" s="87">
        <v>43661</v>
      </c>
      <c r="C189" s="88" t="s">
        <v>736</v>
      </c>
      <c r="D189" s="88" t="s">
        <v>737</v>
      </c>
      <c r="E189" s="88" t="s">
        <v>8</v>
      </c>
      <c r="F189" s="87">
        <v>43738</v>
      </c>
      <c r="G189" s="90" t="s">
        <v>738</v>
      </c>
    </row>
    <row r="190" spans="1:7" ht="45.75" thickBot="1" x14ac:dyDescent="0.3">
      <c r="A190" s="86" t="s">
        <v>739</v>
      </c>
      <c r="B190" s="87">
        <v>43661</v>
      </c>
      <c r="C190" s="88" t="s">
        <v>736</v>
      </c>
      <c r="D190" s="88" t="s">
        <v>737</v>
      </c>
      <c r="E190" s="88" t="s">
        <v>740</v>
      </c>
      <c r="F190" s="87">
        <v>43731</v>
      </c>
      <c r="G190" s="90" t="s">
        <v>741</v>
      </c>
    </row>
    <row r="191" spans="1:7" ht="30.75" thickBot="1" x14ac:dyDescent="0.3">
      <c r="A191" s="86" t="s">
        <v>742</v>
      </c>
      <c r="B191" s="87">
        <v>43655</v>
      </c>
      <c r="C191" s="88" t="s">
        <v>43</v>
      </c>
      <c r="D191" s="88" t="s">
        <v>455</v>
      </c>
      <c r="E191" s="88" t="s">
        <v>92</v>
      </c>
      <c r="F191" s="87">
        <v>43714</v>
      </c>
      <c r="G191" s="90" t="s">
        <v>743</v>
      </c>
    </row>
    <row r="192" spans="1:7" ht="60.75" thickBot="1" x14ac:dyDescent="0.3">
      <c r="A192" s="86" t="s">
        <v>744</v>
      </c>
      <c r="B192" s="87">
        <v>43665</v>
      </c>
      <c r="C192" s="88" t="s">
        <v>2488</v>
      </c>
      <c r="D192" s="88" t="s">
        <v>745</v>
      </c>
      <c r="E192" s="88" t="s">
        <v>8</v>
      </c>
      <c r="F192" s="87">
        <v>43701</v>
      </c>
      <c r="G192" s="90" t="s">
        <v>268</v>
      </c>
    </row>
    <row r="193" spans="1:7" ht="60.75" thickBot="1" x14ac:dyDescent="0.3">
      <c r="A193" s="86" t="s">
        <v>746</v>
      </c>
      <c r="B193" s="87">
        <v>43668</v>
      </c>
      <c r="C193" s="88" t="s">
        <v>202</v>
      </c>
      <c r="D193" s="88" t="s">
        <v>461</v>
      </c>
      <c r="E193" s="88" t="s">
        <v>747</v>
      </c>
      <c r="F193" s="87">
        <v>43672</v>
      </c>
      <c r="G193" s="90" t="s">
        <v>399</v>
      </c>
    </row>
    <row r="194" spans="1:7" ht="30.75" thickBot="1" x14ac:dyDescent="0.3">
      <c r="A194" s="86" t="s">
        <v>748</v>
      </c>
      <c r="B194" s="87">
        <v>43670</v>
      </c>
      <c r="C194" s="88" t="s">
        <v>267</v>
      </c>
      <c r="D194" s="88" t="s">
        <v>198</v>
      </c>
      <c r="E194" s="88" t="s">
        <v>689</v>
      </c>
      <c r="F194" s="87">
        <v>43679</v>
      </c>
      <c r="G194" s="90" t="s">
        <v>749</v>
      </c>
    </row>
    <row r="195" spans="1:7" ht="45.75" thickBot="1" x14ac:dyDescent="0.3">
      <c r="A195" s="86" t="s">
        <v>750</v>
      </c>
      <c r="B195" s="87">
        <v>43669</v>
      </c>
      <c r="C195" s="88" t="s">
        <v>288</v>
      </c>
      <c r="D195" s="88" t="s">
        <v>751</v>
      </c>
      <c r="E195" s="88" t="s">
        <v>752</v>
      </c>
      <c r="F195" s="87">
        <v>43736</v>
      </c>
      <c r="G195" s="90" t="s">
        <v>328</v>
      </c>
    </row>
    <row r="196" spans="1:7" ht="30.75" thickBot="1" x14ac:dyDescent="0.3">
      <c r="A196" s="86" t="s">
        <v>753</v>
      </c>
      <c r="B196" s="87">
        <v>43668</v>
      </c>
      <c r="C196" s="88" t="s">
        <v>754</v>
      </c>
      <c r="D196" s="88" t="s">
        <v>755</v>
      </c>
      <c r="E196" s="88" t="s">
        <v>8</v>
      </c>
      <c r="F196" s="87">
        <v>43771</v>
      </c>
      <c r="G196" s="90" t="s">
        <v>756</v>
      </c>
    </row>
    <row r="197" spans="1:7" ht="60.75" thickBot="1" x14ac:dyDescent="0.3">
      <c r="A197" s="86" t="s">
        <v>757</v>
      </c>
      <c r="B197" s="87">
        <v>43670</v>
      </c>
      <c r="C197" s="88" t="s">
        <v>758</v>
      </c>
      <c r="D197" s="88" t="s">
        <v>759</v>
      </c>
      <c r="E197" s="88" t="s">
        <v>92</v>
      </c>
      <c r="F197" s="87">
        <v>43734</v>
      </c>
      <c r="G197" s="90" t="s">
        <v>456</v>
      </c>
    </row>
    <row r="198" spans="1:7" ht="45.75" thickBot="1" x14ac:dyDescent="0.3">
      <c r="A198" s="86" t="s">
        <v>760</v>
      </c>
      <c r="B198" s="87">
        <v>43679</v>
      </c>
      <c r="C198" s="88" t="s">
        <v>761</v>
      </c>
      <c r="D198" s="88" t="s">
        <v>762</v>
      </c>
      <c r="E198" s="88" t="s">
        <v>41</v>
      </c>
      <c r="F198" s="87">
        <v>43682</v>
      </c>
      <c r="G198" s="90" t="s">
        <v>763</v>
      </c>
    </row>
    <row r="199" spans="1:7" ht="30.75" thickBot="1" x14ac:dyDescent="0.3">
      <c r="A199" s="86" t="s">
        <v>764</v>
      </c>
      <c r="B199" s="87">
        <v>43677</v>
      </c>
      <c r="C199" s="88" t="s">
        <v>171</v>
      </c>
      <c r="D199" s="88" t="s">
        <v>430</v>
      </c>
      <c r="E199" s="88" t="s">
        <v>8</v>
      </c>
      <c r="F199" s="87">
        <v>43692</v>
      </c>
      <c r="G199" s="90" t="s">
        <v>685</v>
      </c>
    </row>
    <row r="200" spans="1:7" ht="60.75" thickBot="1" x14ac:dyDescent="0.3">
      <c r="A200" s="86" t="s">
        <v>765</v>
      </c>
      <c r="B200" s="87">
        <v>43681</v>
      </c>
      <c r="C200" s="88" t="s">
        <v>1597</v>
      </c>
      <c r="D200" s="88" t="s">
        <v>766</v>
      </c>
      <c r="E200" s="88" t="s">
        <v>41</v>
      </c>
      <c r="F200" s="87">
        <v>43682</v>
      </c>
      <c r="G200" s="90" t="s">
        <v>767</v>
      </c>
    </row>
    <row r="201" spans="1:7" ht="45.75" thickBot="1" x14ac:dyDescent="0.3">
      <c r="A201" s="86" t="s">
        <v>768</v>
      </c>
      <c r="B201" s="87">
        <v>43661</v>
      </c>
      <c r="C201" s="88" t="s">
        <v>736</v>
      </c>
      <c r="D201" s="88" t="s">
        <v>737</v>
      </c>
      <c r="E201" s="88" t="s">
        <v>769</v>
      </c>
      <c r="F201" s="87">
        <v>43725</v>
      </c>
      <c r="G201" s="90" t="s">
        <v>322</v>
      </c>
    </row>
    <row r="202" spans="1:7" ht="30.75" thickBot="1" x14ac:dyDescent="0.3">
      <c r="A202" s="86" t="s">
        <v>770</v>
      </c>
      <c r="B202" s="87">
        <v>43676</v>
      </c>
      <c r="C202" s="88" t="s">
        <v>62</v>
      </c>
      <c r="D202" s="88" t="s">
        <v>771</v>
      </c>
      <c r="E202" s="88" t="s">
        <v>772</v>
      </c>
      <c r="F202" s="87">
        <v>43748</v>
      </c>
      <c r="G202" s="90" t="s">
        <v>268</v>
      </c>
    </row>
    <row r="203" spans="1:7" ht="45.75" thickBot="1" x14ac:dyDescent="0.3">
      <c r="A203" s="86" t="s">
        <v>773</v>
      </c>
      <c r="B203" s="87">
        <v>43688</v>
      </c>
      <c r="C203" s="88" t="s">
        <v>774</v>
      </c>
      <c r="D203" s="88" t="s">
        <v>775</v>
      </c>
      <c r="E203" s="88" t="s">
        <v>776</v>
      </c>
      <c r="F203" s="87">
        <v>43689</v>
      </c>
      <c r="G203" s="90" t="s">
        <v>777</v>
      </c>
    </row>
    <row r="204" spans="1:7" ht="30.75" thickBot="1" x14ac:dyDescent="0.3">
      <c r="A204" s="86" t="s">
        <v>778</v>
      </c>
      <c r="B204" s="87">
        <v>43688</v>
      </c>
      <c r="C204" s="88" t="s">
        <v>267</v>
      </c>
      <c r="D204" s="88" t="s">
        <v>198</v>
      </c>
      <c r="E204" s="88" t="s">
        <v>779</v>
      </c>
      <c r="F204" s="87">
        <v>43693</v>
      </c>
      <c r="G204" s="90" t="s">
        <v>780</v>
      </c>
    </row>
    <row r="205" spans="1:7" ht="30.75" thickBot="1" x14ac:dyDescent="0.3">
      <c r="A205" s="86" t="s">
        <v>781</v>
      </c>
      <c r="B205" s="87">
        <v>43685</v>
      </c>
      <c r="C205" s="88" t="s">
        <v>263</v>
      </c>
      <c r="D205" s="88" t="s">
        <v>782</v>
      </c>
      <c r="E205" s="88" t="s">
        <v>8</v>
      </c>
      <c r="F205" s="87">
        <v>43693</v>
      </c>
      <c r="G205" s="90" t="s">
        <v>205</v>
      </c>
    </row>
    <row r="206" spans="1:7" ht="75.75" thickBot="1" x14ac:dyDescent="0.3">
      <c r="A206" s="86" t="s">
        <v>783</v>
      </c>
      <c r="B206" s="87">
        <v>43690</v>
      </c>
      <c r="C206" s="88" t="s">
        <v>784</v>
      </c>
      <c r="D206" s="88" t="s">
        <v>785</v>
      </c>
      <c r="E206" s="88" t="s">
        <v>8</v>
      </c>
      <c r="F206" s="87">
        <v>43691</v>
      </c>
      <c r="G206" s="90" t="s">
        <v>786</v>
      </c>
    </row>
    <row r="207" spans="1:7" ht="30.75" thickBot="1" x14ac:dyDescent="0.3">
      <c r="A207" s="86" t="s">
        <v>787</v>
      </c>
      <c r="B207" s="87">
        <v>43693</v>
      </c>
      <c r="C207" s="88" t="s">
        <v>788</v>
      </c>
      <c r="D207" s="88" t="s">
        <v>789</v>
      </c>
      <c r="E207" s="88" t="s">
        <v>790</v>
      </c>
      <c r="F207" s="87">
        <v>43701</v>
      </c>
      <c r="G207" s="90" t="s">
        <v>704</v>
      </c>
    </row>
    <row r="208" spans="1:7" ht="30.75" thickBot="1" x14ac:dyDescent="0.3">
      <c r="A208" s="86" t="s">
        <v>791</v>
      </c>
      <c r="B208" s="87">
        <v>43692</v>
      </c>
      <c r="C208" s="88" t="s">
        <v>6178</v>
      </c>
      <c r="D208" s="88" t="s">
        <v>792</v>
      </c>
      <c r="E208" s="88" t="s">
        <v>793</v>
      </c>
      <c r="F208" s="87">
        <v>43728</v>
      </c>
      <c r="G208" s="90" t="s">
        <v>794</v>
      </c>
    </row>
    <row r="209" spans="1:7" ht="30.75" thickBot="1" x14ac:dyDescent="0.3">
      <c r="A209" s="86" t="s">
        <v>795</v>
      </c>
      <c r="B209" s="87">
        <v>43696</v>
      </c>
      <c r="C209" s="88" t="s">
        <v>796</v>
      </c>
      <c r="D209" s="88" t="s">
        <v>797</v>
      </c>
      <c r="E209" s="88" t="s">
        <v>8</v>
      </c>
      <c r="F209" s="87">
        <v>43697</v>
      </c>
      <c r="G209" s="90" t="s">
        <v>724</v>
      </c>
    </row>
    <row r="210" spans="1:7" ht="30.75" thickBot="1" x14ac:dyDescent="0.3">
      <c r="A210" s="86" t="s">
        <v>798</v>
      </c>
      <c r="B210" s="87">
        <v>43697</v>
      </c>
      <c r="C210" s="88" t="s">
        <v>687</v>
      </c>
      <c r="D210" s="88" t="s">
        <v>799</v>
      </c>
      <c r="E210" s="88" t="s">
        <v>800</v>
      </c>
      <c r="F210" s="87">
        <v>43707</v>
      </c>
      <c r="G210" s="90" t="s">
        <v>205</v>
      </c>
    </row>
    <row r="211" spans="1:7" ht="30.75" thickBot="1" x14ac:dyDescent="0.3">
      <c r="A211" s="86" t="s">
        <v>801</v>
      </c>
      <c r="B211" s="87">
        <v>43699</v>
      </c>
      <c r="C211" s="88" t="s">
        <v>802</v>
      </c>
      <c r="D211" s="88" t="s">
        <v>803</v>
      </c>
      <c r="E211" s="88" t="s">
        <v>11</v>
      </c>
      <c r="F211" s="87">
        <v>43699</v>
      </c>
      <c r="G211" s="90" t="s">
        <v>282</v>
      </c>
    </row>
    <row r="212" spans="1:7" ht="30.75" thickBot="1" x14ac:dyDescent="0.3">
      <c r="A212" s="86" t="s">
        <v>804</v>
      </c>
      <c r="B212" s="87">
        <v>43700</v>
      </c>
      <c r="C212" s="88" t="s">
        <v>267</v>
      </c>
      <c r="D212" s="88" t="s">
        <v>198</v>
      </c>
      <c r="E212" s="88" t="s">
        <v>805</v>
      </c>
      <c r="F212" s="87">
        <v>43707</v>
      </c>
      <c r="G212" s="90" t="s">
        <v>780</v>
      </c>
    </row>
    <row r="213" spans="1:7" ht="30.75" thickBot="1" x14ac:dyDescent="0.3">
      <c r="A213" s="86" t="s">
        <v>806</v>
      </c>
      <c r="B213" s="87">
        <v>43700</v>
      </c>
      <c r="C213" s="88" t="s">
        <v>807</v>
      </c>
      <c r="D213" s="88" t="s">
        <v>808</v>
      </c>
      <c r="E213" s="88" t="s">
        <v>8</v>
      </c>
      <c r="F213" s="87">
        <v>43764</v>
      </c>
      <c r="G213" s="90" t="s">
        <v>809</v>
      </c>
    </row>
    <row r="214" spans="1:7" ht="30.75" thickBot="1" x14ac:dyDescent="0.3">
      <c r="A214" s="86" t="s">
        <v>810</v>
      </c>
      <c r="B214" s="87">
        <v>43704</v>
      </c>
      <c r="C214" s="88" t="s">
        <v>788</v>
      </c>
      <c r="D214" s="88" t="s">
        <v>789</v>
      </c>
      <c r="E214" s="88" t="s">
        <v>790</v>
      </c>
      <c r="F214" s="87">
        <v>43708</v>
      </c>
      <c r="G214" s="90" t="s">
        <v>704</v>
      </c>
    </row>
    <row r="215" spans="1:7" ht="60.75" thickBot="1" x14ac:dyDescent="0.3">
      <c r="A215" s="86" t="s">
        <v>811</v>
      </c>
      <c r="B215" s="87">
        <v>43700</v>
      </c>
      <c r="C215" s="88" t="s">
        <v>812</v>
      </c>
      <c r="D215" s="88" t="s">
        <v>813</v>
      </c>
      <c r="E215" s="88" t="s">
        <v>814</v>
      </c>
      <c r="F215" s="87">
        <v>43750</v>
      </c>
      <c r="G215" s="90" t="s">
        <v>815</v>
      </c>
    </row>
    <row r="216" spans="1:7" ht="45.75" thickBot="1" x14ac:dyDescent="0.3">
      <c r="A216" s="86" t="s">
        <v>816</v>
      </c>
      <c r="B216" s="87">
        <v>43704</v>
      </c>
      <c r="C216" s="88" t="s">
        <v>817</v>
      </c>
      <c r="D216" s="88" t="s">
        <v>818</v>
      </c>
      <c r="E216" s="88" t="s">
        <v>83</v>
      </c>
      <c r="F216" s="87">
        <v>43716</v>
      </c>
      <c r="G216" s="90" t="s">
        <v>669</v>
      </c>
    </row>
    <row r="217" spans="1:7" ht="45.75" thickBot="1" x14ac:dyDescent="0.3">
      <c r="A217" s="86" t="s">
        <v>819</v>
      </c>
      <c r="B217" s="87">
        <v>43705</v>
      </c>
      <c r="C217" s="88" t="s">
        <v>3169</v>
      </c>
      <c r="D217" s="88" t="s">
        <v>820</v>
      </c>
      <c r="E217" s="88" t="s">
        <v>821</v>
      </c>
      <c r="F217" s="87">
        <v>43711</v>
      </c>
      <c r="G217" s="90" t="s">
        <v>233</v>
      </c>
    </row>
    <row r="218" spans="1:7" ht="60.75" thickBot="1" x14ac:dyDescent="0.3">
      <c r="A218" s="86" t="s">
        <v>822</v>
      </c>
      <c r="B218" s="87">
        <v>43704</v>
      </c>
      <c r="C218" s="88" t="s">
        <v>823</v>
      </c>
      <c r="D218" s="88" t="s">
        <v>824</v>
      </c>
      <c r="E218" s="88" t="s">
        <v>825</v>
      </c>
      <c r="F218" s="87" t="s">
        <v>826</v>
      </c>
      <c r="G218" s="90" t="s">
        <v>827</v>
      </c>
    </row>
    <row r="219" spans="1:7" ht="75.75" thickBot="1" x14ac:dyDescent="0.3">
      <c r="A219" s="86" t="s">
        <v>828</v>
      </c>
      <c r="B219" s="87">
        <v>43699</v>
      </c>
      <c r="C219" s="88" t="s">
        <v>192</v>
      </c>
      <c r="D219" s="88" t="s">
        <v>401</v>
      </c>
      <c r="E219" s="88" t="s">
        <v>829</v>
      </c>
      <c r="F219" s="87">
        <v>43733</v>
      </c>
      <c r="G219" s="90" t="s">
        <v>830</v>
      </c>
    </row>
    <row r="220" spans="1:7" ht="60.75" thickBot="1" x14ac:dyDescent="0.3">
      <c r="A220" s="86" t="s">
        <v>831</v>
      </c>
      <c r="B220" s="87">
        <v>43700</v>
      </c>
      <c r="C220" s="88" t="s">
        <v>133</v>
      </c>
      <c r="D220" s="88" t="s">
        <v>832</v>
      </c>
      <c r="E220" s="88" t="s">
        <v>8</v>
      </c>
      <c r="F220" s="87">
        <v>43738</v>
      </c>
      <c r="G220" s="90" t="s">
        <v>833</v>
      </c>
    </row>
    <row r="221" spans="1:7" ht="15.75" thickBot="1" x14ac:dyDescent="0.3">
      <c r="A221" s="86" t="s">
        <v>834</v>
      </c>
      <c r="B221" s="87">
        <v>43701</v>
      </c>
      <c r="C221" s="88" t="s">
        <v>835</v>
      </c>
      <c r="D221" s="88" t="s">
        <v>836</v>
      </c>
      <c r="E221" s="88" t="s">
        <v>432</v>
      </c>
      <c r="F221" s="87">
        <v>43758</v>
      </c>
      <c r="G221" s="90" t="s">
        <v>837</v>
      </c>
    </row>
    <row r="222" spans="1:7" ht="60.75" thickBot="1" x14ac:dyDescent="0.3">
      <c r="A222" s="86" t="s">
        <v>838</v>
      </c>
      <c r="B222" s="87">
        <v>43705</v>
      </c>
      <c r="C222" s="88" t="s">
        <v>839</v>
      </c>
      <c r="D222" s="88" t="s">
        <v>840</v>
      </c>
      <c r="E222" s="88" t="s">
        <v>841</v>
      </c>
      <c r="F222" s="87">
        <v>43715</v>
      </c>
      <c r="G222" s="90" t="s">
        <v>842</v>
      </c>
    </row>
    <row r="223" spans="1:7" ht="30.75" thickBot="1" x14ac:dyDescent="0.3">
      <c r="A223" s="86" t="s">
        <v>843</v>
      </c>
      <c r="B223" s="87">
        <v>43707</v>
      </c>
      <c r="C223" s="88" t="s">
        <v>844</v>
      </c>
      <c r="D223" s="88" t="s">
        <v>845</v>
      </c>
      <c r="E223" s="88" t="s">
        <v>846</v>
      </c>
      <c r="F223" s="87">
        <v>43754</v>
      </c>
      <c r="G223" s="90" t="s">
        <v>847</v>
      </c>
    </row>
    <row r="224" spans="1:7" ht="75.75" thickBot="1" x14ac:dyDescent="0.3">
      <c r="A224" s="86" t="s">
        <v>848</v>
      </c>
      <c r="B224" s="87">
        <v>43710</v>
      </c>
      <c r="C224" s="88" t="s">
        <v>849</v>
      </c>
      <c r="D224" s="88" t="s">
        <v>850</v>
      </c>
      <c r="E224" s="88" t="s">
        <v>851</v>
      </c>
      <c r="F224" s="87">
        <v>43741</v>
      </c>
      <c r="G224" s="90" t="s">
        <v>852</v>
      </c>
    </row>
    <row r="225" spans="1:7" ht="60.75" thickBot="1" x14ac:dyDescent="0.3">
      <c r="A225" s="86" t="s">
        <v>853</v>
      </c>
      <c r="B225" s="87">
        <v>43711</v>
      </c>
      <c r="C225" s="88" t="s">
        <v>854</v>
      </c>
      <c r="D225" s="88" t="s">
        <v>854</v>
      </c>
      <c r="E225" s="88" t="s">
        <v>855</v>
      </c>
      <c r="F225" s="87">
        <v>43728</v>
      </c>
      <c r="G225" s="90" t="s">
        <v>856</v>
      </c>
    </row>
    <row r="226" spans="1:7" ht="45.75" thickBot="1" x14ac:dyDescent="0.3">
      <c r="A226" s="86" t="s">
        <v>857</v>
      </c>
      <c r="B226" s="87">
        <v>43711</v>
      </c>
      <c r="C226" s="88" t="s">
        <v>858</v>
      </c>
      <c r="D226" s="88" t="s">
        <v>859</v>
      </c>
      <c r="E226" s="88" t="s">
        <v>860</v>
      </c>
      <c r="F226" s="87">
        <v>43756</v>
      </c>
      <c r="G226" s="90" t="s">
        <v>861</v>
      </c>
    </row>
    <row r="227" spans="1:7" ht="30.75" thickBot="1" x14ac:dyDescent="0.3">
      <c r="A227" s="86" t="s">
        <v>862</v>
      </c>
      <c r="B227" s="87">
        <v>43713</v>
      </c>
      <c r="C227" s="88" t="s">
        <v>263</v>
      </c>
      <c r="D227" s="95" t="s">
        <v>863</v>
      </c>
      <c r="E227" s="88" t="s">
        <v>8</v>
      </c>
      <c r="F227" s="87">
        <v>43724</v>
      </c>
      <c r="G227" s="90" t="s">
        <v>864</v>
      </c>
    </row>
    <row r="228" spans="1:7" ht="30.75" thickBot="1" x14ac:dyDescent="0.3">
      <c r="A228" s="86" t="s">
        <v>865</v>
      </c>
      <c r="B228" s="87">
        <v>43711</v>
      </c>
      <c r="C228" s="88" t="s">
        <v>121</v>
      </c>
      <c r="D228" s="88" t="s">
        <v>866</v>
      </c>
      <c r="E228" s="88" t="s">
        <v>342</v>
      </c>
      <c r="F228" s="87">
        <v>43743</v>
      </c>
      <c r="G228" s="90" t="s">
        <v>867</v>
      </c>
    </row>
    <row r="229" spans="1:7" ht="15.75" thickBot="1" x14ac:dyDescent="0.3">
      <c r="A229" s="86" t="s">
        <v>868</v>
      </c>
      <c r="B229" s="87">
        <v>43717</v>
      </c>
      <c r="C229" s="88" t="s">
        <v>869</v>
      </c>
      <c r="D229" s="88" t="s">
        <v>870</v>
      </c>
      <c r="E229" s="88" t="s">
        <v>8</v>
      </c>
      <c r="F229" s="87">
        <v>43719</v>
      </c>
      <c r="G229" s="90" t="s">
        <v>871</v>
      </c>
    </row>
    <row r="230" spans="1:7" ht="30.75" thickBot="1" x14ac:dyDescent="0.3">
      <c r="A230" s="86" t="s">
        <v>872</v>
      </c>
      <c r="B230" s="87">
        <v>43698</v>
      </c>
      <c r="C230" s="88" t="s">
        <v>34</v>
      </c>
      <c r="D230" s="88" t="s">
        <v>873</v>
      </c>
      <c r="E230" s="88" t="s">
        <v>874</v>
      </c>
      <c r="F230" s="87" t="s">
        <v>875</v>
      </c>
      <c r="G230" s="90" t="s">
        <v>876</v>
      </c>
    </row>
    <row r="231" spans="1:7" ht="165.75" thickBot="1" x14ac:dyDescent="0.3">
      <c r="A231" s="86" t="s">
        <v>877</v>
      </c>
      <c r="B231" s="87">
        <v>43718</v>
      </c>
      <c r="C231" s="88" t="s">
        <v>878</v>
      </c>
      <c r="D231" s="88" t="s">
        <v>879</v>
      </c>
      <c r="E231" s="88" t="s">
        <v>880</v>
      </c>
      <c r="F231" s="87">
        <v>43723</v>
      </c>
      <c r="G231" s="90" t="s">
        <v>881</v>
      </c>
    </row>
    <row r="232" spans="1:7" ht="30.75" thickBot="1" x14ac:dyDescent="0.3">
      <c r="A232" s="86" t="s">
        <v>882</v>
      </c>
      <c r="B232" s="87">
        <v>43719</v>
      </c>
      <c r="C232" s="88" t="s">
        <v>184</v>
      </c>
      <c r="D232" s="88" t="s">
        <v>883</v>
      </c>
      <c r="E232" s="88" t="s">
        <v>664</v>
      </c>
      <c r="F232" s="87">
        <v>43721</v>
      </c>
      <c r="G232" s="90" t="s">
        <v>884</v>
      </c>
    </row>
    <row r="233" spans="1:7" ht="105.75" thickBot="1" x14ac:dyDescent="0.3">
      <c r="A233" s="86" t="s">
        <v>885</v>
      </c>
      <c r="B233" s="87">
        <v>43720</v>
      </c>
      <c r="C233" s="88" t="s">
        <v>886</v>
      </c>
      <c r="D233" s="88" t="s">
        <v>887</v>
      </c>
      <c r="E233" s="88" t="s">
        <v>888</v>
      </c>
      <c r="F233" s="87">
        <v>43726</v>
      </c>
      <c r="G233" s="90" t="s">
        <v>889</v>
      </c>
    </row>
    <row r="234" spans="1:7" ht="60.75" thickBot="1" x14ac:dyDescent="0.3">
      <c r="A234" s="86" t="s">
        <v>890</v>
      </c>
      <c r="B234" s="87">
        <v>43721</v>
      </c>
      <c r="C234" s="88" t="s">
        <v>687</v>
      </c>
      <c r="D234" s="88" t="s">
        <v>891</v>
      </c>
      <c r="E234" s="88" t="s">
        <v>892</v>
      </c>
      <c r="F234" s="87">
        <v>43728</v>
      </c>
      <c r="G234" s="90" t="s">
        <v>893</v>
      </c>
    </row>
    <row r="235" spans="1:7" ht="30.75" thickBot="1" x14ac:dyDescent="0.3">
      <c r="A235" s="86" t="s">
        <v>894</v>
      </c>
      <c r="B235" s="87">
        <v>43725</v>
      </c>
      <c r="C235" s="88" t="s">
        <v>1597</v>
      </c>
      <c r="D235" s="88" t="s">
        <v>895</v>
      </c>
      <c r="E235" s="88" t="s">
        <v>707</v>
      </c>
      <c r="F235" s="87">
        <v>43729</v>
      </c>
      <c r="G235" s="90" t="s">
        <v>896</v>
      </c>
    </row>
    <row r="236" spans="1:7" ht="30.75" thickBot="1" x14ac:dyDescent="0.3">
      <c r="A236" s="86" t="s">
        <v>897</v>
      </c>
      <c r="B236" s="87">
        <v>43718</v>
      </c>
      <c r="C236" s="88" t="s">
        <v>898</v>
      </c>
      <c r="D236" s="88" t="s">
        <v>899</v>
      </c>
      <c r="E236" s="88" t="s">
        <v>92</v>
      </c>
      <c r="F236" s="87">
        <v>43729</v>
      </c>
      <c r="G236" s="90" t="s">
        <v>780</v>
      </c>
    </row>
    <row r="237" spans="1:7" ht="210.75" thickBot="1" x14ac:dyDescent="0.3">
      <c r="A237" s="86" t="s">
        <v>900</v>
      </c>
      <c r="B237" s="87">
        <v>43724</v>
      </c>
      <c r="C237" s="88" t="s">
        <v>202</v>
      </c>
      <c r="D237" s="88" t="s">
        <v>901</v>
      </c>
      <c r="E237" s="88" t="s">
        <v>902</v>
      </c>
      <c r="F237" s="87">
        <v>43735</v>
      </c>
      <c r="G237" s="90" t="s">
        <v>618</v>
      </c>
    </row>
    <row r="238" spans="1:7" ht="30.75" thickBot="1" x14ac:dyDescent="0.3">
      <c r="A238" s="86" t="s">
        <v>903</v>
      </c>
      <c r="B238" s="87">
        <v>43732</v>
      </c>
      <c r="C238" s="88" t="s">
        <v>904</v>
      </c>
      <c r="D238" s="88" t="s">
        <v>905</v>
      </c>
      <c r="E238" s="88" t="s">
        <v>41</v>
      </c>
      <c r="F238" s="87">
        <v>43732</v>
      </c>
      <c r="G238" s="90" t="s">
        <v>906</v>
      </c>
    </row>
    <row r="239" spans="1:7" ht="60.75" thickBot="1" x14ac:dyDescent="0.3">
      <c r="A239" s="86" t="s">
        <v>907</v>
      </c>
      <c r="B239" s="87">
        <v>43729</v>
      </c>
      <c r="C239" s="88" t="s">
        <v>1597</v>
      </c>
      <c r="D239" s="88" t="s">
        <v>908</v>
      </c>
      <c r="E239" s="88" t="s">
        <v>909</v>
      </c>
      <c r="F239" s="87">
        <v>43729</v>
      </c>
      <c r="G239" s="90" t="s">
        <v>910</v>
      </c>
    </row>
    <row r="240" spans="1:7" ht="15.75" thickBot="1" x14ac:dyDescent="0.3">
      <c r="A240" s="86" t="s">
        <v>911</v>
      </c>
      <c r="B240" s="87">
        <v>43734</v>
      </c>
      <c r="C240" s="88" t="s">
        <v>1597</v>
      </c>
      <c r="D240" s="88" t="s">
        <v>912</v>
      </c>
      <c r="E240" s="88" t="s">
        <v>8</v>
      </c>
      <c r="F240" s="87">
        <v>43750</v>
      </c>
      <c r="G240" s="90" t="s">
        <v>255</v>
      </c>
    </row>
    <row r="241" spans="1:7" ht="30.75" thickBot="1" x14ac:dyDescent="0.3">
      <c r="A241" s="86" t="s">
        <v>913</v>
      </c>
      <c r="B241" s="87">
        <v>43734</v>
      </c>
      <c r="C241" s="88" t="s">
        <v>1597</v>
      </c>
      <c r="D241" s="88" t="s">
        <v>914</v>
      </c>
      <c r="E241" s="88" t="s">
        <v>8</v>
      </c>
      <c r="F241" s="87">
        <v>43734</v>
      </c>
      <c r="G241" s="90" t="s">
        <v>915</v>
      </c>
    </row>
    <row r="242" spans="1:7" ht="30.75" thickBot="1" x14ac:dyDescent="0.3">
      <c r="A242" s="86" t="s">
        <v>916</v>
      </c>
      <c r="B242" s="87">
        <v>43738</v>
      </c>
      <c r="C242" s="88" t="s">
        <v>569</v>
      </c>
      <c r="D242" s="88" t="s">
        <v>917</v>
      </c>
      <c r="E242" s="88" t="s">
        <v>8</v>
      </c>
      <c r="F242" s="87">
        <v>43740</v>
      </c>
      <c r="G242" s="90" t="s">
        <v>424</v>
      </c>
    </row>
    <row r="243" spans="1:7" ht="60.75" thickBot="1" x14ac:dyDescent="0.3">
      <c r="A243" s="86" t="s">
        <v>918</v>
      </c>
      <c r="B243" s="87">
        <v>43738</v>
      </c>
      <c r="C243" s="88" t="s">
        <v>919</v>
      </c>
      <c r="D243" s="88" t="s">
        <v>920</v>
      </c>
      <c r="E243" s="88" t="s">
        <v>921</v>
      </c>
      <c r="F243" s="87">
        <v>43742</v>
      </c>
      <c r="G243" s="90" t="s">
        <v>922</v>
      </c>
    </row>
    <row r="244" spans="1:7" ht="45.75" thickBot="1" x14ac:dyDescent="0.3">
      <c r="A244" s="86" t="s">
        <v>923</v>
      </c>
      <c r="B244" s="87">
        <v>43727</v>
      </c>
      <c r="C244" s="88" t="s">
        <v>180</v>
      </c>
      <c r="D244" s="88" t="s">
        <v>924</v>
      </c>
      <c r="E244" s="88" t="s">
        <v>925</v>
      </c>
      <c r="F244" s="87">
        <v>43794</v>
      </c>
      <c r="G244" s="90" t="s">
        <v>182</v>
      </c>
    </row>
    <row r="245" spans="1:7" ht="45.75" thickBot="1" x14ac:dyDescent="0.3">
      <c r="A245" s="86" t="s">
        <v>926</v>
      </c>
      <c r="B245" s="87">
        <v>43740</v>
      </c>
      <c r="C245" s="88" t="s">
        <v>927</v>
      </c>
      <c r="D245" s="88" t="s">
        <v>928</v>
      </c>
      <c r="E245" s="88" t="s">
        <v>11</v>
      </c>
      <c r="F245" s="87">
        <v>43756</v>
      </c>
      <c r="G245" s="90" t="s">
        <v>343</v>
      </c>
    </row>
    <row r="246" spans="1:7" ht="30.75" thickBot="1" x14ac:dyDescent="0.3">
      <c r="A246" s="86" t="s">
        <v>929</v>
      </c>
      <c r="B246" s="87">
        <v>43742</v>
      </c>
      <c r="C246" s="88" t="s">
        <v>171</v>
      </c>
      <c r="D246" s="88" t="s">
        <v>249</v>
      </c>
      <c r="E246" s="88" t="s">
        <v>8</v>
      </c>
      <c r="F246" s="87">
        <v>43757</v>
      </c>
      <c r="G246" s="90" t="s">
        <v>173</v>
      </c>
    </row>
    <row r="247" spans="1:7" ht="30.75" thickBot="1" x14ac:dyDescent="0.3">
      <c r="A247" s="86" t="s">
        <v>930</v>
      </c>
      <c r="B247" s="87">
        <v>43742</v>
      </c>
      <c r="C247" s="88" t="s">
        <v>171</v>
      </c>
      <c r="D247" s="88" t="s">
        <v>249</v>
      </c>
      <c r="E247" s="88" t="s">
        <v>8</v>
      </c>
      <c r="F247" s="87">
        <v>43771</v>
      </c>
      <c r="G247" s="90" t="s">
        <v>173</v>
      </c>
    </row>
    <row r="248" spans="1:7" ht="30.75" thickBot="1" x14ac:dyDescent="0.3">
      <c r="A248" s="86" t="s">
        <v>931</v>
      </c>
      <c r="B248" s="87">
        <v>43743</v>
      </c>
      <c r="C248" s="88" t="s">
        <v>919</v>
      </c>
      <c r="D248" s="88" t="s">
        <v>932</v>
      </c>
      <c r="E248" s="88" t="s">
        <v>933</v>
      </c>
      <c r="F248" s="87">
        <v>43754</v>
      </c>
      <c r="G248" s="90" t="s">
        <v>934</v>
      </c>
    </row>
    <row r="249" spans="1:7" ht="60.75" thickBot="1" x14ac:dyDescent="0.3">
      <c r="A249" s="86" t="s">
        <v>935</v>
      </c>
      <c r="B249" s="87">
        <v>43747</v>
      </c>
      <c r="C249" s="88" t="s">
        <v>919</v>
      </c>
      <c r="D249" s="88" t="s">
        <v>936</v>
      </c>
      <c r="E249" s="88" t="s">
        <v>937</v>
      </c>
      <c r="F249" s="87">
        <v>43749</v>
      </c>
      <c r="G249" s="90" t="s">
        <v>173</v>
      </c>
    </row>
    <row r="250" spans="1:7" ht="30.75" thickBot="1" x14ac:dyDescent="0.3">
      <c r="A250" s="86" t="s">
        <v>938</v>
      </c>
      <c r="B250" s="87">
        <v>43744</v>
      </c>
      <c r="C250" s="88" t="s">
        <v>939</v>
      </c>
      <c r="D250" s="88" t="s">
        <v>372</v>
      </c>
      <c r="E250" s="88" t="s">
        <v>940</v>
      </c>
      <c r="F250" s="87">
        <v>43784</v>
      </c>
      <c r="G250" s="90" t="s">
        <v>941</v>
      </c>
    </row>
    <row r="251" spans="1:7" ht="75.75" thickBot="1" x14ac:dyDescent="0.3">
      <c r="A251" s="96" t="s">
        <v>942</v>
      </c>
      <c r="B251" s="97">
        <v>43746</v>
      </c>
      <c r="C251" s="88" t="s">
        <v>943</v>
      </c>
      <c r="D251" s="88" t="s">
        <v>944</v>
      </c>
      <c r="E251" s="88" t="s">
        <v>945</v>
      </c>
      <c r="F251" s="87">
        <v>43764</v>
      </c>
      <c r="G251" s="98" t="s">
        <v>656</v>
      </c>
    </row>
    <row r="252" spans="1:7" ht="30.75" thickBot="1" x14ac:dyDescent="0.3">
      <c r="A252" s="86" t="s">
        <v>946</v>
      </c>
      <c r="B252" s="87">
        <v>43747</v>
      </c>
      <c r="C252" s="88" t="s">
        <v>807</v>
      </c>
      <c r="D252" s="88" t="s">
        <v>947</v>
      </c>
      <c r="E252" s="88" t="s">
        <v>948</v>
      </c>
      <c r="F252" s="87">
        <v>43747</v>
      </c>
      <c r="G252" s="90" t="s">
        <v>949</v>
      </c>
    </row>
    <row r="253" spans="1:7" ht="60.75" thickBot="1" x14ac:dyDescent="0.3">
      <c r="A253" s="86" t="s">
        <v>950</v>
      </c>
      <c r="B253" s="87">
        <v>43745</v>
      </c>
      <c r="C253" s="88" t="s">
        <v>951</v>
      </c>
      <c r="D253" s="88" t="s">
        <v>952</v>
      </c>
      <c r="E253" s="88" t="s">
        <v>953</v>
      </c>
      <c r="F253" s="87">
        <v>43755</v>
      </c>
      <c r="G253" s="90" t="s">
        <v>954</v>
      </c>
    </row>
    <row r="254" spans="1:7" ht="30.75" thickBot="1" x14ac:dyDescent="0.3">
      <c r="A254" s="86" t="s">
        <v>955</v>
      </c>
      <c r="B254" s="87">
        <v>43748</v>
      </c>
      <c r="C254" s="88" t="s">
        <v>956</v>
      </c>
      <c r="D254" s="88" t="s">
        <v>957</v>
      </c>
      <c r="E254" s="88" t="s">
        <v>92</v>
      </c>
      <c r="F254" s="87">
        <v>43749</v>
      </c>
      <c r="G254" s="90" t="s">
        <v>328</v>
      </c>
    </row>
    <row r="255" spans="1:7" ht="30.75" thickBot="1" x14ac:dyDescent="0.3">
      <c r="A255" s="86" t="s">
        <v>958</v>
      </c>
      <c r="B255" s="87">
        <v>43748</v>
      </c>
      <c r="C255" s="88" t="s">
        <v>959</v>
      </c>
      <c r="D255" s="88" t="s">
        <v>960</v>
      </c>
      <c r="E255" s="88" t="s">
        <v>8</v>
      </c>
      <c r="F255" s="87">
        <v>43754</v>
      </c>
      <c r="G255" s="90" t="s">
        <v>961</v>
      </c>
    </row>
    <row r="256" spans="1:7" ht="30.75" thickBot="1" x14ac:dyDescent="0.3">
      <c r="A256" s="86" t="s">
        <v>962</v>
      </c>
      <c r="B256" s="87">
        <v>43749</v>
      </c>
      <c r="C256" s="88" t="s">
        <v>1597</v>
      </c>
      <c r="D256" s="88" t="s">
        <v>963</v>
      </c>
      <c r="E256" s="88" t="s">
        <v>964</v>
      </c>
      <c r="F256" s="87">
        <v>43750</v>
      </c>
      <c r="G256" s="90" t="s">
        <v>311</v>
      </c>
    </row>
    <row r="257" spans="1:7" ht="15.75" thickBot="1" x14ac:dyDescent="0.3">
      <c r="A257" s="86" t="s">
        <v>965</v>
      </c>
      <c r="B257" s="87">
        <v>43748</v>
      </c>
      <c r="C257" s="88" t="s">
        <v>10</v>
      </c>
      <c r="D257" s="88" t="s">
        <v>966</v>
      </c>
      <c r="E257" s="88" t="s">
        <v>8</v>
      </c>
      <c r="F257" s="87">
        <v>43755</v>
      </c>
      <c r="G257" s="90" t="s">
        <v>268</v>
      </c>
    </row>
    <row r="258" spans="1:7" ht="45.75" thickBot="1" x14ac:dyDescent="0.3">
      <c r="A258" s="86" t="s">
        <v>967</v>
      </c>
      <c r="B258" s="87">
        <v>43752</v>
      </c>
      <c r="C258" s="88" t="s">
        <v>6184</v>
      </c>
      <c r="D258" s="88" t="s">
        <v>968</v>
      </c>
      <c r="E258" s="88" t="s">
        <v>475</v>
      </c>
      <c r="F258" s="87">
        <v>43757</v>
      </c>
      <c r="G258" s="90" t="s">
        <v>311</v>
      </c>
    </row>
    <row r="259" spans="1:7" ht="30.75" thickBot="1" x14ac:dyDescent="0.3">
      <c r="A259" s="86" t="s">
        <v>969</v>
      </c>
      <c r="B259" s="87">
        <v>43745</v>
      </c>
      <c r="C259" s="88" t="s">
        <v>970</v>
      </c>
      <c r="D259" s="88" t="s">
        <v>971</v>
      </c>
      <c r="E259" s="88" t="s">
        <v>972</v>
      </c>
      <c r="F259" s="87">
        <v>43785</v>
      </c>
      <c r="G259" s="90" t="s">
        <v>542</v>
      </c>
    </row>
    <row r="260" spans="1:7" ht="90.75" thickBot="1" x14ac:dyDescent="0.3">
      <c r="A260" s="86" t="s">
        <v>973</v>
      </c>
      <c r="B260" s="87">
        <v>43752</v>
      </c>
      <c r="C260" s="88" t="s">
        <v>974</v>
      </c>
      <c r="D260" s="88" t="s">
        <v>975</v>
      </c>
      <c r="E260" s="88" t="s">
        <v>976</v>
      </c>
      <c r="F260" s="87">
        <v>43760</v>
      </c>
      <c r="G260" s="90" t="s">
        <v>977</v>
      </c>
    </row>
    <row r="261" spans="1:7" ht="45.75" thickBot="1" x14ac:dyDescent="0.3">
      <c r="A261" s="86" t="s">
        <v>978</v>
      </c>
      <c r="B261" s="87">
        <v>43752</v>
      </c>
      <c r="C261" s="88" t="s">
        <v>823</v>
      </c>
      <c r="D261" s="88" t="s">
        <v>979</v>
      </c>
      <c r="E261" s="88" t="s">
        <v>980</v>
      </c>
      <c r="F261" s="87">
        <v>43756</v>
      </c>
      <c r="G261" s="90" t="s">
        <v>981</v>
      </c>
    </row>
    <row r="262" spans="1:7" ht="45.75" thickBot="1" x14ac:dyDescent="0.3">
      <c r="A262" s="86" t="s">
        <v>982</v>
      </c>
      <c r="B262" s="87">
        <v>43752</v>
      </c>
      <c r="C262" s="88" t="s">
        <v>823</v>
      </c>
      <c r="D262" s="88" t="s">
        <v>979</v>
      </c>
      <c r="E262" s="88" t="s">
        <v>983</v>
      </c>
      <c r="F262" s="87">
        <v>43763</v>
      </c>
      <c r="G262" s="90" t="s">
        <v>981</v>
      </c>
    </row>
    <row r="263" spans="1:7" ht="30.75" thickBot="1" x14ac:dyDescent="0.3">
      <c r="A263" s="86" t="s">
        <v>984</v>
      </c>
      <c r="B263" s="87">
        <v>43753</v>
      </c>
      <c r="C263" s="88" t="s">
        <v>985</v>
      </c>
      <c r="D263" s="88" t="s">
        <v>986</v>
      </c>
      <c r="E263" s="88" t="s">
        <v>987</v>
      </c>
      <c r="F263" s="87">
        <v>43764</v>
      </c>
      <c r="G263" s="90" t="s">
        <v>380</v>
      </c>
    </row>
    <row r="264" spans="1:7" ht="30.75" thickBot="1" x14ac:dyDescent="0.3">
      <c r="A264" s="86" t="s">
        <v>988</v>
      </c>
      <c r="B264" s="87">
        <v>43754</v>
      </c>
      <c r="C264" s="88" t="s">
        <v>337</v>
      </c>
      <c r="D264" s="88" t="s">
        <v>713</v>
      </c>
      <c r="E264" s="88" t="s">
        <v>989</v>
      </c>
      <c r="F264" s="87">
        <v>43792</v>
      </c>
      <c r="G264" s="90" t="s">
        <v>990</v>
      </c>
    </row>
    <row r="265" spans="1:7" ht="30.75" thickBot="1" x14ac:dyDescent="0.3">
      <c r="A265" s="86" t="s">
        <v>991</v>
      </c>
      <c r="B265" s="87">
        <v>43754</v>
      </c>
      <c r="C265" s="88" t="s">
        <v>337</v>
      </c>
      <c r="D265" s="88" t="s">
        <v>713</v>
      </c>
      <c r="E265" s="88" t="s">
        <v>989</v>
      </c>
      <c r="F265" s="87">
        <v>43793</v>
      </c>
      <c r="G265" s="90" t="s">
        <v>340</v>
      </c>
    </row>
    <row r="266" spans="1:7" ht="45.75" thickBot="1" x14ac:dyDescent="0.3">
      <c r="A266" s="86" t="s">
        <v>992</v>
      </c>
      <c r="B266" s="87">
        <v>43754</v>
      </c>
      <c r="C266" s="88" t="s">
        <v>993</v>
      </c>
      <c r="D266" s="88" t="s">
        <v>994</v>
      </c>
      <c r="E266" s="88" t="s">
        <v>995</v>
      </c>
      <c r="F266" s="87">
        <v>43757</v>
      </c>
      <c r="G266" s="90" t="s">
        <v>656</v>
      </c>
    </row>
    <row r="267" spans="1:7" ht="45.75" thickBot="1" x14ac:dyDescent="0.3">
      <c r="A267" s="86" t="s">
        <v>996</v>
      </c>
      <c r="B267" s="87">
        <v>43754</v>
      </c>
      <c r="C267" s="88" t="s">
        <v>997</v>
      </c>
      <c r="D267" s="88" t="s">
        <v>994</v>
      </c>
      <c r="E267" s="88" t="s">
        <v>998</v>
      </c>
      <c r="F267" s="87" t="s">
        <v>999</v>
      </c>
      <c r="G267" s="90" t="s">
        <v>1000</v>
      </c>
    </row>
    <row r="268" spans="1:7" ht="45.75" thickBot="1" x14ac:dyDescent="0.3">
      <c r="A268" s="86" t="s">
        <v>1001</v>
      </c>
      <c r="B268" s="87">
        <v>43754</v>
      </c>
      <c r="C268" s="88" t="s">
        <v>997</v>
      </c>
      <c r="D268" s="88" t="s">
        <v>994</v>
      </c>
      <c r="E268" s="88" t="s">
        <v>1002</v>
      </c>
      <c r="F268" s="87">
        <v>43759</v>
      </c>
      <c r="G268" s="90" t="s">
        <v>934</v>
      </c>
    </row>
    <row r="269" spans="1:7" ht="60.75" thickBot="1" x14ac:dyDescent="0.3">
      <c r="A269" s="86" t="s">
        <v>1003</v>
      </c>
      <c r="B269" s="87">
        <v>43755</v>
      </c>
      <c r="C269" s="88" t="s">
        <v>1004</v>
      </c>
      <c r="D269" s="88" t="s">
        <v>1005</v>
      </c>
      <c r="E269" s="88" t="s">
        <v>1006</v>
      </c>
      <c r="F269" s="87">
        <v>43755</v>
      </c>
      <c r="G269" s="90" t="s">
        <v>1007</v>
      </c>
    </row>
    <row r="270" spans="1:7" ht="45.75" thickBot="1" x14ac:dyDescent="0.3">
      <c r="A270" s="96" t="s">
        <v>1008</v>
      </c>
      <c r="B270" s="87">
        <v>43753</v>
      </c>
      <c r="C270" s="88" t="s">
        <v>202</v>
      </c>
      <c r="D270" s="88" t="s">
        <v>1009</v>
      </c>
      <c r="E270" s="88" t="s">
        <v>1010</v>
      </c>
      <c r="F270" s="87">
        <v>43763</v>
      </c>
      <c r="G270" s="90" t="s">
        <v>399</v>
      </c>
    </row>
    <row r="271" spans="1:7" ht="30.75" thickBot="1" x14ac:dyDescent="0.3">
      <c r="A271" s="96" t="s">
        <v>1011</v>
      </c>
      <c r="B271" s="87">
        <v>43755</v>
      </c>
      <c r="C271" s="88" t="s">
        <v>1012</v>
      </c>
      <c r="D271" s="88" t="s">
        <v>966</v>
      </c>
      <c r="E271" s="88" t="s">
        <v>432</v>
      </c>
      <c r="F271" s="87">
        <v>43764</v>
      </c>
      <c r="G271" s="90" t="s">
        <v>1013</v>
      </c>
    </row>
    <row r="272" spans="1:7" ht="60.75" thickBot="1" x14ac:dyDescent="0.3">
      <c r="A272" s="96" t="s">
        <v>1014</v>
      </c>
      <c r="B272" s="87">
        <v>43755</v>
      </c>
      <c r="C272" s="88" t="s">
        <v>188</v>
      </c>
      <c r="D272" s="88" t="s">
        <v>1015</v>
      </c>
      <c r="E272" s="88" t="s">
        <v>8</v>
      </c>
      <c r="F272" s="87">
        <v>43776</v>
      </c>
      <c r="G272" s="90" t="s">
        <v>1016</v>
      </c>
    </row>
    <row r="273" spans="1:7" ht="30.75" thickBot="1" x14ac:dyDescent="0.3">
      <c r="A273" s="96" t="s">
        <v>1017</v>
      </c>
      <c r="B273" s="87">
        <v>43756</v>
      </c>
      <c r="C273" s="88" t="s">
        <v>1018</v>
      </c>
      <c r="D273" s="88" t="s">
        <v>1019</v>
      </c>
      <c r="E273" s="88" t="s">
        <v>89</v>
      </c>
      <c r="F273" s="87">
        <v>43764</v>
      </c>
      <c r="G273" s="90" t="s">
        <v>1020</v>
      </c>
    </row>
    <row r="274" spans="1:7" ht="30.75" thickBot="1" x14ac:dyDescent="0.3">
      <c r="A274" s="96" t="s">
        <v>1021</v>
      </c>
      <c r="B274" s="87">
        <v>43756</v>
      </c>
      <c r="C274" s="88" t="s">
        <v>1022</v>
      </c>
      <c r="D274" s="88" t="s">
        <v>1023</v>
      </c>
      <c r="E274" s="88" t="s">
        <v>11</v>
      </c>
      <c r="F274" s="87">
        <v>43763</v>
      </c>
      <c r="G274" s="90" t="s">
        <v>1024</v>
      </c>
    </row>
    <row r="275" spans="1:7" ht="30.75" thickBot="1" x14ac:dyDescent="0.3">
      <c r="A275" s="96" t="s">
        <v>1025</v>
      </c>
      <c r="B275" s="87">
        <v>43741</v>
      </c>
      <c r="C275" s="88" t="s">
        <v>267</v>
      </c>
      <c r="D275" s="88" t="s">
        <v>1026</v>
      </c>
      <c r="E275" s="88" t="s">
        <v>1027</v>
      </c>
      <c r="F275" s="87">
        <v>43763</v>
      </c>
      <c r="G275" s="90" t="s">
        <v>1028</v>
      </c>
    </row>
    <row r="276" spans="1:7" ht="75.75" thickBot="1" x14ac:dyDescent="0.3">
      <c r="A276" s="96" t="s">
        <v>1029</v>
      </c>
      <c r="B276" s="87">
        <v>43759</v>
      </c>
      <c r="C276" s="88" t="s">
        <v>192</v>
      </c>
      <c r="D276" s="88" t="s">
        <v>1030</v>
      </c>
      <c r="E276" s="88" t="s">
        <v>1031</v>
      </c>
      <c r="F276" s="87">
        <v>43762</v>
      </c>
      <c r="G276" s="90" t="s">
        <v>1032</v>
      </c>
    </row>
    <row r="277" spans="1:7" ht="15.75" thickBot="1" x14ac:dyDescent="0.3">
      <c r="A277" s="96" t="s">
        <v>1033</v>
      </c>
      <c r="B277" s="87">
        <v>43760</v>
      </c>
      <c r="C277" s="88" t="s">
        <v>1597</v>
      </c>
      <c r="D277" s="88" t="s">
        <v>1034</v>
      </c>
      <c r="E277" s="88" t="s">
        <v>1035</v>
      </c>
      <c r="F277" s="87">
        <v>43764</v>
      </c>
      <c r="G277" s="90" t="s">
        <v>510</v>
      </c>
    </row>
    <row r="278" spans="1:7" ht="60.75" thickBot="1" x14ac:dyDescent="0.3">
      <c r="A278" s="96" t="s">
        <v>1036</v>
      </c>
      <c r="B278" s="87">
        <v>43760</v>
      </c>
      <c r="C278" s="88" t="s">
        <v>1037</v>
      </c>
      <c r="D278" s="88" t="s">
        <v>1038</v>
      </c>
      <c r="E278" s="88" t="s">
        <v>1039</v>
      </c>
      <c r="F278" s="87">
        <v>43764</v>
      </c>
      <c r="G278" s="90" t="s">
        <v>906</v>
      </c>
    </row>
    <row r="279" spans="1:7" ht="30.75" thickBot="1" x14ac:dyDescent="0.3">
      <c r="A279" s="96" t="s">
        <v>1040</v>
      </c>
      <c r="B279" s="87">
        <v>43761</v>
      </c>
      <c r="C279" s="88" t="s">
        <v>62</v>
      </c>
      <c r="D279" s="88" t="s">
        <v>1041</v>
      </c>
      <c r="E279" s="88" t="s">
        <v>940</v>
      </c>
      <c r="F279" s="87">
        <v>43811</v>
      </c>
      <c r="G279" s="90" t="s">
        <v>1042</v>
      </c>
    </row>
    <row r="280" spans="1:7" ht="30.75" thickBot="1" x14ac:dyDescent="0.3">
      <c r="A280" s="96" t="s">
        <v>1043</v>
      </c>
      <c r="B280" s="87">
        <v>43767</v>
      </c>
      <c r="C280" s="88" t="s">
        <v>1044</v>
      </c>
      <c r="D280" s="88" t="s">
        <v>1045</v>
      </c>
      <c r="E280" s="88" t="s">
        <v>8</v>
      </c>
      <c r="F280" s="87">
        <v>43777</v>
      </c>
      <c r="G280" s="90" t="s">
        <v>456</v>
      </c>
    </row>
    <row r="281" spans="1:7" ht="30.75" thickBot="1" x14ac:dyDescent="0.3">
      <c r="A281" s="96" t="s">
        <v>1046</v>
      </c>
      <c r="B281" s="87">
        <v>43768</v>
      </c>
      <c r="C281" s="88" t="s">
        <v>263</v>
      </c>
      <c r="D281" s="88" t="s">
        <v>1047</v>
      </c>
      <c r="E281" s="88" t="s">
        <v>8</v>
      </c>
      <c r="F281" s="87">
        <v>43771</v>
      </c>
      <c r="G281" s="90" t="s">
        <v>1048</v>
      </c>
    </row>
    <row r="282" spans="1:7" ht="120.75" thickBot="1" x14ac:dyDescent="0.3">
      <c r="A282" s="96" t="s">
        <v>1049</v>
      </c>
      <c r="B282" s="87">
        <v>43774</v>
      </c>
      <c r="C282" s="88" t="s">
        <v>267</v>
      </c>
      <c r="D282" s="88" t="s">
        <v>1050</v>
      </c>
      <c r="E282" s="88" t="s">
        <v>1051</v>
      </c>
      <c r="F282" s="87">
        <v>43784</v>
      </c>
      <c r="G282" s="90" t="s">
        <v>1052</v>
      </c>
    </row>
    <row r="283" spans="1:7" ht="30.75" thickBot="1" x14ac:dyDescent="0.3">
      <c r="A283" s="96" t="s">
        <v>1053</v>
      </c>
      <c r="B283" s="87">
        <v>43774</v>
      </c>
      <c r="C283" s="88" t="s">
        <v>1054</v>
      </c>
      <c r="D283" s="88" t="s">
        <v>1055</v>
      </c>
      <c r="E283" s="88" t="s">
        <v>1056</v>
      </c>
      <c r="F283" s="87">
        <v>43778</v>
      </c>
      <c r="G283" s="90" t="s">
        <v>1057</v>
      </c>
    </row>
    <row r="284" spans="1:7" ht="30.75" thickBot="1" x14ac:dyDescent="0.3">
      <c r="A284" s="96" t="s">
        <v>1058</v>
      </c>
      <c r="B284" s="87">
        <v>43774</v>
      </c>
      <c r="C284" s="88" t="s">
        <v>1054</v>
      </c>
      <c r="D284" s="88" t="s">
        <v>1055</v>
      </c>
      <c r="E284" s="88" t="s">
        <v>1059</v>
      </c>
      <c r="F284" s="87">
        <v>43778</v>
      </c>
      <c r="G284" s="90" t="s">
        <v>628</v>
      </c>
    </row>
    <row r="285" spans="1:7" ht="45.75" thickBot="1" x14ac:dyDescent="0.3">
      <c r="A285" s="96" t="s">
        <v>1060</v>
      </c>
      <c r="B285" s="87">
        <v>43776</v>
      </c>
      <c r="C285" s="88" t="s">
        <v>1061</v>
      </c>
      <c r="D285" s="88" t="s">
        <v>1062</v>
      </c>
      <c r="E285" s="88" t="s">
        <v>1063</v>
      </c>
      <c r="F285" s="87">
        <v>43785</v>
      </c>
      <c r="G285" s="90" t="s">
        <v>247</v>
      </c>
    </row>
    <row r="286" spans="1:7" ht="60.75" thickBot="1" x14ac:dyDescent="0.3">
      <c r="A286" s="96" t="s">
        <v>1064</v>
      </c>
      <c r="B286" s="87">
        <v>43776</v>
      </c>
      <c r="C286" s="88" t="s">
        <v>1065</v>
      </c>
      <c r="D286" s="88" t="s">
        <v>1066</v>
      </c>
      <c r="E286" s="88" t="s">
        <v>1067</v>
      </c>
      <c r="F286" s="87">
        <v>43778</v>
      </c>
      <c r="G286" s="90" t="s">
        <v>352</v>
      </c>
    </row>
    <row r="287" spans="1:7" ht="60.75" thickBot="1" x14ac:dyDescent="0.3">
      <c r="A287" s="96" t="s">
        <v>1068</v>
      </c>
      <c r="B287" s="87">
        <v>43776</v>
      </c>
      <c r="C287" s="88" t="s">
        <v>2488</v>
      </c>
      <c r="D287" s="88" t="s">
        <v>1069</v>
      </c>
      <c r="E287" s="88" t="s">
        <v>1070</v>
      </c>
      <c r="F287" s="87">
        <v>43792</v>
      </c>
      <c r="G287" s="90" t="s">
        <v>1071</v>
      </c>
    </row>
    <row r="288" spans="1:7" ht="30.75" thickBot="1" x14ac:dyDescent="0.3">
      <c r="A288" s="96" t="s">
        <v>1072</v>
      </c>
      <c r="B288" s="87">
        <v>43774</v>
      </c>
      <c r="C288" s="88" t="s">
        <v>267</v>
      </c>
      <c r="D288" s="88" t="s">
        <v>198</v>
      </c>
      <c r="E288" s="88" t="s">
        <v>1073</v>
      </c>
      <c r="F288" s="87">
        <v>43798</v>
      </c>
      <c r="G288" s="90" t="s">
        <v>1028</v>
      </c>
    </row>
    <row r="289" spans="1:7" ht="30.75" thickBot="1" x14ac:dyDescent="0.3">
      <c r="A289" s="96" t="s">
        <v>1074</v>
      </c>
      <c r="B289" s="87">
        <v>43776</v>
      </c>
      <c r="C289" s="88" t="s">
        <v>171</v>
      </c>
      <c r="D289" s="88" t="s">
        <v>249</v>
      </c>
      <c r="E289" s="88" t="s">
        <v>11</v>
      </c>
      <c r="F289" s="87">
        <v>43785</v>
      </c>
      <c r="G289" s="90" t="s">
        <v>173</v>
      </c>
    </row>
    <row r="290" spans="1:7" ht="15.75" thickBot="1" x14ac:dyDescent="0.3">
      <c r="A290" s="96" t="s">
        <v>1075</v>
      </c>
      <c r="B290" s="87">
        <v>43783</v>
      </c>
      <c r="C290" s="88" t="s">
        <v>1054</v>
      </c>
      <c r="D290" s="88" t="s">
        <v>912</v>
      </c>
      <c r="E290" s="88" t="s">
        <v>1076</v>
      </c>
      <c r="F290" s="87">
        <v>43784</v>
      </c>
      <c r="G290" s="90" t="s">
        <v>1077</v>
      </c>
    </row>
    <row r="291" spans="1:7" ht="60.75" thickBot="1" x14ac:dyDescent="0.3">
      <c r="A291" s="96" t="s">
        <v>1078</v>
      </c>
      <c r="B291" s="87">
        <v>43780</v>
      </c>
      <c r="C291" s="88" t="s">
        <v>1079</v>
      </c>
      <c r="D291" s="88" t="s">
        <v>1080</v>
      </c>
      <c r="E291" s="88" t="s">
        <v>11</v>
      </c>
      <c r="F291" s="87">
        <v>43789</v>
      </c>
      <c r="G291" s="90" t="s">
        <v>294</v>
      </c>
    </row>
    <row r="292" spans="1:7" ht="30.75" thickBot="1" x14ac:dyDescent="0.3">
      <c r="A292" s="96" t="s">
        <v>1081</v>
      </c>
      <c r="B292" s="87">
        <v>43787</v>
      </c>
      <c r="C292" s="88" t="s">
        <v>1082</v>
      </c>
      <c r="D292" s="88" t="s">
        <v>1083</v>
      </c>
      <c r="E292" s="88" t="s">
        <v>1084</v>
      </c>
      <c r="F292" s="87">
        <v>43797</v>
      </c>
      <c r="G292" s="90" t="s">
        <v>1085</v>
      </c>
    </row>
    <row r="293" spans="1:7" ht="45.75" thickBot="1" x14ac:dyDescent="0.3">
      <c r="A293" s="96" t="s">
        <v>1086</v>
      </c>
      <c r="B293" s="87">
        <v>43787</v>
      </c>
      <c r="C293" s="88" t="s">
        <v>202</v>
      </c>
      <c r="D293" s="88" t="s">
        <v>1087</v>
      </c>
      <c r="E293" s="88" t="s">
        <v>1088</v>
      </c>
      <c r="F293" s="87">
        <v>43798</v>
      </c>
      <c r="G293" s="90" t="s">
        <v>205</v>
      </c>
    </row>
    <row r="294" spans="1:7" ht="45.75" thickBot="1" x14ac:dyDescent="0.3">
      <c r="A294" s="96" t="s">
        <v>1089</v>
      </c>
      <c r="B294" s="87">
        <v>43790</v>
      </c>
      <c r="C294" s="88" t="s">
        <v>1090</v>
      </c>
      <c r="D294" s="88" t="s">
        <v>1091</v>
      </c>
      <c r="E294" s="88" t="s">
        <v>41</v>
      </c>
      <c r="F294" s="87">
        <v>43798</v>
      </c>
      <c r="G294" s="90" t="s">
        <v>1092</v>
      </c>
    </row>
    <row r="295" spans="1:7" ht="30.75" thickBot="1" x14ac:dyDescent="0.3">
      <c r="A295" s="96" t="s">
        <v>1093</v>
      </c>
      <c r="B295" s="87">
        <v>43798</v>
      </c>
      <c r="C295" s="88" t="s">
        <v>171</v>
      </c>
      <c r="D295" s="88" t="s">
        <v>249</v>
      </c>
      <c r="E295" s="88" t="s">
        <v>989</v>
      </c>
      <c r="F295" s="87">
        <v>43806</v>
      </c>
      <c r="G295" s="90" t="s">
        <v>719</v>
      </c>
    </row>
    <row r="296" spans="1:7" ht="60.75" thickBot="1" x14ac:dyDescent="0.3">
      <c r="A296" s="96" t="s">
        <v>1094</v>
      </c>
      <c r="B296" s="87">
        <v>43801</v>
      </c>
      <c r="C296" s="88" t="s">
        <v>2488</v>
      </c>
      <c r="D296" s="88" t="s">
        <v>1095</v>
      </c>
      <c r="E296" s="88" t="s">
        <v>1096</v>
      </c>
      <c r="F296" s="87">
        <v>43820</v>
      </c>
      <c r="G296" s="90" t="s">
        <v>756</v>
      </c>
    </row>
    <row r="297" spans="1:7" ht="30.75" thickBot="1" x14ac:dyDescent="0.3">
      <c r="A297" s="96" t="s">
        <v>1097</v>
      </c>
      <c r="B297" s="87">
        <v>43804</v>
      </c>
      <c r="C297" s="88" t="s">
        <v>267</v>
      </c>
      <c r="D297" s="88" t="s">
        <v>1098</v>
      </c>
      <c r="E297" s="88" t="s">
        <v>1099</v>
      </c>
      <c r="F297" s="87">
        <v>43819</v>
      </c>
      <c r="G297" s="90" t="s">
        <v>178</v>
      </c>
    </row>
    <row r="298" spans="1:7" ht="30.75" thickBot="1" x14ac:dyDescent="0.3">
      <c r="A298" s="96" t="s">
        <v>1100</v>
      </c>
      <c r="B298" s="87">
        <v>43808</v>
      </c>
      <c r="C298" s="88" t="s">
        <v>86</v>
      </c>
      <c r="D298" s="88" t="s">
        <v>1101</v>
      </c>
      <c r="E298" s="88" t="s">
        <v>1102</v>
      </c>
      <c r="F298" s="87">
        <v>43815</v>
      </c>
      <c r="G298" s="90" t="s">
        <v>228</v>
      </c>
    </row>
    <row r="299" spans="1:7" ht="75.75" thickBot="1" x14ac:dyDescent="0.3">
      <c r="A299" s="96" t="s">
        <v>1103</v>
      </c>
      <c r="B299" s="87">
        <v>43816</v>
      </c>
      <c r="C299" s="88" t="s">
        <v>288</v>
      </c>
      <c r="D299" s="88" t="s">
        <v>1104</v>
      </c>
      <c r="E299" s="88" t="s">
        <v>1105</v>
      </c>
      <c r="F299" s="87">
        <v>43817</v>
      </c>
      <c r="G299" s="90" t="s">
        <v>268</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48518"/>
  <sheetViews>
    <sheetView workbookViewId="0">
      <pane ySplit="1" topLeftCell="A332" activePane="bottomLeft" state="frozen"/>
      <selection pane="bottomLeft" activeCell="C2" sqref="C2"/>
    </sheetView>
  </sheetViews>
  <sheetFormatPr baseColWidth="10" defaultRowHeight="15" x14ac:dyDescent="0.25"/>
  <cols>
    <col min="1" max="1" width="4.28515625" style="60" customWidth="1"/>
    <col min="2" max="2" width="12.140625" style="82" customWidth="1"/>
    <col min="3" max="3" width="27.28515625" style="54" bestFit="1" customWidth="1"/>
    <col min="4" max="4" width="50.85546875" style="54" bestFit="1" customWidth="1"/>
    <col min="5" max="5" width="51.7109375" style="54" bestFit="1" customWidth="1"/>
    <col min="6" max="6" width="14" style="82" bestFit="1" customWidth="1"/>
    <col min="7" max="7" width="15.5703125" style="83" bestFit="1" customWidth="1"/>
    <col min="8" max="8" width="11.42578125" style="54" hidden="1" customWidth="1"/>
    <col min="9" max="16384" width="11.42578125" style="54"/>
  </cols>
  <sheetData>
    <row r="1" spans="1:19" s="49" customFormat="1" ht="30.75" thickBot="1" x14ac:dyDescent="0.3">
      <c r="A1" s="48" t="s">
        <v>103</v>
      </c>
      <c r="B1" s="71" t="s">
        <v>104</v>
      </c>
      <c r="C1" s="48" t="s">
        <v>105</v>
      </c>
      <c r="D1" s="48" t="s">
        <v>3</v>
      </c>
      <c r="E1" s="48" t="s">
        <v>106</v>
      </c>
      <c r="F1" s="72" t="s">
        <v>107</v>
      </c>
      <c r="G1" s="73" t="s">
        <v>108</v>
      </c>
      <c r="H1" s="67" t="s">
        <v>1106</v>
      </c>
      <c r="S1" s="49" t="s">
        <v>1107</v>
      </c>
    </row>
    <row r="2" spans="1:19" ht="30" x14ac:dyDescent="0.25">
      <c r="A2" s="50" t="s">
        <v>109</v>
      </c>
      <c r="B2" s="51" t="s">
        <v>1108</v>
      </c>
      <c r="C2" s="52" t="s">
        <v>6181</v>
      </c>
      <c r="D2" s="52" t="s">
        <v>1109</v>
      </c>
      <c r="E2" s="52" t="s">
        <v>1110</v>
      </c>
      <c r="F2" s="51">
        <v>43952</v>
      </c>
      <c r="G2" s="53" t="s">
        <v>437</v>
      </c>
      <c r="H2" s="54">
        <f>IF(B2&gt;0,20)</f>
        <v>20</v>
      </c>
      <c r="S2" s="54">
        <f>IF(B2&gt;0,20)</f>
        <v>20</v>
      </c>
    </row>
    <row r="3" spans="1:19" x14ac:dyDescent="0.25">
      <c r="A3" s="69" t="s">
        <v>114</v>
      </c>
      <c r="B3" s="1">
        <v>43709</v>
      </c>
      <c r="C3" s="2" t="s">
        <v>142</v>
      </c>
      <c r="D3" s="2" t="s">
        <v>1111</v>
      </c>
      <c r="E3" s="2" t="s">
        <v>1112</v>
      </c>
      <c r="F3" s="1">
        <v>44072</v>
      </c>
      <c r="G3" s="3" t="s">
        <v>1113</v>
      </c>
      <c r="H3" s="54">
        <f t="shared" ref="H3:H66" si="0">IF(B3&gt;0,20)</f>
        <v>20</v>
      </c>
      <c r="S3" s="54">
        <f t="shared" ref="S3:S66" si="1">IF(B3&gt;0,20)</f>
        <v>20</v>
      </c>
    </row>
    <row r="4" spans="1:19" ht="30" x14ac:dyDescent="0.25">
      <c r="A4" s="55" t="s">
        <v>118</v>
      </c>
      <c r="B4" s="6">
        <v>43753</v>
      </c>
      <c r="C4" s="7" t="s">
        <v>6139</v>
      </c>
      <c r="D4" s="7" t="s">
        <v>1114</v>
      </c>
      <c r="E4" s="7" t="s">
        <v>41</v>
      </c>
      <c r="F4" s="6">
        <v>43952</v>
      </c>
      <c r="G4" s="5" t="s">
        <v>1115</v>
      </c>
      <c r="H4" s="54">
        <f t="shared" si="0"/>
        <v>20</v>
      </c>
      <c r="S4" s="54">
        <f t="shared" si="1"/>
        <v>20</v>
      </c>
    </row>
    <row r="5" spans="1:19" ht="45" x14ac:dyDescent="0.25">
      <c r="A5" s="55" t="s">
        <v>120</v>
      </c>
      <c r="B5" s="6">
        <v>43783</v>
      </c>
      <c r="C5" s="7" t="s">
        <v>125</v>
      </c>
      <c r="D5" s="56">
        <v>43952</v>
      </c>
      <c r="E5" s="7" t="s">
        <v>1116</v>
      </c>
      <c r="F5" s="6">
        <v>43952</v>
      </c>
      <c r="G5" s="5" t="s">
        <v>1117</v>
      </c>
      <c r="H5" s="54">
        <f t="shared" si="0"/>
        <v>20</v>
      </c>
      <c r="S5" s="54">
        <f t="shared" si="1"/>
        <v>20</v>
      </c>
    </row>
    <row r="6" spans="1:19" ht="30" x14ac:dyDescent="0.25">
      <c r="A6" s="55" t="s">
        <v>124</v>
      </c>
      <c r="B6" s="6">
        <v>43791</v>
      </c>
      <c r="C6" s="7" t="s">
        <v>6140</v>
      </c>
      <c r="D6" s="56" t="s">
        <v>1118</v>
      </c>
      <c r="E6" s="7" t="s">
        <v>1119</v>
      </c>
      <c r="F6" s="6">
        <v>43952</v>
      </c>
      <c r="G6" s="5" t="s">
        <v>1120</v>
      </c>
      <c r="H6" s="54">
        <f t="shared" si="0"/>
        <v>20</v>
      </c>
      <c r="I6" s="4"/>
      <c r="S6" s="54">
        <f t="shared" si="1"/>
        <v>20</v>
      </c>
    </row>
    <row r="7" spans="1:19" x14ac:dyDescent="0.25">
      <c r="A7" s="55" t="s">
        <v>128</v>
      </c>
      <c r="B7" s="6">
        <v>43792</v>
      </c>
      <c r="C7" s="7" t="s">
        <v>1121</v>
      </c>
      <c r="D7" s="7" t="s">
        <v>1121</v>
      </c>
      <c r="E7" s="7" t="s">
        <v>8</v>
      </c>
      <c r="F7" s="6">
        <v>43854</v>
      </c>
      <c r="G7" s="5" t="s">
        <v>322</v>
      </c>
      <c r="H7" s="54">
        <f t="shared" si="0"/>
        <v>20</v>
      </c>
      <c r="S7" s="54">
        <f t="shared" si="1"/>
        <v>20</v>
      </c>
    </row>
    <row r="8" spans="1:19" ht="30" x14ac:dyDescent="0.25">
      <c r="A8" s="55" t="s">
        <v>132</v>
      </c>
      <c r="B8" s="6">
        <v>43819</v>
      </c>
      <c r="C8" s="7" t="s">
        <v>1122</v>
      </c>
      <c r="D8" s="7" t="s">
        <v>1123</v>
      </c>
      <c r="E8" s="7" t="s">
        <v>11</v>
      </c>
      <c r="F8" s="6">
        <v>43845</v>
      </c>
      <c r="G8" s="5" t="s">
        <v>1124</v>
      </c>
      <c r="H8" s="54">
        <f t="shared" si="0"/>
        <v>20</v>
      </c>
      <c r="S8" s="54">
        <f t="shared" si="1"/>
        <v>20</v>
      </c>
    </row>
    <row r="9" spans="1:19" x14ac:dyDescent="0.25">
      <c r="A9" s="55" t="s">
        <v>135</v>
      </c>
      <c r="B9" s="6">
        <v>43822</v>
      </c>
      <c r="C9" s="7" t="s">
        <v>184</v>
      </c>
      <c r="D9" s="7" t="s">
        <v>1125</v>
      </c>
      <c r="E9" s="7" t="s">
        <v>11</v>
      </c>
      <c r="F9" s="6">
        <v>43838</v>
      </c>
      <c r="G9" s="5" t="s">
        <v>715</v>
      </c>
      <c r="H9" s="54">
        <f t="shared" si="0"/>
        <v>20</v>
      </c>
      <c r="S9" s="54">
        <f t="shared" si="1"/>
        <v>20</v>
      </c>
    </row>
    <row r="10" spans="1:19" x14ac:dyDescent="0.25">
      <c r="A10" s="55" t="s">
        <v>138</v>
      </c>
      <c r="B10" s="6">
        <v>43822</v>
      </c>
      <c r="C10" s="7" t="s">
        <v>184</v>
      </c>
      <c r="D10" s="7" t="s">
        <v>1126</v>
      </c>
      <c r="E10" s="7" t="s">
        <v>11</v>
      </c>
      <c r="F10" s="6">
        <v>43852</v>
      </c>
      <c r="G10" s="5" t="s">
        <v>715</v>
      </c>
      <c r="H10" s="54">
        <f t="shared" si="0"/>
        <v>20</v>
      </c>
      <c r="S10" s="54">
        <f t="shared" si="1"/>
        <v>20</v>
      </c>
    </row>
    <row r="11" spans="1:19" x14ac:dyDescent="0.25">
      <c r="A11" s="55" t="s">
        <v>141</v>
      </c>
      <c r="B11" s="6">
        <v>43822</v>
      </c>
      <c r="C11" s="7" t="s">
        <v>184</v>
      </c>
      <c r="D11" s="7" t="s">
        <v>1127</v>
      </c>
      <c r="E11" s="7" t="s">
        <v>11</v>
      </c>
      <c r="F11" s="6">
        <v>43859</v>
      </c>
      <c r="G11" s="5" t="s">
        <v>715</v>
      </c>
      <c r="H11" s="54">
        <f t="shared" si="0"/>
        <v>20</v>
      </c>
      <c r="L11" s="57"/>
      <c r="S11" s="54">
        <f t="shared" si="1"/>
        <v>20</v>
      </c>
    </row>
    <row r="12" spans="1:19" x14ac:dyDescent="0.25">
      <c r="A12" s="55" t="s">
        <v>146</v>
      </c>
      <c r="B12" s="6">
        <v>43822</v>
      </c>
      <c r="C12" s="7" t="s">
        <v>184</v>
      </c>
      <c r="D12" s="7" t="s">
        <v>1128</v>
      </c>
      <c r="E12" s="7" t="s">
        <v>11</v>
      </c>
      <c r="F12" s="6">
        <v>43866</v>
      </c>
      <c r="G12" s="5" t="s">
        <v>715</v>
      </c>
      <c r="H12" s="54">
        <f t="shared" si="0"/>
        <v>20</v>
      </c>
      <c r="S12" s="54">
        <f t="shared" si="1"/>
        <v>20</v>
      </c>
    </row>
    <row r="13" spans="1:19" x14ac:dyDescent="0.25">
      <c r="A13" s="55" t="s">
        <v>150</v>
      </c>
      <c r="B13" s="6">
        <v>43815</v>
      </c>
      <c r="C13" s="7" t="s">
        <v>6141</v>
      </c>
      <c r="D13" s="7" t="s">
        <v>57</v>
      </c>
      <c r="E13" s="7" t="s">
        <v>11</v>
      </c>
      <c r="F13" s="6">
        <v>43959</v>
      </c>
      <c r="G13" s="5" t="s">
        <v>1129</v>
      </c>
      <c r="H13" s="54">
        <f t="shared" si="0"/>
        <v>20</v>
      </c>
      <c r="S13" s="54">
        <f t="shared" si="1"/>
        <v>20</v>
      </c>
    </row>
    <row r="14" spans="1:19" x14ac:dyDescent="0.25">
      <c r="A14" s="55" t="s">
        <v>154</v>
      </c>
      <c r="B14" s="6">
        <v>43832</v>
      </c>
      <c r="C14" s="7" t="s">
        <v>171</v>
      </c>
      <c r="D14" s="7" t="s">
        <v>249</v>
      </c>
      <c r="E14" s="7" t="s">
        <v>8</v>
      </c>
      <c r="F14" s="6">
        <v>43838</v>
      </c>
      <c r="G14" s="5" t="s">
        <v>219</v>
      </c>
      <c r="H14" s="54">
        <f t="shared" si="0"/>
        <v>20</v>
      </c>
      <c r="S14" s="54">
        <f t="shared" si="1"/>
        <v>20</v>
      </c>
    </row>
    <row r="15" spans="1:19" x14ac:dyDescent="0.25">
      <c r="A15" s="55" t="s">
        <v>159</v>
      </c>
      <c r="B15" s="6">
        <v>43832</v>
      </c>
      <c r="C15" s="7" t="s">
        <v>171</v>
      </c>
      <c r="D15" s="7" t="s">
        <v>249</v>
      </c>
      <c r="E15" s="7" t="s">
        <v>11</v>
      </c>
      <c r="F15" s="6">
        <v>43855</v>
      </c>
      <c r="G15" s="5" t="s">
        <v>719</v>
      </c>
      <c r="H15" s="54">
        <f t="shared" si="0"/>
        <v>20</v>
      </c>
      <c r="S15" s="54">
        <f t="shared" si="1"/>
        <v>20</v>
      </c>
    </row>
    <row r="16" spans="1:19" x14ac:dyDescent="0.25">
      <c r="A16" s="55" t="s">
        <v>163</v>
      </c>
      <c r="B16" s="6">
        <v>43835</v>
      </c>
      <c r="C16" s="7" t="s">
        <v>6141</v>
      </c>
      <c r="D16" s="7" t="s">
        <v>57</v>
      </c>
      <c r="E16" s="7" t="s">
        <v>8</v>
      </c>
      <c r="F16" s="6">
        <v>43959</v>
      </c>
      <c r="G16" s="5" t="s">
        <v>1130</v>
      </c>
      <c r="H16" s="54">
        <f t="shared" si="0"/>
        <v>20</v>
      </c>
      <c r="S16" s="54">
        <f t="shared" si="1"/>
        <v>20</v>
      </c>
    </row>
    <row r="17" spans="1:19" ht="45" x14ac:dyDescent="0.25">
      <c r="A17" s="55" t="s">
        <v>166</v>
      </c>
      <c r="B17" s="6">
        <v>43833</v>
      </c>
      <c r="C17" s="58" t="s">
        <v>288</v>
      </c>
      <c r="D17" s="58" t="s">
        <v>1131</v>
      </c>
      <c r="E17" s="58" t="s">
        <v>1132</v>
      </c>
      <c r="F17" s="6">
        <v>43841</v>
      </c>
      <c r="G17" s="5" t="s">
        <v>1133</v>
      </c>
      <c r="H17" s="54">
        <f t="shared" si="0"/>
        <v>20</v>
      </c>
      <c r="S17" s="54">
        <f t="shared" si="1"/>
        <v>20</v>
      </c>
    </row>
    <row r="18" spans="1:19" ht="30" x14ac:dyDescent="0.25">
      <c r="A18" s="55" t="s">
        <v>170</v>
      </c>
      <c r="B18" s="6">
        <v>43832</v>
      </c>
      <c r="C18" s="58" t="s">
        <v>1134</v>
      </c>
      <c r="D18" s="58" t="s">
        <v>1135</v>
      </c>
      <c r="E18" s="58" t="s">
        <v>1136</v>
      </c>
      <c r="F18" s="6">
        <v>43849</v>
      </c>
      <c r="G18" s="5" t="s">
        <v>1137</v>
      </c>
      <c r="H18" s="54">
        <f t="shared" si="0"/>
        <v>20</v>
      </c>
      <c r="S18" s="54">
        <f t="shared" si="1"/>
        <v>20</v>
      </c>
    </row>
    <row r="19" spans="1:19" ht="30" x14ac:dyDescent="0.25">
      <c r="A19" s="55" t="s">
        <v>174</v>
      </c>
      <c r="B19" s="6">
        <v>43836</v>
      </c>
      <c r="C19" s="58" t="s">
        <v>267</v>
      </c>
      <c r="D19" s="58" t="s">
        <v>1138</v>
      </c>
      <c r="E19" s="58" t="s">
        <v>1139</v>
      </c>
      <c r="F19" s="6">
        <v>43840</v>
      </c>
      <c r="G19" s="5" t="s">
        <v>656</v>
      </c>
      <c r="H19" s="54">
        <f t="shared" si="0"/>
        <v>20</v>
      </c>
      <c r="S19" s="54">
        <f t="shared" si="1"/>
        <v>20</v>
      </c>
    </row>
    <row r="20" spans="1:19" x14ac:dyDescent="0.25">
      <c r="A20" s="55" t="s">
        <v>179</v>
      </c>
      <c r="B20" s="6">
        <v>43836</v>
      </c>
      <c r="C20" s="7" t="s">
        <v>6141</v>
      </c>
      <c r="D20" s="7" t="s">
        <v>57</v>
      </c>
      <c r="E20" s="7" t="s">
        <v>99</v>
      </c>
      <c r="F20" s="6">
        <v>43959</v>
      </c>
      <c r="G20" s="5" t="s">
        <v>1129</v>
      </c>
      <c r="H20" s="54">
        <f t="shared" si="0"/>
        <v>20</v>
      </c>
      <c r="S20" s="54">
        <f t="shared" si="1"/>
        <v>20</v>
      </c>
    </row>
    <row r="21" spans="1:19" ht="60" x14ac:dyDescent="0.25">
      <c r="A21" s="55" t="s">
        <v>183</v>
      </c>
      <c r="B21" s="6">
        <v>43838</v>
      </c>
      <c r="C21" s="7" t="s">
        <v>1140</v>
      </c>
      <c r="D21" s="7" t="s">
        <v>1141</v>
      </c>
      <c r="E21" s="7" t="s">
        <v>1142</v>
      </c>
      <c r="F21" s="6">
        <v>43845</v>
      </c>
      <c r="G21" s="5" t="s">
        <v>794</v>
      </c>
      <c r="H21" s="54">
        <f t="shared" si="0"/>
        <v>20</v>
      </c>
      <c r="S21" s="54">
        <f t="shared" si="1"/>
        <v>20</v>
      </c>
    </row>
    <row r="22" spans="1:19" ht="45" x14ac:dyDescent="0.25">
      <c r="A22" s="55" t="s">
        <v>187</v>
      </c>
      <c r="B22" s="6">
        <v>43839</v>
      </c>
      <c r="C22" s="7" t="s">
        <v>1143</v>
      </c>
      <c r="D22" s="7" t="s">
        <v>1144</v>
      </c>
      <c r="E22" s="7" t="s">
        <v>11</v>
      </c>
      <c r="F22" s="6">
        <v>43846</v>
      </c>
      <c r="G22" s="5" t="s">
        <v>1145</v>
      </c>
      <c r="H22" s="54">
        <f t="shared" si="0"/>
        <v>20</v>
      </c>
      <c r="S22" s="54">
        <f t="shared" si="1"/>
        <v>20</v>
      </c>
    </row>
    <row r="23" spans="1:19" ht="30" x14ac:dyDescent="0.25">
      <c r="A23" s="55" t="s">
        <v>191</v>
      </c>
      <c r="B23" s="6">
        <v>43839</v>
      </c>
      <c r="C23" s="7" t="s">
        <v>1146</v>
      </c>
      <c r="D23" s="7" t="s">
        <v>1147</v>
      </c>
      <c r="E23" s="7" t="s">
        <v>8</v>
      </c>
      <c r="F23" s="6">
        <v>43841</v>
      </c>
      <c r="G23" s="5" t="s">
        <v>255</v>
      </c>
      <c r="H23" s="54">
        <f t="shared" si="0"/>
        <v>20</v>
      </c>
      <c r="S23" s="54">
        <f t="shared" si="1"/>
        <v>20</v>
      </c>
    </row>
    <row r="24" spans="1:19" ht="45" x14ac:dyDescent="0.25">
      <c r="A24" s="55" t="s">
        <v>196</v>
      </c>
      <c r="B24" s="6">
        <v>43839</v>
      </c>
      <c r="C24" s="7" t="s">
        <v>1148</v>
      </c>
      <c r="D24" s="7" t="s">
        <v>1149</v>
      </c>
      <c r="E24" s="7" t="s">
        <v>664</v>
      </c>
      <c r="F24" s="6">
        <v>43859</v>
      </c>
      <c r="G24" s="5" t="s">
        <v>1150</v>
      </c>
      <c r="H24" s="54">
        <f t="shared" si="0"/>
        <v>20</v>
      </c>
      <c r="S24" s="54">
        <f t="shared" si="1"/>
        <v>20</v>
      </c>
    </row>
    <row r="25" spans="1:19" x14ac:dyDescent="0.25">
      <c r="A25" s="55" t="s">
        <v>201</v>
      </c>
      <c r="B25" s="6">
        <v>43843</v>
      </c>
      <c r="C25" s="7" t="s">
        <v>1151</v>
      </c>
      <c r="D25" s="7" t="s">
        <v>1152</v>
      </c>
      <c r="E25" s="7" t="s">
        <v>1153</v>
      </c>
      <c r="F25" s="6">
        <v>43848</v>
      </c>
      <c r="G25" s="5" t="s">
        <v>756</v>
      </c>
      <c r="H25" s="54">
        <f t="shared" si="0"/>
        <v>20</v>
      </c>
      <c r="S25" s="54">
        <f t="shared" si="1"/>
        <v>20</v>
      </c>
    </row>
    <row r="26" spans="1:19" ht="105" x14ac:dyDescent="0.25">
      <c r="A26" s="55" t="s">
        <v>206</v>
      </c>
      <c r="B26" s="6">
        <v>43843</v>
      </c>
      <c r="C26" s="7" t="s">
        <v>1154</v>
      </c>
      <c r="D26" s="7" t="s">
        <v>1155</v>
      </c>
      <c r="E26" s="7" t="s">
        <v>8</v>
      </c>
      <c r="F26" s="6" t="s">
        <v>1156</v>
      </c>
      <c r="G26" s="5" t="s">
        <v>1157</v>
      </c>
      <c r="H26" s="54">
        <f t="shared" si="0"/>
        <v>20</v>
      </c>
      <c r="S26" s="54">
        <f t="shared" si="1"/>
        <v>20</v>
      </c>
    </row>
    <row r="27" spans="1:19" x14ac:dyDescent="0.25">
      <c r="A27" s="55" t="s">
        <v>210</v>
      </c>
      <c r="B27" s="6">
        <v>43851</v>
      </c>
      <c r="C27" s="7" t="s">
        <v>267</v>
      </c>
      <c r="D27" s="7" t="s">
        <v>1158</v>
      </c>
      <c r="E27" s="7" t="s">
        <v>1159</v>
      </c>
      <c r="F27" s="6">
        <v>43861</v>
      </c>
      <c r="G27" s="5" t="s">
        <v>1133</v>
      </c>
      <c r="H27" s="54">
        <f t="shared" si="0"/>
        <v>20</v>
      </c>
      <c r="S27" s="54">
        <f t="shared" si="1"/>
        <v>20</v>
      </c>
    </row>
    <row r="28" spans="1:19" ht="30" x14ac:dyDescent="0.25">
      <c r="A28" s="55" t="s">
        <v>215</v>
      </c>
      <c r="B28" s="6">
        <v>43854</v>
      </c>
      <c r="C28" s="7" t="s">
        <v>202</v>
      </c>
      <c r="D28" s="7" t="s">
        <v>1160</v>
      </c>
      <c r="E28" s="7" t="s">
        <v>462</v>
      </c>
      <c r="F28" s="6">
        <v>43861</v>
      </c>
      <c r="G28" s="5" t="s">
        <v>399</v>
      </c>
      <c r="H28" s="54">
        <f t="shared" si="0"/>
        <v>20</v>
      </c>
      <c r="S28" s="54">
        <f t="shared" si="1"/>
        <v>20</v>
      </c>
    </row>
    <row r="29" spans="1:19" x14ac:dyDescent="0.25">
      <c r="A29" s="55" t="s">
        <v>220</v>
      </c>
      <c r="B29" s="6">
        <v>43857</v>
      </c>
      <c r="C29" s="7" t="s">
        <v>1161</v>
      </c>
      <c r="D29" s="7" t="s">
        <v>1162</v>
      </c>
      <c r="E29" s="7" t="s">
        <v>1163</v>
      </c>
      <c r="F29" s="6">
        <v>43860</v>
      </c>
      <c r="G29" s="5" t="s">
        <v>1164</v>
      </c>
      <c r="H29" s="54">
        <f t="shared" si="0"/>
        <v>20</v>
      </c>
      <c r="S29" s="54">
        <f t="shared" si="1"/>
        <v>20</v>
      </c>
    </row>
    <row r="30" spans="1:19" x14ac:dyDescent="0.25">
      <c r="A30" s="55" t="s">
        <v>224</v>
      </c>
      <c r="B30" s="6">
        <v>43857</v>
      </c>
      <c r="C30" s="7" t="s">
        <v>171</v>
      </c>
      <c r="D30" s="7" t="s">
        <v>249</v>
      </c>
      <c r="E30" s="7" t="s">
        <v>11</v>
      </c>
      <c r="F30" s="6">
        <v>43876</v>
      </c>
      <c r="G30" s="5" t="s">
        <v>1133</v>
      </c>
      <c r="H30" s="54">
        <f t="shared" si="0"/>
        <v>20</v>
      </c>
      <c r="S30" s="54">
        <f t="shared" si="1"/>
        <v>20</v>
      </c>
    </row>
    <row r="31" spans="1:19" x14ac:dyDescent="0.25">
      <c r="A31" s="55" t="s">
        <v>229</v>
      </c>
      <c r="B31" s="6">
        <v>43858</v>
      </c>
      <c r="C31" s="7" t="s">
        <v>1165</v>
      </c>
      <c r="D31" s="7" t="s">
        <v>1166</v>
      </c>
      <c r="E31" s="7" t="s">
        <v>8</v>
      </c>
      <c r="F31" s="6">
        <v>43876</v>
      </c>
      <c r="G31" s="5" t="s">
        <v>756</v>
      </c>
      <c r="H31" s="54">
        <f t="shared" si="0"/>
        <v>20</v>
      </c>
      <c r="S31" s="54">
        <f t="shared" si="1"/>
        <v>20</v>
      </c>
    </row>
    <row r="32" spans="1:19" ht="30" x14ac:dyDescent="0.25">
      <c r="A32" s="55" t="s">
        <v>234</v>
      </c>
      <c r="B32" s="6">
        <v>43861</v>
      </c>
      <c r="C32" s="7" t="s">
        <v>1167</v>
      </c>
      <c r="D32" s="7" t="s">
        <v>1168</v>
      </c>
      <c r="E32" s="7" t="s">
        <v>1169</v>
      </c>
      <c r="F32" s="6">
        <v>43952</v>
      </c>
      <c r="G32" s="5" t="s">
        <v>1170</v>
      </c>
      <c r="H32" s="54">
        <f t="shared" si="0"/>
        <v>20</v>
      </c>
      <c r="S32" s="54">
        <f t="shared" si="1"/>
        <v>20</v>
      </c>
    </row>
    <row r="33" spans="1:19" ht="30" x14ac:dyDescent="0.25">
      <c r="A33" s="55" t="s">
        <v>239</v>
      </c>
      <c r="B33" s="6">
        <v>43861</v>
      </c>
      <c r="C33" s="7" t="s">
        <v>1171</v>
      </c>
      <c r="D33" s="7" t="s">
        <v>1172</v>
      </c>
      <c r="E33" s="7" t="s">
        <v>1173</v>
      </c>
      <c r="F33" s="6">
        <v>43898</v>
      </c>
      <c r="G33" s="5" t="s">
        <v>1133</v>
      </c>
      <c r="H33" s="54">
        <f t="shared" si="0"/>
        <v>20</v>
      </c>
      <c r="S33" s="54">
        <f t="shared" si="1"/>
        <v>20</v>
      </c>
    </row>
    <row r="34" spans="1:19" ht="30" x14ac:dyDescent="0.25">
      <c r="A34" s="55" t="s">
        <v>244</v>
      </c>
      <c r="B34" s="6">
        <v>43857</v>
      </c>
      <c r="C34" s="7" t="s">
        <v>1174</v>
      </c>
      <c r="D34" s="7" t="s">
        <v>1175</v>
      </c>
      <c r="E34" s="7" t="s">
        <v>237</v>
      </c>
      <c r="F34" s="6" t="s">
        <v>1176</v>
      </c>
      <c r="G34" s="5"/>
      <c r="H34" s="54">
        <f t="shared" si="0"/>
        <v>20</v>
      </c>
      <c r="S34" s="54">
        <f t="shared" si="1"/>
        <v>20</v>
      </c>
    </row>
    <row r="35" spans="1:19" ht="30" x14ac:dyDescent="0.25">
      <c r="A35" s="55" t="s">
        <v>248</v>
      </c>
      <c r="B35" s="6">
        <v>43866</v>
      </c>
      <c r="C35" s="7" t="s">
        <v>1177</v>
      </c>
      <c r="D35" s="7" t="s">
        <v>1178</v>
      </c>
      <c r="E35" s="7" t="s">
        <v>1179</v>
      </c>
      <c r="F35" s="6">
        <v>43866</v>
      </c>
      <c r="G35" s="5"/>
      <c r="H35" s="54">
        <f t="shared" si="0"/>
        <v>20</v>
      </c>
      <c r="S35" s="54">
        <f t="shared" si="1"/>
        <v>20</v>
      </c>
    </row>
    <row r="36" spans="1:19" ht="30" x14ac:dyDescent="0.25">
      <c r="A36" s="55" t="s">
        <v>250</v>
      </c>
      <c r="B36" s="6">
        <v>43865</v>
      </c>
      <c r="C36" s="7" t="s">
        <v>1180</v>
      </c>
      <c r="D36" s="7" t="s">
        <v>1181</v>
      </c>
      <c r="E36" s="7" t="s">
        <v>8</v>
      </c>
      <c r="F36" s="6">
        <v>43876</v>
      </c>
      <c r="G36" s="5" t="s">
        <v>719</v>
      </c>
      <c r="H36" s="54">
        <f t="shared" si="0"/>
        <v>20</v>
      </c>
      <c r="S36" s="54">
        <f t="shared" si="1"/>
        <v>20</v>
      </c>
    </row>
    <row r="37" spans="1:19" x14ac:dyDescent="0.25">
      <c r="A37" s="55" t="s">
        <v>251</v>
      </c>
      <c r="B37" s="6">
        <v>43867</v>
      </c>
      <c r="C37" s="7" t="s">
        <v>1597</v>
      </c>
      <c r="D37" s="7" t="s">
        <v>1182</v>
      </c>
      <c r="E37" s="7" t="s">
        <v>1183</v>
      </c>
      <c r="F37" s="6">
        <v>43867</v>
      </c>
      <c r="G37" s="5" t="s">
        <v>1184</v>
      </c>
      <c r="H37" s="54">
        <f t="shared" si="0"/>
        <v>20</v>
      </c>
      <c r="S37" s="54">
        <f t="shared" si="1"/>
        <v>20</v>
      </c>
    </row>
    <row r="38" spans="1:19" ht="81.75" customHeight="1" x14ac:dyDescent="0.25">
      <c r="A38" s="55" t="s">
        <v>253</v>
      </c>
      <c r="B38" s="6">
        <v>43867</v>
      </c>
      <c r="C38" s="7" t="s">
        <v>86</v>
      </c>
      <c r="D38" s="7" t="s">
        <v>1185</v>
      </c>
      <c r="E38" s="7" t="s">
        <v>1186</v>
      </c>
      <c r="F38" s="6">
        <v>43876</v>
      </c>
      <c r="G38" s="5" t="s">
        <v>1187</v>
      </c>
      <c r="H38" s="54">
        <f t="shared" si="0"/>
        <v>20</v>
      </c>
      <c r="S38" s="54">
        <f t="shared" si="1"/>
        <v>20</v>
      </c>
    </row>
    <row r="39" spans="1:19" ht="45" x14ac:dyDescent="0.25">
      <c r="A39" s="55" t="s">
        <v>256</v>
      </c>
      <c r="B39" s="6">
        <v>43868</v>
      </c>
      <c r="C39" s="7" t="s">
        <v>288</v>
      </c>
      <c r="D39" s="7" t="s">
        <v>1131</v>
      </c>
      <c r="E39" s="7" t="s">
        <v>1188</v>
      </c>
      <c r="F39" s="6">
        <v>43883</v>
      </c>
      <c r="G39" s="5" t="s">
        <v>219</v>
      </c>
      <c r="H39" s="54">
        <f t="shared" si="0"/>
        <v>20</v>
      </c>
      <c r="S39" s="54">
        <f t="shared" si="1"/>
        <v>20</v>
      </c>
    </row>
    <row r="40" spans="1:19" ht="60" x14ac:dyDescent="0.25">
      <c r="A40" s="55" t="s">
        <v>259</v>
      </c>
      <c r="B40" s="6">
        <v>43868</v>
      </c>
      <c r="C40" s="7" t="s">
        <v>592</v>
      </c>
      <c r="D40" s="7" t="s">
        <v>1189</v>
      </c>
      <c r="E40" s="7" t="s">
        <v>1190</v>
      </c>
      <c r="F40" s="6">
        <v>43868</v>
      </c>
      <c r="G40" s="5" t="s">
        <v>1191</v>
      </c>
      <c r="H40" s="54">
        <f t="shared" si="0"/>
        <v>20</v>
      </c>
      <c r="S40" s="54">
        <f t="shared" si="1"/>
        <v>20</v>
      </c>
    </row>
    <row r="41" spans="1:19" x14ac:dyDescent="0.25">
      <c r="A41" s="55" t="s">
        <v>262</v>
      </c>
      <c r="B41" s="6">
        <v>43867</v>
      </c>
      <c r="C41" s="7" t="s">
        <v>1597</v>
      </c>
      <c r="D41" s="7" t="s">
        <v>25</v>
      </c>
      <c r="E41" s="7" t="s">
        <v>1192</v>
      </c>
      <c r="F41" s="6">
        <v>43867</v>
      </c>
      <c r="G41" s="5" t="s">
        <v>1193</v>
      </c>
      <c r="H41" s="54">
        <f t="shared" si="0"/>
        <v>20</v>
      </c>
      <c r="S41" s="54">
        <f t="shared" si="1"/>
        <v>20</v>
      </c>
    </row>
    <row r="42" spans="1:19" x14ac:dyDescent="0.25">
      <c r="A42" s="55" t="s">
        <v>266</v>
      </c>
      <c r="B42" s="6">
        <v>43867</v>
      </c>
      <c r="C42" s="7" t="s">
        <v>1597</v>
      </c>
      <c r="D42" s="7" t="s">
        <v>1194</v>
      </c>
      <c r="E42" s="7" t="s">
        <v>664</v>
      </c>
      <c r="F42" s="6">
        <v>43867</v>
      </c>
      <c r="G42" s="5" t="s">
        <v>1195</v>
      </c>
      <c r="H42" s="54">
        <f t="shared" si="0"/>
        <v>20</v>
      </c>
      <c r="S42" s="54">
        <f t="shared" si="1"/>
        <v>20</v>
      </c>
    </row>
    <row r="43" spans="1:19" ht="45" x14ac:dyDescent="0.25">
      <c r="A43" s="55" t="s">
        <v>269</v>
      </c>
      <c r="B43" s="6">
        <v>43868</v>
      </c>
      <c r="C43" s="7" t="s">
        <v>592</v>
      </c>
      <c r="D43" s="7" t="s">
        <v>1196</v>
      </c>
      <c r="E43" s="7" t="s">
        <v>1197</v>
      </c>
      <c r="F43" s="6">
        <v>43869</v>
      </c>
      <c r="G43" s="5" t="s">
        <v>1198</v>
      </c>
      <c r="H43" s="54">
        <f t="shared" si="0"/>
        <v>20</v>
      </c>
      <c r="S43" s="54">
        <f t="shared" si="1"/>
        <v>20</v>
      </c>
    </row>
    <row r="44" spans="1:19" x14ac:dyDescent="0.25">
      <c r="A44" s="55" t="s">
        <v>273</v>
      </c>
      <c r="B44" s="6">
        <v>43870</v>
      </c>
      <c r="C44" s="7" t="s">
        <v>1597</v>
      </c>
      <c r="D44" s="7" t="s">
        <v>1199</v>
      </c>
      <c r="E44" s="7" t="s">
        <v>1200</v>
      </c>
      <c r="F44" s="6">
        <v>43872</v>
      </c>
      <c r="G44" s="5" t="s">
        <v>1201</v>
      </c>
      <c r="H44" s="54">
        <f t="shared" si="0"/>
        <v>20</v>
      </c>
      <c r="S44" s="54">
        <f t="shared" si="1"/>
        <v>20</v>
      </c>
    </row>
    <row r="45" spans="1:19" x14ac:dyDescent="0.25">
      <c r="A45" s="55" t="s">
        <v>278</v>
      </c>
      <c r="B45" s="6">
        <v>43870</v>
      </c>
      <c r="C45" s="7" t="s">
        <v>1161</v>
      </c>
      <c r="D45" s="7" t="s">
        <v>1202</v>
      </c>
      <c r="E45" s="7" t="s">
        <v>89</v>
      </c>
      <c r="F45" s="6">
        <v>43874</v>
      </c>
      <c r="G45" s="5" t="s">
        <v>399</v>
      </c>
      <c r="H45" s="54">
        <f t="shared" si="0"/>
        <v>20</v>
      </c>
      <c r="S45" s="54">
        <f t="shared" si="1"/>
        <v>20</v>
      </c>
    </row>
    <row r="46" spans="1:19" ht="75" x14ac:dyDescent="0.25">
      <c r="A46" s="55" t="s">
        <v>283</v>
      </c>
      <c r="B46" s="68">
        <v>43868</v>
      </c>
      <c r="C46" s="6" t="s">
        <v>6142</v>
      </c>
      <c r="D46" s="7" t="s">
        <v>1203</v>
      </c>
      <c r="E46" s="7" t="s">
        <v>1204</v>
      </c>
      <c r="F46" s="6">
        <v>43912</v>
      </c>
      <c r="G46" s="5" t="s">
        <v>369</v>
      </c>
      <c r="H46" s="54">
        <f t="shared" si="0"/>
        <v>20</v>
      </c>
      <c r="S46" s="54">
        <f>IF(C46&gt;0,20)</f>
        <v>20</v>
      </c>
    </row>
    <row r="47" spans="1:19" ht="45" x14ac:dyDescent="0.25">
      <c r="A47" s="55" t="s">
        <v>287</v>
      </c>
      <c r="B47" s="6">
        <v>43872</v>
      </c>
      <c r="C47" s="7" t="s">
        <v>1205</v>
      </c>
      <c r="D47" s="7" t="s">
        <v>1206</v>
      </c>
      <c r="E47" s="7" t="s">
        <v>11</v>
      </c>
      <c r="F47" s="6">
        <v>43874</v>
      </c>
      <c r="G47" s="5" t="s">
        <v>1207</v>
      </c>
      <c r="H47" s="54">
        <f t="shared" si="0"/>
        <v>20</v>
      </c>
      <c r="S47" s="54">
        <f t="shared" si="1"/>
        <v>20</v>
      </c>
    </row>
    <row r="48" spans="1:19" ht="30" x14ac:dyDescent="0.25">
      <c r="A48" s="55" t="s">
        <v>291</v>
      </c>
      <c r="B48" s="6">
        <v>43873</v>
      </c>
      <c r="C48" s="7" t="s">
        <v>1208</v>
      </c>
      <c r="D48" s="7" t="s">
        <v>1209</v>
      </c>
      <c r="E48" s="7" t="s">
        <v>8</v>
      </c>
      <c r="F48" s="6">
        <v>43883</v>
      </c>
      <c r="G48" s="5" t="s">
        <v>186</v>
      </c>
      <c r="H48" s="54">
        <f t="shared" si="0"/>
        <v>20</v>
      </c>
      <c r="S48" s="54">
        <f t="shared" si="1"/>
        <v>20</v>
      </c>
    </row>
    <row r="49" spans="1:19" ht="45" x14ac:dyDescent="0.25">
      <c r="A49" s="55" t="s">
        <v>295</v>
      </c>
      <c r="B49" s="6">
        <v>43872</v>
      </c>
      <c r="C49" s="7" t="s">
        <v>1597</v>
      </c>
      <c r="D49" s="7" t="s">
        <v>1210</v>
      </c>
      <c r="E49" s="7" t="s">
        <v>11</v>
      </c>
      <c r="F49" s="6">
        <v>43894</v>
      </c>
      <c r="G49" s="5" t="s">
        <v>282</v>
      </c>
      <c r="H49" s="54">
        <f t="shared" si="0"/>
        <v>20</v>
      </c>
      <c r="S49" s="54">
        <f t="shared" si="1"/>
        <v>20</v>
      </c>
    </row>
    <row r="50" spans="1:19" ht="30" x14ac:dyDescent="0.25">
      <c r="A50" s="55" t="s">
        <v>299</v>
      </c>
      <c r="B50" s="6">
        <v>43874</v>
      </c>
      <c r="C50" s="7" t="s">
        <v>288</v>
      </c>
      <c r="D50" s="7" t="s">
        <v>1211</v>
      </c>
      <c r="E50" s="7" t="s">
        <v>92</v>
      </c>
      <c r="F50" s="6">
        <v>43890</v>
      </c>
      <c r="G50" s="5" t="s">
        <v>1212</v>
      </c>
      <c r="H50" s="54">
        <f t="shared" si="0"/>
        <v>20</v>
      </c>
      <c r="S50" s="54">
        <f t="shared" si="1"/>
        <v>20</v>
      </c>
    </row>
    <row r="51" spans="1:19" ht="75" x14ac:dyDescent="0.25">
      <c r="A51" s="55" t="s">
        <v>303</v>
      </c>
      <c r="B51" s="6">
        <v>43878</v>
      </c>
      <c r="C51" s="7" t="s">
        <v>267</v>
      </c>
      <c r="D51" s="7" t="s">
        <v>1213</v>
      </c>
      <c r="E51" s="7" t="s">
        <v>1214</v>
      </c>
      <c r="F51" s="6">
        <v>43889</v>
      </c>
      <c r="G51" s="5" t="s">
        <v>719</v>
      </c>
      <c r="H51" s="54">
        <f t="shared" si="0"/>
        <v>20</v>
      </c>
      <c r="S51" s="54">
        <f t="shared" si="1"/>
        <v>20</v>
      </c>
    </row>
    <row r="52" spans="1:19" ht="30" x14ac:dyDescent="0.25">
      <c r="A52" s="55" t="s">
        <v>304</v>
      </c>
      <c r="B52" s="6">
        <v>43879</v>
      </c>
      <c r="C52" s="7" t="s">
        <v>1215</v>
      </c>
      <c r="D52" s="7" t="s">
        <v>1216</v>
      </c>
      <c r="E52" s="7" t="s">
        <v>1217</v>
      </c>
      <c r="F52" s="6" t="s">
        <v>1218</v>
      </c>
      <c r="G52" s="5" t="s">
        <v>1219</v>
      </c>
      <c r="H52" s="54">
        <f t="shared" si="0"/>
        <v>20</v>
      </c>
      <c r="S52" s="54">
        <f t="shared" si="1"/>
        <v>20</v>
      </c>
    </row>
    <row r="53" spans="1:19" ht="30" x14ac:dyDescent="0.25">
      <c r="A53" s="55" t="s">
        <v>308</v>
      </c>
      <c r="B53" s="6">
        <v>43880</v>
      </c>
      <c r="C53" s="7" t="s">
        <v>6143</v>
      </c>
      <c r="D53" s="7" t="s">
        <v>1220</v>
      </c>
      <c r="E53" s="7" t="s">
        <v>11</v>
      </c>
      <c r="F53" s="6">
        <v>43901</v>
      </c>
      <c r="G53" s="5" t="s">
        <v>922</v>
      </c>
      <c r="H53" s="54">
        <f t="shared" si="0"/>
        <v>20</v>
      </c>
      <c r="S53" s="54">
        <f t="shared" si="1"/>
        <v>20</v>
      </c>
    </row>
    <row r="54" spans="1:19" ht="30" x14ac:dyDescent="0.25">
      <c r="A54" s="55" t="s">
        <v>312</v>
      </c>
      <c r="B54" s="6">
        <v>43879</v>
      </c>
      <c r="C54" s="7" t="s">
        <v>6144</v>
      </c>
      <c r="D54" s="7" t="s">
        <v>1221</v>
      </c>
      <c r="E54" s="7" t="s">
        <v>1222</v>
      </c>
      <c r="F54" s="6">
        <v>43945</v>
      </c>
      <c r="G54" s="5" t="s">
        <v>693</v>
      </c>
      <c r="H54" s="54">
        <f t="shared" si="0"/>
        <v>20</v>
      </c>
      <c r="S54" s="54">
        <f t="shared" si="1"/>
        <v>20</v>
      </c>
    </row>
    <row r="55" spans="1:19" ht="30" x14ac:dyDescent="0.25">
      <c r="A55" s="55" t="s">
        <v>316</v>
      </c>
      <c r="B55" s="6">
        <v>43881</v>
      </c>
      <c r="C55" s="7" t="s">
        <v>1223</v>
      </c>
      <c r="D55" s="7" t="s">
        <v>1224</v>
      </c>
      <c r="E55" s="7" t="s">
        <v>8</v>
      </c>
      <c r="F55" s="6">
        <v>43881</v>
      </c>
      <c r="G55" s="5" t="s">
        <v>1225</v>
      </c>
      <c r="H55" s="54">
        <f t="shared" si="0"/>
        <v>20</v>
      </c>
      <c r="S55" s="54">
        <f t="shared" si="1"/>
        <v>20</v>
      </c>
    </row>
    <row r="56" spans="1:19" ht="30" x14ac:dyDescent="0.25">
      <c r="A56" s="55" t="s">
        <v>320</v>
      </c>
      <c r="B56" s="6">
        <v>43883</v>
      </c>
      <c r="C56" s="7" t="s">
        <v>1226</v>
      </c>
      <c r="D56" s="7"/>
      <c r="E56" s="7" t="s">
        <v>1227</v>
      </c>
      <c r="F56" s="6">
        <v>43893</v>
      </c>
      <c r="G56" s="5" t="s">
        <v>1013</v>
      </c>
      <c r="H56" s="54">
        <f t="shared" si="0"/>
        <v>20</v>
      </c>
      <c r="S56" s="54">
        <f t="shared" si="1"/>
        <v>20</v>
      </c>
    </row>
    <row r="57" spans="1:19" ht="30" x14ac:dyDescent="0.25">
      <c r="A57" s="55" t="s">
        <v>323</v>
      </c>
      <c r="B57" s="6">
        <v>43885</v>
      </c>
      <c r="C57" s="7" t="s">
        <v>1597</v>
      </c>
      <c r="D57" s="7" t="s">
        <v>1228</v>
      </c>
      <c r="E57" s="7" t="s">
        <v>1229</v>
      </c>
      <c r="F57" s="6">
        <v>43885</v>
      </c>
      <c r="G57" s="5" t="s">
        <v>1230</v>
      </c>
      <c r="H57" s="54">
        <f t="shared" si="0"/>
        <v>20</v>
      </c>
      <c r="S57" s="54">
        <f t="shared" si="1"/>
        <v>20</v>
      </c>
    </row>
    <row r="58" spans="1:19" x14ac:dyDescent="0.25">
      <c r="A58" s="55" t="s">
        <v>324</v>
      </c>
      <c r="B58" s="6">
        <v>43885</v>
      </c>
      <c r="C58" s="7" t="s">
        <v>1161</v>
      </c>
      <c r="D58" s="7" t="s">
        <v>1231</v>
      </c>
      <c r="E58" s="7" t="s">
        <v>89</v>
      </c>
      <c r="F58" s="6">
        <v>43889</v>
      </c>
      <c r="G58" s="5" t="s">
        <v>1232</v>
      </c>
      <c r="H58" s="54">
        <f t="shared" si="0"/>
        <v>20</v>
      </c>
      <c r="S58" s="54">
        <f t="shared" si="1"/>
        <v>20</v>
      </c>
    </row>
    <row r="59" spans="1:19" x14ac:dyDescent="0.25">
      <c r="A59" s="55" t="s">
        <v>329</v>
      </c>
      <c r="B59" s="6">
        <v>43886</v>
      </c>
      <c r="C59" s="7" t="s">
        <v>1233</v>
      </c>
      <c r="D59" s="7" t="s">
        <v>1234</v>
      </c>
      <c r="E59" s="7" t="s">
        <v>8</v>
      </c>
      <c r="F59" s="6">
        <v>43891</v>
      </c>
      <c r="G59" s="5" t="s">
        <v>1235</v>
      </c>
      <c r="H59" s="54">
        <f t="shared" si="0"/>
        <v>20</v>
      </c>
      <c r="S59" s="54">
        <f t="shared" si="1"/>
        <v>20</v>
      </c>
    </row>
    <row r="60" spans="1:19" ht="30" x14ac:dyDescent="0.25">
      <c r="A60" s="55" t="s">
        <v>331</v>
      </c>
      <c r="B60" s="6">
        <v>43888</v>
      </c>
      <c r="C60" s="7" t="s">
        <v>1236</v>
      </c>
      <c r="D60" s="7" t="s">
        <v>1237</v>
      </c>
      <c r="E60" s="7" t="s">
        <v>1238</v>
      </c>
      <c r="F60" s="6">
        <v>43895</v>
      </c>
      <c r="G60" s="5" t="s">
        <v>1239</v>
      </c>
      <c r="H60" s="54">
        <f t="shared" si="0"/>
        <v>20</v>
      </c>
      <c r="S60" s="54">
        <f t="shared" si="1"/>
        <v>20</v>
      </c>
    </row>
    <row r="61" spans="1:19" ht="30" x14ac:dyDescent="0.25">
      <c r="A61" s="55" t="s">
        <v>336</v>
      </c>
      <c r="B61" s="6">
        <v>43888</v>
      </c>
      <c r="C61" s="7" t="s">
        <v>1240</v>
      </c>
      <c r="D61" s="7"/>
      <c r="E61" s="7" t="s">
        <v>1241</v>
      </c>
      <c r="F61" s="6">
        <v>43893</v>
      </c>
      <c r="G61" s="5" t="s">
        <v>380</v>
      </c>
      <c r="H61" s="54">
        <f t="shared" si="0"/>
        <v>20</v>
      </c>
      <c r="S61" s="54">
        <f t="shared" si="1"/>
        <v>20</v>
      </c>
    </row>
    <row r="62" spans="1:19" x14ac:dyDescent="0.25">
      <c r="A62" s="55" t="s">
        <v>341</v>
      </c>
      <c r="B62" s="6">
        <v>43890</v>
      </c>
      <c r="C62" s="7" t="s">
        <v>1242</v>
      </c>
      <c r="D62" s="7" t="s">
        <v>1243</v>
      </c>
      <c r="E62" s="7" t="s">
        <v>1244</v>
      </c>
      <c r="F62" s="6">
        <v>43893</v>
      </c>
      <c r="G62" s="5" t="s">
        <v>1245</v>
      </c>
      <c r="H62" s="54">
        <f t="shared" si="0"/>
        <v>20</v>
      </c>
      <c r="S62" s="54">
        <f t="shared" si="1"/>
        <v>20</v>
      </c>
    </row>
    <row r="63" spans="1:19" ht="30" x14ac:dyDescent="0.25">
      <c r="A63" s="55" t="s">
        <v>344</v>
      </c>
      <c r="B63" s="6">
        <v>43889</v>
      </c>
      <c r="C63" s="7" t="s">
        <v>1240</v>
      </c>
      <c r="D63" s="7" t="s">
        <v>1246</v>
      </c>
      <c r="E63" s="7" t="s">
        <v>1247</v>
      </c>
      <c r="F63" s="6">
        <v>43894</v>
      </c>
      <c r="G63" s="5" t="s">
        <v>1248</v>
      </c>
      <c r="H63" s="54">
        <f t="shared" si="0"/>
        <v>20</v>
      </c>
      <c r="S63" s="54">
        <f t="shared" si="1"/>
        <v>20</v>
      </c>
    </row>
    <row r="64" spans="1:19" ht="45" x14ac:dyDescent="0.25">
      <c r="A64" s="55" t="s">
        <v>349</v>
      </c>
      <c r="B64" s="6">
        <v>43893</v>
      </c>
      <c r="C64" s="7" t="s">
        <v>288</v>
      </c>
      <c r="D64" s="7" t="s">
        <v>1249</v>
      </c>
      <c r="E64" s="7" t="s">
        <v>1250</v>
      </c>
      <c r="F64" s="6">
        <v>43894</v>
      </c>
      <c r="G64" s="5" t="s">
        <v>1251</v>
      </c>
      <c r="H64" s="54">
        <f t="shared" si="0"/>
        <v>20</v>
      </c>
      <c r="S64" s="54">
        <f t="shared" si="1"/>
        <v>20</v>
      </c>
    </row>
    <row r="65" spans="1:19" ht="30" x14ac:dyDescent="0.25">
      <c r="A65" s="55" t="s">
        <v>353</v>
      </c>
      <c r="B65" s="6">
        <v>43887</v>
      </c>
      <c r="C65" s="7" t="s">
        <v>6145</v>
      </c>
      <c r="D65" s="7" t="s">
        <v>1252</v>
      </c>
      <c r="E65" s="7" t="s">
        <v>55</v>
      </c>
      <c r="F65" s="6">
        <v>43911</v>
      </c>
      <c r="G65" s="5" t="s">
        <v>1253</v>
      </c>
      <c r="H65" s="54">
        <f t="shared" si="0"/>
        <v>20</v>
      </c>
      <c r="S65" s="54">
        <f t="shared" si="1"/>
        <v>20</v>
      </c>
    </row>
    <row r="66" spans="1:19" ht="30" x14ac:dyDescent="0.25">
      <c r="A66" s="55" t="s">
        <v>356</v>
      </c>
      <c r="B66" s="6">
        <v>43885</v>
      </c>
      <c r="C66" s="7" t="s">
        <v>6146</v>
      </c>
      <c r="D66" s="7" t="s">
        <v>1254</v>
      </c>
      <c r="E66" s="7" t="s">
        <v>1255</v>
      </c>
      <c r="F66" s="6">
        <v>43952</v>
      </c>
      <c r="G66" s="5" t="s">
        <v>647</v>
      </c>
      <c r="H66" s="54">
        <f t="shared" si="0"/>
        <v>20</v>
      </c>
      <c r="S66" s="54">
        <f t="shared" si="1"/>
        <v>20</v>
      </c>
    </row>
    <row r="67" spans="1:19" ht="45" x14ac:dyDescent="0.25">
      <c r="A67" s="55" t="s">
        <v>359</v>
      </c>
      <c r="B67" s="6">
        <v>43888</v>
      </c>
      <c r="C67" s="7" t="s">
        <v>6147</v>
      </c>
      <c r="D67" s="7" t="s">
        <v>275</v>
      </c>
      <c r="E67" s="7" t="s">
        <v>1256</v>
      </c>
      <c r="F67" s="6">
        <v>43918</v>
      </c>
      <c r="G67" s="5" t="s">
        <v>1257</v>
      </c>
      <c r="H67" s="54">
        <f t="shared" ref="H67:H130" si="2">IF(B67&gt;0,20)</f>
        <v>20</v>
      </c>
      <c r="S67" s="54">
        <f t="shared" ref="S67:S130" si="3">IF(B67&gt;0,20)</f>
        <v>20</v>
      </c>
    </row>
    <row r="68" spans="1:19" ht="30" x14ac:dyDescent="0.25">
      <c r="A68" s="55" t="s">
        <v>363</v>
      </c>
      <c r="B68" s="6">
        <v>43889</v>
      </c>
      <c r="C68" s="7" t="s">
        <v>6148</v>
      </c>
      <c r="D68" s="7" t="s">
        <v>1258</v>
      </c>
      <c r="E68" s="7" t="s">
        <v>157</v>
      </c>
      <c r="F68" s="6">
        <v>43950</v>
      </c>
      <c r="G68" s="5" t="s">
        <v>1150</v>
      </c>
      <c r="H68" s="54">
        <f t="shared" si="2"/>
        <v>20</v>
      </c>
      <c r="S68" s="54">
        <f t="shared" si="3"/>
        <v>20</v>
      </c>
    </row>
    <row r="69" spans="1:19" ht="45" x14ac:dyDescent="0.25">
      <c r="A69" s="55" t="s">
        <v>366</v>
      </c>
      <c r="B69" s="6">
        <v>43893</v>
      </c>
      <c r="C69" s="7" t="s">
        <v>6149</v>
      </c>
      <c r="D69" s="7" t="s">
        <v>1259</v>
      </c>
      <c r="E69" s="7" t="s">
        <v>1260</v>
      </c>
      <c r="F69" s="6">
        <v>43907</v>
      </c>
      <c r="G69" s="5" t="s">
        <v>255</v>
      </c>
      <c r="H69" s="54">
        <f t="shared" si="2"/>
        <v>20</v>
      </c>
      <c r="S69" s="54">
        <f t="shared" si="3"/>
        <v>20</v>
      </c>
    </row>
    <row r="70" spans="1:19" x14ac:dyDescent="0.25">
      <c r="A70" s="55" t="s">
        <v>370</v>
      </c>
      <c r="B70" s="6">
        <v>43893</v>
      </c>
      <c r="C70" s="7" t="s">
        <v>6150</v>
      </c>
      <c r="D70" s="7" t="s">
        <v>1261</v>
      </c>
      <c r="E70" s="7" t="s">
        <v>1262</v>
      </c>
      <c r="F70" s="6">
        <v>43951</v>
      </c>
      <c r="G70" s="5" t="s">
        <v>419</v>
      </c>
      <c r="H70" s="54">
        <f t="shared" si="2"/>
        <v>20</v>
      </c>
      <c r="S70" s="54">
        <f t="shared" si="3"/>
        <v>20</v>
      </c>
    </row>
    <row r="71" spans="1:19" ht="75" x14ac:dyDescent="0.25">
      <c r="A71" s="55" t="s">
        <v>374</v>
      </c>
      <c r="B71" s="6">
        <v>43893</v>
      </c>
      <c r="C71" s="7" t="s">
        <v>6151</v>
      </c>
      <c r="D71" s="7" t="s">
        <v>1263</v>
      </c>
      <c r="E71" s="7" t="s">
        <v>1264</v>
      </c>
      <c r="F71" s="6" t="s">
        <v>1265</v>
      </c>
      <c r="G71" s="5" t="s">
        <v>1266</v>
      </c>
      <c r="H71" s="54">
        <f t="shared" si="2"/>
        <v>20</v>
      </c>
      <c r="S71" s="54">
        <f t="shared" si="3"/>
        <v>20</v>
      </c>
    </row>
    <row r="72" spans="1:19" ht="45" x14ac:dyDescent="0.25">
      <c r="A72" s="55" t="s">
        <v>378</v>
      </c>
      <c r="B72" s="6">
        <v>43889</v>
      </c>
      <c r="C72" s="7" t="s">
        <v>1267</v>
      </c>
      <c r="D72" s="7" t="s">
        <v>1268</v>
      </c>
      <c r="E72" s="7" t="s">
        <v>1269</v>
      </c>
      <c r="F72" s="6">
        <v>43974</v>
      </c>
      <c r="G72" s="5" t="s">
        <v>1270</v>
      </c>
      <c r="H72" s="54">
        <f t="shared" si="2"/>
        <v>20</v>
      </c>
      <c r="S72" s="54">
        <f t="shared" si="3"/>
        <v>20</v>
      </c>
    </row>
    <row r="73" spans="1:19" ht="30" x14ac:dyDescent="0.25">
      <c r="A73" s="55" t="s">
        <v>381</v>
      </c>
      <c r="B73" s="6">
        <v>43896</v>
      </c>
      <c r="C73" s="7" t="s">
        <v>6152</v>
      </c>
      <c r="D73" s="7" t="s">
        <v>249</v>
      </c>
      <c r="E73" s="7" t="s">
        <v>11</v>
      </c>
      <c r="F73" s="6">
        <v>43911</v>
      </c>
      <c r="G73" s="5" t="s">
        <v>1133</v>
      </c>
      <c r="H73" s="54">
        <f t="shared" si="2"/>
        <v>20</v>
      </c>
      <c r="S73" s="54">
        <f t="shared" si="3"/>
        <v>20</v>
      </c>
    </row>
    <row r="74" spans="1:19" ht="45" x14ac:dyDescent="0.25">
      <c r="A74" s="55" t="s">
        <v>384</v>
      </c>
      <c r="B74" s="6">
        <v>43900</v>
      </c>
      <c r="C74" s="7" t="s">
        <v>288</v>
      </c>
      <c r="D74" s="7" t="s">
        <v>1271</v>
      </c>
      <c r="E74" s="7" t="s">
        <v>1272</v>
      </c>
      <c r="F74" s="6">
        <v>43904</v>
      </c>
      <c r="G74" s="5" t="s">
        <v>247</v>
      </c>
      <c r="H74" s="54">
        <f t="shared" si="2"/>
        <v>20</v>
      </c>
      <c r="S74" s="54">
        <f t="shared" si="3"/>
        <v>20</v>
      </c>
    </row>
    <row r="75" spans="1:19" ht="45" x14ac:dyDescent="0.25">
      <c r="A75" s="55" t="s">
        <v>388</v>
      </c>
      <c r="B75" s="6">
        <v>43902</v>
      </c>
      <c r="C75" s="7" t="s">
        <v>6153</v>
      </c>
      <c r="D75" s="7" t="s">
        <v>1273</v>
      </c>
      <c r="E75" s="7" t="s">
        <v>1274</v>
      </c>
      <c r="F75" s="6">
        <v>43910</v>
      </c>
      <c r="G75" s="5" t="s">
        <v>173</v>
      </c>
      <c r="H75" s="54">
        <f t="shared" si="2"/>
        <v>20</v>
      </c>
      <c r="S75" s="54">
        <f t="shared" si="3"/>
        <v>20</v>
      </c>
    </row>
    <row r="76" spans="1:19" ht="30" x14ac:dyDescent="0.25">
      <c r="A76" s="55" t="s">
        <v>391</v>
      </c>
      <c r="B76" s="6">
        <v>43901</v>
      </c>
      <c r="C76" s="7" t="s">
        <v>6143</v>
      </c>
      <c r="D76" s="7" t="s">
        <v>1220</v>
      </c>
      <c r="E76" s="7" t="s">
        <v>1275</v>
      </c>
      <c r="F76" s="6">
        <v>43943</v>
      </c>
      <c r="G76" s="5" t="s">
        <v>922</v>
      </c>
      <c r="H76" s="54">
        <f t="shared" si="2"/>
        <v>20</v>
      </c>
      <c r="S76" s="54">
        <f t="shared" si="3"/>
        <v>20</v>
      </c>
    </row>
    <row r="77" spans="1:19" ht="45" x14ac:dyDescent="0.25">
      <c r="A77" s="55" t="s">
        <v>396</v>
      </c>
      <c r="B77" s="6">
        <v>43900</v>
      </c>
      <c r="C77" s="7" t="s">
        <v>6154</v>
      </c>
      <c r="D77" s="7" t="s">
        <v>1276</v>
      </c>
      <c r="E77" s="7" t="s">
        <v>8</v>
      </c>
      <c r="F77" s="6">
        <v>43959</v>
      </c>
      <c r="G77" s="5" t="s">
        <v>328</v>
      </c>
      <c r="H77" s="54">
        <f t="shared" si="2"/>
        <v>20</v>
      </c>
      <c r="S77" s="54">
        <f t="shared" si="3"/>
        <v>20</v>
      </c>
    </row>
    <row r="78" spans="1:19" ht="45" x14ac:dyDescent="0.25">
      <c r="A78" s="55" t="s">
        <v>400</v>
      </c>
      <c r="B78" s="6">
        <v>43908</v>
      </c>
      <c r="C78" s="7" t="s">
        <v>1597</v>
      </c>
      <c r="D78" s="7" t="s">
        <v>1277</v>
      </c>
      <c r="E78" s="7" t="s">
        <v>89</v>
      </c>
      <c r="F78" s="6">
        <v>43910</v>
      </c>
      <c r="G78" s="5" t="s">
        <v>186</v>
      </c>
      <c r="H78" s="54">
        <f t="shared" si="2"/>
        <v>20</v>
      </c>
      <c r="S78" s="54">
        <f t="shared" si="3"/>
        <v>20</v>
      </c>
    </row>
    <row r="79" spans="1:19" ht="30" x14ac:dyDescent="0.25">
      <c r="A79" s="55" t="s">
        <v>404</v>
      </c>
      <c r="B79" s="6">
        <v>43914</v>
      </c>
      <c r="C79" s="7" t="s">
        <v>6155</v>
      </c>
      <c r="D79" s="7" t="s">
        <v>1278</v>
      </c>
      <c r="E79" s="7" t="s">
        <v>89</v>
      </c>
      <c r="F79" s="6">
        <v>44139</v>
      </c>
      <c r="G79" s="5" t="s">
        <v>322</v>
      </c>
      <c r="H79" s="54">
        <f t="shared" si="2"/>
        <v>20</v>
      </c>
      <c r="S79" s="54">
        <f t="shared" si="3"/>
        <v>20</v>
      </c>
    </row>
    <row r="80" spans="1:19" x14ac:dyDescent="0.25">
      <c r="A80" s="55" t="s">
        <v>406</v>
      </c>
      <c r="B80" s="6">
        <v>43937</v>
      </c>
      <c r="C80" s="7" t="s">
        <v>6156</v>
      </c>
      <c r="D80" s="7" t="s">
        <v>1279</v>
      </c>
      <c r="E80" s="7" t="s">
        <v>1280</v>
      </c>
      <c r="F80" s="6">
        <v>43959</v>
      </c>
      <c r="G80" s="5" t="s">
        <v>1120</v>
      </c>
      <c r="H80" s="54">
        <f t="shared" si="2"/>
        <v>20</v>
      </c>
      <c r="S80" s="54">
        <f t="shared" si="3"/>
        <v>20</v>
      </c>
    </row>
    <row r="81" spans="1:19" ht="30" x14ac:dyDescent="0.25">
      <c r="A81" s="55" t="s">
        <v>409</v>
      </c>
      <c r="B81" s="6">
        <v>43936</v>
      </c>
      <c r="C81" s="7" t="s">
        <v>6157</v>
      </c>
      <c r="D81" s="7" t="s">
        <v>1281</v>
      </c>
      <c r="E81" s="7" t="s">
        <v>1282</v>
      </c>
      <c r="F81" s="6">
        <v>43959</v>
      </c>
      <c r="G81" s="5" t="s">
        <v>1120</v>
      </c>
      <c r="H81" s="54">
        <f t="shared" si="2"/>
        <v>20</v>
      </c>
      <c r="S81" s="54">
        <f t="shared" si="3"/>
        <v>20</v>
      </c>
    </row>
    <row r="82" spans="1:19" x14ac:dyDescent="0.25">
      <c r="A82" s="55" t="s">
        <v>412</v>
      </c>
      <c r="B82" s="6">
        <v>43936</v>
      </c>
      <c r="C82" s="7" t="s">
        <v>6157</v>
      </c>
      <c r="D82" s="7" t="s">
        <v>1283</v>
      </c>
      <c r="E82" s="7" t="s">
        <v>1284</v>
      </c>
      <c r="F82" s="6">
        <v>43959</v>
      </c>
      <c r="G82" s="5" t="s">
        <v>1120</v>
      </c>
      <c r="H82" s="54">
        <f t="shared" si="2"/>
        <v>20</v>
      </c>
      <c r="S82" s="54">
        <f t="shared" si="3"/>
        <v>20</v>
      </c>
    </row>
    <row r="83" spans="1:19" ht="30" x14ac:dyDescent="0.25">
      <c r="A83" s="55" t="s">
        <v>416</v>
      </c>
      <c r="B83" s="6">
        <v>43936</v>
      </c>
      <c r="C83" s="74" t="s">
        <v>6063</v>
      </c>
      <c r="D83" s="7" t="s">
        <v>1285</v>
      </c>
      <c r="E83" s="7" t="s">
        <v>1286</v>
      </c>
      <c r="F83" s="6">
        <v>43959</v>
      </c>
      <c r="G83" s="5" t="s">
        <v>1120</v>
      </c>
      <c r="H83" s="54">
        <f t="shared" si="2"/>
        <v>20</v>
      </c>
      <c r="S83" s="54">
        <f t="shared" si="3"/>
        <v>20</v>
      </c>
    </row>
    <row r="84" spans="1:19" ht="45" x14ac:dyDescent="0.25">
      <c r="A84" s="55" t="s">
        <v>420</v>
      </c>
      <c r="B84" s="6">
        <v>43937</v>
      </c>
      <c r="C84" s="7" t="s">
        <v>1154</v>
      </c>
      <c r="D84" s="7" t="s">
        <v>1287</v>
      </c>
      <c r="E84" s="7" t="s">
        <v>8</v>
      </c>
      <c r="F84" s="6">
        <v>43952</v>
      </c>
      <c r="G84" s="5" t="s">
        <v>669</v>
      </c>
      <c r="H84" s="54">
        <f t="shared" si="2"/>
        <v>20</v>
      </c>
      <c r="S84" s="54">
        <f t="shared" si="3"/>
        <v>20</v>
      </c>
    </row>
    <row r="85" spans="1:19" ht="30" x14ac:dyDescent="0.25">
      <c r="A85" s="55" t="s">
        <v>423</v>
      </c>
      <c r="B85" s="6">
        <v>43939</v>
      </c>
      <c r="C85" s="7" t="s">
        <v>1288</v>
      </c>
      <c r="D85" s="7" t="s">
        <v>1289</v>
      </c>
      <c r="E85" s="7" t="s">
        <v>1290</v>
      </c>
      <c r="F85" s="6">
        <v>43959</v>
      </c>
      <c r="G85" s="5" t="s">
        <v>282</v>
      </c>
      <c r="H85" s="54">
        <f t="shared" si="2"/>
        <v>20</v>
      </c>
      <c r="S85" s="54">
        <f t="shared" si="3"/>
        <v>20</v>
      </c>
    </row>
    <row r="86" spans="1:19" x14ac:dyDescent="0.25">
      <c r="A86" s="55" t="s">
        <v>425</v>
      </c>
      <c r="B86" s="6">
        <v>43943</v>
      </c>
      <c r="C86" s="7" t="s">
        <v>1597</v>
      </c>
      <c r="D86" s="7" t="s">
        <v>1291</v>
      </c>
      <c r="E86" s="7" t="s">
        <v>1292</v>
      </c>
      <c r="F86" s="6">
        <v>43952</v>
      </c>
      <c r="G86" s="5" t="s">
        <v>1293</v>
      </c>
      <c r="H86" s="54">
        <f t="shared" si="2"/>
        <v>20</v>
      </c>
      <c r="S86" s="54">
        <f t="shared" si="3"/>
        <v>20</v>
      </c>
    </row>
    <row r="87" spans="1:19" ht="30" x14ac:dyDescent="0.25">
      <c r="A87" s="55" t="s">
        <v>428</v>
      </c>
      <c r="B87" s="6">
        <v>43943</v>
      </c>
      <c r="C87" s="7" t="s">
        <v>6158</v>
      </c>
      <c r="D87" s="7" t="s">
        <v>1294</v>
      </c>
      <c r="E87" s="7" t="s">
        <v>8</v>
      </c>
      <c r="F87" s="6">
        <v>43952</v>
      </c>
      <c r="G87" s="5" t="s">
        <v>268</v>
      </c>
      <c r="H87" s="54">
        <f t="shared" si="2"/>
        <v>20</v>
      </c>
      <c r="S87" s="54">
        <f t="shared" si="3"/>
        <v>20</v>
      </c>
    </row>
    <row r="88" spans="1:19" x14ac:dyDescent="0.25">
      <c r="A88" s="55" t="s">
        <v>429</v>
      </c>
      <c r="B88" s="6">
        <v>43943</v>
      </c>
      <c r="C88" s="7" t="s">
        <v>687</v>
      </c>
      <c r="D88" s="7" t="s">
        <v>1295</v>
      </c>
      <c r="E88" s="7" t="s">
        <v>1296</v>
      </c>
      <c r="F88" s="6">
        <v>43945</v>
      </c>
      <c r="G88" s="5" t="s">
        <v>205</v>
      </c>
      <c r="H88" s="54">
        <f t="shared" si="2"/>
        <v>20</v>
      </c>
      <c r="S88" s="54">
        <f t="shared" si="3"/>
        <v>20</v>
      </c>
    </row>
    <row r="89" spans="1:19" ht="30" x14ac:dyDescent="0.25">
      <c r="A89" s="55" t="s">
        <v>431</v>
      </c>
      <c r="B89" s="6">
        <v>43944</v>
      </c>
      <c r="C89" s="7" t="s">
        <v>1226</v>
      </c>
      <c r="D89" s="7" t="s">
        <v>1297</v>
      </c>
      <c r="E89" s="7" t="s">
        <v>89</v>
      </c>
      <c r="F89" s="6">
        <v>43952</v>
      </c>
      <c r="G89" s="5" t="s">
        <v>614</v>
      </c>
      <c r="H89" s="54">
        <f t="shared" si="2"/>
        <v>20</v>
      </c>
      <c r="S89" s="54">
        <f t="shared" si="3"/>
        <v>20</v>
      </c>
    </row>
    <row r="90" spans="1:19" x14ac:dyDescent="0.25">
      <c r="A90" s="55" t="s">
        <v>433</v>
      </c>
      <c r="B90" s="6">
        <v>43944</v>
      </c>
      <c r="C90" s="7" t="s">
        <v>1298</v>
      </c>
      <c r="D90" s="7" t="s">
        <v>1288</v>
      </c>
      <c r="E90" s="7" t="s">
        <v>1299</v>
      </c>
      <c r="F90" s="6">
        <v>43952</v>
      </c>
      <c r="G90" s="5" t="s">
        <v>1300</v>
      </c>
      <c r="H90" s="54">
        <f t="shared" si="2"/>
        <v>20</v>
      </c>
      <c r="S90" s="54">
        <f t="shared" si="3"/>
        <v>20</v>
      </c>
    </row>
    <row r="91" spans="1:19" ht="75" x14ac:dyDescent="0.25">
      <c r="A91" s="55" t="s">
        <v>436</v>
      </c>
      <c r="B91" s="6">
        <v>43944</v>
      </c>
      <c r="C91" s="7" t="s">
        <v>1301</v>
      </c>
      <c r="D91" s="7" t="s">
        <v>1297</v>
      </c>
      <c r="E91" s="7" t="s">
        <v>1302</v>
      </c>
      <c r="F91" s="6">
        <v>43952</v>
      </c>
      <c r="G91" s="5" t="s">
        <v>614</v>
      </c>
      <c r="H91" s="54">
        <f t="shared" si="2"/>
        <v>20</v>
      </c>
      <c r="S91" s="54">
        <f t="shared" si="3"/>
        <v>20</v>
      </c>
    </row>
    <row r="92" spans="1:19" ht="30" x14ac:dyDescent="0.25">
      <c r="A92" s="55" t="s">
        <v>438</v>
      </c>
      <c r="B92" s="6">
        <v>43944</v>
      </c>
      <c r="C92" s="7" t="s">
        <v>1161</v>
      </c>
      <c r="D92" s="7" t="s">
        <v>1303</v>
      </c>
      <c r="E92" s="7" t="s">
        <v>89</v>
      </c>
      <c r="F92" s="6">
        <v>43946</v>
      </c>
      <c r="G92" s="5" t="s">
        <v>369</v>
      </c>
      <c r="H92" s="54">
        <f t="shared" si="2"/>
        <v>20</v>
      </c>
      <c r="S92" s="54">
        <f t="shared" si="3"/>
        <v>20</v>
      </c>
    </row>
    <row r="93" spans="1:19" x14ac:dyDescent="0.25">
      <c r="A93" s="55" t="s">
        <v>440</v>
      </c>
      <c r="B93" s="6">
        <v>43944</v>
      </c>
      <c r="C93" s="7" t="s">
        <v>6064</v>
      </c>
      <c r="D93" s="7" t="s">
        <v>1304</v>
      </c>
      <c r="E93" s="7" t="s">
        <v>1305</v>
      </c>
      <c r="F93" s="6">
        <v>43950</v>
      </c>
      <c r="G93" s="5" t="s">
        <v>693</v>
      </c>
      <c r="H93" s="54">
        <f t="shared" si="2"/>
        <v>20</v>
      </c>
      <c r="S93" s="54">
        <f t="shared" si="3"/>
        <v>20</v>
      </c>
    </row>
    <row r="94" spans="1:19" x14ac:dyDescent="0.25">
      <c r="A94" s="55" t="s">
        <v>444</v>
      </c>
      <c r="B94" s="6">
        <v>43944</v>
      </c>
      <c r="C94" s="7" t="s">
        <v>184</v>
      </c>
      <c r="D94" s="7" t="s">
        <v>1306</v>
      </c>
      <c r="E94" s="7" t="s">
        <v>8</v>
      </c>
      <c r="F94" s="6">
        <v>43946</v>
      </c>
      <c r="G94" s="5" t="s">
        <v>954</v>
      </c>
      <c r="H94" s="54">
        <f t="shared" si="2"/>
        <v>20</v>
      </c>
      <c r="S94" s="54">
        <f t="shared" si="3"/>
        <v>20</v>
      </c>
    </row>
    <row r="95" spans="1:19" ht="30" x14ac:dyDescent="0.25">
      <c r="A95" s="55" t="s">
        <v>448</v>
      </c>
      <c r="B95" s="6">
        <v>43944</v>
      </c>
      <c r="C95" s="7" t="s">
        <v>1307</v>
      </c>
      <c r="D95" s="7" t="s">
        <v>1308</v>
      </c>
      <c r="E95" s="7" t="s">
        <v>89</v>
      </c>
      <c r="F95" s="6">
        <v>43945</v>
      </c>
      <c r="G95" s="5" t="s">
        <v>656</v>
      </c>
      <c r="H95" s="54">
        <f t="shared" si="2"/>
        <v>20</v>
      </c>
      <c r="S95" s="54">
        <f t="shared" si="3"/>
        <v>20</v>
      </c>
    </row>
    <row r="96" spans="1:19" ht="30" x14ac:dyDescent="0.25">
      <c r="A96" s="55" t="s">
        <v>453</v>
      </c>
      <c r="B96" s="6">
        <v>43945</v>
      </c>
      <c r="C96" s="7" t="s">
        <v>1309</v>
      </c>
      <c r="D96" s="7" t="s">
        <v>1310</v>
      </c>
      <c r="E96" s="7" t="s">
        <v>8</v>
      </c>
      <c r="F96" s="6">
        <v>43946</v>
      </c>
      <c r="G96" s="5" t="s">
        <v>1311</v>
      </c>
      <c r="H96" s="54">
        <f t="shared" si="2"/>
        <v>20</v>
      </c>
      <c r="S96" s="54">
        <f t="shared" si="3"/>
        <v>20</v>
      </c>
    </row>
    <row r="97" spans="1:19" ht="30" x14ac:dyDescent="0.25">
      <c r="A97" s="55" t="s">
        <v>457</v>
      </c>
      <c r="B97" s="6">
        <v>43946</v>
      </c>
      <c r="C97" s="7" t="s">
        <v>1312</v>
      </c>
      <c r="D97" s="7" t="s">
        <v>1313</v>
      </c>
      <c r="E97" s="7" t="s">
        <v>1314</v>
      </c>
      <c r="F97" s="6">
        <v>43950</v>
      </c>
      <c r="G97" s="5" t="s">
        <v>1315</v>
      </c>
      <c r="H97" s="54">
        <f t="shared" si="2"/>
        <v>20</v>
      </c>
      <c r="S97" s="54">
        <f t="shared" si="3"/>
        <v>20</v>
      </c>
    </row>
    <row r="98" spans="1:19" ht="30" x14ac:dyDescent="0.25">
      <c r="A98" s="69" t="s">
        <v>459</v>
      </c>
      <c r="B98" s="1">
        <v>43948</v>
      </c>
      <c r="C98" s="2" t="s">
        <v>1316</v>
      </c>
      <c r="D98" s="2" t="s">
        <v>1317</v>
      </c>
      <c r="E98" s="2" t="s">
        <v>89</v>
      </c>
      <c r="F98" s="1">
        <v>43953</v>
      </c>
      <c r="G98" s="3" t="s">
        <v>214</v>
      </c>
      <c r="H98" s="54">
        <f t="shared" si="2"/>
        <v>20</v>
      </c>
      <c r="S98" s="54">
        <f t="shared" si="3"/>
        <v>20</v>
      </c>
    </row>
    <row r="99" spans="1:19" ht="30" x14ac:dyDescent="0.25">
      <c r="A99" s="55" t="s">
        <v>460</v>
      </c>
      <c r="B99" s="6">
        <v>43949</v>
      </c>
      <c r="C99" s="7" t="s">
        <v>1146</v>
      </c>
      <c r="D99" s="7" t="s">
        <v>1318</v>
      </c>
      <c r="E99" s="7" t="s">
        <v>8</v>
      </c>
      <c r="F99" s="6">
        <v>43953</v>
      </c>
      <c r="G99" s="5" t="s">
        <v>365</v>
      </c>
      <c r="H99" s="54">
        <f t="shared" si="2"/>
        <v>20</v>
      </c>
      <c r="S99" s="54">
        <f t="shared" si="3"/>
        <v>20</v>
      </c>
    </row>
    <row r="100" spans="1:19" x14ac:dyDescent="0.25">
      <c r="A100" s="55" t="s">
        <v>463</v>
      </c>
      <c r="B100" s="6">
        <v>43949</v>
      </c>
      <c r="C100" s="7" t="s">
        <v>1319</v>
      </c>
      <c r="D100" s="7" t="s">
        <v>1320</v>
      </c>
      <c r="E100" s="7" t="s">
        <v>1321</v>
      </c>
      <c r="F100" s="6">
        <v>43973</v>
      </c>
      <c r="G100" s="5" t="s">
        <v>1322</v>
      </c>
      <c r="H100" s="54">
        <f t="shared" si="2"/>
        <v>20</v>
      </c>
      <c r="S100" s="54">
        <f t="shared" si="3"/>
        <v>20</v>
      </c>
    </row>
    <row r="101" spans="1:19" ht="30" x14ac:dyDescent="0.25">
      <c r="A101" s="55" t="s">
        <v>464</v>
      </c>
      <c r="B101" s="6">
        <v>43949</v>
      </c>
      <c r="C101" s="75" t="s">
        <v>1307</v>
      </c>
      <c r="D101" s="7" t="s">
        <v>1323</v>
      </c>
      <c r="E101" s="7" t="s">
        <v>1305</v>
      </c>
      <c r="F101" s="6">
        <v>43950</v>
      </c>
      <c r="G101" s="5" t="s">
        <v>1324</v>
      </c>
      <c r="H101" s="54">
        <f t="shared" si="2"/>
        <v>20</v>
      </c>
      <c r="S101" s="54">
        <f t="shared" si="3"/>
        <v>20</v>
      </c>
    </row>
    <row r="102" spans="1:19" ht="30" x14ac:dyDescent="0.25">
      <c r="A102" s="55" t="s">
        <v>466</v>
      </c>
      <c r="B102" s="6">
        <v>43949</v>
      </c>
      <c r="C102" s="8" t="s">
        <v>1307</v>
      </c>
      <c r="D102" s="7" t="s">
        <v>1323</v>
      </c>
      <c r="E102" s="7" t="s">
        <v>1305</v>
      </c>
      <c r="F102" s="6">
        <v>43950</v>
      </c>
      <c r="G102" s="5" t="s">
        <v>1324</v>
      </c>
      <c r="H102" s="54">
        <f t="shared" si="2"/>
        <v>20</v>
      </c>
      <c r="S102" s="54">
        <f t="shared" si="3"/>
        <v>20</v>
      </c>
    </row>
    <row r="103" spans="1:19" x14ac:dyDescent="0.25">
      <c r="A103" s="55" t="s">
        <v>469</v>
      </c>
      <c r="B103" s="6">
        <v>43942</v>
      </c>
      <c r="C103" s="7" t="s">
        <v>1325</v>
      </c>
      <c r="D103" s="7" t="s">
        <v>1326</v>
      </c>
      <c r="E103" s="7" t="s">
        <v>1305</v>
      </c>
      <c r="F103" s="6">
        <v>43957</v>
      </c>
      <c r="G103" s="5" t="s">
        <v>1057</v>
      </c>
      <c r="H103" s="54">
        <f t="shared" si="2"/>
        <v>20</v>
      </c>
      <c r="S103" s="54">
        <f t="shared" si="3"/>
        <v>20</v>
      </c>
    </row>
    <row r="104" spans="1:19" ht="30" x14ac:dyDescent="0.25">
      <c r="A104" s="55" t="s">
        <v>471</v>
      </c>
      <c r="B104" s="6">
        <v>43949</v>
      </c>
      <c r="C104" s="7" t="s">
        <v>1597</v>
      </c>
      <c r="D104" s="7" t="s">
        <v>1327</v>
      </c>
      <c r="E104" s="7" t="s">
        <v>1305</v>
      </c>
      <c r="F104" s="6">
        <v>43952</v>
      </c>
      <c r="G104" s="5" t="s">
        <v>1328</v>
      </c>
      <c r="H104" s="54">
        <f t="shared" si="2"/>
        <v>20</v>
      </c>
      <c r="S104" s="54">
        <f t="shared" si="3"/>
        <v>20</v>
      </c>
    </row>
    <row r="105" spans="1:19" x14ac:dyDescent="0.25">
      <c r="A105" s="55" t="s">
        <v>474</v>
      </c>
      <c r="B105" s="6">
        <v>43951</v>
      </c>
      <c r="C105" s="7" t="s">
        <v>1597</v>
      </c>
      <c r="D105" s="7" t="s">
        <v>1329</v>
      </c>
      <c r="E105" s="7" t="s">
        <v>11</v>
      </c>
      <c r="F105" s="6">
        <v>43952</v>
      </c>
      <c r="G105" s="5" t="s">
        <v>1330</v>
      </c>
      <c r="H105" s="54">
        <f t="shared" si="2"/>
        <v>20</v>
      </c>
      <c r="S105" s="54">
        <f t="shared" si="3"/>
        <v>20</v>
      </c>
    </row>
    <row r="106" spans="1:19" x14ac:dyDescent="0.25">
      <c r="A106" s="55" t="s">
        <v>477</v>
      </c>
      <c r="B106" s="6">
        <v>43950</v>
      </c>
      <c r="C106" s="7" t="s">
        <v>133</v>
      </c>
      <c r="D106" s="7" t="s">
        <v>57</v>
      </c>
      <c r="E106" s="7" t="s">
        <v>92</v>
      </c>
      <c r="F106" s="6">
        <v>43959</v>
      </c>
      <c r="G106" s="5" t="s">
        <v>268</v>
      </c>
      <c r="H106" s="54">
        <f t="shared" si="2"/>
        <v>20</v>
      </c>
      <c r="S106" s="54">
        <f t="shared" si="3"/>
        <v>20</v>
      </c>
    </row>
    <row r="107" spans="1:19" ht="45" x14ac:dyDescent="0.25">
      <c r="A107" s="55" t="s">
        <v>480</v>
      </c>
      <c r="B107" s="6">
        <v>43936</v>
      </c>
      <c r="C107" s="7" t="s">
        <v>539</v>
      </c>
      <c r="D107" s="7" t="s">
        <v>1331</v>
      </c>
      <c r="E107" s="7" t="s">
        <v>55</v>
      </c>
      <c r="F107" s="6">
        <v>43959</v>
      </c>
      <c r="G107" s="5" t="s">
        <v>542</v>
      </c>
      <c r="H107" s="54">
        <f t="shared" si="2"/>
        <v>20</v>
      </c>
      <c r="S107" s="54">
        <f t="shared" si="3"/>
        <v>20</v>
      </c>
    </row>
    <row r="108" spans="1:19" ht="30" x14ac:dyDescent="0.25">
      <c r="A108" s="55" t="s">
        <v>482</v>
      </c>
      <c r="B108" s="6">
        <v>43925</v>
      </c>
      <c r="C108" s="7" t="s">
        <v>1332</v>
      </c>
      <c r="D108" s="7" t="s">
        <v>1333</v>
      </c>
      <c r="E108" s="7" t="s">
        <v>1334</v>
      </c>
      <c r="F108" s="6">
        <v>43962</v>
      </c>
      <c r="G108" s="5" t="s">
        <v>711</v>
      </c>
      <c r="H108" s="54">
        <f t="shared" si="2"/>
        <v>20</v>
      </c>
      <c r="S108" s="54">
        <f t="shared" si="3"/>
        <v>20</v>
      </c>
    </row>
    <row r="109" spans="1:19" ht="30" x14ac:dyDescent="0.25">
      <c r="A109" s="55" t="s">
        <v>485</v>
      </c>
      <c r="B109" s="6">
        <v>43955</v>
      </c>
      <c r="C109" s="7" t="s">
        <v>1316</v>
      </c>
      <c r="D109" s="7" t="s">
        <v>1317</v>
      </c>
      <c r="E109" s="7" t="s">
        <v>89</v>
      </c>
      <c r="F109" s="6">
        <v>43960</v>
      </c>
      <c r="G109" s="5" t="s">
        <v>1335</v>
      </c>
      <c r="H109" s="54">
        <f t="shared" si="2"/>
        <v>20</v>
      </c>
      <c r="S109" s="54">
        <f t="shared" si="3"/>
        <v>20</v>
      </c>
    </row>
    <row r="110" spans="1:19" x14ac:dyDescent="0.25">
      <c r="A110" s="55" t="s">
        <v>489</v>
      </c>
      <c r="B110" s="6">
        <v>43955</v>
      </c>
      <c r="C110" s="7" t="s">
        <v>1597</v>
      </c>
      <c r="D110" s="7" t="s">
        <v>1336</v>
      </c>
      <c r="E110" s="7" t="s">
        <v>1337</v>
      </c>
      <c r="F110" s="6">
        <v>43959</v>
      </c>
      <c r="G110" s="5" t="s">
        <v>238</v>
      </c>
      <c r="H110" s="54">
        <f t="shared" si="2"/>
        <v>20</v>
      </c>
      <c r="S110" s="54">
        <f t="shared" si="3"/>
        <v>20</v>
      </c>
    </row>
    <row r="111" spans="1:19" ht="75" x14ac:dyDescent="0.25">
      <c r="A111" s="55" t="s">
        <v>493</v>
      </c>
      <c r="B111" s="76">
        <v>43956</v>
      </c>
      <c r="C111" s="77" t="s">
        <v>1597</v>
      </c>
      <c r="D111" s="58" t="s">
        <v>1338</v>
      </c>
      <c r="E111" s="77" t="s">
        <v>11</v>
      </c>
      <c r="F111" s="76">
        <v>43956</v>
      </c>
      <c r="G111" s="65" t="s">
        <v>1339</v>
      </c>
      <c r="H111" s="54">
        <f t="shared" si="2"/>
        <v>20</v>
      </c>
      <c r="S111" s="54">
        <f>IF(B112&gt;0,20)</f>
        <v>20</v>
      </c>
    </row>
    <row r="112" spans="1:19" x14ac:dyDescent="0.25">
      <c r="A112" s="55" t="s">
        <v>497</v>
      </c>
      <c r="B112" s="6">
        <v>43956</v>
      </c>
      <c r="C112" s="7" t="s">
        <v>171</v>
      </c>
      <c r="D112" s="7" t="s">
        <v>249</v>
      </c>
      <c r="E112" s="7" t="s">
        <v>8</v>
      </c>
      <c r="F112" s="6">
        <v>43974</v>
      </c>
      <c r="G112" s="5" t="s">
        <v>719</v>
      </c>
      <c r="H112" s="54">
        <f t="shared" si="2"/>
        <v>20</v>
      </c>
      <c r="S112" s="54">
        <f>IF(B113&gt;0,20)</f>
        <v>20</v>
      </c>
    </row>
    <row r="113" spans="1:19" x14ac:dyDescent="0.25">
      <c r="A113" s="55" t="s">
        <v>501</v>
      </c>
      <c r="B113" s="6">
        <v>43956</v>
      </c>
      <c r="C113" s="7" t="s">
        <v>171</v>
      </c>
      <c r="D113" s="7" t="s">
        <v>249</v>
      </c>
      <c r="E113" s="7" t="s">
        <v>8</v>
      </c>
      <c r="F113" s="6">
        <v>43981</v>
      </c>
      <c r="G113" s="5" t="s">
        <v>719</v>
      </c>
      <c r="H113" s="54">
        <f t="shared" si="2"/>
        <v>20</v>
      </c>
      <c r="S113" s="54" t="e">
        <f>IF(#REF!&gt;0,20)</f>
        <v>#REF!</v>
      </c>
    </row>
    <row r="114" spans="1:19" ht="30" x14ac:dyDescent="0.25">
      <c r="A114" s="55" t="s">
        <v>506</v>
      </c>
      <c r="B114" s="6">
        <v>43956</v>
      </c>
      <c r="C114" s="7" t="s">
        <v>1161</v>
      </c>
      <c r="D114" s="7" t="s">
        <v>1340</v>
      </c>
      <c r="E114" s="7" t="s">
        <v>1341</v>
      </c>
      <c r="F114" s="6">
        <v>43959</v>
      </c>
      <c r="G114" s="5" t="s">
        <v>1164</v>
      </c>
      <c r="H114" s="54">
        <f t="shared" si="2"/>
        <v>20</v>
      </c>
      <c r="S114" s="54">
        <f t="shared" si="3"/>
        <v>20</v>
      </c>
    </row>
    <row r="115" spans="1:19" ht="30" x14ac:dyDescent="0.25">
      <c r="A115" s="55" t="s">
        <v>508</v>
      </c>
      <c r="B115" s="6">
        <v>43956</v>
      </c>
      <c r="C115" s="7" t="s">
        <v>1342</v>
      </c>
      <c r="D115" s="7" t="s">
        <v>1343</v>
      </c>
      <c r="E115" s="7" t="s">
        <v>1344</v>
      </c>
      <c r="F115" s="6">
        <v>43957</v>
      </c>
      <c r="G115" s="5" t="s">
        <v>1345</v>
      </c>
      <c r="H115" s="54">
        <f t="shared" si="2"/>
        <v>20</v>
      </c>
      <c r="S115" s="54">
        <f t="shared" si="3"/>
        <v>20</v>
      </c>
    </row>
    <row r="116" spans="1:19" ht="45" x14ac:dyDescent="0.25">
      <c r="A116" s="55" t="s">
        <v>511</v>
      </c>
      <c r="B116" s="6">
        <v>43951</v>
      </c>
      <c r="C116" s="7" t="s">
        <v>1346</v>
      </c>
      <c r="D116" s="7" t="s">
        <v>1347</v>
      </c>
      <c r="E116" s="7" t="s">
        <v>1348</v>
      </c>
      <c r="F116" s="6">
        <v>43959</v>
      </c>
      <c r="G116" s="5" t="s">
        <v>447</v>
      </c>
      <c r="H116" s="54">
        <f t="shared" si="2"/>
        <v>20</v>
      </c>
      <c r="S116" s="54">
        <f t="shared" si="3"/>
        <v>20</v>
      </c>
    </row>
    <row r="117" spans="1:19" ht="30" x14ac:dyDescent="0.25">
      <c r="A117" s="55" t="s">
        <v>515</v>
      </c>
      <c r="B117" s="6">
        <v>43957</v>
      </c>
      <c r="C117" s="7" t="s">
        <v>1349</v>
      </c>
      <c r="D117" s="7" t="s">
        <v>1350</v>
      </c>
      <c r="E117" s="7" t="s">
        <v>1351</v>
      </c>
      <c r="F117" s="6">
        <v>43959</v>
      </c>
      <c r="G117" s="5" t="s">
        <v>1352</v>
      </c>
      <c r="H117" s="54">
        <f t="shared" si="2"/>
        <v>20</v>
      </c>
      <c r="S117" s="54">
        <f t="shared" si="3"/>
        <v>20</v>
      </c>
    </row>
    <row r="118" spans="1:19" ht="30" x14ac:dyDescent="0.25">
      <c r="A118" s="55" t="s">
        <v>517</v>
      </c>
      <c r="B118" s="6">
        <v>43957</v>
      </c>
      <c r="C118" s="7" t="s">
        <v>1349</v>
      </c>
      <c r="D118" s="7" t="s">
        <v>1350</v>
      </c>
      <c r="E118" s="7" t="s">
        <v>1353</v>
      </c>
      <c r="F118" s="6">
        <v>43959</v>
      </c>
      <c r="G118" s="5" t="s">
        <v>1354</v>
      </c>
      <c r="H118" s="54">
        <f t="shared" si="2"/>
        <v>20</v>
      </c>
      <c r="S118" s="54">
        <f t="shared" si="3"/>
        <v>20</v>
      </c>
    </row>
    <row r="119" spans="1:19" ht="30" x14ac:dyDescent="0.25">
      <c r="A119" s="55" t="s">
        <v>518</v>
      </c>
      <c r="B119" s="6">
        <v>43957</v>
      </c>
      <c r="C119" s="7" t="s">
        <v>1349</v>
      </c>
      <c r="D119" s="7" t="s">
        <v>1350</v>
      </c>
      <c r="E119" s="7" t="s">
        <v>8</v>
      </c>
      <c r="F119" s="6">
        <v>43959</v>
      </c>
      <c r="G119" s="5" t="s">
        <v>1355</v>
      </c>
      <c r="H119" s="54">
        <f t="shared" si="2"/>
        <v>20</v>
      </c>
      <c r="S119" s="54">
        <f t="shared" si="3"/>
        <v>20</v>
      </c>
    </row>
    <row r="120" spans="1:19" ht="30" x14ac:dyDescent="0.25">
      <c r="A120" s="55" t="s">
        <v>521</v>
      </c>
      <c r="B120" s="6">
        <v>43957</v>
      </c>
      <c r="C120" s="7" t="s">
        <v>1349</v>
      </c>
      <c r="D120" s="7" t="s">
        <v>1350</v>
      </c>
      <c r="E120" s="7" t="s">
        <v>11</v>
      </c>
      <c r="F120" s="6">
        <v>43959</v>
      </c>
      <c r="G120" s="5" t="s">
        <v>1356</v>
      </c>
      <c r="H120" s="54">
        <f t="shared" si="2"/>
        <v>20</v>
      </c>
      <c r="S120" s="54">
        <f t="shared" si="3"/>
        <v>20</v>
      </c>
    </row>
    <row r="121" spans="1:19" ht="30" x14ac:dyDescent="0.25">
      <c r="A121" s="55" t="s">
        <v>526</v>
      </c>
      <c r="B121" s="6">
        <v>43957</v>
      </c>
      <c r="C121" s="7" t="s">
        <v>1349</v>
      </c>
      <c r="D121" s="7" t="s">
        <v>1350</v>
      </c>
      <c r="E121" s="7" t="s">
        <v>432</v>
      </c>
      <c r="F121" s="6">
        <v>43959</v>
      </c>
      <c r="G121" s="5" t="s">
        <v>1357</v>
      </c>
      <c r="H121" s="54">
        <f t="shared" si="2"/>
        <v>20</v>
      </c>
      <c r="S121" s="54">
        <f t="shared" si="3"/>
        <v>20</v>
      </c>
    </row>
    <row r="122" spans="1:19" ht="30" x14ac:dyDescent="0.25">
      <c r="A122" s="55" t="s">
        <v>530</v>
      </c>
      <c r="B122" s="6">
        <v>43950</v>
      </c>
      <c r="C122" s="7" t="s">
        <v>6159</v>
      </c>
      <c r="D122" s="7" t="s">
        <v>1358</v>
      </c>
      <c r="E122" s="7" t="s">
        <v>1359</v>
      </c>
      <c r="F122" s="6">
        <v>43960</v>
      </c>
      <c r="G122" s="5" t="s">
        <v>1360</v>
      </c>
      <c r="H122" s="54">
        <f t="shared" si="2"/>
        <v>20</v>
      </c>
      <c r="S122" s="54">
        <f t="shared" si="3"/>
        <v>20</v>
      </c>
    </row>
    <row r="123" spans="1:19" x14ac:dyDescent="0.25">
      <c r="A123" s="55" t="s">
        <v>532</v>
      </c>
      <c r="B123" s="6">
        <v>43957</v>
      </c>
      <c r="C123" s="7" t="s">
        <v>267</v>
      </c>
      <c r="D123" s="7" t="s">
        <v>1361</v>
      </c>
      <c r="E123" s="7" t="s">
        <v>1362</v>
      </c>
      <c r="F123" s="6">
        <v>43960</v>
      </c>
      <c r="G123" s="5" t="s">
        <v>186</v>
      </c>
      <c r="H123" s="54">
        <f t="shared" si="2"/>
        <v>20</v>
      </c>
      <c r="S123" s="54">
        <f t="shared" si="3"/>
        <v>20</v>
      </c>
    </row>
    <row r="124" spans="1:19" ht="45" x14ac:dyDescent="0.25">
      <c r="A124" s="55" t="s">
        <v>534</v>
      </c>
      <c r="B124" s="6">
        <v>43958</v>
      </c>
      <c r="C124" s="7" t="s">
        <v>1363</v>
      </c>
      <c r="D124" s="7" t="s">
        <v>1364</v>
      </c>
      <c r="E124" s="7" t="s">
        <v>89</v>
      </c>
      <c r="F124" s="6">
        <v>43961</v>
      </c>
      <c r="G124" s="5" t="s">
        <v>424</v>
      </c>
      <c r="H124" s="54">
        <f t="shared" si="2"/>
        <v>20</v>
      </c>
      <c r="S124" s="54">
        <f t="shared" si="3"/>
        <v>20</v>
      </c>
    </row>
    <row r="125" spans="1:19" x14ac:dyDescent="0.25">
      <c r="A125" s="55" t="s">
        <v>536</v>
      </c>
      <c r="B125" s="6">
        <v>43958</v>
      </c>
      <c r="C125" s="7" t="s">
        <v>184</v>
      </c>
      <c r="D125" s="7" t="s">
        <v>1365</v>
      </c>
      <c r="E125" s="7" t="s">
        <v>8</v>
      </c>
      <c r="F125" s="6">
        <v>43962</v>
      </c>
      <c r="G125" s="5" t="s">
        <v>358</v>
      </c>
      <c r="H125" s="54">
        <f t="shared" si="2"/>
        <v>20</v>
      </c>
      <c r="S125" s="54">
        <f t="shared" si="3"/>
        <v>20</v>
      </c>
    </row>
    <row r="126" spans="1:19" x14ac:dyDescent="0.25">
      <c r="A126" s="55" t="s">
        <v>538</v>
      </c>
      <c r="B126" s="6">
        <v>43959</v>
      </c>
      <c r="C126" s="7" t="s">
        <v>1597</v>
      </c>
      <c r="D126" s="7" t="s">
        <v>1366</v>
      </c>
      <c r="E126" s="7" t="s">
        <v>1367</v>
      </c>
      <c r="F126" s="6">
        <v>43960</v>
      </c>
      <c r="G126" s="5" t="s">
        <v>1300</v>
      </c>
      <c r="H126" s="54">
        <f t="shared" si="2"/>
        <v>20</v>
      </c>
      <c r="S126" s="54">
        <f t="shared" si="3"/>
        <v>20</v>
      </c>
    </row>
    <row r="127" spans="1:19" ht="30" x14ac:dyDescent="0.25">
      <c r="A127" s="55" t="s">
        <v>543</v>
      </c>
      <c r="B127" s="6">
        <v>43956</v>
      </c>
      <c r="C127" s="7" t="s">
        <v>1368</v>
      </c>
      <c r="D127" s="7" t="s">
        <v>1369</v>
      </c>
      <c r="E127" s="7" t="s">
        <v>1305</v>
      </c>
      <c r="F127" s="6">
        <v>43963</v>
      </c>
      <c r="G127" s="5" t="s">
        <v>1370</v>
      </c>
      <c r="H127" s="54">
        <f t="shared" si="2"/>
        <v>20</v>
      </c>
      <c r="S127" s="54">
        <f t="shared" si="3"/>
        <v>20</v>
      </c>
    </row>
    <row r="128" spans="1:19" x14ac:dyDescent="0.25">
      <c r="A128" s="55" t="s">
        <v>545</v>
      </c>
      <c r="B128" s="6">
        <v>43961</v>
      </c>
      <c r="C128" s="7" t="s">
        <v>1597</v>
      </c>
      <c r="D128" s="7" t="s">
        <v>1371</v>
      </c>
      <c r="E128" s="7" t="s">
        <v>89</v>
      </c>
      <c r="F128" s="6">
        <v>43962</v>
      </c>
      <c r="G128" s="5" t="s">
        <v>1372</v>
      </c>
      <c r="H128" s="54">
        <f t="shared" si="2"/>
        <v>20</v>
      </c>
      <c r="S128" s="54">
        <f t="shared" si="3"/>
        <v>20</v>
      </c>
    </row>
    <row r="129" spans="1:19" ht="30" x14ac:dyDescent="0.25">
      <c r="A129" s="55" t="s">
        <v>546</v>
      </c>
      <c r="B129" s="6">
        <v>43958</v>
      </c>
      <c r="C129" s="7" t="s">
        <v>6160</v>
      </c>
      <c r="D129" s="7" t="s">
        <v>1373</v>
      </c>
      <c r="E129" s="7" t="s">
        <v>1374</v>
      </c>
      <c r="F129" s="6">
        <v>43964</v>
      </c>
      <c r="G129" s="5" t="s">
        <v>1375</v>
      </c>
      <c r="H129" s="54">
        <f t="shared" si="2"/>
        <v>20</v>
      </c>
      <c r="S129" s="54">
        <f t="shared" si="3"/>
        <v>20</v>
      </c>
    </row>
    <row r="130" spans="1:19" x14ac:dyDescent="0.25">
      <c r="A130" s="55" t="s">
        <v>547</v>
      </c>
      <c r="B130" s="6">
        <v>43956</v>
      </c>
      <c r="C130" s="7" t="s">
        <v>1376</v>
      </c>
      <c r="D130" s="7" t="s">
        <v>1377</v>
      </c>
      <c r="E130" s="7" t="s">
        <v>89</v>
      </c>
      <c r="F130" s="6">
        <v>43964</v>
      </c>
      <c r="G130" s="5" t="s">
        <v>1024</v>
      </c>
      <c r="H130" s="54">
        <f t="shared" si="2"/>
        <v>20</v>
      </c>
      <c r="S130" s="54">
        <f t="shared" si="3"/>
        <v>20</v>
      </c>
    </row>
    <row r="131" spans="1:19" ht="30" x14ac:dyDescent="0.25">
      <c r="A131" s="55" t="s">
        <v>551</v>
      </c>
      <c r="B131" s="6">
        <v>43962</v>
      </c>
      <c r="C131" s="7" t="s">
        <v>1316</v>
      </c>
      <c r="D131" s="7" t="s">
        <v>1317</v>
      </c>
      <c r="E131" s="7" t="s">
        <v>89</v>
      </c>
      <c r="F131" s="6">
        <v>43967</v>
      </c>
      <c r="G131" s="5" t="s">
        <v>214</v>
      </c>
      <c r="H131" s="54">
        <f t="shared" ref="H131:H194" si="4">IF(B131&gt;0,20)</f>
        <v>20</v>
      </c>
      <c r="S131" s="54">
        <f t="shared" ref="S131:S194" si="5">IF(B131&gt;0,20)</f>
        <v>20</v>
      </c>
    </row>
    <row r="132" spans="1:19" ht="30" x14ac:dyDescent="0.25">
      <c r="A132" s="55" t="s">
        <v>552</v>
      </c>
      <c r="B132" s="6">
        <v>43962</v>
      </c>
      <c r="C132" s="7" t="s">
        <v>1378</v>
      </c>
      <c r="D132" s="7" t="s">
        <v>1379</v>
      </c>
      <c r="E132" s="7" t="s">
        <v>9</v>
      </c>
      <c r="F132" s="6">
        <v>43967</v>
      </c>
      <c r="G132" s="5" t="s">
        <v>1380</v>
      </c>
      <c r="H132" s="54">
        <f t="shared" si="4"/>
        <v>20</v>
      </c>
      <c r="S132" s="54">
        <f t="shared" si="5"/>
        <v>20</v>
      </c>
    </row>
    <row r="133" spans="1:19" ht="30" x14ac:dyDescent="0.25">
      <c r="A133" s="55" t="s">
        <v>553</v>
      </c>
      <c r="B133" s="6">
        <v>43962</v>
      </c>
      <c r="C133" s="7" t="s">
        <v>6161</v>
      </c>
      <c r="D133" s="7" t="s">
        <v>1381</v>
      </c>
      <c r="E133" s="7" t="s">
        <v>1305</v>
      </c>
      <c r="F133" s="6">
        <v>43966</v>
      </c>
      <c r="G133" s="5" t="s">
        <v>542</v>
      </c>
      <c r="H133" s="54">
        <f t="shared" si="4"/>
        <v>20</v>
      </c>
      <c r="S133" s="54">
        <f t="shared" si="5"/>
        <v>20</v>
      </c>
    </row>
    <row r="134" spans="1:19" x14ac:dyDescent="0.25">
      <c r="A134" s="55" t="s">
        <v>554</v>
      </c>
      <c r="B134" s="6">
        <v>43959</v>
      </c>
      <c r="C134" s="7" t="s">
        <v>1382</v>
      </c>
      <c r="D134" s="7" t="s">
        <v>1383</v>
      </c>
      <c r="E134" s="7" t="s">
        <v>1384</v>
      </c>
      <c r="F134" s="6">
        <v>43966</v>
      </c>
      <c r="G134" s="5" t="s">
        <v>656</v>
      </c>
      <c r="H134" s="54">
        <f t="shared" si="4"/>
        <v>20</v>
      </c>
      <c r="S134" s="54">
        <f t="shared" si="5"/>
        <v>20</v>
      </c>
    </row>
    <row r="135" spans="1:19" x14ac:dyDescent="0.25">
      <c r="A135" s="55" t="s">
        <v>556</v>
      </c>
      <c r="B135" s="6">
        <v>43962</v>
      </c>
      <c r="C135" s="7" t="s">
        <v>1597</v>
      </c>
      <c r="D135" s="7" t="s">
        <v>1385</v>
      </c>
      <c r="E135" s="7" t="s">
        <v>89</v>
      </c>
      <c r="F135" s="6">
        <v>43983</v>
      </c>
      <c r="G135" s="5" t="s">
        <v>719</v>
      </c>
      <c r="H135" s="54">
        <f t="shared" si="4"/>
        <v>20</v>
      </c>
      <c r="S135" s="54">
        <f t="shared" si="5"/>
        <v>20</v>
      </c>
    </row>
    <row r="136" spans="1:19" x14ac:dyDescent="0.25">
      <c r="A136" s="55" t="s">
        <v>559</v>
      </c>
      <c r="B136" s="6">
        <v>43966</v>
      </c>
      <c r="C136" s="7" t="s">
        <v>592</v>
      </c>
      <c r="D136" s="7" t="s">
        <v>1386</v>
      </c>
      <c r="E136" s="7" t="s">
        <v>89</v>
      </c>
      <c r="F136" s="6">
        <v>43967</v>
      </c>
      <c r="G136" s="5" t="s">
        <v>715</v>
      </c>
      <c r="H136" s="54">
        <f t="shared" si="4"/>
        <v>20</v>
      </c>
      <c r="S136" s="54">
        <f t="shared" si="5"/>
        <v>20</v>
      </c>
    </row>
    <row r="137" spans="1:19" x14ac:dyDescent="0.25">
      <c r="A137" s="55" t="s">
        <v>561</v>
      </c>
      <c r="B137" s="6">
        <v>43966</v>
      </c>
      <c r="C137" s="7" t="s">
        <v>592</v>
      </c>
      <c r="D137" s="7" t="s">
        <v>1386</v>
      </c>
      <c r="E137" s="7" t="s">
        <v>1387</v>
      </c>
      <c r="F137" s="6">
        <v>43969</v>
      </c>
      <c r="G137" s="5" t="s">
        <v>1388</v>
      </c>
      <c r="H137" s="54">
        <f t="shared" si="4"/>
        <v>20</v>
      </c>
      <c r="S137" s="54">
        <f t="shared" si="5"/>
        <v>20</v>
      </c>
    </row>
    <row r="138" spans="1:19" ht="30" x14ac:dyDescent="0.25">
      <c r="A138" s="55" t="s">
        <v>565</v>
      </c>
      <c r="B138" s="6">
        <v>43969</v>
      </c>
      <c r="C138" s="7" t="s">
        <v>1597</v>
      </c>
      <c r="D138" s="7" t="s">
        <v>1389</v>
      </c>
      <c r="E138" s="7" t="s">
        <v>1390</v>
      </c>
      <c r="F138" s="6">
        <v>43972</v>
      </c>
      <c r="G138" s="5" t="s">
        <v>1391</v>
      </c>
      <c r="H138" s="54">
        <f t="shared" si="4"/>
        <v>20</v>
      </c>
      <c r="S138" s="54">
        <f t="shared" si="5"/>
        <v>20</v>
      </c>
    </row>
    <row r="139" spans="1:19" ht="30" x14ac:dyDescent="0.25">
      <c r="A139" s="55" t="s">
        <v>568</v>
      </c>
      <c r="B139" s="6">
        <v>43969</v>
      </c>
      <c r="C139" s="7" t="s">
        <v>1392</v>
      </c>
      <c r="D139" s="7" t="s">
        <v>1336</v>
      </c>
      <c r="E139" s="7" t="s">
        <v>1393</v>
      </c>
      <c r="F139" s="6">
        <v>43971</v>
      </c>
      <c r="G139" s="5" t="s">
        <v>1394</v>
      </c>
      <c r="H139" s="54">
        <f t="shared" si="4"/>
        <v>20</v>
      </c>
      <c r="S139" s="54">
        <f t="shared" si="5"/>
        <v>20</v>
      </c>
    </row>
    <row r="140" spans="1:19" ht="30" x14ac:dyDescent="0.25">
      <c r="A140" s="55" t="s">
        <v>571</v>
      </c>
      <c r="B140" s="6">
        <v>43969</v>
      </c>
      <c r="C140" s="7" t="s">
        <v>6162</v>
      </c>
      <c r="D140" s="7" t="s">
        <v>1395</v>
      </c>
      <c r="E140" s="7" t="s">
        <v>1396</v>
      </c>
      <c r="F140" s="6">
        <v>43972</v>
      </c>
      <c r="G140" s="5" t="s">
        <v>1397</v>
      </c>
      <c r="H140" s="54">
        <f t="shared" si="4"/>
        <v>20</v>
      </c>
      <c r="S140" s="54">
        <f t="shared" si="5"/>
        <v>20</v>
      </c>
    </row>
    <row r="141" spans="1:19" ht="135" x14ac:dyDescent="0.25">
      <c r="A141" s="55" t="s">
        <v>574</v>
      </c>
      <c r="B141" s="6">
        <v>43969</v>
      </c>
      <c r="C141" s="7" t="s">
        <v>267</v>
      </c>
      <c r="D141" s="7" t="s">
        <v>1398</v>
      </c>
      <c r="E141" s="7" t="s">
        <v>1399</v>
      </c>
      <c r="F141" s="6">
        <v>43973</v>
      </c>
      <c r="G141" s="5" t="s">
        <v>719</v>
      </c>
      <c r="H141" s="54">
        <f t="shared" si="4"/>
        <v>20</v>
      </c>
      <c r="S141" s="54">
        <f t="shared" si="5"/>
        <v>20</v>
      </c>
    </row>
    <row r="142" spans="1:19" ht="30" x14ac:dyDescent="0.25">
      <c r="A142" s="55" t="s">
        <v>578</v>
      </c>
      <c r="B142" s="6">
        <v>43969</v>
      </c>
      <c r="C142" s="7" t="s">
        <v>1316</v>
      </c>
      <c r="D142" s="7" t="s">
        <v>1317</v>
      </c>
      <c r="E142" s="7" t="s">
        <v>89</v>
      </c>
      <c r="F142" s="6">
        <v>43974</v>
      </c>
      <c r="G142" s="5" t="s">
        <v>294</v>
      </c>
      <c r="H142" s="54">
        <f t="shared" si="4"/>
        <v>20</v>
      </c>
      <c r="S142" s="54">
        <f t="shared" si="5"/>
        <v>20</v>
      </c>
    </row>
    <row r="143" spans="1:19" ht="60" x14ac:dyDescent="0.25">
      <c r="A143" s="55" t="s">
        <v>582</v>
      </c>
      <c r="B143" s="6">
        <v>43966</v>
      </c>
      <c r="C143" s="7" t="s">
        <v>1400</v>
      </c>
      <c r="D143" s="7" t="s">
        <v>1401</v>
      </c>
      <c r="E143" s="7" t="s">
        <v>89</v>
      </c>
      <c r="F143" s="6">
        <v>43978</v>
      </c>
      <c r="G143" s="5" t="s">
        <v>1024</v>
      </c>
      <c r="H143" s="54">
        <f t="shared" si="4"/>
        <v>20</v>
      </c>
      <c r="S143" s="54">
        <f t="shared" si="5"/>
        <v>20</v>
      </c>
    </row>
    <row r="144" spans="1:19" x14ac:dyDescent="0.25">
      <c r="A144" s="55" t="s">
        <v>585</v>
      </c>
      <c r="B144" s="6">
        <v>43970</v>
      </c>
      <c r="C144" s="7" t="s">
        <v>1240</v>
      </c>
      <c r="D144" s="7" t="s">
        <v>1402</v>
      </c>
      <c r="E144" s="7" t="s">
        <v>89</v>
      </c>
      <c r="F144" s="6">
        <v>43974</v>
      </c>
      <c r="G144" s="5" t="s">
        <v>1403</v>
      </c>
      <c r="H144" s="54">
        <f t="shared" si="4"/>
        <v>20</v>
      </c>
      <c r="S144" s="54">
        <f t="shared" si="5"/>
        <v>20</v>
      </c>
    </row>
    <row r="145" spans="1:19" x14ac:dyDescent="0.25">
      <c r="A145" s="55" t="s">
        <v>587</v>
      </c>
      <c r="B145" s="6">
        <v>43970</v>
      </c>
      <c r="C145" s="7" t="s">
        <v>184</v>
      </c>
      <c r="D145" s="7" t="s">
        <v>1404</v>
      </c>
      <c r="E145" s="7" t="s">
        <v>11</v>
      </c>
      <c r="F145" s="6">
        <v>43974</v>
      </c>
      <c r="G145" s="5" t="s">
        <v>1405</v>
      </c>
      <c r="H145" s="54">
        <f t="shared" si="4"/>
        <v>20</v>
      </c>
      <c r="S145" s="54">
        <f t="shared" si="5"/>
        <v>20</v>
      </c>
    </row>
    <row r="146" spans="1:19" x14ac:dyDescent="0.25">
      <c r="A146" s="55" t="s">
        <v>591</v>
      </c>
      <c r="B146" s="6">
        <v>43971</v>
      </c>
      <c r="C146" s="7" t="s">
        <v>240</v>
      </c>
      <c r="D146" s="7" t="s">
        <v>1406</v>
      </c>
      <c r="E146" s="7" t="s">
        <v>1305</v>
      </c>
      <c r="F146" s="6">
        <v>43971</v>
      </c>
      <c r="G146" s="5" t="s">
        <v>1407</v>
      </c>
      <c r="H146" s="54">
        <f t="shared" si="4"/>
        <v>20</v>
      </c>
      <c r="S146" s="54">
        <f t="shared" si="5"/>
        <v>20</v>
      </c>
    </row>
    <row r="147" spans="1:19" x14ac:dyDescent="0.25">
      <c r="A147" s="55" t="s">
        <v>595</v>
      </c>
      <c r="B147" s="6">
        <v>43973</v>
      </c>
      <c r="C147" s="7" t="s">
        <v>6141</v>
      </c>
      <c r="D147" s="7" t="s">
        <v>1408</v>
      </c>
      <c r="E147" s="7" t="s">
        <v>1353</v>
      </c>
      <c r="F147" s="6">
        <v>44107</v>
      </c>
      <c r="G147" s="5" t="s">
        <v>1409</v>
      </c>
      <c r="H147" s="54">
        <f t="shared" si="4"/>
        <v>20</v>
      </c>
      <c r="S147" s="54">
        <f t="shared" si="5"/>
        <v>20</v>
      </c>
    </row>
    <row r="148" spans="1:19" ht="30" x14ac:dyDescent="0.25">
      <c r="A148" s="55" t="s">
        <v>599</v>
      </c>
      <c r="B148" s="6">
        <v>43976</v>
      </c>
      <c r="C148" s="7" t="s">
        <v>184</v>
      </c>
      <c r="D148" s="7" t="s">
        <v>1410</v>
      </c>
      <c r="E148" s="7" t="s">
        <v>9</v>
      </c>
      <c r="F148" s="6">
        <v>43978</v>
      </c>
      <c r="G148" s="5" t="s">
        <v>214</v>
      </c>
      <c r="H148" s="54">
        <f t="shared" si="4"/>
        <v>20</v>
      </c>
      <c r="S148" s="54">
        <f t="shared" si="5"/>
        <v>20</v>
      </c>
    </row>
    <row r="149" spans="1:19" ht="165" x14ac:dyDescent="0.25">
      <c r="A149" s="55" t="s">
        <v>602</v>
      </c>
      <c r="B149" s="6">
        <v>43976</v>
      </c>
      <c r="C149" s="7" t="s">
        <v>687</v>
      </c>
      <c r="D149" s="7" t="s">
        <v>1411</v>
      </c>
      <c r="E149" s="7" t="s">
        <v>1412</v>
      </c>
      <c r="F149" s="6">
        <v>43980</v>
      </c>
      <c r="G149" s="5" t="s">
        <v>1413</v>
      </c>
      <c r="H149" s="54">
        <f t="shared" si="4"/>
        <v>20</v>
      </c>
      <c r="S149" s="54">
        <f t="shared" si="5"/>
        <v>20</v>
      </c>
    </row>
    <row r="150" spans="1:19" ht="30" x14ac:dyDescent="0.25">
      <c r="A150" s="55" t="s">
        <v>606</v>
      </c>
      <c r="B150" s="6">
        <v>43976</v>
      </c>
      <c r="C150" s="7" t="s">
        <v>1316</v>
      </c>
      <c r="D150" s="7" t="s">
        <v>1317</v>
      </c>
      <c r="E150" s="7" t="s">
        <v>89</v>
      </c>
      <c r="F150" s="6">
        <v>43981</v>
      </c>
      <c r="G150" s="5" t="s">
        <v>294</v>
      </c>
      <c r="H150" s="54">
        <f t="shared" si="4"/>
        <v>20</v>
      </c>
      <c r="S150" s="54">
        <f t="shared" si="5"/>
        <v>20</v>
      </c>
    </row>
    <row r="151" spans="1:19" ht="30" x14ac:dyDescent="0.25">
      <c r="A151" s="55" t="s">
        <v>608</v>
      </c>
      <c r="B151" s="6">
        <v>43977</v>
      </c>
      <c r="C151" s="7" t="s">
        <v>1161</v>
      </c>
      <c r="D151" s="7" t="s">
        <v>1414</v>
      </c>
      <c r="E151" s="7" t="s">
        <v>1415</v>
      </c>
      <c r="F151" s="6">
        <v>43981</v>
      </c>
      <c r="G151" s="5" t="s">
        <v>328</v>
      </c>
      <c r="H151" s="54">
        <f t="shared" si="4"/>
        <v>20</v>
      </c>
      <c r="S151" s="54">
        <f t="shared" si="5"/>
        <v>20</v>
      </c>
    </row>
    <row r="152" spans="1:19" ht="45" x14ac:dyDescent="0.25">
      <c r="A152" s="55" t="s">
        <v>610</v>
      </c>
      <c r="B152" s="6">
        <v>43977</v>
      </c>
      <c r="C152" s="7" t="s">
        <v>6163</v>
      </c>
      <c r="D152" s="7" t="s">
        <v>1416</v>
      </c>
      <c r="E152" s="7" t="s">
        <v>41</v>
      </c>
      <c r="F152" s="6">
        <v>44107</v>
      </c>
      <c r="G152" s="5" t="s">
        <v>1417</v>
      </c>
      <c r="H152" s="54">
        <f t="shared" si="4"/>
        <v>20</v>
      </c>
      <c r="S152" s="54">
        <f t="shared" si="5"/>
        <v>20</v>
      </c>
    </row>
    <row r="153" spans="1:19" x14ac:dyDescent="0.25">
      <c r="A153" s="55" t="s">
        <v>612</v>
      </c>
      <c r="B153" s="6">
        <v>43978</v>
      </c>
      <c r="C153" s="7" t="s">
        <v>267</v>
      </c>
      <c r="D153" s="7" t="s">
        <v>1418</v>
      </c>
      <c r="E153" s="7" t="s">
        <v>1305</v>
      </c>
      <c r="F153" s="6">
        <v>43984</v>
      </c>
      <c r="G153" s="5" t="s">
        <v>1133</v>
      </c>
      <c r="H153" s="54">
        <f t="shared" si="4"/>
        <v>20</v>
      </c>
      <c r="S153" s="54">
        <f t="shared" si="5"/>
        <v>20</v>
      </c>
    </row>
    <row r="154" spans="1:19" x14ac:dyDescent="0.25">
      <c r="A154" s="55" t="s">
        <v>615</v>
      </c>
      <c r="B154" s="6">
        <v>43980</v>
      </c>
      <c r="C154" s="7" t="s">
        <v>1419</v>
      </c>
      <c r="D154" s="7" t="s">
        <v>1420</v>
      </c>
      <c r="E154" s="7" t="s">
        <v>1421</v>
      </c>
      <c r="F154" s="6">
        <v>43984</v>
      </c>
      <c r="G154" s="5" t="s">
        <v>780</v>
      </c>
      <c r="H154" s="54">
        <f t="shared" si="4"/>
        <v>20</v>
      </c>
      <c r="S154" s="54">
        <f t="shared" si="5"/>
        <v>20</v>
      </c>
    </row>
    <row r="155" spans="1:19" ht="30" x14ac:dyDescent="0.25">
      <c r="A155" s="55" t="s">
        <v>619</v>
      </c>
      <c r="B155" s="6">
        <v>43980</v>
      </c>
      <c r="C155" s="7" t="s">
        <v>1422</v>
      </c>
      <c r="D155" s="7" t="s">
        <v>1423</v>
      </c>
      <c r="E155" s="7" t="s">
        <v>1424</v>
      </c>
      <c r="F155" s="6">
        <v>43985</v>
      </c>
      <c r="G155" s="5" t="s">
        <v>1425</v>
      </c>
      <c r="H155" s="54">
        <f t="shared" si="4"/>
        <v>20</v>
      </c>
      <c r="S155" s="54">
        <f t="shared" si="5"/>
        <v>20</v>
      </c>
    </row>
    <row r="156" spans="1:19" ht="60" x14ac:dyDescent="0.25">
      <c r="A156" s="55" t="s">
        <v>624</v>
      </c>
      <c r="B156" s="6">
        <v>43982</v>
      </c>
      <c r="C156" s="7" t="s">
        <v>1426</v>
      </c>
      <c r="D156" s="7" t="s">
        <v>1427</v>
      </c>
      <c r="E156" s="7" t="s">
        <v>1428</v>
      </c>
      <c r="F156" s="6">
        <v>43988</v>
      </c>
      <c r="G156" s="5" t="s">
        <v>173</v>
      </c>
      <c r="H156" s="54">
        <f t="shared" si="4"/>
        <v>20</v>
      </c>
      <c r="S156" s="54">
        <f t="shared" si="5"/>
        <v>20</v>
      </c>
    </row>
    <row r="157" spans="1:19" ht="30" x14ac:dyDescent="0.25">
      <c r="A157" s="55" t="s">
        <v>629</v>
      </c>
      <c r="B157" s="6">
        <v>43984</v>
      </c>
      <c r="C157" s="7" t="s">
        <v>1316</v>
      </c>
      <c r="D157" s="7" t="s">
        <v>1317</v>
      </c>
      <c r="E157" s="7" t="s">
        <v>1429</v>
      </c>
      <c r="F157" s="6">
        <v>43988</v>
      </c>
      <c r="G157" s="5" t="s">
        <v>173</v>
      </c>
      <c r="H157" s="54">
        <f t="shared" si="4"/>
        <v>20</v>
      </c>
      <c r="S157" s="54">
        <f t="shared" si="5"/>
        <v>20</v>
      </c>
    </row>
    <row r="158" spans="1:19" ht="45" x14ac:dyDescent="0.25">
      <c r="A158" s="55" t="s">
        <v>630</v>
      </c>
      <c r="B158" s="6">
        <v>43979</v>
      </c>
      <c r="C158" s="7" t="s">
        <v>1319</v>
      </c>
      <c r="D158" s="7" t="s">
        <v>1430</v>
      </c>
      <c r="E158" s="7" t="s">
        <v>1321</v>
      </c>
      <c r="F158" s="6">
        <v>43990</v>
      </c>
      <c r="G158" s="5" t="s">
        <v>1232</v>
      </c>
      <c r="H158" s="54">
        <f t="shared" si="4"/>
        <v>20</v>
      </c>
      <c r="S158" s="54">
        <f t="shared" si="5"/>
        <v>20</v>
      </c>
    </row>
    <row r="159" spans="1:19" ht="30" x14ac:dyDescent="0.25">
      <c r="A159" s="55" t="s">
        <v>634</v>
      </c>
      <c r="B159" s="6">
        <v>43985</v>
      </c>
      <c r="C159" s="7" t="s">
        <v>6164</v>
      </c>
      <c r="D159" s="7" t="s">
        <v>1431</v>
      </c>
      <c r="E159" s="7" t="s">
        <v>89</v>
      </c>
      <c r="F159" s="6">
        <v>44107</v>
      </c>
      <c r="G159" s="5" t="s">
        <v>1417</v>
      </c>
      <c r="H159" s="54">
        <f t="shared" si="4"/>
        <v>20</v>
      </c>
      <c r="S159" s="54">
        <f t="shared" si="5"/>
        <v>20</v>
      </c>
    </row>
    <row r="160" spans="1:19" ht="60" x14ac:dyDescent="0.25">
      <c r="A160" s="55" t="s">
        <v>638</v>
      </c>
      <c r="B160" s="6">
        <v>43988</v>
      </c>
      <c r="C160" s="7" t="s">
        <v>6165</v>
      </c>
      <c r="D160" s="7" t="s">
        <v>1432</v>
      </c>
      <c r="E160" s="7" t="s">
        <v>89</v>
      </c>
      <c r="F160" s="6">
        <v>43988</v>
      </c>
      <c r="G160" s="5" t="s">
        <v>1433</v>
      </c>
      <c r="H160" s="54">
        <f t="shared" si="4"/>
        <v>20</v>
      </c>
      <c r="S160" s="54">
        <f t="shared" si="5"/>
        <v>20</v>
      </c>
    </row>
    <row r="161" spans="1:19" ht="30" x14ac:dyDescent="0.25">
      <c r="A161" s="55" t="s">
        <v>640</v>
      </c>
      <c r="B161" s="6">
        <v>43986</v>
      </c>
      <c r="C161" s="7" t="s">
        <v>1597</v>
      </c>
      <c r="D161" s="7" t="s">
        <v>1434</v>
      </c>
      <c r="E161" s="7" t="s">
        <v>89</v>
      </c>
      <c r="F161" s="6">
        <v>43994</v>
      </c>
      <c r="G161" s="5" t="s">
        <v>1435</v>
      </c>
      <c r="H161" s="54">
        <f t="shared" si="4"/>
        <v>20</v>
      </c>
      <c r="S161" s="54">
        <f t="shared" si="5"/>
        <v>20</v>
      </c>
    </row>
    <row r="162" spans="1:19" x14ac:dyDescent="0.25">
      <c r="A162" s="55" t="s">
        <v>643</v>
      </c>
      <c r="B162" s="6">
        <v>43990</v>
      </c>
      <c r="C162" s="7" t="s">
        <v>592</v>
      </c>
      <c r="D162" s="7" t="s">
        <v>1436</v>
      </c>
      <c r="E162" s="7" t="s">
        <v>8</v>
      </c>
      <c r="F162" s="6">
        <v>43996</v>
      </c>
      <c r="G162" s="5" t="s">
        <v>719</v>
      </c>
      <c r="H162" s="54">
        <f t="shared" si="4"/>
        <v>20</v>
      </c>
      <c r="S162" s="54">
        <f t="shared" si="5"/>
        <v>20</v>
      </c>
    </row>
    <row r="163" spans="1:19" ht="30" x14ac:dyDescent="0.25">
      <c r="A163" s="55" t="s">
        <v>648</v>
      </c>
      <c r="B163" s="6">
        <v>43987</v>
      </c>
      <c r="C163" s="7" t="s">
        <v>1437</v>
      </c>
      <c r="D163" s="7" t="s">
        <v>1438</v>
      </c>
      <c r="E163" s="7" t="s">
        <v>8</v>
      </c>
      <c r="F163" s="6">
        <v>43988</v>
      </c>
      <c r="G163" s="5" t="s">
        <v>1439</v>
      </c>
      <c r="H163" s="54">
        <f t="shared" si="4"/>
        <v>20</v>
      </c>
      <c r="S163" s="54">
        <f t="shared" si="5"/>
        <v>20</v>
      </c>
    </row>
    <row r="164" spans="1:19" ht="60" x14ac:dyDescent="0.25">
      <c r="A164" s="55" t="s">
        <v>653</v>
      </c>
      <c r="B164" s="6">
        <v>43990</v>
      </c>
      <c r="C164" s="7" t="s">
        <v>1400</v>
      </c>
      <c r="D164" s="7" t="s">
        <v>1401</v>
      </c>
      <c r="E164" s="7" t="s">
        <v>89</v>
      </c>
      <c r="F164" s="6">
        <v>43992</v>
      </c>
      <c r="G164" s="5" t="s">
        <v>1440</v>
      </c>
      <c r="H164" s="54">
        <f t="shared" si="4"/>
        <v>20</v>
      </c>
      <c r="S164" s="54">
        <f t="shared" si="5"/>
        <v>20</v>
      </c>
    </row>
    <row r="165" spans="1:19" ht="60" x14ac:dyDescent="0.25">
      <c r="A165" s="55" t="s">
        <v>657</v>
      </c>
      <c r="B165" s="6">
        <v>43990</v>
      </c>
      <c r="C165" s="7" t="s">
        <v>1426</v>
      </c>
      <c r="D165" s="7" t="s">
        <v>1427</v>
      </c>
      <c r="E165" s="7" t="s">
        <v>1441</v>
      </c>
      <c r="F165" s="6">
        <v>43995</v>
      </c>
      <c r="G165" s="5" t="s">
        <v>711</v>
      </c>
      <c r="H165" s="54">
        <f t="shared" si="4"/>
        <v>20</v>
      </c>
      <c r="S165" s="54">
        <f t="shared" si="5"/>
        <v>20</v>
      </c>
    </row>
    <row r="166" spans="1:19" ht="60" x14ac:dyDescent="0.25">
      <c r="A166" s="55" t="s">
        <v>661</v>
      </c>
      <c r="B166" s="6">
        <v>43990</v>
      </c>
      <c r="C166" s="7" t="s">
        <v>1426</v>
      </c>
      <c r="D166" s="7" t="s">
        <v>1427</v>
      </c>
      <c r="E166" s="7" t="s">
        <v>1441</v>
      </c>
      <c r="F166" s="6">
        <v>44002</v>
      </c>
      <c r="G166" s="5" t="s">
        <v>711</v>
      </c>
      <c r="H166" s="54">
        <f t="shared" si="4"/>
        <v>20</v>
      </c>
      <c r="S166" s="54">
        <f t="shared" si="5"/>
        <v>20</v>
      </c>
    </row>
    <row r="167" spans="1:19" ht="60" x14ac:dyDescent="0.25">
      <c r="A167" s="55" t="s">
        <v>666</v>
      </c>
      <c r="B167" s="6">
        <v>43990</v>
      </c>
      <c r="C167" s="7" t="s">
        <v>1426</v>
      </c>
      <c r="D167" s="7" t="s">
        <v>1427</v>
      </c>
      <c r="E167" s="7" t="s">
        <v>1441</v>
      </c>
      <c r="F167" s="6">
        <v>44009</v>
      </c>
      <c r="G167" s="5" t="s">
        <v>711</v>
      </c>
      <c r="H167" s="54">
        <f t="shared" si="4"/>
        <v>20</v>
      </c>
      <c r="S167" s="54">
        <f t="shared" si="5"/>
        <v>20</v>
      </c>
    </row>
    <row r="168" spans="1:19" ht="45" x14ac:dyDescent="0.25">
      <c r="A168" s="55" t="s">
        <v>670</v>
      </c>
      <c r="B168" s="6">
        <v>43991</v>
      </c>
      <c r="C168" s="7" t="s">
        <v>784</v>
      </c>
      <c r="D168" s="7" t="s">
        <v>1442</v>
      </c>
      <c r="E168" s="7" t="s">
        <v>8</v>
      </c>
      <c r="F168" s="6">
        <v>43996</v>
      </c>
      <c r="G168" s="5" t="s">
        <v>1443</v>
      </c>
      <c r="H168" s="54">
        <f t="shared" si="4"/>
        <v>20</v>
      </c>
      <c r="S168" s="54">
        <f t="shared" si="5"/>
        <v>20</v>
      </c>
    </row>
    <row r="169" spans="1:19" x14ac:dyDescent="0.25">
      <c r="A169" s="55" t="s">
        <v>674</v>
      </c>
      <c r="B169" s="6">
        <v>43991</v>
      </c>
      <c r="C169" s="7" t="s">
        <v>1444</v>
      </c>
      <c r="D169" s="7" t="s">
        <v>1445</v>
      </c>
      <c r="E169" s="7" t="s">
        <v>1446</v>
      </c>
      <c r="F169" s="6">
        <v>43999</v>
      </c>
      <c r="G169" s="5" t="s">
        <v>1447</v>
      </c>
      <c r="H169" s="54">
        <f t="shared" si="4"/>
        <v>20</v>
      </c>
      <c r="S169" s="54">
        <f t="shared" si="5"/>
        <v>20</v>
      </c>
    </row>
    <row r="170" spans="1:19" x14ac:dyDescent="0.25">
      <c r="A170" s="55" t="s">
        <v>676</v>
      </c>
      <c r="B170" s="6">
        <v>43991</v>
      </c>
      <c r="C170" s="7" t="s">
        <v>171</v>
      </c>
      <c r="D170" s="7" t="s">
        <v>249</v>
      </c>
      <c r="E170" s="7" t="s">
        <v>8</v>
      </c>
      <c r="F170" s="6">
        <v>44002</v>
      </c>
      <c r="G170" s="5" t="s">
        <v>711</v>
      </c>
      <c r="H170" s="54">
        <f t="shared" si="4"/>
        <v>20</v>
      </c>
      <c r="S170" s="54">
        <f t="shared" si="5"/>
        <v>20</v>
      </c>
    </row>
    <row r="171" spans="1:19" ht="30" x14ac:dyDescent="0.25">
      <c r="A171" s="55" t="s">
        <v>679</v>
      </c>
      <c r="B171" s="6">
        <v>43992</v>
      </c>
      <c r="C171" s="7" t="s">
        <v>1448</v>
      </c>
      <c r="D171" s="7" t="s">
        <v>1373</v>
      </c>
      <c r="E171" s="7" t="s">
        <v>1449</v>
      </c>
      <c r="F171" s="6">
        <v>43999</v>
      </c>
      <c r="G171" s="5" t="s">
        <v>1450</v>
      </c>
      <c r="H171" s="54">
        <f t="shared" si="4"/>
        <v>20</v>
      </c>
      <c r="S171" s="54">
        <f t="shared" si="5"/>
        <v>20</v>
      </c>
    </row>
    <row r="172" spans="1:19" x14ac:dyDescent="0.25">
      <c r="A172" s="55" t="s">
        <v>681</v>
      </c>
      <c r="B172" s="6">
        <v>43992</v>
      </c>
      <c r="C172" s="7" t="s">
        <v>240</v>
      </c>
      <c r="D172" s="7" t="s">
        <v>1451</v>
      </c>
      <c r="E172" s="7" t="s">
        <v>1305</v>
      </c>
      <c r="F172" s="6">
        <v>43999</v>
      </c>
      <c r="G172" s="5" t="s">
        <v>1452</v>
      </c>
      <c r="H172" s="54">
        <f t="shared" si="4"/>
        <v>20</v>
      </c>
      <c r="S172" s="54">
        <f t="shared" si="5"/>
        <v>20</v>
      </c>
    </row>
    <row r="173" spans="1:19" ht="45" x14ac:dyDescent="0.25">
      <c r="A173" s="55" t="s">
        <v>686</v>
      </c>
      <c r="B173" s="6">
        <v>43993</v>
      </c>
      <c r="C173" s="7" t="s">
        <v>1154</v>
      </c>
      <c r="D173" s="7" t="s">
        <v>1453</v>
      </c>
      <c r="E173" s="7" t="s">
        <v>8</v>
      </c>
      <c r="F173" s="6">
        <v>44014</v>
      </c>
      <c r="G173" s="5" t="s">
        <v>1016</v>
      </c>
      <c r="H173" s="54">
        <f t="shared" si="4"/>
        <v>20</v>
      </c>
      <c r="S173" s="54">
        <f t="shared" si="5"/>
        <v>20</v>
      </c>
    </row>
    <row r="174" spans="1:19" ht="45" x14ac:dyDescent="0.25">
      <c r="A174" s="55" t="s">
        <v>690</v>
      </c>
      <c r="B174" s="6">
        <v>43993</v>
      </c>
      <c r="C174" s="7" t="s">
        <v>1154</v>
      </c>
      <c r="D174" s="7" t="s">
        <v>1454</v>
      </c>
      <c r="E174" s="7" t="s">
        <v>8</v>
      </c>
      <c r="F174" s="6">
        <v>44049</v>
      </c>
      <c r="G174" s="5" t="s">
        <v>1016</v>
      </c>
      <c r="H174" s="54">
        <f t="shared" si="4"/>
        <v>20</v>
      </c>
      <c r="S174" s="54">
        <f t="shared" si="5"/>
        <v>20</v>
      </c>
    </row>
    <row r="175" spans="1:19" ht="45" x14ac:dyDescent="0.25">
      <c r="A175" s="55" t="s">
        <v>692</v>
      </c>
      <c r="B175" s="6">
        <v>43993</v>
      </c>
      <c r="C175" s="7" t="s">
        <v>1154</v>
      </c>
      <c r="D175" s="7" t="s">
        <v>1455</v>
      </c>
      <c r="E175" s="7" t="s">
        <v>8</v>
      </c>
      <c r="F175" s="6">
        <v>44077</v>
      </c>
      <c r="G175" s="5" t="s">
        <v>1016</v>
      </c>
      <c r="H175" s="54">
        <f t="shared" si="4"/>
        <v>20</v>
      </c>
      <c r="S175" s="54">
        <f t="shared" si="5"/>
        <v>20</v>
      </c>
    </row>
    <row r="176" spans="1:19" ht="45" x14ac:dyDescent="0.25">
      <c r="A176" s="55" t="s">
        <v>694</v>
      </c>
      <c r="B176" s="6">
        <v>43993</v>
      </c>
      <c r="C176" s="7" t="s">
        <v>1154</v>
      </c>
      <c r="D176" s="7" t="s">
        <v>1456</v>
      </c>
      <c r="E176" s="7" t="s">
        <v>11</v>
      </c>
      <c r="F176" s="6">
        <v>44105</v>
      </c>
      <c r="G176" s="5" t="s">
        <v>1016</v>
      </c>
      <c r="H176" s="54">
        <f t="shared" si="4"/>
        <v>20</v>
      </c>
      <c r="S176" s="54">
        <f t="shared" si="5"/>
        <v>20</v>
      </c>
    </row>
    <row r="177" spans="1:19" ht="45" x14ac:dyDescent="0.25">
      <c r="A177" s="55" t="s">
        <v>697</v>
      </c>
      <c r="B177" s="6">
        <v>43993</v>
      </c>
      <c r="C177" s="7" t="s">
        <v>1154</v>
      </c>
      <c r="D177" s="7" t="s">
        <v>1457</v>
      </c>
      <c r="E177" s="7" t="s">
        <v>11</v>
      </c>
      <c r="F177" s="6">
        <v>44133</v>
      </c>
      <c r="G177" s="5" t="s">
        <v>1016</v>
      </c>
      <c r="H177" s="54">
        <f t="shared" si="4"/>
        <v>20</v>
      </c>
      <c r="S177" s="54">
        <f t="shared" si="5"/>
        <v>20</v>
      </c>
    </row>
    <row r="178" spans="1:19" ht="45" x14ac:dyDescent="0.25">
      <c r="A178" s="55" t="s">
        <v>701</v>
      </c>
      <c r="B178" s="6">
        <v>43993</v>
      </c>
      <c r="C178" s="7" t="s">
        <v>1154</v>
      </c>
      <c r="D178" s="7" t="s">
        <v>1458</v>
      </c>
      <c r="E178" s="7" t="s">
        <v>8</v>
      </c>
      <c r="F178" s="6">
        <v>44147</v>
      </c>
      <c r="G178" s="5" t="s">
        <v>1016</v>
      </c>
      <c r="H178" s="54">
        <f t="shared" si="4"/>
        <v>20</v>
      </c>
      <c r="S178" s="54">
        <f t="shared" si="5"/>
        <v>20</v>
      </c>
    </row>
    <row r="179" spans="1:19" ht="30" x14ac:dyDescent="0.25">
      <c r="A179" s="55" t="s">
        <v>705</v>
      </c>
      <c r="B179" s="6">
        <v>43993</v>
      </c>
      <c r="C179" s="7" t="s">
        <v>1459</v>
      </c>
      <c r="D179" s="7" t="s">
        <v>1460</v>
      </c>
      <c r="E179" s="7" t="s">
        <v>1461</v>
      </c>
      <c r="F179" s="6">
        <v>44001</v>
      </c>
      <c r="G179" s="5" t="s">
        <v>1042</v>
      </c>
      <c r="H179" s="54">
        <f t="shared" si="4"/>
        <v>20</v>
      </c>
      <c r="S179" s="54">
        <f t="shared" si="5"/>
        <v>20</v>
      </c>
    </row>
    <row r="180" spans="1:19" ht="105" x14ac:dyDescent="0.25">
      <c r="A180" s="69" t="s">
        <v>708</v>
      </c>
      <c r="B180" s="1">
        <v>43997</v>
      </c>
      <c r="C180" s="2" t="s">
        <v>267</v>
      </c>
      <c r="D180" s="2" t="s">
        <v>1462</v>
      </c>
      <c r="E180" s="2" t="s">
        <v>1463</v>
      </c>
      <c r="F180" s="1">
        <v>44001</v>
      </c>
      <c r="G180" s="3" t="s">
        <v>711</v>
      </c>
      <c r="H180" s="54">
        <f t="shared" si="4"/>
        <v>20</v>
      </c>
      <c r="S180" s="54">
        <f t="shared" si="5"/>
        <v>20</v>
      </c>
    </row>
    <row r="181" spans="1:19" ht="30" x14ac:dyDescent="0.25">
      <c r="A181" s="55" t="s">
        <v>710</v>
      </c>
      <c r="B181" s="6">
        <v>43998</v>
      </c>
      <c r="C181" s="7" t="s">
        <v>1437</v>
      </c>
      <c r="D181" s="7" t="s">
        <v>1464</v>
      </c>
      <c r="E181" s="7" t="s">
        <v>1465</v>
      </c>
      <c r="F181" s="6">
        <v>44001</v>
      </c>
      <c r="G181" s="5" t="s">
        <v>1466</v>
      </c>
      <c r="H181" s="54">
        <f t="shared" si="4"/>
        <v>20</v>
      </c>
      <c r="S181" s="54">
        <f t="shared" si="5"/>
        <v>20</v>
      </c>
    </row>
    <row r="182" spans="1:19" ht="60" x14ac:dyDescent="0.25">
      <c r="A182" s="55" t="s">
        <v>712</v>
      </c>
      <c r="B182" s="6">
        <v>43998</v>
      </c>
      <c r="C182" s="7" t="s">
        <v>1467</v>
      </c>
      <c r="D182" s="7" t="s">
        <v>1468</v>
      </c>
      <c r="E182" s="7" t="s">
        <v>1469</v>
      </c>
      <c r="F182" s="6">
        <v>44004</v>
      </c>
      <c r="G182" s="5" t="s">
        <v>1357</v>
      </c>
      <c r="H182" s="54">
        <f t="shared" si="4"/>
        <v>20</v>
      </c>
      <c r="S182" s="54">
        <f t="shared" si="5"/>
        <v>20</v>
      </c>
    </row>
    <row r="183" spans="1:19" ht="30" x14ac:dyDescent="0.25">
      <c r="A183" s="55" t="s">
        <v>716</v>
      </c>
      <c r="B183" s="6">
        <v>43998</v>
      </c>
      <c r="C183" s="7" t="s">
        <v>1470</v>
      </c>
      <c r="D183" s="7" t="s">
        <v>1471</v>
      </c>
      <c r="E183" s="7" t="s">
        <v>11</v>
      </c>
      <c r="F183" s="6">
        <v>44004</v>
      </c>
      <c r="G183" s="5" t="s">
        <v>1472</v>
      </c>
      <c r="H183" s="54">
        <f t="shared" si="4"/>
        <v>20</v>
      </c>
      <c r="S183" s="54">
        <f t="shared" si="5"/>
        <v>20</v>
      </c>
    </row>
    <row r="184" spans="1:19" ht="30" x14ac:dyDescent="0.25">
      <c r="A184" s="55" t="s">
        <v>718</v>
      </c>
      <c r="B184" s="6">
        <v>43998</v>
      </c>
      <c r="C184" s="7" t="s">
        <v>1473</v>
      </c>
      <c r="D184" s="7" t="s">
        <v>1474</v>
      </c>
      <c r="E184" s="7" t="s">
        <v>89</v>
      </c>
      <c r="F184" s="6">
        <v>44004</v>
      </c>
      <c r="G184" s="5" t="s">
        <v>1475</v>
      </c>
      <c r="H184" s="54">
        <f t="shared" si="4"/>
        <v>20</v>
      </c>
      <c r="S184" s="54">
        <f t="shared" si="5"/>
        <v>20</v>
      </c>
    </row>
    <row r="185" spans="1:19" ht="30" x14ac:dyDescent="0.25">
      <c r="A185" s="69" t="s">
        <v>720</v>
      </c>
      <c r="B185" s="1">
        <v>43958</v>
      </c>
      <c r="C185" s="2" t="s">
        <v>1325</v>
      </c>
      <c r="D185" s="2" t="s">
        <v>1476</v>
      </c>
      <c r="E185" s="2" t="s">
        <v>1477</v>
      </c>
      <c r="F185" s="1">
        <v>44011</v>
      </c>
      <c r="G185" s="3" t="s">
        <v>1478</v>
      </c>
      <c r="H185" s="54">
        <f t="shared" si="4"/>
        <v>20</v>
      </c>
      <c r="S185" s="54">
        <f t="shared" si="5"/>
        <v>20</v>
      </c>
    </row>
    <row r="186" spans="1:19" ht="195" x14ac:dyDescent="0.25">
      <c r="A186" s="55" t="s">
        <v>725</v>
      </c>
      <c r="B186" s="6">
        <v>44001</v>
      </c>
      <c r="C186" s="7" t="s">
        <v>267</v>
      </c>
      <c r="D186" s="7" t="s">
        <v>1479</v>
      </c>
      <c r="E186" s="7" t="s">
        <v>1480</v>
      </c>
      <c r="F186" s="6">
        <v>44008</v>
      </c>
      <c r="G186" s="5" t="s">
        <v>1481</v>
      </c>
      <c r="H186" s="54">
        <f t="shared" si="4"/>
        <v>20</v>
      </c>
      <c r="S186" s="54">
        <f t="shared" si="5"/>
        <v>20</v>
      </c>
    </row>
    <row r="187" spans="1:19" ht="30" x14ac:dyDescent="0.25">
      <c r="A187" s="55" t="s">
        <v>727</v>
      </c>
      <c r="B187" s="6">
        <v>44001</v>
      </c>
      <c r="C187" s="7" t="s">
        <v>6166</v>
      </c>
      <c r="D187" s="7" t="s">
        <v>1482</v>
      </c>
      <c r="E187" s="7" t="s">
        <v>1483</v>
      </c>
      <c r="F187" s="6">
        <v>44075</v>
      </c>
      <c r="G187" s="5" t="s">
        <v>369</v>
      </c>
      <c r="H187" s="54">
        <f t="shared" si="4"/>
        <v>20</v>
      </c>
      <c r="S187" s="54">
        <f t="shared" si="5"/>
        <v>20</v>
      </c>
    </row>
    <row r="188" spans="1:19" ht="30" x14ac:dyDescent="0.25">
      <c r="A188" s="55" t="s">
        <v>732</v>
      </c>
      <c r="B188" s="6">
        <v>44004</v>
      </c>
      <c r="C188" s="7" t="s">
        <v>6167</v>
      </c>
      <c r="D188" s="7" t="s">
        <v>1484</v>
      </c>
      <c r="E188" s="7" t="s">
        <v>1485</v>
      </c>
      <c r="F188" s="6">
        <v>44016</v>
      </c>
      <c r="G188" s="5" t="s">
        <v>1133</v>
      </c>
      <c r="H188" s="54">
        <f t="shared" si="4"/>
        <v>20</v>
      </c>
      <c r="S188" s="54">
        <f t="shared" si="5"/>
        <v>20</v>
      </c>
    </row>
    <row r="189" spans="1:19" ht="30" x14ac:dyDescent="0.25">
      <c r="A189" s="55" t="s">
        <v>735</v>
      </c>
      <c r="B189" s="6">
        <v>44004</v>
      </c>
      <c r="C189" s="7" t="s">
        <v>288</v>
      </c>
      <c r="D189" s="7" t="s">
        <v>1486</v>
      </c>
      <c r="E189" s="7" t="s">
        <v>1487</v>
      </c>
      <c r="F189" s="6">
        <v>44009</v>
      </c>
      <c r="G189" s="5" t="s">
        <v>719</v>
      </c>
      <c r="H189" s="54">
        <f t="shared" si="4"/>
        <v>20</v>
      </c>
      <c r="S189" s="54">
        <f t="shared" si="5"/>
        <v>20</v>
      </c>
    </row>
    <row r="190" spans="1:19" ht="30" x14ac:dyDescent="0.25">
      <c r="A190" s="55" t="s">
        <v>739</v>
      </c>
      <c r="B190" s="6">
        <v>44007</v>
      </c>
      <c r="C190" s="7" t="s">
        <v>1146</v>
      </c>
      <c r="D190" s="7" t="s">
        <v>1310</v>
      </c>
      <c r="E190" s="7" t="s">
        <v>8</v>
      </c>
      <c r="F190" s="6">
        <v>44009</v>
      </c>
      <c r="G190" s="5" t="s">
        <v>456</v>
      </c>
      <c r="H190" s="54">
        <f t="shared" si="4"/>
        <v>20</v>
      </c>
      <c r="S190" s="54">
        <f t="shared" si="5"/>
        <v>20</v>
      </c>
    </row>
    <row r="191" spans="1:19" ht="30" x14ac:dyDescent="0.25">
      <c r="A191" s="55" t="s">
        <v>742</v>
      </c>
      <c r="B191" s="6">
        <v>44006</v>
      </c>
      <c r="C191" s="7" t="s">
        <v>1597</v>
      </c>
      <c r="D191" s="7" t="s">
        <v>1488</v>
      </c>
      <c r="E191" s="7" t="s">
        <v>1489</v>
      </c>
      <c r="F191" s="6">
        <v>44030</v>
      </c>
      <c r="G191" s="5" t="s">
        <v>178</v>
      </c>
      <c r="H191" s="54">
        <f t="shared" si="4"/>
        <v>20</v>
      </c>
      <c r="S191" s="54">
        <f t="shared" si="5"/>
        <v>20</v>
      </c>
    </row>
    <row r="192" spans="1:19" ht="60" x14ac:dyDescent="0.25">
      <c r="A192" s="55" t="s">
        <v>744</v>
      </c>
      <c r="B192" s="6">
        <v>44011</v>
      </c>
      <c r="C192" s="7" t="s">
        <v>1490</v>
      </c>
      <c r="D192" s="7" t="s">
        <v>1427</v>
      </c>
      <c r="E192" s="7" t="s">
        <v>1491</v>
      </c>
      <c r="F192" s="6">
        <v>44016</v>
      </c>
      <c r="G192" s="5" t="s">
        <v>1492</v>
      </c>
      <c r="H192" s="54">
        <f t="shared" si="4"/>
        <v>20</v>
      </c>
      <c r="S192" s="54">
        <f t="shared" si="5"/>
        <v>20</v>
      </c>
    </row>
    <row r="193" spans="1:19" ht="60" x14ac:dyDescent="0.25">
      <c r="A193" s="69" t="s">
        <v>746</v>
      </c>
      <c r="B193" s="1">
        <v>44011</v>
      </c>
      <c r="C193" s="2" t="s">
        <v>1490</v>
      </c>
      <c r="D193" s="2" t="s">
        <v>1427</v>
      </c>
      <c r="E193" s="2" t="s">
        <v>1491</v>
      </c>
      <c r="F193" s="1">
        <v>44023</v>
      </c>
      <c r="G193" s="3" t="s">
        <v>1492</v>
      </c>
      <c r="H193" s="54">
        <f t="shared" si="4"/>
        <v>20</v>
      </c>
      <c r="S193" s="54">
        <f t="shared" si="5"/>
        <v>20</v>
      </c>
    </row>
    <row r="194" spans="1:19" ht="60" x14ac:dyDescent="0.25">
      <c r="A194" s="69" t="s">
        <v>748</v>
      </c>
      <c r="B194" s="1">
        <v>44011</v>
      </c>
      <c r="C194" s="2" t="s">
        <v>1490</v>
      </c>
      <c r="D194" s="2" t="s">
        <v>1427</v>
      </c>
      <c r="E194" s="2" t="s">
        <v>1491</v>
      </c>
      <c r="F194" s="1">
        <v>44030</v>
      </c>
      <c r="G194" s="3" t="s">
        <v>1492</v>
      </c>
      <c r="H194" s="54">
        <f t="shared" si="4"/>
        <v>20</v>
      </c>
      <c r="S194" s="54">
        <f t="shared" si="5"/>
        <v>20</v>
      </c>
    </row>
    <row r="195" spans="1:19" ht="60" x14ac:dyDescent="0.25">
      <c r="A195" s="69" t="s">
        <v>750</v>
      </c>
      <c r="B195" s="1">
        <v>44011</v>
      </c>
      <c r="C195" s="2" t="s">
        <v>1490</v>
      </c>
      <c r="D195" s="2" t="s">
        <v>1427</v>
      </c>
      <c r="E195" s="2" t="s">
        <v>1491</v>
      </c>
      <c r="F195" s="1">
        <v>44037</v>
      </c>
      <c r="G195" s="3" t="s">
        <v>1492</v>
      </c>
      <c r="H195" s="54">
        <f t="shared" ref="H195:H258" si="6">IF(B195&gt;0,20)</f>
        <v>20</v>
      </c>
      <c r="S195" s="54">
        <f t="shared" ref="S195:S258" si="7">IF(B195&gt;0,20)</f>
        <v>20</v>
      </c>
    </row>
    <row r="196" spans="1:19" ht="30" x14ac:dyDescent="0.25">
      <c r="A196" s="55" t="s">
        <v>753</v>
      </c>
      <c r="B196" s="6">
        <v>44012</v>
      </c>
      <c r="C196" s="7" t="s">
        <v>1493</v>
      </c>
      <c r="D196" s="7" t="s">
        <v>1494</v>
      </c>
      <c r="E196" s="7" t="s">
        <v>1495</v>
      </c>
      <c r="F196" s="6">
        <v>44013</v>
      </c>
      <c r="G196" s="5" t="s">
        <v>1496</v>
      </c>
      <c r="H196" s="54">
        <f t="shared" si="6"/>
        <v>20</v>
      </c>
      <c r="S196" s="54">
        <f t="shared" si="7"/>
        <v>20</v>
      </c>
    </row>
    <row r="197" spans="1:19" ht="75" x14ac:dyDescent="0.25">
      <c r="A197" s="55" t="s">
        <v>757</v>
      </c>
      <c r="B197" s="6">
        <v>44014</v>
      </c>
      <c r="C197" s="7" t="s">
        <v>267</v>
      </c>
      <c r="D197" s="7" t="s">
        <v>1497</v>
      </c>
      <c r="E197" s="7" t="s">
        <v>1498</v>
      </c>
      <c r="F197" s="6">
        <v>44043</v>
      </c>
      <c r="G197" s="5" t="s">
        <v>719</v>
      </c>
      <c r="H197" s="54">
        <f t="shared" si="6"/>
        <v>20</v>
      </c>
      <c r="S197" s="54">
        <f t="shared" si="7"/>
        <v>20</v>
      </c>
    </row>
    <row r="198" spans="1:19" ht="30" x14ac:dyDescent="0.25">
      <c r="A198" s="55" t="s">
        <v>760</v>
      </c>
      <c r="B198" s="6">
        <v>44014</v>
      </c>
      <c r="C198" s="7" t="s">
        <v>1499</v>
      </c>
      <c r="D198" s="7" t="s">
        <v>1500</v>
      </c>
      <c r="E198" s="7" t="s">
        <v>11</v>
      </c>
      <c r="F198" s="6">
        <v>44023</v>
      </c>
      <c r="G198" s="5" t="s">
        <v>1501</v>
      </c>
      <c r="H198" s="54">
        <f t="shared" si="6"/>
        <v>20</v>
      </c>
      <c r="S198" s="54">
        <f t="shared" si="7"/>
        <v>20</v>
      </c>
    </row>
    <row r="199" spans="1:19" x14ac:dyDescent="0.25">
      <c r="A199" s="55" t="s">
        <v>764</v>
      </c>
      <c r="B199" s="6">
        <v>44018</v>
      </c>
      <c r="C199" s="7" t="s">
        <v>1502</v>
      </c>
      <c r="D199" s="7" t="s">
        <v>1503</v>
      </c>
      <c r="E199" s="7" t="s">
        <v>89</v>
      </c>
      <c r="F199" s="6">
        <v>44023</v>
      </c>
      <c r="G199" s="5" t="s">
        <v>1504</v>
      </c>
      <c r="H199" s="54">
        <f t="shared" si="6"/>
        <v>20</v>
      </c>
      <c r="S199" s="54">
        <f t="shared" si="7"/>
        <v>20</v>
      </c>
    </row>
    <row r="200" spans="1:19" ht="30" x14ac:dyDescent="0.25">
      <c r="A200" s="55" t="s">
        <v>765</v>
      </c>
      <c r="B200" s="6">
        <v>44020</v>
      </c>
      <c r="C200" s="7" t="s">
        <v>1505</v>
      </c>
      <c r="D200" s="8" t="s">
        <v>1506</v>
      </c>
      <c r="E200" s="7" t="s">
        <v>1507</v>
      </c>
      <c r="F200" s="6">
        <v>44025</v>
      </c>
      <c r="G200" s="5" t="s">
        <v>1508</v>
      </c>
      <c r="H200" s="54">
        <f t="shared" si="6"/>
        <v>20</v>
      </c>
      <c r="S200" s="54">
        <f t="shared" si="7"/>
        <v>20</v>
      </c>
    </row>
    <row r="201" spans="1:19" x14ac:dyDescent="0.25">
      <c r="A201" s="55" t="s">
        <v>768</v>
      </c>
      <c r="B201" s="6">
        <v>44021</v>
      </c>
      <c r="C201" s="7" t="s">
        <v>171</v>
      </c>
      <c r="D201" s="7" t="s">
        <v>249</v>
      </c>
      <c r="E201" s="7" t="s">
        <v>11</v>
      </c>
      <c r="F201" s="6">
        <v>44030</v>
      </c>
      <c r="G201" s="5" t="s">
        <v>711</v>
      </c>
      <c r="H201" s="54">
        <f t="shared" si="6"/>
        <v>20</v>
      </c>
      <c r="S201" s="54">
        <f t="shared" si="7"/>
        <v>20</v>
      </c>
    </row>
    <row r="202" spans="1:19" ht="60" x14ac:dyDescent="0.25">
      <c r="A202" s="69" t="s">
        <v>770</v>
      </c>
      <c r="B202" s="1">
        <v>44021</v>
      </c>
      <c r="C202" s="2" t="s">
        <v>1426</v>
      </c>
      <c r="D202" s="2" t="s">
        <v>1427</v>
      </c>
      <c r="E202" s="2" t="s">
        <v>89</v>
      </c>
      <c r="F202" s="1" t="s">
        <v>1509</v>
      </c>
      <c r="G202" s="3" t="s">
        <v>1510</v>
      </c>
      <c r="H202" s="54">
        <f t="shared" si="6"/>
        <v>20</v>
      </c>
      <c r="S202" s="54">
        <f t="shared" si="7"/>
        <v>20</v>
      </c>
    </row>
    <row r="203" spans="1:19" x14ac:dyDescent="0.25">
      <c r="A203" s="55" t="s">
        <v>773</v>
      </c>
      <c r="B203" s="6">
        <v>44021</v>
      </c>
      <c r="C203" s="7" t="s">
        <v>1597</v>
      </c>
      <c r="D203" s="7" t="s">
        <v>1511</v>
      </c>
      <c r="E203" s="7" t="s">
        <v>89</v>
      </c>
      <c r="F203" s="6">
        <v>44023</v>
      </c>
      <c r="G203" s="5" t="s">
        <v>1512</v>
      </c>
      <c r="H203" s="54">
        <f t="shared" si="6"/>
        <v>20</v>
      </c>
      <c r="S203" s="54">
        <f t="shared" si="7"/>
        <v>20</v>
      </c>
    </row>
    <row r="204" spans="1:19" x14ac:dyDescent="0.25">
      <c r="A204" s="55" t="s">
        <v>778</v>
      </c>
      <c r="B204" s="6">
        <v>44021</v>
      </c>
      <c r="C204" s="7" t="s">
        <v>1597</v>
      </c>
      <c r="D204" s="7" t="s">
        <v>1511</v>
      </c>
      <c r="E204" s="7" t="s">
        <v>89</v>
      </c>
      <c r="F204" s="6">
        <v>44030</v>
      </c>
      <c r="G204" s="5" t="s">
        <v>1512</v>
      </c>
      <c r="H204" s="54">
        <f t="shared" si="6"/>
        <v>20</v>
      </c>
      <c r="S204" s="54">
        <f t="shared" si="7"/>
        <v>20</v>
      </c>
    </row>
    <row r="205" spans="1:19" x14ac:dyDescent="0.25">
      <c r="A205" s="55" t="s">
        <v>781</v>
      </c>
      <c r="B205" s="6">
        <v>44021</v>
      </c>
      <c r="C205" s="7" t="s">
        <v>1597</v>
      </c>
      <c r="D205" s="7" t="s">
        <v>1511</v>
      </c>
      <c r="E205" s="7" t="s">
        <v>89</v>
      </c>
      <c r="F205" s="6">
        <v>44037</v>
      </c>
      <c r="G205" s="5" t="s">
        <v>1512</v>
      </c>
      <c r="H205" s="54">
        <f t="shared" si="6"/>
        <v>20</v>
      </c>
      <c r="S205" s="54">
        <f t="shared" si="7"/>
        <v>20</v>
      </c>
    </row>
    <row r="206" spans="1:19" ht="45" x14ac:dyDescent="0.25">
      <c r="A206" s="55" t="s">
        <v>783</v>
      </c>
      <c r="B206" s="6">
        <v>44022</v>
      </c>
      <c r="C206" s="7" t="s">
        <v>1513</v>
      </c>
      <c r="D206" s="7" t="s">
        <v>1494</v>
      </c>
      <c r="E206" s="7" t="s">
        <v>1514</v>
      </c>
      <c r="F206" s="6">
        <v>44028</v>
      </c>
      <c r="G206" s="5" t="s">
        <v>1496</v>
      </c>
      <c r="H206" s="54">
        <f t="shared" si="6"/>
        <v>20</v>
      </c>
      <c r="S206" s="54">
        <f t="shared" si="7"/>
        <v>20</v>
      </c>
    </row>
    <row r="207" spans="1:19" x14ac:dyDescent="0.25">
      <c r="A207" s="55" t="s">
        <v>787</v>
      </c>
      <c r="B207" s="6">
        <v>44025</v>
      </c>
      <c r="C207" s="7" t="s">
        <v>1597</v>
      </c>
      <c r="D207" s="7" t="s">
        <v>1515</v>
      </c>
      <c r="E207" s="7" t="s">
        <v>1516</v>
      </c>
      <c r="F207" s="6">
        <v>44041</v>
      </c>
      <c r="G207" s="5" t="s">
        <v>1517</v>
      </c>
      <c r="H207" s="54">
        <f t="shared" si="6"/>
        <v>20</v>
      </c>
      <c r="S207" s="54">
        <f t="shared" si="7"/>
        <v>20</v>
      </c>
    </row>
    <row r="208" spans="1:19" ht="225" x14ac:dyDescent="0.25">
      <c r="A208" s="55" t="s">
        <v>791</v>
      </c>
      <c r="B208" s="6">
        <v>44035</v>
      </c>
      <c r="C208" s="7" t="s">
        <v>202</v>
      </c>
      <c r="D208" s="7" t="s">
        <v>1518</v>
      </c>
      <c r="E208" s="78" t="s">
        <v>6168</v>
      </c>
      <c r="F208" s="6">
        <v>44043</v>
      </c>
      <c r="G208" s="5" t="s">
        <v>1519</v>
      </c>
      <c r="H208" s="54">
        <f t="shared" si="6"/>
        <v>20</v>
      </c>
      <c r="S208" s="54">
        <f t="shared" si="7"/>
        <v>20</v>
      </c>
    </row>
    <row r="209" spans="1:19" ht="30" x14ac:dyDescent="0.25">
      <c r="A209" s="55" t="s">
        <v>795</v>
      </c>
      <c r="B209" s="6">
        <v>44035</v>
      </c>
      <c r="C209" s="7" t="s">
        <v>1146</v>
      </c>
      <c r="D209" s="7" t="s">
        <v>1520</v>
      </c>
      <c r="E209" s="7" t="s">
        <v>11</v>
      </c>
      <c r="F209" s="6">
        <v>44037</v>
      </c>
      <c r="G209" s="5" t="s">
        <v>258</v>
      </c>
      <c r="H209" s="54">
        <f t="shared" si="6"/>
        <v>20</v>
      </c>
      <c r="S209" s="54">
        <f t="shared" si="7"/>
        <v>20</v>
      </c>
    </row>
    <row r="210" spans="1:19" x14ac:dyDescent="0.25">
      <c r="A210" s="55" t="s">
        <v>798</v>
      </c>
      <c r="B210" s="6">
        <v>44039</v>
      </c>
      <c r="C210" s="7" t="s">
        <v>1521</v>
      </c>
      <c r="D210" s="7" t="s">
        <v>1522</v>
      </c>
      <c r="E210" s="7" t="s">
        <v>11</v>
      </c>
      <c r="F210" s="6">
        <v>44071</v>
      </c>
      <c r="G210" s="5" t="s">
        <v>510</v>
      </c>
      <c r="H210" s="54">
        <f t="shared" si="6"/>
        <v>20</v>
      </c>
      <c r="S210" s="54">
        <f t="shared" si="7"/>
        <v>20</v>
      </c>
    </row>
    <row r="211" spans="1:19" ht="45" x14ac:dyDescent="0.25">
      <c r="A211" s="55" t="s">
        <v>801</v>
      </c>
      <c r="B211" s="6">
        <v>44036</v>
      </c>
      <c r="C211" s="7" t="s">
        <v>1597</v>
      </c>
      <c r="D211" s="7" t="s">
        <v>1523</v>
      </c>
      <c r="E211" s="7" t="s">
        <v>99</v>
      </c>
      <c r="F211" s="6">
        <v>44044</v>
      </c>
      <c r="G211" s="5" t="s">
        <v>328</v>
      </c>
      <c r="H211" s="54">
        <f t="shared" si="6"/>
        <v>20</v>
      </c>
      <c r="S211" s="54">
        <f t="shared" si="7"/>
        <v>20</v>
      </c>
    </row>
    <row r="212" spans="1:19" x14ac:dyDescent="0.25">
      <c r="A212" s="55" t="s">
        <v>804</v>
      </c>
      <c r="B212" s="6">
        <v>44034</v>
      </c>
      <c r="C212" s="7" t="s">
        <v>1524</v>
      </c>
      <c r="D212" s="7" t="s">
        <v>1525</v>
      </c>
      <c r="E212" s="7" t="s">
        <v>1526</v>
      </c>
      <c r="F212" s="6">
        <v>44094</v>
      </c>
      <c r="G212" s="5" t="s">
        <v>1527</v>
      </c>
      <c r="H212" s="54">
        <f t="shared" si="6"/>
        <v>20</v>
      </c>
      <c r="S212" s="54">
        <f t="shared" si="7"/>
        <v>20</v>
      </c>
    </row>
    <row r="213" spans="1:19" x14ac:dyDescent="0.25">
      <c r="A213" s="55" t="s">
        <v>806</v>
      </c>
      <c r="B213" s="6">
        <v>44035</v>
      </c>
      <c r="C213" s="7" t="s">
        <v>1597</v>
      </c>
      <c r="D213" s="7" t="s">
        <v>1511</v>
      </c>
      <c r="E213" s="7" t="s">
        <v>89</v>
      </c>
      <c r="F213" s="6">
        <v>44051</v>
      </c>
      <c r="G213" s="5" t="s">
        <v>1512</v>
      </c>
      <c r="H213" s="54">
        <f t="shared" si="6"/>
        <v>20</v>
      </c>
      <c r="S213" s="54">
        <f t="shared" si="7"/>
        <v>20</v>
      </c>
    </row>
    <row r="214" spans="1:19" x14ac:dyDescent="0.25">
      <c r="A214" s="55" t="s">
        <v>810</v>
      </c>
      <c r="B214" s="6">
        <v>44035</v>
      </c>
      <c r="C214" s="7" t="s">
        <v>1597</v>
      </c>
      <c r="D214" s="7" t="s">
        <v>1511</v>
      </c>
      <c r="E214" s="7" t="s">
        <v>89</v>
      </c>
      <c r="F214" s="6">
        <v>44058</v>
      </c>
      <c r="G214" s="5" t="s">
        <v>1512</v>
      </c>
      <c r="H214" s="54">
        <f t="shared" si="6"/>
        <v>20</v>
      </c>
      <c r="S214" s="54">
        <f t="shared" si="7"/>
        <v>20</v>
      </c>
    </row>
    <row r="215" spans="1:19" x14ac:dyDescent="0.25">
      <c r="A215" s="55" t="s">
        <v>811</v>
      </c>
      <c r="B215" s="6">
        <v>44035</v>
      </c>
      <c r="C215" s="7" t="s">
        <v>1597</v>
      </c>
      <c r="D215" s="7" t="s">
        <v>1511</v>
      </c>
      <c r="E215" s="7" t="s">
        <v>89</v>
      </c>
      <c r="F215" s="6">
        <v>44065</v>
      </c>
      <c r="G215" s="5" t="s">
        <v>1512</v>
      </c>
      <c r="H215" s="54">
        <f t="shared" si="6"/>
        <v>20</v>
      </c>
      <c r="S215" s="54">
        <f t="shared" si="7"/>
        <v>20</v>
      </c>
    </row>
    <row r="216" spans="1:19" x14ac:dyDescent="0.25">
      <c r="A216" s="55" t="s">
        <v>816</v>
      </c>
      <c r="B216" s="6">
        <v>44035</v>
      </c>
      <c r="C216" s="7" t="s">
        <v>6167</v>
      </c>
      <c r="D216" s="7" t="s">
        <v>1511</v>
      </c>
      <c r="E216" s="7" t="s">
        <v>89</v>
      </c>
      <c r="F216" s="6">
        <v>44072</v>
      </c>
      <c r="G216" s="5" t="s">
        <v>1512</v>
      </c>
      <c r="H216" s="54">
        <f t="shared" si="6"/>
        <v>20</v>
      </c>
      <c r="S216" s="54">
        <f t="shared" si="7"/>
        <v>20</v>
      </c>
    </row>
    <row r="217" spans="1:19" ht="45" x14ac:dyDescent="0.25">
      <c r="A217" s="55" t="s">
        <v>819</v>
      </c>
      <c r="B217" s="6">
        <v>44041</v>
      </c>
      <c r="C217" s="7" t="s">
        <v>1332</v>
      </c>
      <c r="D217" s="7" t="s">
        <v>1528</v>
      </c>
      <c r="E217" s="7" t="s">
        <v>89</v>
      </c>
      <c r="F217" s="6">
        <v>44055</v>
      </c>
      <c r="G217" s="5" t="s">
        <v>1529</v>
      </c>
      <c r="H217" s="54">
        <f t="shared" si="6"/>
        <v>20</v>
      </c>
      <c r="S217" s="54">
        <f t="shared" si="7"/>
        <v>20</v>
      </c>
    </row>
    <row r="218" spans="1:19" ht="30" x14ac:dyDescent="0.25">
      <c r="A218" s="55" t="s">
        <v>822</v>
      </c>
      <c r="B218" s="6">
        <v>44042</v>
      </c>
      <c r="C218" s="7" t="s">
        <v>1499</v>
      </c>
      <c r="D218" s="7" t="s">
        <v>1530</v>
      </c>
      <c r="E218" s="7" t="s">
        <v>11</v>
      </c>
      <c r="F218" s="6">
        <v>44075</v>
      </c>
      <c r="G218" s="5" t="s">
        <v>1531</v>
      </c>
      <c r="H218" s="54">
        <f t="shared" si="6"/>
        <v>20</v>
      </c>
      <c r="S218" s="54">
        <f t="shared" si="7"/>
        <v>20</v>
      </c>
    </row>
    <row r="219" spans="1:19" ht="30" x14ac:dyDescent="0.25">
      <c r="A219" s="69" t="s">
        <v>828</v>
      </c>
      <c r="B219" s="1">
        <v>44042</v>
      </c>
      <c r="C219" s="2" t="s">
        <v>1499</v>
      </c>
      <c r="D219" s="2" t="s">
        <v>1532</v>
      </c>
      <c r="E219" s="2" t="s">
        <v>1533</v>
      </c>
      <c r="F219" s="1">
        <v>44075</v>
      </c>
      <c r="G219" s="3" t="s">
        <v>1534</v>
      </c>
      <c r="H219" s="54">
        <f t="shared" si="6"/>
        <v>20</v>
      </c>
      <c r="S219" s="54">
        <f t="shared" si="7"/>
        <v>20</v>
      </c>
    </row>
    <row r="220" spans="1:19" ht="30" x14ac:dyDescent="0.25">
      <c r="A220" s="55" t="s">
        <v>831</v>
      </c>
      <c r="B220" s="6">
        <v>44043</v>
      </c>
      <c r="C220" s="7" t="s">
        <v>1535</v>
      </c>
      <c r="D220" s="7" t="s">
        <v>249</v>
      </c>
      <c r="E220" s="7" t="s">
        <v>11</v>
      </c>
      <c r="F220" s="6">
        <v>44058</v>
      </c>
      <c r="G220" s="5" t="s">
        <v>711</v>
      </c>
      <c r="H220" s="54">
        <f t="shared" si="6"/>
        <v>20</v>
      </c>
      <c r="S220" s="54">
        <f t="shared" si="7"/>
        <v>20</v>
      </c>
    </row>
    <row r="221" spans="1:19" ht="105" x14ac:dyDescent="0.25">
      <c r="A221" s="55" t="s">
        <v>834</v>
      </c>
      <c r="B221" s="6">
        <v>44039</v>
      </c>
      <c r="C221" s="7" t="s">
        <v>1536</v>
      </c>
      <c r="D221" s="7" t="s">
        <v>1537</v>
      </c>
      <c r="E221" s="7" t="s">
        <v>1538</v>
      </c>
      <c r="F221" s="6">
        <v>44099</v>
      </c>
      <c r="G221" s="5" t="s">
        <v>990</v>
      </c>
      <c r="H221" s="54">
        <f t="shared" si="6"/>
        <v>20</v>
      </c>
      <c r="S221" s="54">
        <f t="shared" si="7"/>
        <v>20</v>
      </c>
    </row>
    <row r="222" spans="1:19" x14ac:dyDescent="0.25">
      <c r="A222" s="55" t="s">
        <v>838</v>
      </c>
      <c r="B222" s="6">
        <v>44046</v>
      </c>
      <c r="C222" s="7" t="s">
        <v>1325</v>
      </c>
      <c r="D222" s="7" t="s">
        <v>1326</v>
      </c>
      <c r="E222" s="7" t="s">
        <v>1305</v>
      </c>
      <c r="F222" s="6">
        <v>44076</v>
      </c>
      <c r="G222" s="5" t="s">
        <v>1057</v>
      </c>
      <c r="H222" s="54">
        <f t="shared" si="6"/>
        <v>20</v>
      </c>
      <c r="S222" s="54">
        <f t="shared" si="7"/>
        <v>20</v>
      </c>
    </row>
    <row r="223" spans="1:19" x14ac:dyDescent="0.25">
      <c r="A223" s="55" t="s">
        <v>843</v>
      </c>
      <c r="B223" s="6">
        <v>44046</v>
      </c>
      <c r="C223" s="7" t="s">
        <v>1325</v>
      </c>
      <c r="D223" s="7" t="s">
        <v>1326</v>
      </c>
      <c r="E223" s="7" t="s">
        <v>1305</v>
      </c>
      <c r="F223" s="6">
        <v>44111</v>
      </c>
      <c r="G223" s="5" t="s">
        <v>1057</v>
      </c>
      <c r="H223" s="54">
        <f t="shared" si="6"/>
        <v>20</v>
      </c>
      <c r="S223" s="54">
        <f t="shared" si="7"/>
        <v>20</v>
      </c>
    </row>
    <row r="224" spans="1:19" x14ac:dyDescent="0.25">
      <c r="A224" s="69" t="s">
        <v>848</v>
      </c>
      <c r="B224" s="1">
        <v>44046</v>
      </c>
      <c r="C224" s="2" t="s">
        <v>1325</v>
      </c>
      <c r="D224" s="2" t="s">
        <v>1326</v>
      </c>
      <c r="E224" s="2" t="s">
        <v>1305</v>
      </c>
      <c r="F224" s="1">
        <v>44139</v>
      </c>
      <c r="G224" s="3" t="s">
        <v>1057</v>
      </c>
      <c r="H224" s="54">
        <f t="shared" si="6"/>
        <v>20</v>
      </c>
      <c r="S224" s="54">
        <f t="shared" si="7"/>
        <v>20</v>
      </c>
    </row>
    <row r="225" spans="1:19" x14ac:dyDescent="0.25">
      <c r="A225" s="69" t="s">
        <v>853</v>
      </c>
      <c r="B225" s="1">
        <v>44046</v>
      </c>
      <c r="C225" s="2" t="s">
        <v>1325</v>
      </c>
      <c r="D225" s="2" t="s">
        <v>1326</v>
      </c>
      <c r="E225" s="2" t="s">
        <v>1305</v>
      </c>
      <c r="F225" s="1">
        <v>44167</v>
      </c>
      <c r="G225" s="3" t="s">
        <v>1057</v>
      </c>
      <c r="H225" s="54">
        <f t="shared" si="6"/>
        <v>20</v>
      </c>
      <c r="S225" s="54">
        <f t="shared" si="7"/>
        <v>20</v>
      </c>
    </row>
    <row r="226" spans="1:19" ht="45" x14ac:dyDescent="0.25">
      <c r="A226" s="55" t="s">
        <v>857</v>
      </c>
      <c r="B226" s="6">
        <v>44040</v>
      </c>
      <c r="C226" s="7" t="s">
        <v>1597</v>
      </c>
      <c r="D226" s="7" t="s">
        <v>1539</v>
      </c>
      <c r="E226" s="7" t="s">
        <v>1200</v>
      </c>
      <c r="F226" s="6">
        <v>44079</v>
      </c>
      <c r="G226" s="5" t="s">
        <v>1512</v>
      </c>
      <c r="H226" s="54">
        <f t="shared" si="6"/>
        <v>20</v>
      </c>
      <c r="S226" s="54">
        <f t="shared" si="7"/>
        <v>20</v>
      </c>
    </row>
    <row r="227" spans="1:19" ht="45" x14ac:dyDescent="0.25">
      <c r="A227" s="55" t="s">
        <v>862</v>
      </c>
      <c r="B227" s="6">
        <v>44040</v>
      </c>
      <c r="C227" s="7" t="s">
        <v>1597</v>
      </c>
      <c r="D227" s="8" t="s">
        <v>1539</v>
      </c>
      <c r="E227" s="7" t="s">
        <v>1200</v>
      </c>
      <c r="F227" s="6">
        <v>44086</v>
      </c>
      <c r="G227" s="5" t="s">
        <v>1512</v>
      </c>
      <c r="H227" s="54">
        <f t="shared" si="6"/>
        <v>20</v>
      </c>
      <c r="S227" s="54">
        <f t="shared" si="7"/>
        <v>20</v>
      </c>
    </row>
    <row r="228" spans="1:19" ht="45" x14ac:dyDescent="0.25">
      <c r="A228" s="55" t="s">
        <v>865</v>
      </c>
      <c r="B228" s="6">
        <v>44040</v>
      </c>
      <c r="C228" s="7" t="s">
        <v>1597</v>
      </c>
      <c r="D228" s="7" t="s">
        <v>1539</v>
      </c>
      <c r="E228" s="7" t="s">
        <v>1200</v>
      </c>
      <c r="F228" s="6">
        <v>44093</v>
      </c>
      <c r="G228" s="5" t="s">
        <v>1540</v>
      </c>
      <c r="H228" s="54">
        <f t="shared" si="6"/>
        <v>20</v>
      </c>
      <c r="S228" s="54">
        <f t="shared" si="7"/>
        <v>20</v>
      </c>
    </row>
    <row r="229" spans="1:19" ht="45" x14ac:dyDescent="0.25">
      <c r="A229" s="55" t="s">
        <v>868</v>
      </c>
      <c r="B229" s="6">
        <v>44040</v>
      </c>
      <c r="C229" s="7" t="s">
        <v>1597</v>
      </c>
      <c r="D229" s="7" t="s">
        <v>1539</v>
      </c>
      <c r="E229" s="7" t="s">
        <v>1541</v>
      </c>
      <c r="F229" s="6">
        <v>44100</v>
      </c>
      <c r="G229" s="5" t="s">
        <v>1512</v>
      </c>
      <c r="H229" s="54">
        <f t="shared" si="6"/>
        <v>20</v>
      </c>
      <c r="S229" s="54">
        <f t="shared" si="7"/>
        <v>20</v>
      </c>
    </row>
    <row r="230" spans="1:19" x14ac:dyDescent="0.25">
      <c r="A230" s="69" t="s">
        <v>872</v>
      </c>
      <c r="B230" s="1">
        <v>44047</v>
      </c>
      <c r="C230" s="2" t="s">
        <v>1597</v>
      </c>
      <c r="D230" s="2" t="s">
        <v>1542</v>
      </c>
      <c r="E230" s="2" t="s">
        <v>89</v>
      </c>
      <c r="F230" s="1">
        <v>44077</v>
      </c>
      <c r="G230" s="3" t="s">
        <v>1543</v>
      </c>
      <c r="H230" s="54">
        <f t="shared" si="6"/>
        <v>20</v>
      </c>
      <c r="S230" s="54">
        <f t="shared" si="7"/>
        <v>20</v>
      </c>
    </row>
    <row r="231" spans="1:19" ht="60" x14ac:dyDescent="0.25">
      <c r="A231" s="69" t="s">
        <v>877</v>
      </c>
      <c r="B231" s="1">
        <v>44021</v>
      </c>
      <c r="C231" s="2" t="s">
        <v>1426</v>
      </c>
      <c r="D231" s="2" t="s">
        <v>1427</v>
      </c>
      <c r="E231" s="2" t="s">
        <v>89</v>
      </c>
      <c r="F231" s="1">
        <v>44051</v>
      </c>
      <c r="G231" s="3" t="s">
        <v>173</v>
      </c>
      <c r="H231" s="54">
        <f t="shared" si="6"/>
        <v>20</v>
      </c>
      <c r="S231" s="54">
        <f t="shared" si="7"/>
        <v>20</v>
      </c>
    </row>
    <row r="232" spans="1:19" x14ac:dyDescent="0.25">
      <c r="A232" s="55" t="s">
        <v>882</v>
      </c>
      <c r="B232" s="6">
        <v>44053</v>
      </c>
      <c r="C232" s="7" t="s">
        <v>1597</v>
      </c>
      <c r="D232" s="7" t="s">
        <v>1544</v>
      </c>
      <c r="E232" s="7" t="s">
        <v>89</v>
      </c>
      <c r="F232" s="6">
        <v>44065</v>
      </c>
      <c r="G232" s="5" t="s">
        <v>1466</v>
      </c>
      <c r="H232" s="54">
        <f t="shared" si="6"/>
        <v>20</v>
      </c>
      <c r="S232" s="54">
        <f t="shared" si="7"/>
        <v>20</v>
      </c>
    </row>
    <row r="233" spans="1:19" ht="30" x14ac:dyDescent="0.25">
      <c r="A233" s="55" t="s">
        <v>885</v>
      </c>
      <c r="B233" s="6">
        <v>44054</v>
      </c>
      <c r="C233" s="7" t="s">
        <v>1597</v>
      </c>
      <c r="D233" s="7" t="s">
        <v>1545</v>
      </c>
      <c r="E233" s="7" t="s">
        <v>23</v>
      </c>
      <c r="F233" s="6">
        <v>44062</v>
      </c>
      <c r="G233" s="5" t="s">
        <v>1546</v>
      </c>
      <c r="H233" s="54">
        <f t="shared" si="6"/>
        <v>20</v>
      </c>
      <c r="S233" s="54">
        <f t="shared" si="7"/>
        <v>20</v>
      </c>
    </row>
    <row r="234" spans="1:19" ht="30" x14ac:dyDescent="0.25">
      <c r="A234" s="55" t="s">
        <v>890</v>
      </c>
      <c r="B234" s="6">
        <v>44054</v>
      </c>
      <c r="C234" s="7" t="s">
        <v>1597</v>
      </c>
      <c r="D234" s="7" t="s">
        <v>1545</v>
      </c>
      <c r="E234" s="7" t="s">
        <v>1547</v>
      </c>
      <c r="F234" s="6">
        <v>44069</v>
      </c>
      <c r="G234" s="5" t="s">
        <v>1548</v>
      </c>
      <c r="H234" s="54">
        <f t="shared" si="6"/>
        <v>20</v>
      </c>
      <c r="S234" s="54">
        <f t="shared" si="7"/>
        <v>20</v>
      </c>
    </row>
    <row r="235" spans="1:19" ht="30" x14ac:dyDescent="0.25">
      <c r="A235" s="55" t="s">
        <v>894</v>
      </c>
      <c r="B235" s="6">
        <v>44054</v>
      </c>
      <c r="C235" s="7" t="s">
        <v>1597</v>
      </c>
      <c r="D235" s="7" t="s">
        <v>1545</v>
      </c>
      <c r="E235" s="7" t="s">
        <v>1549</v>
      </c>
      <c r="F235" s="6">
        <v>44076</v>
      </c>
      <c r="G235" s="5" t="s">
        <v>1546</v>
      </c>
      <c r="H235" s="54">
        <f t="shared" si="6"/>
        <v>20</v>
      </c>
      <c r="S235" s="54">
        <f t="shared" si="7"/>
        <v>20</v>
      </c>
    </row>
    <row r="236" spans="1:19" ht="30" x14ac:dyDescent="0.25">
      <c r="A236" s="55" t="s">
        <v>897</v>
      </c>
      <c r="B236" s="6">
        <v>44015</v>
      </c>
      <c r="C236" s="7" t="s">
        <v>858</v>
      </c>
      <c r="D236" s="7" t="s">
        <v>859</v>
      </c>
      <c r="E236" s="7" t="s">
        <v>8</v>
      </c>
      <c r="F236" s="6">
        <v>44121</v>
      </c>
      <c r="G236" s="5" t="s">
        <v>1028</v>
      </c>
      <c r="H236" s="54">
        <f t="shared" si="6"/>
        <v>20</v>
      </c>
      <c r="S236" s="54">
        <f t="shared" si="7"/>
        <v>20</v>
      </c>
    </row>
    <row r="237" spans="1:19" ht="45" x14ac:dyDescent="0.25">
      <c r="A237" s="55" t="s">
        <v>900</v>
      </c>
      <c r="B237" s="6">
        <v>44055</v>
      </c>
      <c r="C237" s="7" t="s">
        <v>1550</v>
      </c>
      <c r="D237" s="7" t="s">
        <v>1551</v>
      </c>
      <c r="E237" s="7" t="s">
        <v>1552</v>
      </c>
      <c r="F237" s="6">
        <v>44062</v>
      </c>
      <c r="G237" s="5" t="s">
        <v>1553</v>
      </c>
      <c r="H237" s="54">
        <f t="shared" si="6"/>
        <v>20</v>
      </c>
      <c r="S237" s="54">
        <f t="shared" si="7"/>
        <v>20</v>
      </c>
    </row>
    <row r="238" spans="1:19" ht="30" x14ac:dyDescent="0.25">
      <c r="A238" s="55" t="s">
        <v>903</v>
      </c>
      <c r="B238" s="6">
        <v>44056</v>
      </c>
      <c r="C238" s="7" t="s">
        <v>1597</v>
      </c>
      <c r="D238" s="7" t="s">
        <v>1554</v>
      </c>
      <c r="E238" s="7" t="s">
        <v>11</v>
      </c>
      <c r="F238" s="6">
        <v>44059</v>
      </c>
      <c r="G238" s="5" t="s">
        <v>1555</v>
      </c>
      <c r="H238" s="54">
        <f t="shared" si="6"/>
        <v>20</v>
      </c>
      <c r="S238" s="54">
        <f t="shared" si="7"/>
        <v>20</v>
      </c>
    </row>
    <row r="239" spans="1:19" x14ac:dyDescent="0.25">
      <c r="A239" s="55" t="s">
        <v>907</v>
      </c>
      <c r="B239" s="6">
        <v>44056</v>
      </c>
      <c r="C239" s="7" t="s">
        <v>267</v>
      </c>
      <c r="D239" s="7" t="s">
        <v>1556</v>
      </c>
      <c r="E239" s="7" t="s">
        <v>432</v>
      </c>
      <c r="F239" s="6">
        <v>44071</v>
      </c>
      <c r="G239" s="5" t="s">
        <v>1557</v>
      </c>
      <c r="H239" s="54">
        <f t="shared" si="6"/>
        <v>20</v>
      </c>
      <c r="S239" s="54">
        <f t="shared" si="7"/>
        <v>20</v>
      </c>
    </row>
    <row r="240" spans="1:19" ht="30" x14ac:dyDescent="0.25">
      <c r="A240" s="55" t="s">
        <v>911</v>
      </c>
      <c r="B240" s="6">
        <v>44057</v>
      </c>
      <c r="C240" s="7" t="s">
        <v>1146</v>
      </c>
      <c r="D240" s="7" t="s">
        <v>1558</v>
      </c>
      <c r="E240" s="7" t="s">
        <v>11</v>
      </c>
      <c r="F240" s="6">
        <v>44060</v>
      </c>
      <c r="G240" s="5" t="s">
        <v>1028</v>
      </c>
      <c r="H240" s="54">
        <f t="shared" si="6"/>
        <v>20</v>
      </c>
      <c r="S240" s="54">
        <f t="shared" si="7"/>
        <v>20</v>
      </c>
    </row>
    <row r="241" spans="1:19" ht="30" x14ac:dyDescent="0.25">
      <c r="A241" s="55" t="s">
        <v>913</v>
      </c>
      <c r="B241" s="6">
        <v>44059</v>
      </c>
      <c r="C241" s="7" t="s">
        <v>288</v>
      </c>
      <c r="D241" s="7" t="s">
        <v>1559</v>
      </c>
      <c r="E241" s="7" t="s">
        <v>1560</v>
      </c>
      <c r="F241" s="6">
        <v>44079</v>
      </c>
      <c r="G241" s="5" t="s">
        <v>1248</v>
      </c>
      <c r="H241" s="54">
        <f t="shared" si="6"/>
        <v>20</v>
      </c>
      <c r="S241" s="54">
        <f t="shared" si="7"/>
        <v>20</v>
      </c>
    </row>
    <row r="242" spans="1:19" ht="30" x14ac:dyDescent="0.25">
      <c r="A242" s="55" t="s">
        <v>916</v>
      </c>
      <c r="B242" s="6">
        <v>44062</v>
      </c>
      <c r="C242" s="7" t="s">
        <v>184</v>
      </c>
      <c r="D242" s="7" t="s">
        <v>1561</v>
      </c>
      <c r="E242" s="7" t="s">
        <v>11</v>
      </c>
      <c r="F242" s="6">
        <v>44070</v>
      </c>
      <c r="G242" s="5" t="s">
        <v>1562</v>
      </c>
      <c r="H242" s="54">
        <f t="shared" si="6"/>
        <v>20</v>
      </c>
      <c r="S242" s="54">
        <f t="shared" si="7"/>
        <v>20</v>
      </c>
    </row>
    <row r="243" spans="1:19" ht="45" x14ac:dyDescent="0.25">
      <c r="A243" s="55" t="s">
        <v>918</v>
      </c>
      <c r="B243" s="6">
        <v>44063</v>
      </c>
      <c r="C243" s="7" t="s">
        <v>1563</v>
      </c>
      <c r="D243" s="7" t="s">
        <v>1564</v>
      </c>
      <c r="E243" s="7" t="s">
        <v>1565</v>
      </c>
      <c r="F243" s="6">
        <v>44065</v>
      </c>
      <c r="G243" s="5" t="s">
        <v>1566</v>
      </c>
      <c r="H243" s="54">
        <f t="shared" si="6"/>
        <v>20</v>
      </c>
      <c r="S243" s="54">
        <f t="shared" si="7"/>
        <v>20</v>
      </c>
    </row>
    <row r="244" spans="1:19" ht="165" x14ac:dyDescent="0.25">
      <c r="A244" s="55" t="s">
        <v>923</v>
      </c>
      <c r="B244" s="6">
        <v>44062</v>
      </c>
      <c r="C244" s="7" t="s">
        <v>1567</v>
      </c>
      <c r="D244" s="7" t="s">
        <v>1568</v>
      </c>
      <c r="E244" s="7" t="s">
        <v>1569</v>
      </c>
      <c r="F244" s="6">
        <v>44071</v>
      </c>
      <c r="G244" s="5" t="s">
        <v>1413</v>
      </c>
      <c r="H244" s="54">
        <f t="shared" si="6"/>
        <v>20</v>
      </c>
      <c r="S244" s="54">
        <f t="shared" si="7"/>
        <v>20</v>
      </c>
    </row>
    <row r="245" spans="1:19" x14ac:dyDescent="0.25">
      <c r="A245" s="55" t="s">
        <v>926</v>
      </c>
      <c r="B245" s="6">
        <v>44064</v>
      </c>
      <c r="C245" s="7" t="s">
        <v>1240</v>
      </c>
      <c r="D245" s="7" t="s">
        <v>1570</v>
      </c>
      <c r="E245" s="7" t="s">
        <v>1305</v>
      </c>
      <c r="F245" s="6">
        <v>44065</v>
      </c>
      <c r="G245" s="5" t="s">
        <v>247</v>
      </c>
      <c r="H245" s="54">
        <f t="shared" si="6"/>
        <v>20</v>
      </c>
      <c r="S245" s="54">
        <f t="shared" si="7"/>
        <v>20</v>
      </c>
    </row>
    <row r="246" spans="1:19" ht="30" x14ac:dyDescent="0.25">
      <c r="A246" s="55" t="s">
        <v>929</v>
      </c>
      <c r="B246" s="6">
        <v>44068</v>
      </c>
      <c r="C246" s="7" t="s">
        <v>1571</v>
      </c>
      <c r="D246" s="7" t="s">
        <v>1572</v>
      </c>
      <c r="E246" s="7" t="s">
        <v>11</v>
      </c>
      <c r="F246" s="6">
        <v>44072</v>
      </c>
      <c r="G246" s="5" t="s">
        <v>1573</v>
      </c>
      <c r="H246" s="54">
        <f t="shared" si="6"/>
        <v>20</v>
      </c>
      <c r="S246" s="54">
        <f t="shared" si="7"/>
        <v>20</v>
      </c>
    </row>
    <row r="247" spans="1:19" x14ac:dyDescent="0.25">
      <c r="A247" s="55" t="s">
        <v>930</v>
      </c>
      <c r="B247" s="6">
        <v>44070</v>
      </c>
      <c r="C247" s="7" t="s">
        <v>1574</v>
      </c>
      <c r="D247" s="7" t="s">
        <v>1575</v>
      </c>
      <c r="E247" s="7" t="s">
        <v>89</v>
      </c>
      <c r="F247" s="6">
        <v>44080</v>
      </c>
      <c r="G247" s="5" t="s">
        <v>1576</v>
      </c>
      <c r="H247" s="54">
        <f t="shared" si="6"/>
        <v>20</v>
      </c>
      <c r="S247" s="54">
        <f t="shared" si="7"/>
        <v>20</v>
      </c>
    </row>
    <row r="248" spans="1:19" ht="30" x14ac:dyDescent="0.25">
      <c r="A248" s="55" t="s">
        <v>931</v>
      </c>
      <c r="B248" s="6">
        <v>44070</v>
      </c>
      <c r="C248" s="7" t="s">
        <v>1161</v>
      </c>
      <c r="D248" s="7" t="s">
        <v>1577</v>
      </c>
      <c r="E248" s="7" t="s">
        <v>89</v>
      </c>
      <c r="F248" s="6">
        <v>44081</v>
      </c>
      <c r="G248" s="5" t="s">
        <v>1578</v>
      </c>
      <c r="H248" s="54">
        <f t="shared" si="6"/>
        <v>20</v>
      </c>
      <c r="S248" s="54">
        <f t="shared" si="7"/>
        <v>20</v>
      </c>
    </row>
    <row r="249" spans="1:19" ht="30" x14ac:dyDescent="0.25">
      <c r="A249" s="55" t="s">
        <v>935</v>
      </c>
      <c r="B249" s="6">
        <v>44070</v>
      </c>
      <c r="C249" s="7" t="s">
        <v>6169</v>
      </c>
      <c r="D249" s="7" t="s">
        <v>1577</v>
      </c>
      <c r="E249" s="7" t="s">
        <v>89</v>
      </c>
      <c r="F249" s="6">
        <v>44109</v>
      </c>
      <c r="G249" s="5" t="s">
        <v>1578</v>
      </c>
      <c r="H249" s="54">
        <f t="shared" si="6"/>
        <v>20</v>
      </c>
      <c r="S249" s="54">
        <f t="shared" si="7"/>
        <v>20</v>
      </c>
    </row>
    <row r="250" spans="1:19" ht="30" x14ac:dyDescent="0.25">
      <c r="A250" s="69" t="s">
        <v>938</v>
      </c>
      <c r="B250" s="1">
        <v>44070</v>
      </c>
      <c r="C250" s="2" t="s">
        <v>1161</v>
      </c>
      <c r="D250" s="2" t="s">
        <v>1577</v>
      </c>
      <c r="E250" s="2" t="s">
        <v>89</v>
      </c>
      <c r="F250" s="1">
        <v>44137</v>
      </c>
      <c r="G250" s="3" t="s">
        <v>1578</v>
      </c>
      <c r="H250" s="54">
        <f t="shared" si="6"/>
        <v>20</v>
      </c>
      <c r="S250" s="54">
        <f t="shared" si="7"/>
        <v>20</v>
      </c>
    </row>
    <row r="251" spans="1:19" ht="30" x14ac:dyDescent="0.25">
      <c r="A251" s="69" t="s">
        <v>942</v>
      </c>
      <c r="B251" s="1">
        <v>44070</v>
      </c>
      <c r="C251" s="2" t="s">
        <v>1161</v>
      </c>
      <c r="D251" s="2" t="s">
        <v>1577</v>
      </c>
      <c r="E251" s="2" t="s">
        <v>89</v>
      </c>
      <c r="F251" s="1">
        <v>44172</v>
      </c>
      <c r="G251" s="3" t="s">
        <v>1578</v>
      </c>
      <c r="H251" s="54">
        <f t="shared" si="6"/>
        <v>20</v>
      </c>
      <c r="S251" s="54">
        <f t="shared" si="7"/>
        <v>20</v>
      </c>
    </row>
    <row r="252" spans="1:19" ht="270" x14ac:dyDescent="0.25">
      <c r="A252" s="79" t="s">
        <v>946</v>
      </c>
      <c r="B252" s="1">
        <v>44070</v>
      </c>
      <c r="C252" s="2" t="s">
        <v>1267</v>
      </c>
      <c r="D252" s="2" t="s">
        <v>1579</v>
      </c>
      <c r="E252" s="2" t="s">
        <v>1580</v>
      </c>
      <c r="F252" s="1">
        <v>44086</v>
      </c>
      <c r="G252" s="3" t="s">
        <v>1201</v>
      </c>
      <c r="H252" s="54">
        <f t="shared" si="6"/>
        <v>20</v>
      </c>
      <c r="S252" s="54">
        <f t="shared" si="7"/>
        <v>20</v>
      </c>
    </row>
    <row r="253" spans="1:19" x14ac:dyDescent="0.25">
      <c r="A253" s="80" t="s">
        <v>950</v>
      </c>
      <c r="B253" s="1">
        <v>44071</v>
      </c>
      <c r="C253" s="2" t="s">
        <v>1597</v>
      </c>
      <c r="D253" s="2" t="s">
        <v>1581</v>
      </c>
      <c r="E253" s="2" t="s">
        <v>1582</v>
      </c>
      <c r="F253" s="1">
        <v>44071</v>
      </c>
      <c r="G253" s="3" t="s">
        <v>340</v>
      </c>
      <c r="H253" s="54">
        <f t="shared" si="6"/>
        <v>20</v>
      </c>
      <c r="S253" s="54">
        <f t="shared" si="7"/>
        <v>20</v>
      </c>
    </row>
    <row r="254" spans="1:19" ht="75" x14ac:dyDescent="0.25">
      <c r="A254" s="55" t="s">
        <v>955</v>
      </c>
      <c r="B254" s="6">
        <v>40053</v>
      </c>
      <c r="C254" s="7" t="s">
        <v>1597</v>
      </c>
      <c r="D254" s="7" t="s">
        <v>1583</v>
      </c>
      <c r="E254" s="7" t="s">
        <v>1584</v>
      </c>
      <c r="F254" s="6">
        <v>44078</v>
      </c>
      <c r="G254" s="5" t="s">
        <v>1585</v>
      </c>
      <c r="H254" s="54">
        <f t="shared" si="6"/>
        <v>20</v>
      </c>
      <c r="S254" s="54">
        <f t="shared" si="7"/>
        <v>20</v>
      </c>
    </row>
    <row r="255" spans="1:19" ht="45" x14ac:dyDescent="0.25">
      <c r="A255" s="55" t="s">
        <v>958</v>
      </c>
      <c r="B255" s="6">
        <v>44074</v>
      </c>
      <c r="C255" s="7" t="s">
        <v>1586</v>
      </c>
      <c r="D255" s="7" t="s">
        <v>1587</v>
      </c>
      <c r="E255" s="7" t="s">
        <v>55</v>
      </c>
      <c r="F255" s="6">
        <v>44087</v>
      </c>
      <c r="G255" s="5" t="s">
        <v>1380</v>
      </c>
      <c r="H255" s="54">
        <f t="shared" si="6"/>
        <v>20</v>
      </c>
      <c r="S255" s="54">
        <f t="shared" si="7"/>
        <v>20</v>
      </c>
    </row>
    <row r="256" spans="1:19" x14ac:dyDescent="0.25">
      <c r="A256" s="55" t="s">
        <v>962</v>
      </c>
      <c r="B256" s="6">
        <v>44074</v>
      </c>
      <c r="C256" s="7" t="s">
        <v>1567</v>
      </c>
      <c r="D256" s="7" t="s">
        <v>1588</v>
      </c>
      <c r="E256" s="7" t="s">
        <v>1589</v>
      </c>
      <c r="F256" s="6">
        <v>44092</v>
      </c>
      <c r="G256" s="5" t="s">
        <v>1322</v>
      </c>
      <c r="H256" s="54">
        <f t="shared" si="6"/>
        <v>20</v>
      </c>
      <c r="S256" s="54">
        <f t="shared" si="7"/>
        <v>20</v>
      </c>
    </row>
    <row r="257" spans="1:19" ht="30" x14ac:dyDescent="0.25">
      <c r="A257" s="55" t="s">
        <v>965</v>
      </c>
      <c r="B257" s="6">
        <v>44075</v>
      </c>
      <c r="C257" s="7" t="s">
        <v>1590</v>
      </c>
      <c r="D257" s="7" t="s">
        <v>1591</v>
      </c>
      <c r="E257" s="7" t="s">
        <v>1592</v>
      </c>
      <c r="F257" s="6">
        <v>44083</v>
      </c>
      <c r="G257" s="5" t="s">
        <v>510</v>
      </c>
      <c r="H257" s="54">
        <f t="shared" si="6"/>
        <v>20</v>
      </c>
      <c r="S257" s="54">
        <f t="shared" si="7"/>
        <v>20</v>
      </c>
    </row>
    <row r="258" spans="1:19" ht="45" x14ac:dyDescent="0.25">
      <c r="A258" s="55" t="s">
        <v>967</v>
      </c>
      <c r="B258" s="6">
        <v>44075</v>
      </c>
      <c r="C258" s="7" t="s">
        <v>761</v>
      </c>
      <c r="D258" s="7" t="s">
        <v>1593</v>
      </c>
      <c r="E258" s="7" t="s">
        <v>1594</v>
      </c>
      <c r="F258" s="6">
        <v>44108</v>
      </c>
      <c r="G258" s="5" t="s">
        <v>711</v>
      </c>
      <c r="H258" s="54">
        <f t="shared" si="6"/>
        <v>20</v>
      </c>
      <c r="S258" s="54">
        <f t="shared" si="7"/>
        <v>20</v>
      </c>
    </row>
    <row r="259" spans="1:19" ht="30" x14ac:dyDescent="0.25">
      <c r="A259" s="55" t="s">
        <v>969</v>
      </c>
      <c r="B259" s="6">
        <v>44078</v>
      </c>
      <c r="C259" s="7" t="s">
        <v>142</v>
      </c>
      <c r="D259" s="7" t="s">
        <v>1595</v>
      </c>
      <c r="E259" s="7" t="s">
        <v>89</v>
      </c>
      <c r="F259" s="6">
        <v>44080</v>
      </c>
      <c r="G259" s="5" t="s">
        <v>1596</v>
      </c>
      <c r="H259" s="54">
        <f t="shared" ref="H259:H321" si="8">IF(B259&gt;0,20)</f>
        <v>20</v>
      </c>
      <c r="S259" s="54">
        <f t="shared" ref="S259:S322" si="9">IF(B259&gt;0,20)</f>
        <v>20</v>
      </c>
    </row>
    <row r="260" spans="1:19" x14ac:dyDescent="0.25">
      <c r="A260" s="79" t="s">
        <v>973</v>
      </c>
      <c r="B260" s="1">
        <v>44082</v>
      </c>
      <c r="C260" s="2" t="s">
        <v>1597</v>
      </c>
      <c r="D260" s="2" t="s">
        <v>1598</v>
      </c>
      <c r="E260" s="2" t="s">
        <v>1421</v>
      </c>
      <c r="F260" s="1">
        <v>44119</v>
      </c>
      <c r="G260" s="3" t="s">
        <v>1599</v>
      </c>
      <c r="H260" s="54">
        <f t="shared" si="8"/>
        <v>20</v>
      </c>
      <c r="S260" s="54">
        <f t="shared" si="9"/>
        <v>20</v>
      </c>
    </row>
    <row r="261" spans="1:19" x14ac:dyDescent="0.25">
      <c r="A261" s="80" t="s">
        <v>978</v>
      </c>
      <c r="B261" s="6">
        <v>44082</v>
      </c>
      <c r="C261" s="7" t="s">
        <v>1597</v>
      </c>
      <c r="D261" s="7" t="s">
        <v>1598</v>
      </c>
      <c r="E261" s="7" t="s">
        <v>237</v>
      </c>
      <c r="F261" s="6">
        <v>44093</v>
      </c>
      <c r="G261" s="5" t="s">
        <v>1600</v>
      </c>
      <c r="H261" s="54">
        <f t="shared" si="8"/>
        <v>20</v>
      </c>
      <c r="S261" s="54">
        <f t="shared" si="9"/>
        <v>20</v>
      </c>
    </row>
    <row r="262" spans="1:19" ht="30" x14ac:dyDescent="0.25">
      <c r="A262" s="80" t="s">
        <v>982</v>
      </c>
      <c r="B262" s="6">
        <v>44078</v>
      </c>
      <c r="C262" s="7" t="s">
        <v>1601</v>
      </c>
      <c r="D262" s="7" t="s">
        <v>1203</v>
      </c>
      <c r="E262" s="7" t="s">
        <v>689</v>
      </c>
      <c r="F262" s="6">
        <v>44094</v>
      </c>
      <c r="G262" s="5" t="s">
        <v>186</v>
      </c>
      <c r="H262" s="54">
        <f t="shared" si="8"/>
        <v>20</v>
      </c>
      <c r="S262" s="54">
        <f t="shared" si="9"/>
        <v>20</v>
      </c>
    </row>
    <row r="263" spans="1:19" ht="30" x14ac:dyDescent="0.25">
      <c r="A263" s="80" t="s">
        <v>984</v>
      </c>
      <c r="B263" s="6">
        <v>44082</v>
      </c>
      <c r="C263" s="7" t="s">
        <v>1602</v>
      </c>
      <c r="D263" s="7" t="s">
        <v>1603</v>
      </c>
      <c r="E263" s="7" t="s">
        <v>92</v>
      </c>
      <c r="F263" s="6">
        <v>44105</v>
      </c>
      <c r="G263" s="5" t="s">
        <v>456</v>
      </c>
      <c r="H263" s="54">
        <f t="shared" si="8"/>
        <v>20</v>
      </c>
      <c r="S263" s="54">
        <f t="shared" si="9"/>
        <v>20</v>
      </c>
    </row>
    <row r="264" spans="1:19" ht="30" x14ac:dyDescent="0.25">
      <c r="A264" s="80" t="s">
        <v>988</v>
      </c>
      <c r="B264" s="6">
        <v>44080</v>
      </c>
      <c r="C264" s="7" t="s">
        <v>1604</v>
      </c>
      <c r="D264" s="7" t="s">
        <v>1605</v>
      </c>
      <c r="E264" s="7" t="s">
        <v>69</v>
      </c>
      <c r="F264" s="6">
        <v>44114</v>
      </c>
      <c r="G264" s="5" t="s">
        <v>173</v>
      </c>
      <c r="H264" s="54">
        <f t="shared" si="8"/>
        <v>20</v>
      </c>
      <c r="S264" s="54">
        <f t="shared" si="9"/>
        <v>20</v>
      </c>
    </row>
    <row r="265" spans="1:19" x14ac:dyDescent="0.25">
      <c r="A265" s="80" t="s">
        <v>991</v>
      </c>
      <c r="B265" s="6">
        <v>44082</v>
      </c>
      <c r="C265" s="7" t="s">
        <v>171</v>
      </c>
      <c r="D265" s="7" t="s">
        <v>249</v>
      </c>
      <c r="E265" s="7" t="s">
        <v>11</v>
      </c>
      <c r="F265" s="6">
        <v>44093</v>
      </c>
      <c r="G265" s="5" t="s">
        <v>711</v>
      </c>
      <c r="H265" s="54">
        <f t="shared" si="8"/>
        <v>20</v>
      </c>
      <c r="S265" s="54">
        <f t="shared" si="9"/>
        <v>20</v>
      </c>
    </row>
    <row r="266" spans="1:19" x14ac:dyDescent="0.25">
      <c r="A266" s="80" t="s">
        <v>992</v>
      </c>
      <c r="B266" s="6">
        <v>44083</v>
      </c>
      <c r="C266" s="7" t="s">
        <v>184</v>
      </c>
      <c r="D266" s="7" t="s">
        <v>1606</v>
      </c>
      <c r="E266" s="7" t="s">
        <v>11</v>
      </c>
      <c r="F266" s="6">
        <v>44084</v>
      </c>
      <c r="G266" s="5" t="s">
        <v>358</v>
      </c>
      <c r="H266" s="54">
        <f t="shared" si="8"/>
        <v>20</v>
      </c>
      <c r="S266" s="54">
        <f t="shared" si="9"/>
        <v>20</v>
      </c>
    </row>
    <row r="267" spans="1:19" ht="45" x14ac:dyDescent="0.25">
      <c r="A267" s="80" t="s">
        <v>996</v>
      </c>
      <c r="B267" s="6">
        <v>44085</v>
      </c>
      <c r="C267" s="7" t="s">
        <v>1597</v>
      </c>
      <c r="D267" s="7" t="s">
        <v>1607</v>
      </c>
      <c r="E267" s="7" t="s">
        <v>1608</v>
      </c>
      <c r="F267" s="6">
        <v>44097</v>
      </c>
      <c r="G267" s="5" t="s">
        <v>961</v>
      </c>
      <c r="H267" s="54">
        <f t="shared" si="8"/>
        <v>20</v>
      </c>
      <c r="S267" s="54">
        <f t="shared" si="9"/>
        <v>20</v>
      </c>
    </row>
    <row r="268" spans="1:19" ht="30" x14ac:dyDescent="0.25">
      <c r="A268" s="79" t="s">
        <v>1001</v>
      </c>
      <c r="B268" s="1">
        <v>44081</v>
      </c>
      <c r="C268" s="2" t="s">
        <v>1597</v>
      </c>
      <c r="D268" s="2" t="s">
        <v>1609</v>
      </c>
      <c r="E268" s="2" t="s">
        <v>1526</v>
      </c>
      <c r="F268" s="1">
        <v>44121</v>
      </c>
      <c r="G268" s="3" t="s">
        <v>247</v>
      </c>
      <c r="H268" s="54">
        <f t="shared" si="8"/>
        <v>20</v>
      </c>
      <c r="S268" s="54">
        <f t="shared" si="9"/>
        <v>20</v>
      </c>
    </row>
    <row r="269" spans="1:19" x14ac:dyDescent="0.25">
      <c r="A269" s="55" t="s">
        <v>1003</v>
      </c>
      <c r="B269" s="6">
        <v>44088</v>
      </c>
      <c r="C269" s="7" t="s">
        <v>1610</v>
      </c>
      <c r="D269" s="7" t="s">
        <v>1611</v>
      </c>
      <c r="E269" s="7" t="s">
        <v>41</v>
      </c>
      <c r="F269" s="6">
        <v>44093</v>
      </c>
      <c r="G269" s="5" t="s">
        <v>1612</v>
      </c>
      <c r="H269" s="54">
        <f t="shared" si="8"/>
        <v>20</v>
      </c>
      <c r="S269" s="54">
        <f t="shared" si="9"/>
        <v>20</v>
      </c>
    </row>
    <row r="270" spans="1:19" ht="30" x14ac:dyDescent="0.25">
      <c r="A270" s="55" t="s">
        <v>1008</v>
      </c>
      <c r="B270" s="6">
        <v>44089</v>
      </c>
      <c r="C270" s="7" t="s">
        <v>939</v>
      </c>
      <c r="D270" s="7" t="s">
        <v>1613</v>
      </c>
      <c r="E270" s="7" t="s">
        <v>11</v>
      </c>
      <c r="F270" s="6">
        <v>44100</v>
      </c>
      <c r="G270" s="5" t="s">
        <v>652</v>
      </c>
      <c r="H270" s="54">
        <f t="shared" si="8"/>
        <v>20</v>
      </c>
      <c r="S270" s="54">
        <f t="shared" si="9"/>
        <v>20</v>
      </c>
    </row>
    <row r="271" spans="1:19" ht="60" x14ac:dyDescent="0.25">
      <c r="A271" s="55" t="s">
        <v>1011</v>
      </c>
      <c r="B271" s="6">
        <v>44089</v>
      </c>
      <c r="C271" s="7" t="s">
        <v>1614</v>
      </c>
      <c r="D271" s="7" t="s">
        <v>1615</v>
      </c>
      <c r="E271" s="7" t="s">
        <v>1616</v>
      </c>
      <c r="F271" s="6">
        <v>44113</v>
      </c>
      <c r="G271" s="5" t="s">
        <v>1481</v>
      </c>
      <c r="H271" s="54">
        <f t="shared" si="8"/>
        <v>20</v>
      </c>
      <c r="S271" s="54">
        <f t="shared" si="9"/>
        <v>20</v>
      </c>
    </row>
    <row r="272" spans="1:19" ht="60" x14ac:dyDescent="0.25">
      <c r="A272" s="55" t="s">
        <v>1014</v>
      </c>
      <c r="B272" s="6">
        <v>44090</v>
      </c>
      <c r="C272" s="7" t="s">
        <v>974</v>
      </c>
      <c r="D272" s="7" t="s">
        <v>1617</v>
      </c>
      <c r="E272" s="7" t="s">
        <v>1618</v>
      </c>
      <c r="F272" s="6">
        <v>44120</v>
      </c>
      <c r="G272" s="5" t="s">
        <v>1619</v>
      </c>
      <c r="H272" s="54">
        <f t="shared" si="8"/>
        <v>20</v>
      </c>
      <c r="S272" s="54">
        <f t="shared" si="9"/>
        <v>20</v>
      </c>
    </row>
    <row r="273" spans="1:19" ht="30" x14ac:dyDescent="0.25">
      <c r="A273" s="55" t="s">
        <v>1017</v>
      </c>
      <c r="B273" s="6">
        <v>44091</v>
      </c>
      <c r="C273" s="7" t="s">
        <v>202</v>
      </c>
      <c r="D273" s="7" t="s">
        <v>1620</v>
      </c>
      <c r="E273" s="7" t="s">
        <v>1526</v>
      </c>
      <c r="F273" s="6">
        <v>44099</v>
      </c>
      <c r="G273" s="5" t="s">
        <v>399</v>
      </c>
      <c r="H273" s="54">
        <f t="shared" si="8"/>
        <v>20</v>
      </c>
      <c r="S273" s="54">
        <f t="shared" si="9"/>
        <v>20</v>
      </c>
    </row>
    <row r="274" spans="1:19" ht="30" x14ac:dyDescent="0.25">
      <c r="A274" s="55" t="s">
        <v>1021</v>
      </c>
      <c r="B274" s="6">
        <v>44091</v>
      </c>
      <c r="C274" s="7" t="s">
        <v>180</v>
      </c>
      <c r="D274" s="7" t="s">
        <v>924</v>
      </c>
      <c r="E274" s="7" t="s">
        <v>11</v>
      </c>
      <c r="F274" s="6">
        <v>44160</v>
      </c>
      <c r="G274" s="5" t="s">
        <v>1562</v>
      </c>
      <c r="H274" s="54">
        <f t="shared" si="8"/>
        <v>20</v>
      </c>
      <c r="S274" s="54">
        <f t="shared" si="9"/>
        <v>20</v>
      </c>
    </row>
    <row r="275" spans="1:19" ht="30" x14ac:dyDescent="0.25">
      <c r="A275" s="55" t="s">
        <v>1025</v>
      </c>
      <c r="B275" s="6">
        <v>44097</v>
      </c>
      <c r="C275" s="7" t="s">
        <v>184</v>
      </c>
      <c r="D275" s="7" t="s">
        <v>1621</v>
      </c>
      <c r="E275" s="7" t="s">
        <v>1622</v>
      </c>
      <c r="F275" s="6">
        <v>44098</v>
      </c>
      <c r="G275" s="5" t="s">
        <v>15</v>
      </c>
      <c r="H275" s="54">
        <f t="shared" si="8"/>
        <v>20</v>
      </c>
      <c r="S275" s="54">
        <f t="shared" si="9"/>
        <v>20</v>
      </c>
    </row>
    <row r="276" spans="1:19" x14ac:dyDescent="0.25">
      <c r="A276" s="55" t="s">
        <v>1029</v>
      </c>
      <c r="B276" s="6">
        <v>44099</v>
      </c>
      <c r="C276" s="7" t="s">
        <v>1597</v>
      </c>
      <c r="D276" s="7" t="s">
        <v>1511</v>
      </c>
      <c r="E276" s="7" t="s">
        <v>940</v>
      </c>
      <c r="F276" s="6">
        <v>44107</v>
      </c>
      <c r="G276" s="5" t="s">
        <v>1512</v>
      </c>
      <c r="H276" s="54">
        <f t="shared" si="8"/>
        <v>20</v>
      </c>
      <c r="S276" s="54">
        <f t="shared" si="9"/>
        <v>20</v>
      </c>
    </row>
    <row r="277" spans="1:19" x14ac:dyDescent="0.25">
      <c r="A277" s="55" t="s">
        <v>1033</v>
      </c>
      <c r="B277" s="6">
        <v>44099</v>
      </c>
      <c r="C277" s="7" t="s">
        <v>1597</v>
      </c>
      <c r="D277" s="7" t="s">
        <v>1511</v>
      </c>
      <c r="E277" s="7" t="s">
        <v>940</v>
      </c>
      <c r="F277" s="6">
        <v>44114</v>
      </c>
      <c r="G277" s="5" t="s">
        <v>1512</v>
      </c>
      <c r="H277" s="54">
        <f t="shared" si="8"/>
        <v>20</v>
      </c>
      <c r="S277" s="54">
        <f t="shared" si="9"/>
        <v>20</v>
      </c>
    </row>
    <row r="278" spans="1:19" ht="30" x14ac:dyDescent="0.25">
      <c r="A278" s="55" t="s">
        <v>1036</v>
      </c>
      <c r="B278" s="6">
        <v>44099</v>
      </c>
      <c r="C278" s="7" t="s">
        <v>1623</v>
      </c>
      <c r="D278" s="7" t="s">
        <v>1624</v>
      </c>
      <c r="E278" s="7" t="s">
        <v>11</v>
      </c>
      <c r="F278" s="6">
        <v>44107</v>
      </c>
      <c r="G278" s="5" t="s">
        <v>1024</v>
      </c>
      <c r="H278" s="54">
        <f t="shared" si="8"/>
        <v>20</v>
      </c>
      <c r="S278" s="54">
        <f t="shared" si="9"/>
        <v>20</v>
      </c>
    </row>
    <row r="279" spans="1:19" x14ac:dyDescent="0.25">
      <c r="A279" s="55" t="s">
        <v>1040</v>
      </c>
      <c r="B279" s="6">
        <v>44102</v>
      </c>
      <c r="C279" s="7" t="s">
        <v>171</v>
      </c>
      <c r="D279" s="7" t="s">
        <v>249</v>
      </c>
      <c r="E279" s="7" t="s">
        <v>11</v>
      </c>
      <c r="F279" s="6">
        <v>44121</v>
      </c>
      <c r="G279" s="5" t="s">
        <v>711</v>
      </c>
      <c r="H279" s="54">
        <f t="shared" si="8"/>
        <v>20</v>
      </c>
      <c r="S279" s="54">
        <f t="shared" si="9"/>
        <v>20</v>
      </c>
    </row>
    <row r="280" spans="1:19" x14ac:dyDescent="0.25">
      <c r="A280" s="55" t="s">
        <v>1043</v>
      </c>
      <c r="B280" s="6">
        <v>44102</v>
      </c>
      <c r="C280" s="7" t="s">
        <v>171</v>
      </c>
      <c r="D280" s="7" t="s">
        <v>249</v>
      </c>
      <c r="E280" s="7" t="s">
        <v>11</v>
      </c>
      <c r="F280" s="6">
        <v>44142</v>
      </c>
      <c r="G280" s="5" t="s">
        <v>1481</v>
      </c>
      <c r="H280" s="54">
        <f t="shared" si="8"/>
        <v>20</v>
      </c>
      <c r="S280" s="54">
        <f t="shared" si="9"/>
        <v>20</v>
      </c>
    </row>
    <row r="281" spans="1:19" ht="30" x14ac:dyDescent="0.25">
      <c r="A281" s="55" t="s">
        <v>1046</v>
      </c>
      <c r="B281" s="6">
        <v>44102</v>
      </c>
      <c r="C281" s="7" t="s">
        <v>288</v>
      </c>
      <c r="D281" s="7" t="s">
        <v>1559</v>
      </c>
      <c r="E281" s="7" t="s">
        <v>11</v>
      </c>
      <c r="F281" s="6">
        <v>44107</v>
      </c>
      <c r="G281" s="5" t="s">
        <v>1625</v>
      </c>
      <c r="H281" s="54">
        <f t="shared" si="8"/>
        <v>20</v>
      </c>
      <c r="S281" s="54">
        <f t="shared" si="9"/>
        <v>20</v>
      </c>
    </row>
    <row r="282" spans="1:19" x14ac:dyDescent="0.25">
      <c r="A282" s="55" t="s">
        <v>1049</v>
      </c>
      <c r="B282" s="6">
        <v>44102</v>
      </c>
      <c r="C282" s="7" t="s">
        <v>1419</v>
      </c>
      <c r="D282" s="7" t="s">
        <v>1626</v>
      </c>
      <c r="E282" s="7" t="s">
        <v>1627</v>
      </c>
      <c r="F282" s="6">
        <v>44105</v>
      </c>
      <c r="G282" s="5" t="s">
        <v>1628</v>
      </c>
      <c r="H282" s="54">
        <f t="shared" si="8"/>
        <v>20</v>
      </c>
      <c r="S282" s="54">
        <f t="shared" si="9"/>
        <v>20</v>
      </c>
    </row>
    <row r="283" spans="1:19" ht="30" x14ac:dyDescent="0.25">
      <c r="A283" s="55" t="s">
        <v>1053</v>
      </c>
      <c r="B283" s="6">
        <v>44109</v>
      </c>
      <c r="C283" s="7" t="s">
        <v>1629</v>
      </c>
      <c r="D283" s="7" t="s">
        <v>1630</v>
      </c>
      <c r="E283" s="7" t="s">
        <v>41</v>
      </c>
      <c r="F283" s="6">
        <v>44111</v>
      </c>
      <c r="G283" s="5" t="s">
        <v>238</v>
      </c>
      <c r="H283" s="54">
        <f t="shared" si="8"/>
        <v>20</v>
      </c>
      <c r="S283" s="54">
        <f t="shared" si="9"/>
        <v>20</v>
      </c>
    </row>
    <row r="284" spans="1:19" ht="45" x14ac:dyDescent="0.25">
      <c r="A284" s="55" t="s">
        <v>1058</v>
      </c>
      <c r="B284" s="6">
        <v>44109</v>
      </c>
      <c r="C284" s="7" t="s">
        <v>1631</v>
      </c>
      <c r="D284" s="7" t="s">
        <v>1632</v>
      </c>
      <c r="E284" s="7" t="s">
        <v>99</v>
      </c>
      <c r="F284" s="6">
        <v>44110</v>
      </c>
      <c r="G284" s="5" t="s">
        <v>1633</v>
      </c>
      <c r="H284" s="54">
        <f t="shared" si="8"/>
        <v>20</v>
      </c>
      <c r="S284" s="54">
        <f t="shared" si="9"/>
        <v>20</v>
      </c>
    </row>
    <row r="285" spans="1:19" ht="30" x14ac:dyDescent="0.25">
      <c r="A285" s="55" t="s">
        <v>1060</v>
      </c>
      <c r="B285" s="6">
        <v>44109</v>
      </c>
      <c r="C285" s="7" t="s">
        <v>1634</v>
      </c>
      <c r="D285" s="7" t="s">
        <v>1500</v>
      </c>
      <c r="E285" s="7" t="s">
        <v>11</v>
      </c>
      <c r="F285" s="6">
        <v>44117</v>
      </c>
      <c r="G285" s="5" t="s">
        <v>1635</v>
      </c>
      <c r="H285" s="54">
        <f t="shared" si="8"/>
        <v>20</v>
      </c>
      <c r="S285" s="54">
        <f t="shared" si="9"/>
        <v>20</v>
      </c>
    </row>
    <row r="286" spans="1:19" ht="30" x14ac:dyDescent="0.25">
      <c r="A286" s="55" t="s">
        <v>1064</v>
      </c>
      <c r="B286" s="6">
        <v>44110</v>
      </c>
      <c r="C286" s="7" t="s">
        <v>974</v>
      </c>
      <c r="D286" s="7" t="s">
        <v>1636</v>
      </c>
      <c r="E286" s="7" t="s">
        <v>1637</v>
      </c>
      <c r="F286" s="6">
        <v>44110</v>
      </c>
      <c r="G286" s="5" t="s">
        <v>1638</v>
      </c>
      <c r="H286" s="54">
        <f t="shared" si="8"/>
        <v>20</v>
      </c>
      <c r="S286" s="54">
        <f t="shared" si="9"/>
        <v>20</v>
      </c>
    </row>
    <row r="287" spans="1:19" x14ac:dyDescent="0.25">
      <c r="A287" s="55" t="s">
        <v>1068</v>
      </c>
      <c r="B287" s="6">
        <v>44111</v>
      </c>
      <c r="C287" s="7" t="s">
        <v>1597</v>
      </c>
      <c r="D287" s="7" t="s">
        <v>1639</v>
      </c>
      <c r="E287" s="7" t="s">
        <v>41</v>
      </c>
      <c r="F287" s="6">
        <v>44114</v>
      </c>
      <c r="G287" s="5" t="s">
        <v>228</v>
      </c>
      <c r="H287" s="54">
        <f t="shared" si="8"/>
        <v>20</v>
      </c>
      <c r="S287" s="54">
        <f t="shared" si="9"/>
        <v>20</v>
      </c>
    </row>
    <row r="288" spans="1:19" x14ac:dyDescent="0.25">
      <c r="A288" s="55" t="s">
        <v>1072</v>
      </c>
      <c r="B288" s="6">
        <v>44112</v>
      </c>
      <c r="C288" s="7" t="s">
        <v>1597</v>
      </c>
      <c r="D288" s="7" t="s">
        <v>1640</v>
      </c>
      <c r="E288" s="7" t="s">
        <v>11</v>
      </c>
      <c r="F288" s="6">
        <v>44114</v>
      </c>
      <c r="G288" s="5" t="s">
        <v>335</v>
      </c>
      <c r="H288" s="54">
        <f t="shared" si="8"/>
        <v>20</v>
      </c>
      <c r="S288" s="54">
        <f t="shared" si="9"/>
        <v>20</v>
      </c>
    </row>
    <row r="289" spans="1:19" ht="45" x14ac:dyDescent="0.25">
      <c r="A289" s="55" t="s">
        <v>1074</v>
      </c>
      <c r="B289" s="6">
        <v>44113</v>
      </c>
      <c r="C289" s="7" t="s">
        <v>1641</v>
      </c>
      <c r="D289" s="7" t="s">
        <v>1642</v>
      </c>
      <c r="E289" s="7" t="s">
        <v>65</v>
      </c>
      <c r="F289" s="6">
        <v>44119</v>
      </c>
      <c r="G289" s="5" t="s">
        <v>719</v>
      </c>
      <c r="H289" s="54">
        <f t="shared" si="8"/>
        <v>20</v>
      </c>
      <c r="S289" s="54">
        <f t="shared" si="9"/>
        <v>20</v>
      </c>
    </row>
    <row r="290" spans="1:19" x14ac:dyDescent="0.25">
      <c r="A290" s="55" t="s">
        <v>1075</v>
      </c>
      <c r="B290" s="6">
        <v>44113</v>
      </c>
      <c r="C290" s="7" t="s">
        <v>1597</v>
      </c>
      <c r="D290" s="7" t="s">
        <v>1643</v>
      </c>
      <c r="E290" s="7" t="s">
        <v>41</v>
      </c>
      <c r="F290" s="6">
        <v>44113</v>
      </c>
      <c r="G290" s="5" t="s">
        <v>1644</v>
      </c>
      <c r="H290" s="54">
        <f t="shared" si="8"/>
        <v>20</v>
      </c>
      <c r="S290" s="54">
        <f t="shared" si="9"/>
        <v>20</v>
      </c>
    </row>
    <row r="291" spans="1:19" x14ac:dyDescent="0.25">
      <c r="A291" s="55" t="s">
        <v>1078</v>
      </c>
      <c r="B291" s="6">
        <v>44076</v>
      </c>
      <c r="C291" s="7" t="s">
        <v>1597</v>
      </c>
      <c r="D291" s="7" t="s">
        <v>1645</v>
      </c>
      <c r="E291" s="7" t="s">
        <v>89</v>
      </c>
      <c r="F291" s="6">
        <v>44121</v>
      </c>
      <c r="G291" s="5" t="s">
        <v>1512</v>
      </c>
      <c r="H291" s="54">
        <f t="shared" si="8"/>
        <v>20</v>
      </c>
      <c r="S291" s="54">
        <f t="shared" si="9"/>
        <v>20</v>
      </c>
    </row>
    <row r="292" spans="1:19" ht="30" x14ac:dyDescent="0.25">
      <c r="A292" s="55" t="s">
        <v>1081</v>
      </c>
      <c r="B292" s="6">
        <v>44116</v>
      </c>
      <c r="C292" s="7" t="s">
        <v>1597</v>
      </c>
      <c r="D292" s="7" t="s">
        <v>1646</v>
      </c>
      <c r="E292" s="7" t="s">
        <v>11</v>
      </c>
      <c r="F292" s="6">
        <v>44121</v>
      </c>
      <c r="G292" s="5" t="s">
        <v>1647</v>
      </c>
      <c r="H292" s="54">
        <f t="shared" si="8"/>
        <v>20</v>
      </c>
      <c r="S292" s="54">
        <f t="shared" si="9"/>
        <v>20</v>
      </c>
    </row>
    <row r="293" spans="1:19" x14ac:dyDescent="0.25">
      <c r="A293" s="55" t="s">
        <v>1086</v>
      </c>
      <c r="B293" s="6">
        <v>44118</v>
      </c>
      <c r="C293" s="7" t="s">
        <v>1419</v>
      </c>
      <c r="D293" s="7" t="s">
        <v>1626</v>
      </c>
      <c r="E293" s="7" t="s">
        <v>11</v>
      </c>
      <c r="F293" s="6">
        <v>44125</v>
      </c>
      <c r="G293" s="5" t="s">
        <v>1648</v>
      </c>
      <c r="H293" s="54">
        <f t="shared" si="8"/>
        <v>20</v>
      </c>
      <c r="S293" s="54">
        <f t="shared" si="9"/>
        <v>20</v>
      </c>
    </row>
    <row r="294" spans="1:19" ht="45" x14ac:dyDescent="0.25">
      <c r="A294" s="55" t="s">
        <v>1089</v>
      </c>
      <c r="B294" s="6">
        <v>44119</v>
      </c>
      <c r="C294" s="7" t="s">
        <v>1148</v>
      </c>
      <c r="D294" s="7" t="s">
        <v>1649</v>
      </c>
      <c r="E294" s="7" t="s">
        <v>11</v>
      </c>
      <c r="F294" s="6">
        <v>44124</v>
      </c>
      <c r="G294" s="5" t="s">
        <v>1650</v>
      </c>
      <c r="H294" s="54">
        <f t="shared" si="8"/>
        <v>20</v>
      </c>
      <c r="S294" s="54">
        <f t="shared" si="9"/>
        <v>20</v>
      </c>
    </row>
    <row r="295" spans="1:19" ht="30" x14ac:dyDescent="0.25">
      <c r="A295" s="55" t="s">
        <v>1093</v>
      </c>
      <c r="B295" s="6">
        <v>44119</v>
      </c>
      <c r="C295" s="7" t="s">
        <v>1651</v>
      </c>
      <c r="D295" s="7"/>
      <c r="E295" s="7" t="s">
        <v>1652</v>
      </c>
      <c r="F295" s="6">
        <v>44134</v>
      </c>
      <c r="G295" s="5" t="s">
        <v>424</v>
      </c>
      <c r="H295" s="54">
        <f t="shared" si="8"/>
        <v>20</v>
      </c>
      <c r="S295" s="54">
        <f t="shared" si="9"/>
        <v>20</v>
      </c>
    </row>
    <row r="296" spans="1:19" ht="30" x14ac:dyDescent="0.25">
      <c r="A296" s="55" t="s">
        <v>1094</v>
      </c>
      <c r="B296" s="6">
        <v>44120</v>
      </c>
      <c r="C296" s="7" t="s">
        <v>1604</v>
      </c>
      <c r="D296" s="7" t="s">
        <v>1653</v>
      </c>
      <c r="E296" s="7" t="s">
        <v>1483</v>
      </c>
      <c r="F296" s="6">
        <v>44152</v>
      </c>
      <c r="G296" s="5" t="s">
        <v>1654</v>
      </c>
      <c r="H296" s="54">
        <f t="shared" si="8"/>
        <v>20</v>
      </c>
      <c r="S296" s="54">
        <f t="shared" si="9"/>
        <v>20</v>
      </c>
    </row>
    <row r="297" spans="1:19" ht="30" x14ac:dyDescent="0.25">
      <c r="A297" s="55" t="s">
        <v>1097</v>
      </c>
      <c r="B297" s="6">
        <v>44123</v>
      </c>
      <c r="C297" s="7" t="s">
        <v>1634</v>
      </c>
      <c r="D297" s="7" t="s">
        <v>1500</v>
      </c>
      <c r="E297" s="7" t="s">
        <v>11</v>
      </c>
      <c r="F297" s="6">
        <v>44135</v>
      </c>
      <c r="G297" s="5" t="s">
        <v>1655</v>
      </c>
      <c r="H297" s="54">
        <f t="shared" si="8"/>
        <v>20</v>
      </c>
      <c r="S297" s="54">
        <f t="shared" si="9"/>
        <v>20</v>
      </c>
    </row>
    <row r="298" spans="1:19" x14ac:dyDescent="0.25">
      <c r="A298" s="55" t="s">
        <v>1100</v>
      </c>
      <c r="B298" s="6">
        <v>44123</v>
      </c>
      <c r="C298" s="7" t="s">
        <v>1332</v>
      </c>
      <c r="D298" s="7" t="s">
        <v>1656</v>
      </c>
      <c r="E298" s="7" t="s">
        <v>89</v>
      </c>
      <c r="F298" s="6">
        <v>44129</v>
      </c>
      <c r="G298" s="5" t="s">
        <v>1657</v>
      </c>
      <c r="H298" s="54">
        <f t="shared" si="8"/>
        <v>20</v>
      </c>
      <c r="S298" s="54">
        <f t="shared" si="9"/>
        <v>20</v>
      </c>
    </row>
    <row r="299" spans="1:19" x14ac:dyDescent="0.25">
      <c r="A299" s="55" t="s">
        <v>1103</v>
      </c>
      <c r="B299" s="6">
        <v>44076</v>
      </c>
      <c r="C299" s="7" t="s">
        <v>1597</v>
      </c>
      <c r="D299" s="7" t="s">
        <v>1658</v>
      </c>
      <c r="E299" s="7" t="s">
        <v>1659</v>
      </c>
      <c r="F299" s="6">
        <v>44128</v>
      </c>
      <c r="G299" s="5" t="s">
        <v>1512</v>
      </c>
      <c r="H299" s="54">
        <f t="shared" si="8"/>
        <v>20</v>
      </c>
      <c r="S299" s="54">
        <f t="shared" si="9"/>
        <v>20</v>
      </c>
    </row>
    <row r="300" spans="1:19" x14ac:dyDescent="0.25">
      <c r="A300" s="55" t="s">
        <v>1660</v>
      </c>
      <c r="B300" s="6">
        <v>44076</v>
      </c>
      <c r="C300" s="7" t="s">
        <v>6146</v>
      </c>
      <c r="D300" s="7" t="s">
        <v>1658</v>
      </c>
      <c r="E300" s="7" t="s">
        <v>1659</v>
      </c>
      <c r="F300" s="6">
        <v>44135</v>
      </c>
      <c r="G300" s="5" t="s">
        <v>1512</v>
      </c>
      <c r="H300" s="54">
        <f t="shared" si="8"/>
        <v>20</v>
      </c>
      <c r="S300" s="54">
        <f t="shared" si="9"/>
        <v>20</v>
      </c>
    </row>
    <row r="301" spans="1:19" x14ac:dyDescent="0.25">
      <c r="A301" s="55" t="s">
        <v>1661</v>
      </c>
      <c r="B301" s="6">
        <v>44076</v>
      </c>
      <c r="C301" s="7" t="s">
        <v>6146</v>
      </c>
      <c r="D301" s="7" t="s">
        <v>1658</v>
      </c>
      <c r="E301" s="7" t="s">
        <v>1659</v>
      </c>
      <c r="F301" s="6">
        <v>44142</v>
      </c>
      <c r="G301" s="5" t="s">
        <v>1512</v>
      </c>
      <c r="H301" s="54">
        <f t="shared" si="8"/>
        <v>20</v>
      </c>
      <c r="S301" s="54">
        <f t="shared" si="9"/>
        <v>20</v>
      </c>
    </row>
    <row r="302" spans="1:19" x14ac:dyDescent="0.25">
      <c r="A302" s="55" t="s">
        <v>1662</v>
      </c>
      <c r="B302" s="6">
        <v>44076</v>
      </c>
      <c r="C302" s="7" t="s">
        <v>1597</v>
      </c>
      <c r="D302" s="7" t="s">
        <v>1658</v>
      </c>
      <c r="E302" s="7" t="s">
        <v>1659</v>
      </c>
      <c r="F302" s="6">
        <v>44149</v>
      </c>
      <c r="G302" s="5" t="s">
        <v>1512</v>
      </c>
      <c r="H302" s="54">
        <f t="shared" si="8"/>
        <v>20</v>
      </c>
      <c r="S302" s="54">
        <f t="shared" si="9"/>
        <v>20</v>
      </c>
    </row>
    <row r="303" spans="1:19" x14ac:dyDescent="0.25">
      <c r="A303" s="55" t="s">
        <v>1663</v>
      </c>
      <c r="B303" s="6">
        <v>44076</v>
      </c>
      <c r="C303" s="7" t="s">
        <v>6150</v>
      </c>
      <c r="D303" s="7" t="s">
        <v>1658</v>
      </c>
      <c r="E303" s="7" t="s">
        <v>1659</v>
      </c>
      <c r="F303" s="6">
        <v>44156</v>
      </c>
      <c r="G303" s="5" t="s">
        <v>1664</v>
      </c>
      <c r="H303" s="54">
        <f t="shared" si="8"/>
        <v>20</v>
      </c>
      <c r="S303" s="54">
        <f t="shared" si="9"/>
        <v>20</v>
      </c>
    </row>
    <row r="304" spans="1:19" x14ac:dyDescent="0.25">
      <c r="A304" s="55" t="s">
        <v>1665</v>
      </c>
      <c r="B304" s="6">
        <v>44076</v>
      </c>
      <c r="C304" s="7" t="s">
        <v>6065</v>
      </c>
      <c r="D304" s="7" t="s">
        <v>1658</v>
      </c>
      <c r="E304" s="7" t="s">
        <v>1659</v>
      </c>
      <c r="F304" s="6">
        <v>44163</v>
      </c>
      <c r="G304" s="5" t="s">
        <v>1512</v>
      </c>
      <c r="H304" s="54">
        <f t="shared" si="8"/>
        <v>20</v>
      </c>
      <c r="S304" s="54">
        <f t="shared" si="9"/>
        <v>20</v>
      </c>
    </row>
    <row r="305" spans="1:19" x14ac:dyDescent="0.25">
      <c r="A305" s="55" t="s">
        <v>1666</v>
      </c>
      <c r="B305" s="6">
        <v>44076</v>
      </c>
      <c r="C305" s="7" t="s">
        <v>6170</v>
      </c>
      <c r="D305" s="7" t="s">
        <v>1658</v>
      </c>
      <c r="E305" s="7" t="s">
        <v>1659</v>
      </c>
      <c r="F305" s="6">
        <v>44170</v>
      </c>
      <c r="G305" s="5" t="s">
        <v>1512</v>
      </c>
      <c r="H305" s="54">
        <f t="shared" si="8"/>
        <v>20</v>
      </c>
      <c r="S305" s="54">
        <f t="shared" si="9"/>
        <v>20</v>
      </c>
    </row>
    <row r="306" spans="1:19" x14ac:dyDescent="0.25">
      <c r="A306" s="55" t="s">
        <v>1667</v>
      </c>
      <c r="B306" s="6">
        <v>44076</v>
      </c>
      <c r="C306" s="7" t="s">
        <v>1597</v>
      </c>
      <c r="D306" s="7" t="s">
        <v>1658</v>
      </c>
      <c r="E306" s="7" t="s">
        <v>1659</v>
      </c>
      <c r="F306" s="6">
        <v>44177</v>
      </c>
      <c r="G306" s="5" t="s">
        <v>1512</v>
      </c>
      <c r="H306" s="54">
        <f t="shared" si="8"/>
        <v>20</v>
      </c>
      <c r="S306" s="54">
        <f t="shared" si="9"/>
        <v>20</v>
      </c>
    </row>
    <row r="307" spans="1:19" x14ac:dyDescent="0.25">
      <c r="A307" s="55" t="s">
        <v>1668</v>
      </c>
      <c r="B307" s="6">
        <v>44076</v>
      </c>
      <c r="C307" s="7" t="s">
        <v>6150</v>
      </c>
      <c r="D307" s="7" t="s">
        <v>1658</v>
      </c>
      <c r="E307" s="7" t="s">
        <v>1659</v>
      </c>
      <c r="F307" s="6">
        <v>44184</v>
      </c>
      <c r="G307" s="5" t="s">
        <v>1512</v>
      </c>
      <c r="H307" s="54">
        <f t="shared" si="8"/>
        <v>20</v>
      </c>
      <c r="S307" s="54">
        <f t="shared" si="9"/>
        <v>20</v>
      </c>
    </row>
    <row r="308" spans="1:19" x14ac:dyDescent="0.25">
      <c r="A308" s="55" t="s">
        <v>1669</v>
      </c>
      <c r="B308" s="6">
        <v>44076</v>
      </c>
      <c r="C308" s="7" t="s">
        <v>6150</v>
      </c>
      <c r="D308" s="7" t="s">
        <v>1658</v>
      </c>
      <c r="E308" s="7" t="s">
        <v>1659</v>
      </c>
      <c r="F308" s="6">
        <v>44191</v>
      </c>
      <c r="G308" s="5" t="s">
        <v>1512</v>
      </c>
      <c r="H308" s="54">
        <f t="shared" si="8"/>
        <v>20</v>
      </c>
      <c r="S308" s="54">
        <f t="shared" si="9"/>
        <v>20</v>
      </c>
    </row>
    <row r="309" spans="1:19" ht="210" x14ac:dyDescent="0.25">
      <c r="A309" s="69" t="s">
        <v>1670</v>
      </c>
      <c r="B309" s="1">
        <v>44125</v>
      </c>
      <c r="C309" s="2" t="s">
        <v>202</v>
      </c>
      <c r="D309" s="2" t="s">
        <v>1518</v>
      </c>
      <c r="E309" s="2" t="s">
        <v>1671</v>
      </c>
      <c r="F309" s="1">
        <v>44134</v>
      </c>
      <c r="G309" s="3" t="s">
        <v>1413</v>
      </c>
      <c r="H309" s="54">
        <f t="shared" si="8"/>
        <v>20</v>
      </c>
      <c r="S309" s="54">
        <f t="shared" si="9"/>
        <v>20</v>
      </c>
    </row>
    <row r="310" spans="1:19" ht="45" x14ac:dyDescent="0.25">
      <c r="A310" s="55" t="s">
        <v>1672</v>
      </c>
      <c r="B310" s="6">
        <v>44126</v>
      </c>
      <c r="C310" s="7" t="s">
        <v>1673</v>
      </c>
      <c r="D310" s="7" t="s">
        <v>1674</v>
      </c>
      <c r="E310" s="7" t="s">
        <v>11</v>
      </c>
      <c r="F310" s="6">
        <v>44128</v>
      </c>
      <c r="G310" s="5" t="s">
        <v>780</v>
      </c>
      <c r="H310" s="54">
        <f t="shared" si="8"/>
        <v>20</v>
      </c>
      <c r="S310" s="54">
        <f t="shared" si="9"/>
        <v>20</v>
      </c>
    </row>
    <row r="311" spans="1:19" ht="30" x14ac:dyDescent="0.25">
      <c r="A311" s="55" t="s">
        <v>1675</v>
      </c>
      <c r="B311" s="6">
        <v>44127</v>
      </c>
      <c r="C311" s="7" t="s">
        <v>1146</v>
      </c>
      <c r="D311" s="7" t="s">
        <v>1676</v>
      </c>
      <c r="E311" s="7" t="s">
        <v>9</v>
      </c>
      <c r="F311" s="6">
        <v>44128</v>
      </c>
      <c r="G311" s="5" t="s">
        <v>1187</v>
      </c>
      <c r="H311" s="54">
        <f t="shared" si="8"/>
        <v>20</v>
      </c>
      <c r="S311" s="54">
        <f t="shared" si="9"/>
        <v>20</v>
      </c>
    </row>
    <row r="312" spans="1:19" ht="60" x14ac:dyDescent="0.25">
      <c r="A312" s="69" t="s">
        <v>1677</v>
      </c>
      <c r="B312" s="1">
        <v>44127</v>
      </c>
      <c r="C312" s="2" t="s">
        <v>1678</v>
      </c>
      <c r="D312" s="2" t="s">
        <v>1679</v>
      </c>
      <c r="E312" s="2" t="s">
        <v>1680</v>
      </c>
      <c r="F312" s="1">
        <v>44141</v>
      </c>
      <c r="G312" s="3" t="s">
        <v>1681</v>
      </c>
      <c r="H312" s="54">
        <f t="shared" si="8"/>
        <v>20</v>
      </c>
      <c r="S312" s="54">
        <f t="shared" si="9"/>
        <v>20</v>
      </c>
    </row>
    <row r="313" spans="1:19" ht="60" x14ac:dyDescent="0.25">
      <c r="A313" s="55" t="s">
        <v>1682</v>
      </c>
      <c r="B313" s="6">
        <v>44132</v>
      </c>
      <c r="C313" s="7" t="s">
        <v>1597</v>
      </c>
      <c r="D313" s="7" t="s">
        <v>1683</v>
      </c>
      <c r="E313" s="7" t="s">
        <v>1684</v>
      </c>
      <c r="F313" s="6">
        <v>44134</v>
      </c>
      <c r="G313" s="5" t="s">
        <v>424</v>
      </c>
      <c r="H313" s="54">
        <f t="shared" si="8"/>
        <v>20</v>
      </c>
      <c r="S313" s="54">
        <f t="shared" si="9"/>
        <v>20</v>
      </c>
    </row>
    <row r="314" spans="1:19" ht="45" x14ac:dyDescent="0.25">
      <c r="A314" s="55" t="s">
        <v>1685</v>
      </c>
      <c r="B314" s="6">
        <v>44133</v>
      </c>
      <c r="C314" s="7" t="s">
        <v>267</v>
      </c>
      <c r="D314" s="7" t="s">
        <v>1686</v>
      </c>
      <c r="E314" s="7" t="s">
        <v>1687</v>
      </c>
      <c r="F314" s="6">
        <v>44162</v>
      </c>
      <c r="G314" s="5" t="s">
        <v>1466</v>
      </c>
      <c r="H314" s="54">
        <f t="shared" si="8"/>
        <v>20</v>
      </c>
      <c r="S314" s="54">
        <f t="shared" si="9"/>
        <v>20</v>
      </c>
    </row>
    <row r="315" spans="1:19" x14ac:dyDescent="0.25">
      <c r="A315" s="55" t="s">
        <v>1688</v>
      </c>
      <c r="B315" s="6">
        <v>44134</v>
      </c>
      <c r="C315" s="7" t="s">
        <v>1689</v>
      </c>
      <c r="D315" s="7" t="s">
        <v>1690</v>
      </c>
      <c r="E315" s="7" t="s">
        <v>1691</v>
      </c>
      <c r="F315" s="6">
        <v>44138</v>
      </c>
      <c r="G315" s="5" t="s">
        <v>355</v>
      </c>
      <c r="H315" s="54">
        <f t="shared" si="8"/>
        <v>20</v>
      </c>
      <c r="S315" s="54">
        <f t="shared" si="9"/>
        <v>20</v>
      </c>
    </row>
    <row r="316" spans="1:19" ht="30" x14ac:dyDescent="0.25">
      <c r="A316" s="55" t="s">
        <v>1692</v>
      </c>
      <c r="B316" s="6">
        <v>44134</v>
      </c>
      <c r="C316" s="7" t="s">
        <v>1044</v>
      </c>
      <c r="D316" s="7" t="s">
        <v>1693</v>
      </c>
      <c r="E316" s="7" t="s">
        <v>1694</v>
      </c>
      <c r="F316" s="6">
        <v>44138</v>
      </c>
      <c r="G316" s="5" t="s">
        <v>934</v>
      </c>
      <c r="H316" s="54">
        <f t="shared" si="8"/>
        <v>20</v>
      </c>
      <c r="S316" s="54">
        <f t="shared" si="9"/>
        <v>20</v>
      </c>
    </row>
    <row r="317" spans="1:19" ht="30" x14ac:dyDescent="0.25">
      <c r="A317" s="55" t="s">
        <v>1695</v>
      </c>
      <c r="B317" s="6">
        <v>44133</v>
      </c>
      <c r="C317" s="7" t="s">
        <v>6171</v>
      </c>
      <c r="D317" s="7" t="s">
        <v>1696</v>
      </c>
      <c r="E317" s="7" t="s">
        <v>89</v>
      </c>
      <c r="F317" s="6">
        <v>44142</v>
      </c>
      <c r="G317" s="5" t="s">
        <v>1697</v>
      </c>
      <c r="H317" s="54">
        <f t="shared" si="8"/>
        <v>20</v>
      </c>
      <c r="S317" s="54">
        <f t="shared" si="9"/>
        <v>20</v>
      </c>
    </row>
    <row r="318" spans="1:19" x14ac:dyDescent="0.25">
      <c r="A318" s="55" t="s">
        <v>1698</v>
      </c>
      <c r="B318" s="6">
        <v>44138</v>
      </c>
      <c r="C318" s="7" t="s">
        <v>1699</v>
      </c>
      <c r="D318" s="7" t="s">
        <v>1700</v>
      </c>
      <c r="E318" s="7" t="s">
        <v>11</v>
      </c>
      <c r="F318" s="6">
        <v>44149</v>
      </c>
      <c r="G318" s="5" t="s">
        <v>1052</v>
      </c>
      <c r="H318" s="54">
        <f t="shared" si="8"/>
        <v>20</v>
      </c>
      <c r="S318" s="54">
        <f t="shared" si="9"/>
        <v>20</v>
      </c>
    </row>
    <row r="319" spans="1:19" ht="30" x14ac:dyDescent="0.25">
      <c r="A319" s="55" t="s">
        <v>1701</v>
      </c>
      <c r="B319" s="6">
        <v>44139</v>
      </c>
      <c r="C319" s="7" t="s">
        <v>1702</v>
      </c>
      <c r="D319" s="7" t="s">
        <v>1646</v>
      </c>
      <c r="E319" s="7" t="s">
        <v>11</v>
      </c>
      <c r="F319" s="6">
        <v>44149</v>
      </c>
      <c r="G319" s="5" t="s">
        <v>481</v>
      </c>
      <c r="H319" s="54">
        <f t="shared" si="8"/>
        <v>20</v>
      </c>
      <c r="S319" s="54">
        <f t="shared" si="9"/>
        <v>20</v>
      </c>
    </row>
    <row r="320" spans="1:19" ht="30" x14ac:dyDescent="0.25">
      <c r="A320" s="55" t="s">
        <v>1703</v>
      </c>
      <c r="B320" s="6">
        <v>44140</v>
      </c>
      <c r="C320" s="7" t="s">
        <v>1597</v>
      </c>
      <c r="D320" s="7" t="s">
        <v>1704</v>
      </c>
      <c r="E320" s="7" t="s">
        <v>1541</v>
      </c>
      <c r="F320" s="6" t="s">
        <v>1705</v>
      </c>
      <c r="G320" s="5" t="s">
        <v>786</v>
      </c>
      <c r="H320" s="54">
        <f t="shared" si="8"/>
        <v>20</v>
      </c>
      <c r="S320" s="54">
        <f t="shared" si="9"/>
        <v>20</v>
      </c>
    </row>
    <row r="321" spans="1:19" x14ac:dyDescent="0.25">
      <c r="A321" s="55" t="s">
        <v>1706</v>
      </c>
      <c r="B321" s="6">
        <v>44146</v>
      </c>
      <c r="C321" s="7" t="s">
        <v>184</v>
      </c>
      <c r="D321" s="7" t="s">
        <v>1707</v>
      </c>
      <c r="E321" s="7" t="s">
        <v>11</v>
      </c>
      <c r="F321" s="6">
        <v>44156</v>
      </c>
      <c r="G321" s="5" t="s">
        <v>1708</v>
      </c>
      <c r="H321" s="54">
        <f t="shared" si="8"/>
        <v>20</v>
      </c>
      <c r="S321" s="54">
        <f t="shared" si="9"/>
        <v>20</v>
      </c>
    </row>
    <row r="322" spans="1:19" x14ac:dyDescent="0.25">
      <c r="A322" s="55" t="s">
        <v>1709</v>
      </c>
      <c r="B322" s="6">
        <v>44148</v>
      </c>
      <c r="C322" s="7" t="s">
        <v>1567</v>
      </c>
      <c r="D322" s="7" t="s">
        <v>1710</v>
      </c>
      <c r="E322" s="7" t="s">
        <v>69</v>
      </c>
      <c r="F322" s="6">
        <v>44162</v>
      </c>
      <c r="G322" s="5" t="s">
        <v>1413</v>
      </c>
      <c r="S322" s="54">
        <f t="shared" si="9"/>
        <v>20</v>
      </c>
    </row>
    <row r="323" spans="1:19" x14ac:dyDescent="0.25">
      <c r="A323" s="55" t="s">
        <v>1711</v>
      </c>
      <c r="B323" s="6">
        <v>44147</v>
      </c>
      <c r="C323" s="7" t="s">
        <v>1597</v>
      </c>
      <c r="D323" s="7" t="s">
        <v>1712</v>
      </c>
      <c r="E323" s="7" t="s">
        <v>41</v>
      </c>
      <c r="F323" s="6">
        <v>44149</v>
      </c>
      <c r="G323" s="5" t="s">
        <v>173</v>
      </c>
      <c r="S323" s="54">
        <f t="shared" ref="S323:S343" si="10">IF(B323&gt;0,20)</f>
        <v>20</v>
      </c>
    </row>
    <row r="324" spans="1:19" ht="30" x14ac:dyDescent="0.25">
      <c r="A324" s="55" t="s">
        <v>1713</v>
      </c>
      <c r="B324" s="6">
        <v>44151</v>
      </c>
      <c r="C324" s="7" t="s">
        <v>1597</v>
      </c>
      <c r="D324" s="7" t="s">
        <v>1714</v>
      </c>
      <c r="E324" s="7" t="s">
        <v>1715</v>
      </c>
      <c r="F324" s="6">
        <v>44151</v>
      </c>
      <c r="G324" s="5" t="s">
        <v>1716</v>
      </c>
      <c r="S324" s="54">
        <f t="shared" si="10"/>
        <v>20</v>
      </c>
    </row>
    <row r="325" spans="1:19" ht="30" x14ac:dyDescent="0.25">
      <c r="A325" s="55" t="s">
        <v>1717</v>
      </c>
      <c r="B325" s="6">
        <v>44151</v>
      </c>
      <c r="C325" s="7" t="s">
        <v>1597</v>
      </c>
      <c r="D325" s="7" t="s">
        <v>1714</v>
      </c>
      <c r="E325" s="7" t="s">
        <v>1715</v>
      </c>
      <c r="F325" s="6">
        <v>44152</v>
      </c>
      <c r="G325" s="5" t="s">
        <v>1716</v>
      </c>
      <c r="S325" s="54">
        <f t="shared" si="10"/>
        <v>20</v>
      </c>
    </row>
    <row r="326" spans="1:19" ht="30" x14ac:dyDescent="0.25">
      <c r="A326" s="55" t="s">
        <v>1718</v>
      </c>
      <c r="B326" s="6">
        <v>44151</v>
      </c>
      <c r="C326" s="7" t="s">
        <v>1597</v>
      </c>
      <c r="D326" s="7" t="s">
        <v>1714</v>
      </c>
      <c r="E326" s="7" t="s">
        <v>1715</v>
      </c>
      <c r="F326" s="6">
        <v>44153</v>
      </c>
      <c r="G326" s="5" t="s">
        <v>1716</v>
      </c>
      <c r="S326" s="54">
        <f t="shared" si="10"/>
        <v>20</v>
      </c>
    </row>
    <row r="327" spans="1:19" ht="30" x14ac:dyDescent="0.25">
      <c r="A327" s="55" t="s">
        <v>1719</v>
      </c>
      <c r="B327" s="6">
        <v>44151</v>
      </c>
      <c r="C327" s="7" t="s">
        <v>1597</v>
      </c>
      <c r="D327" s="7" t="s">
        <v>1714</v>
      </c>
      <c r="E327" s="7" t="s">
        <v>1715</v>
      </c>
      <c r="F327" s="6">
        <v>44154</v>
      </c>
      <c r="G327" s="5" t="s">
        <v>1716</v>
      </c>
      <c r="S327" s="54">
        <f t="shared" si="10"/>
        <v>20</v>
      </c>
    </row>
    <row r="328" spans="1:19" ht="135" x14ac:dyDescent="0.25">
      <c r="A328" s="55" t="s">
        <v>1720</v>
      </c>
      <c r="B328" s="6">
        <v>44151</v>
      </c>
      <c r="C328" s="7" t="s">
        <v>1721</v>
      </c>
      <c r="D328" s="7" t="s">
        <v>1722</v>
      </c>
      <c r="E328" s="7" t="s">
        <v>1723</v>
      </c>
      <c r="F328" s="6">
        <v>44166</v>
      </c>
      <c r="G328" s="5" t="s">
        <v>1212</v>
      </c>
      <c r="S328" s="54">
        <f t="shared" si="10"/>
        <v>20</v>
      </c>
    </row>
    <row r="329" spans="1:19" ht="75" x14ac:dyDescent="0.25">
      <c r="A329" s="55" t="s">
        <v>1724</v>
      </c>
      <c r="B329" s="6">
        <v>44158</v>
      </c>
      <c r="C329" s="7" t="s">
        <v>1597</v>
      </c>
      <c r="D329" s="7" t="s">
        <v>1725</v>
      </c>
      <c r="E329" s="7" t="s">
        <v>1726</v>
      </c>
      <c r="F329" s="6">
        <v>44164</v>
      </c>
      <c r="G329" s="5" t="s">
        <v>1727</v>
      </c>
      <c r="S329" s="54">
        <f t="shared" si="10"/>
        <v>20</v>
      </c>
    </row>
    <row r="330" spans="1:19" x14ac:dyDescent="0.25">
      <c r="A330" s="55" t="s">
        <v>1728</v>
      </c>
      <c r="B330" s="6">
        <v>44159</v>
      </c>
      <c r="C330" s="7" t="s">
        <v>1151</v>
      </c>
      <c r="D330" s="7" t="s">
        <v>1729</v>
      </c>
      <c r="E330" s="7" t="s">
        <v>1730</v>
      </c>
      <c r="F330" s="6">
        <v>44170</v>
      </c>
      <c r="G330" s="5" t="s">
        <v>369</v>
      </c>
      <c r="S330" s="54">
        <f t="shared" si="10"/>
        <v>20</v>
      </c>
    </row>
    <row r="331" spans="1:19" ht="60" x14ac:dyDescent="0.25">
      <c r="A331" s="55" t="s">
        <v>1731</v>
      </c>
      <c r="B331" s="6">
        <v>44160</v>
      </c>
      <c r="C331" s="7" t="s">
        <v>1732</v>
      </c>
      <c r="D331" s="7" t="s">
        <v>1733</v>
      </c>
      <c r="E331" s="7" t="s">
        <v>1734</v>
      </c>
      <c r="F331" s="6">
        <v>44165</v>
      </c>
      <c r="G331" s="5" t="s">
        <v>1735</v>
      </c>
      <c r="S331" s="54">
        <f t="shared" si="10"/>
        <v>20</v>
      </c>
    </row>
    <row r="332" spans="1:19" ht="45" x14ac:dyDescent="0.25">
      <c r="A332" s="55" t="s">
        <v>1736</v>
      </c>
      <c r="B332" s="6">
        <v>44160</v>
      </c>
      <c r="C332" s="7" t="s">
        <v>1597</v>
      </c>
      <c r="D332" s="7" t="s">
        <v>1737</v>
      </c>
      <c r="E332" s="7" t="s">
        <v>1738</v>
      </c>
      <c r="F332" s="6" t="s">
        <v>1739</v>
      </c>
      <c r="G332" s="5" t="s">
        <v>605</v>
      </c>
      <c r="S332" s="54">
        <f t="shared" si="10"/>
        <v>20</v>
      </c>
    </row>
    <row r="333" spans="1:19" x14ac:dyDescent="0.25">
      <c r="A333" s="55" t="s">
        <v>1740</v>
      </c>
      <c r="B333" s="6">
        <v>44162</v>
      </c>
      <c r="C333" s="7" t="s">
        <v>1597</v>
      </c>
      <c r="D333" s="7" t="s">
        <v>1741</v>
      </c>
      <c r="E333" s="7" t="s">
        <v>89</v>
      </c>
      <c r="F333" s="6">
        <v>44167</v>
      </c>
      <c r="G333" s="5" t="s">
        <v>605</v>
      </c>
      <c r="S333" s="54">
        <f t="shared" si="10"/>
        <v>20</v>
      </c>
    </row>
    <row r="334" spans="1:19" x14ac:dyDescent="0.25">
      <c r="A334" s="55" t="s">
        <v>1742</v>
      </c>
      <c r="B334" s="6">
        <v>44165</v>
      </c>
      <c r="C334" s="7" t="s">
        <v>171</v>
      </c>
      <c r="D334" s="7" t="s">
        <v>249</v>
      </c>
      <c r="E334" s="7" t="s">
        <v>11</v>
      </c>
      <c r="F334" s="6">
        <v>44177</v>
      </c>
      <c r="G334" s="5" t="s">
        <v>719</v>
      </c>
      <c r="S334" s="54">
        <f t="shared" si="10"/>
        <v>20</v>
      </c>
    </row>
    <row r="335" spans="1:19" ht="30" x14ac:dyDescent="0.25">
      <c r="A335" s="55" t="s">
        <v>1743</v>
      </c>
      <c r="B335" s="6">
        <v>44165</v>
      </c>
      <c r="C335" s="7" t="s">
        <v>1623</v>
      </c>
      <c r="D335" s="7" t="s">
        <v>1744</v>
      </c>
      <c r="E335" s="7" t="s">
        <v>1745</v>
      </c>
      <c r="F335" s="6">
        <v>44177</v>
      </c>
      <c r="G335" s="5" t="s">
        <v>1746</v>
      </c>
      <c r="S335" s="54">
        <f t="shared" si="10"/>
        <v>20</v>
      </c>
    </row>
    <row r="336" spans="1:19" ht="60" x14ac:dyDescent="0.25">
      <c r="A336" s="55" t="s">
        <v>1747</v>
      </c>
      <c r="B336" s="6">
        <v>44169</v>
      </c>
      <c r="C336" s="7" t="s">
        <v>1748</v>
      </c>
      <c r="D336" s="7" t="s">
        <v>1749</v>
      </c>
      <c r="E336" s="7" t="s">
        <v>8</v>
      </c>
      <c r="F336" s="6">
        <v>44170</v>
      </c>
      <c r="G336" s="5" t="s">
        <v>1198</v>
      </c>
      <c r="S336" s="54">
        <f t="shared" si="10"/>
        <v>20</v>
      </c>
    </row>
    <row r="337" spans="1:19" x14ac:dyDescent="0.25">
      <c r="A337" s="55" t="s">
        <v>1750</v>
      </c>
      <c r="B337" s="6">
        <v>44172</v>
      </c>
      <c r="C337" s="7" t="s">
        <v>184</v>
      </c>
      <c r="D337" s="7" t="s">
        <v>1751</v>
      </c>
      <c r="E337" s="7" t="s">
        <v>11</v>
      </c>
      <c r="F337" s="6">
        <v>44178</v>
      </c>
      <c r="G337" s="5" t="s">
        <v>1752</v>
      </c>
      <c r="S337" s="54">
        <f t="shared" si="10"/>
        <v>20</v>
      </c>
    </row>
    <row r="338" spans="1:19" ht="30" x14ac:dyDescent="0.25">
      <c r="A338" s="55" t="s">
        <v>1753</v>
      </c>
      <c r="B338" s="6">
        <v>44172</v>
      </c>
      <c r="C338" s="7" t="s">
        <v>1754</v>
      </c>
      <c r="D338" s="7" t="s">
        <v>1755</v>
      </c>
      <c r="E338" s="7" t="s">
        <v>8</v>
      </c>
      <c r="F338" s="6">
        <v>44176</v>
      </c>
      <c r="G338" s="5" t="s">
        <v>1466</v>
      </c>
      <c r="S338" s="54">
        <f t="shared" si="10"/>
        <v>20</v>
      </c>
    </row>
    <row r="339" spans="1:19" ht="30" x14ac:dyDescent="0.25">
      <c r="A339" s="55" t="s">
        <v>1756</v>
      </c>
      <c r="B339" s="6">
        <v>44172</v>
      </c>
      <c r="C339" s="7" t="s">
        <v>1757</v>
      </c>
      <c r="D339" s="7" t="s">
        <v>1758</v>
      </c>
      <c r="E339" s="7" t="s">
        <v>89</v>
      </c>
      <c r="F339" s="6">
        <v>44177</v>
      </c>
      <c r="G339" s="5" t="s">
        <v>1447</v>
      </c>
      <c r="S339" s="54">
        <f t="shared" si="10"/>
        <v>20</v>
      </c>
    </row>
    <row r="340" spans="1:19" x14ac:dyDescent="0.25">
      <c r="A340" s="55" t="s">
        <v>1759</v>
      </c>
      <c r="B340" s="6">
        <v>44174</v>
      </c>
      <c r="C340" s="7" t="s">
        <v>5943</v>
      </c>
      <c r="D340" s="7" t="s">
        <v>1760</v>
      </c>
      <c r="E340" s="7" t="s">
        <v>11</v>
      </c>
      <c r="F340" s="6">
        <v>44187</v>
      </c>
      <c r="G340" s="5" t="s">
        <v>1380</v>
      </c>
      <c r="S340" s="54">
        <f t="shared" si="10"/>
        <v>20</v>
      </c>
    </row>
    <row r="341" spans="1:19" x14ac:dyDescent="0.25">
      <c r="A341" s="55" t="s">
        <v>1761</v>
      </c>
      <c r="B341" s="6">
        <v>44175</v>
      </c>
      <c r="C341" s="7" t="s">
        <v>1597</v>
      </c>
      <c r="D341" s="7" t="s">
        <v>1762</v>
      </c>
      <c r="E341" s="7" t="s">
        <v>627</v>
      </c>
      <c r="F341" s="6">
        <v>44177</v>
      </c>
      <c r="G341" s="5" t="s">
        <v>1763</v>
      </c>
      <c r="S341" s="54">
        <f t="shared" si="10"/>
        <v>20</v>
      </c>
    </row>
    <row r="342" spans="1:19" x14ac:dyDescent="0.25">
      <c r="A342" s="55" t="s">
        <v>1764</v>
      </c>
      <c r="B342" s="6">
        <v>44173</v>
      </c>
      <c r="C342" s="7" t="s">
        <v>854</v>
      </c>
      <c r="D342" s="7" t="s">
        <v>1765</v>
      </c>
      <c r="E342" s="7" t="s">
        <v>11</v>
      </c>
      <c r="F342" s="6">
        <v>44180</v>
      </c>
      <c r="G342" s="5" t="s">
        <v>1466</v>
      </c>
      <c r="S342" s="54">
        <f t="shared" si="10"/>
        <v>20</v>
      </c>
    </row>
    <row r="343" spans="1:19" x14ac:dyDescent="0.25">
      <c r="A343" s="55" t="s">
        <v>1766</v>
      </c>
      <c r="B343" s="6">
        <v>44182</v>
      </c>
      <c r="C343" s="7" t="s">
        <v>1597</v>
      </c>
      <c r="D343" s="7" t="s">
        <v>1767</v>
      </c>
      <c r="E343" s="7" t="s">
        <v>89</v>
      </c>
      <c r="F343" s="6">
        <v>44185</v>
      </c>
      <c r="G343" s="5" t="s">
        <v>173</v>
      </c>
      <c r="S343" s="54">
        <f t="shared" si="10"/>
        <v>20</v>
      </c>
    </row>
    <row r="344" spans="1:19" x14ac:dyDescent="0.25">
      <c r="A344" s="81"/>
      <c r="B344" s="61"/>
      <c r="F344" s="62"/>
      <c r="G344" s="63"/>
      <c r="S344" s="54">
        <f>IF('[1]2021'!B35&gt;0,20)</f>
        <v>20</v>
      </c>
    </row>
    <row r="345" spans="1:19" x14ac:dyDescent="0.25">
      <c r="A345" s="81"/>
      <c r="B345" s="61"/>
      <c r="F345" s="62"/>
      <c r="G345" s="63"/>
      <c r="S345" s="54" t="e">
        <f>IF(#REF!&gt;0,20)</f>
        <v>#REF!</v>
      </c>
    </row>
    <row r="346" spans="1:19" x14ac:dyDescent="0.25">
      <c r="A346" s="81"/>
      <c r="B346" s="61"/>
      <c r="F346" s="62"/>
      <c r="G346" s="63"/>
      <c r="S346" s="54" t="e">
        <f>IF(#REF!&gt;0,20)</f>
        <v>#REF!</v>
      </c>
    </row>
    <row r="347" spans="1:19" x14ac:dyDescent="0.25">
      <c r="A347" s="81"/>
      <c r="B347" s="61"/>
      <c r="F347" s="62"/>
      <c r="G347" s="63"/>
      <c r="S347" s="54" t="e">
        <f>IF(#REF!&gt;0,20)</f>
        <v>#REF!</v>
      </c>
    </row>
    <row r="348" spans="1:19" x14ac:dyDescent="0.25">
      <c r="A348" s="81"/>
      <c r="B348" s="61"/>
      <c r="F348" s="62"/>
      <c r="G348" s="63"/>
      <c r="S348" s="54" t="e">
        <f>IF(#REF!&gt;0,20)</f>
        <v>#REF!</v>
      </c>
    </row>
    <row r="349" spans="1:19" x14ac:dyDescent="0.25">
      <c r="A349" s="81"/>
      <c r="B349" s="61"/>
      <c r="F349" s="62"/>
      <c r="G349" s="63"/>
      <c r="S349" s="54" t="e">
        <f>IF(#REF!&gt;0,20)</f>
        <v>#REF!</v>
      </c>
    </row>
    <row r="350" spans="1:19" x14ac:dyDescent="0.25">
      <c r="A350" s="81"/>
      <c r="B350" s="61"/>
      <c r="F350" s="62"/>
      <c r="G350" s="63"/>
      <c r="S350" s="54" t="e">
        <f>IF(#REF!&gt;0,20)</f>
        <v>#REF!</v>
      </c>
    </row>
    <row r="351" spans="1:19" x14ac:dyDescent="0.25">
      <c r="A351" s="81"/>
      <c r="B351" s="61"/>
      <c r="F351" s="62"/>
      <c r="G351" s="63"/>
      <c r="S351" s="54" t="e">
        <f>IF(#REF!&gt;0,20)</f>
        <v>#REF!</v>
      </c>
    </row>
    <row r="352" spans="1:19" x14ac:dyDescent="0.25">
      <c r="A352" s="81"/>
      <c r="B352" s="61"/>
      <c r="F352" s="62"/>
      <c r="G352" s="63"/>
      <c r="S352" s="54" t="e">
        <f>IF(#REF!&gt;0,20)</f>
        <v>#REF!</v>
      </c>
    </row>
    <row r="353" spans="1:19" x14ac:dyDescent="0.25">
      <c r="A353" s="81"/>
      <c r="B353" s="61"/>
      <c r="F353" s="62"/>
      <c r="G353" s="63"/>
      <c r="S353" s="54" t="e">
        <f>IF(#REF!&gt;0,20)</f>
        <v>#REF!</v>
      </c>
    </row>
    <row r="354" spans="1:19" x14ac:dyDescent="0.25">
      <c r="A354" s="81"/>
      <c r="B354" s="61"/>
      <c r="F354" s="62"/>
      <c r="G354" s="63"/>
      <c r="S354" s="54" t="e">
        <f>IF(#REF!&gt;0,20)</f>
        <v>#REF!</v>
      </c>
    </row>
    <row r="355" spans="1:19" x14ac:dyDescent="0.25">
      <c r="A355" s="81"/>
      <c r="B355" s="61"/>
      <c r="F355" s="62"/>
      <c r="G355" s="63"/>
      <c r="S355" s="54" t="e">
        <f>IF(#REF!&gt;0,20)</f>
        <v>#REF!</v>
      </c>
    </row>
    <row r="356" spans="1:19" x14ac:dyDescent="0.25">
      <c r="A356" s="81"/>
      <c r="B356" s="61"/>
      <c r="F356" s="62"/>
      <c r="G356" s="63"/>
      <c r="S356" s="54" t="e">
        <f>IF(#REF!&gt;0,20)</f>
        <v>#REF!</v>
      </c>
    </row>
    <row r="357" spans="1:19" x14ac:dyDescent="0.25">
      <c r="A357" s="81"/>
      <c r="B357" s="61"/>
      <c r="F357" s="62"/>
      <c r="G357" s="63"/>
      <c r="S357" s="54" t="e">
        <f>IF(#REF!&gt;0,20)</f>
        <v>#REF!</v>
      </c>
    </row>
    <row r="358" spans="1:19" x14ac:dyDescent="0.25">
      <c r="A358" s="81"/>
      <c r="B358" s="61"/>
      <c r="F358" s="62"/>
      <c r="G358" s="63"/>
      <c r="S358" s="54" t="e">
        <f>IF(#REF!&gt;0,20)</f>
        <v>#REF!</v>
      </c>
    </row>
    <row r="359" spans="1:19" x14ac:dyDescent="0.25">
      <c r="A359" s="81"/>
      <c r="B359" s="61"/>
      <c r="F359" s="62"/>
      <c r="G359" s="63"/>
      <c r="S359" s="54" t="e">
        <f>IF(#REF!&gt;0,20)</f>
        <v>#REF!</v>
      </c>
    </row>
    <row r="360" spans="1:19" x14ac:dyDescent="0.25">
      <c r="A360" s="81"/>
      <c r="B360" s="61"/>
      <c r="F360" s="62"/>
      <c r="G360" s="63"/>
      <c r="S360" s="54" t="e">
        <f>IF(#REF!&gt;0,20)</f>
        <v>#REF!</v>
      </c>
    </row>
    <row r="361" spans="1:19" x14ac:dyDescent="0.25">
      <c r="A361" s="81"/>
      <c r="B361" s="61"/>
      <c r="F361" s="62"/>
      <c r="G361" s="63"/>
      <c r="S361" s="54" t="e">
        <f>IF(#REF!&gt;0,20)</f>
        <v>#REF!</v>
      </c>
    </row>
    <row r="362" spans="1:19" x14ac:dyDescent="0.25">
      <c r="A362" s="81"/>
      <c r="B362" s="61"/>
      <c r="F362" s="62"/>
      <c r="G362" s="63"/>
      <c r="S362" s="54" t="e">
        <f>IF(#REF!&gt;0,20)</f>
        <v>#REF!</v>
      </c>
    </row>
    <row r="363" spans="1:19" x14ac:dyDescent="0.25">
      <c r="A363" s="81"/>
      <c r="B363" s="61"/>
      <c r="F363" s="62"/>
      <c r="G363" s="63"/>
      <c r="S363" s="54" t="e">
        <f>IF(#REF!&gt;0,20)</f>
        <v>#REF!</v>
      </c>
    </row>
    <row r="364" spans="1:19" x14ac:dyDescent="0.25">
      <c r="A364" s="81"/>
      <c r="B364" s="61"/>
      <c r="F364" s="62"/>
      <c r="G364" s="63"/>
      <c r="S364" s="54" t="e">
        <f>IF(#REF!&gt;0,20)</f>
        <v>#REF!</v>
      </c>
    </row>
    <row r="365" spans="1:19" x14ac:dyDescent="0.25">
      <c r="A365" s="81"/>
      <c r="B365" s="61"/>
      <c r="F365" s="62"/>
      <c r="G365" s="63"/>
      <c r="S365" s="54" t="e">
        <f>IF(#REF!&gt;0,20)</f>
        <v>#REF!</v>
      </c>
    </row>
    <row r="366" spans="1:19" x14ac:dyDescent="0.25">
      <c r="A366" s="81"/>
      <c r="B366" s="61"/>
      <c r="F366" s="62"/>
      <c r="G366" s="63"/>
    </row>
    <row r="367" spans="1:19" x14ac:dyDescent="0.25">
      <c r="A367" s="81"/>
      <c r="B367" s="61"/>
      <c r="F367" s="62"/>
      <c r="G367" s="63"/>
    </row>
    <row r="368" spans="1:19" x14ac:dyDescent="0.25">
      <c r="A368" s="81"/>
      <c r="B368" s="61"/>
      <c r="F368" s="62"/>
      <c r="G368" s="63"/>
    </row>
    <row r="369" spans="1:7" x14ac:dyDescent="0.25">
      <c r="A369" s="81"/>
      <c r="B369" s="61"/>
      <c r="F369" s="62"/>
      <c r="G369" s="63"/>
    </row>
    <row r="370" spans="1:7" x14ac:dyDescent="0.25">
      <c r="A370" s="81"/>
      <c r="B370" s="61"/>
      <c r="F370" s="62"/>
      <c r="G370" s="63"/>
    </row>
    <row r="371" spans="1:7" x14ac:dyDescent="0.25">
      <c r="A371" s="81"/>
      <c r="B371" s="61"/>
      <c r="F371" s="62"/>
      <c r="G371" s="63"/>
    </row>
    <row r="372" spans="1:7" x14ac:dyDescent="0.25">
      <c r="A372" s="81"/>
      <c r="B372" s="61"/>
      <c r="F372" s="62"/>
      <c r="G372" s="63"/>
    </row>
    <row r="373" spans="1:7" x14ac:dyDescent="0.25">
      <c r="A373" s="81"/>
      <c r="B373" s="61"/>
      <c r="F373" s="62"/>
      <c r="G373" s="63"/>
    </row>
    <row r="374" spans="1:7" x14ac:dyDescent="0.25">
      <c r="A374" s="81"/>
      <c r="B374" s="61"/>
      <c r="F374" s="62"/>
      <c r="G374" s="63"/>
    </row>
    <row r="375" spans="1:7" x14ac:dyDescent="0.25">
      <c r="A375" s="81"/>
      <c r="B375" s="61"/>
      <c r="F375" s="62"/>
      <c r="G375" s="63"/>
    </row>
    <row r="376" spans="1:7" x14ac:dyDescent="0.25">
      <c r="A376" s="81"/>
      <c r="B376" s="61"/>
      <c r="F376" s="62"/>
      <c r="G376" s="63"/>
    </row>
    <row r="377" spans="1:7" x14ac:dyDescent="0.25">
      <c r="A377" s="81"/>
      <c r="B377" s="61"/>
      <c r="F377" s="62"/>
      <c r="G377" s="63"/>
    </row>
    <row r="378" spans="1:7" x14ac:dyDescent="0.25">
      <c r="A378" s="81"/>
      <c r="B378" s="61"/>
      <c r="F378" s="62"/>
      <c r="G378" s="63"/>
    </row>
    <row r="379" spans="1:7" x14ac:dyDescent="0.25">
      <c r="A379" s="81"/>
      <c r="B379" s="61"/>
      <c r="F379" s="62"/>
      <c r="G379" s="63"/>
    </row>
    <row r="380" spans="1:7" x14ac:dyDescent="0.25">
      <c r="A380" s="81"/>
      <c r="B380" s="61"/>
      <c r="F380" s="62"/>
      <c r="G380" s="63"/>
    </row>
    <row r="381" spans="1:7" x14ac:dyDescent="0.25">
      <c r="A381" s="81"/>
      <c r="B381" s="61"/>
      <c r="F381" s="62"/>
      <c r="G381" s="63"/>
    </row>
    <row r="382" spans="1:7" x14ac:dyDescent="0.25">
      <c r="A382" s="81"/>
      <c r="B382" s="61"/>
      <c r="F382" s="62"/>
      <c r="G382" s="63"/>
    </row>
    <row r="383" spans="1:7" x14ac:dyDescent="0.25">
      <c r="A383" s="81"/>
      <c r="B383" s="61"/>
      <c r="F383" s="62"/>
      <c r="G383" s="63"/>
    </row>
    <row r="384" spans="1:7" x14ac:dyDescent="0.25">
      <c r="A384" s="81"/>
      <c r="B384" s="61"/>
      <c r="F384" s="62"/>
      <c r="G384" s="63"/>
    </row>
    <row r="385" spans="1:7" x14ac:dyDescent="0.25">
      <c r="A385" s="81"/>
      <c r="B385" s="61"/>
      <c r="F385" s="62"/>
      <c r="G385" s="63"/>
    </row>
    <row r="386" spans="1:7" x14ac:dyDescent="0.25">
      <c r="A386" s="81"/>
      <c r="B386" s="61"/>
      <c r="F386" s="62"/>
      <c r="G386" s="63"/>
    </row>
    <row r="387" spans="1:7" x14ac:dyDescent="0.25">
      <c r="A387" s="81"/>
      <c r="B387" s="61"/>
      <c r="F387" s="62"/>
      <c r="G387" s="63"/>
    </row>
    <row r="388" spans="1:7" x14ac:dyDescent="0.25">
      <c r="A388" s="81"/>
      <c r="B388" s="61"/>
      <c r="F388" s="62"/>
      <c r="G388" s="63"/>
    </row>
    <row r="389" spans="1:7" x14ac:dyDescent="0.25">
      <c r="A389" s="81"/>
      <c r="B389" s="61"/>
      <c r="F389" s="62"/>
      <c r="G389" s="63"/>
    </row>
    <row r="390" spans="1:7" x14ac:dyDescent="0.25">
      <c r="A390" s="81"/>
      <c r="B390" s="61"/>
      <c r="F390" s="62"/>
      <c r="G390" s="63"/>
    </row>
    <row r="391" spans="1:7" x14ac:dyDescent="0.25">
      <c r="A391" s="81"/>
      <c r="B391" s="61"/>
      <c r="F391" s="62"/>
      <c r="G391" s="63"/>
    </row>
    <row r="392" spans="1:7" x14ac:dyDescent="0.25">
      <c r="A392" s="81"/>
      <c r="B392" s="61"/>
      <c r="F392" s="62"/>
      <c r="G392" s="63"/>
    </row>
    <row r="393" spans="1:7" x14ac:dyDescent="0.25">
      <c r="A393" s="81"/>
      <c r="B393" s="61"/>
      <c r="F393" s="62"/>
      <c r="G393" s="63"/>
    </row>
    <row r="394" spans="1:7" x14ac:dyDescent="0.25">
      <c r="A394" s="81"/>
      <c r="B394" s="61"/>
      <c r="F394" s="62"/>
      <c r="G394" s="63"/>
    </row>
    <row r="395" spans="1:7" x14ac:dyDescent="0.25">
      <c r="A395" s="81"/>
      <c r="B395" s="61"/>
      <c r="F395" s="62"/>
      <c r="G395" s="63"/>
    </row>
    <row r="396" spans="1:7" x14ac:dyDescent="0.25">
      <c r="A396" s="81"/>
      <c r="B396" s="61"/>
      <c r="F396" s="62"/>
      <c r="G396" s="63"/>
    </row>
    <row r="397" spans="1:7" x14ac:dyDescent="0.25">
      <c r="A397" s="81"/>
      <c r="B397" s="61"/>
      <c r="F397" s="62"/>
      <c r="G397" s="63"/>
    </row>
    <row r="398" spans="1:7" x14ac:dyDescent="0.25">
      <c r="A398" s="81"/>
      <c r="B398" s="61"/>
      <c r="F398" s="62"/>
      <c r="G398" s="63"/>
    </row>
    <row r="399" spans="1:7" x14ac:dyDescent="0.25">
      <c r="A399" s="81"/>
      <c r="B399" s="61"/>
      <c r="F399" s="62"/>
      <c r="G399" s="63"/>
    </row>
    <row r="400" spans="1:7" x14ac:dyDescent="0.25">
      <c r="A400" s="81"/>
      <c r="B400" s="61"/>
      <c r="F400" s="62"/>
      <c r="G400" s="63"/>
    </row>
    <row r="401" spans="1:7" x14ac:dyDescent="0.25">
      <c r="A401" s="81"/>
      <c r="B401" s="61"/>
      <c r="F401" s="62"/>
      <c r="G401" s="63"/>
    </row>
    <row r="402" spans="1:7" x14ac:dyDescent="0.25">
      <c r="A402" s="81"/>
      <c r="B402" s="61"/>
      <c r="F402" s="62"/>
      <c r="G402" s="63"/>
    </row>
    <row r="403" spans="1:7" x14ac:dyDescent="0.25">
      <c r="A403" s="81"/>
      <c r="B403" s="61"/>
      <c r="F403" s="62"/>
      <c r="G403" s="63"/>
    </row>
    <row r="404" spans="1:7" x14ac:dyDescent="0.25">
      <c r="A404" s="81"/>
      <c r="B404" s="61"/>
      <c r="F404" s="62"/>
      <c r="G404" s="63"/>
    </row>
    <row r="405" spans="1:7" x14ac:dyDescent="0.25">
      <c r="A405" s="81"/>
      <c r="B405" s="61"/>
      <c r="F405" s="62"/>
      <c r="G405" s="63"/>
    </row>
    <row r="406" spans="1:7" x14ac:dyDescent="0.25">
      <c r="A406" s="81"/>
      <c r="B406" s="61"/>
      <c r="F406" s="62"/>
      <c r="G406" s="63"/>
    </row>
    <row r="407" spans="1:7" x14ac:dyDescent="0.25">
      <c r="A407" s="81"/>
      <c r="B407" s="61"/>
      <c r="F407" s="62"/>
      <c r="G407" s="63"/>
    </row>
    <row r="408" spans="1:7" x14ac:dyDescent="0.25">
      <c r="A408" s="81"/>
      <c r="B408" s="61"/>
      <c r="F408" s="62"/>
      <c r="G408" s="63"/>
    </row>
    <row r="409" spans="1:7" x14ac:dyDescent="0.25">
      <c r="A409" s="81"/>
      <c r="B409" s="61"/>
      <c r="F409" s="62"/>
      <c r="G409" s="63"/>
    </row>
    <row r="410" spans="1:7" x14ac:dyDescent="0.25">
      <c r="A410" s="81"/>
      <c r="B410" s="61"/>
      <c r="F410" s="62"/>
      <c r="G410" s="63"/>
    </row>
    <row r="411" spans="1:7" x14ac:dyDescent="0.25">
      <c r="A411" s="81"/>
      <c r="B411" s="61"/>
      <c r="F411" s="62"/>
      <c r="G411" s="63"/>
    </row>
    <row r="412" spans="1:7" x14ac:dyDescent="0.25">
      <c r="A412" s="81"/>
      <c r="B412" s="61"/>
      <c r="F412" s="62"/>
      <c r="G412" s="63"/>
    </row>
    <row r="413" spans="1:7" x14ac:dyDescent="0.25">
      <c r="A413" s="81"/>
      <c r="B413" s="61"/>
      <c r="F413" s="62"/>
      <c r="G413" s="63"/>
    </row>
    <row r="414" spans="1:7" x14ac:dyDescent="0.25">
      <c r="A414" s="81"/>
      <c r="B414" s="61"/>
      <c r="F414" s="62"/>
      <c r="G414" s="63"/>
    </row>
    <row r="415" spans="1:7" x14ac:dyDescent="0.25">
      <c r="A415" s="81"/>
      <c r="B415" s="61"/>
      <c r="F415" s="62"/>
      <c r="G415" s="63"/>
    </row>
    <row r="416" spans="1:7" x14ac:dyDescent="0.25">
      <c r="A416" s="81"/>
      <c r="B416" s="61"/>
      <c r="F416" s="62"/>
      <c r="G416" s="63"/>
    </row>
    <row r="417" spans="1:7" x14ac:dyDescent="0.25">
      <c r="A417" s="81"/>
      <c r="B417" s="61"/>
      <c r="F417" s="62"/>
      <c r="G417" s="63"/>
    </row>
    <row r="418" spans="1:7" x14ac:dyDescent="0.25">
      <c r="A418" s="81"/>
      <c r="B418" s="61"/>
      <c r="F418" s="62"/>
      <c r="G418" s="63"/>
    </row>
    <row r="419" spans="1:7" x14ac:dyDescent="0.25">
      <c r="A419" s="81"/>
      <c r="B419" s="61"/>
      <c r="F419" s="62"/>
      <c r="G419" s="63"/>
    </row>
    <row r="420" spans="1:7" x14ac:dyDescent="0.25">
      <c r="A420" s="81"/>
      <c r="B420" s="61"/>
      <c r="F420" s="62"/>
      <c r="G420" s="63"/>
    </row>
    <row r="421" spans="1:7" x14ac:dyDescent="0.25">
      <c r="A421" s="81"/>
      <c r="B421" s="61"/>
      <c r="F421" s="62"/>
      <c r="G421" s="63"/>
    </row>
    <row r="422" spans="1:7" x14ac:dyDescent="0.25">
      <c r="A422" s="81"/>
      <c r="B422" s="61"/>
      <c r="F422" s="62"/>
      <c r="G422" s="63"/>
    </row>
    <row r="423" spans="1:7" x14ac:dyDescent="0.25">
      <c r="A423" s="81"/>
      <c r="B423" s="61"/>
      <c r="F423" s="62"/>
      <c r="G423" s="63"/>
    </row>
    <row r="424" spans="1:7" x14ac:dyDescent="0.25">
      <c r="A424" s="81"/>
      <c r="B424" s="61"/>
      <c r="F424" s="62"/>
      <c r="G424" s="63"/>
    </row>
    <row r="425" spans="1:7" x14ac:dyDescent="0.25">
      <c r="A425" s="81"/>
      <c r="B425" s="61"/>
      <c r="F425" s="62"/>
      <c r="G425" s="63"/>
    </row>
    <row r="426" spans="1:7" x14ac:dyDescent="0.25">
      <c r="A426" s="81"/>
      <c r="B426" s="61"/>
      <c r="F426" s="62"/>
      <c r="G426" s="63"/>
    </row>
    <row r="427" spans="1:7" x14ac:dyDescent="0.25">
      <c r="A427" s="81"/>
      <c r="B427" s="61"/>
      <c r="F427" s="62"/>
      <c r="G427" s="63"/>
    </row>
    <row r="428" spans="1:7" x14ac:dyDescent="0.25">
      <c r="A428" s="81"/>
      <c r="B428" s="61"/>
      <c r="F428" s="62"/>
      <c r="G428" s="63"/>
    </row>
    <row r="429" spans="1:7" x14ac:dyDescent="0.25">
      <c r="A429" s="81"/>
      <c r="B429" s="61"/>
      <c r="F429" s="62"/>
      <c r="G429" s="63"/>
    </row>
    <row r="430" spans="1:7" x14ac:dyDescent="0.25">
      <c r="A430" s="81"/>
      <c r="B430" s="61"/>
      <c r="F430" s="62"/>
      <c r="G430" s="63"/>
    </row>
    <row r="431" spans="1:7" x14ac:dyDescent="0.25">
      <c r="A431" s="81"/>
      <c r="B431" s="61"/>
      <c r="F431" s="62"/>
      <c r="G431" s="63"/>
    </row>
    <row r="432" spans="1:7" x14ac:dyDescent="0.25">
      <c r="A432" s="81"/>
      <c r="B432" s="61"/>
      <c r="F432" s="62"/>
      <c r="G432" s="63"/>
    </row>
    <row r="433" spans="1:7" x14ac:dyDescent="0.25">
      <c r="A433" s="81"/>
      <c r="B433" s="61"/>
      <c r="F433" s="62"/>
      <c r="G433" s="63"/>
    </row>
    <row r="434" spans="1:7" x14ac:dyDescent="0.25">
      <c r="A434" s="81"/>
      <c r="B434" s="61"/>
      <c r="F434" s="62"/>
      <c r="G434" s="63"/>
    </row>
    <row r="435" spans="1:7" x14ac:dyDescent="0.25">
      <c r="A435" s="81"/>
      <c r="B435" s="61"/>
      <c r="F435" s="62"/>
      <c r="G435" s="63"/>
    </row>
    <row r="436" spans="1:7" x14ac:dyDescent="0.25">
      <c r="A436" s="81"/>
      <c r="B436" s="61"/>
      <c r="F436" s="62"/>
      <c r="G436" s="63"/>
    </row>
    <row r="437" spans="1:7" x14ac:dyDescent="0.25">
      <c r="A437" s="81"/>
      <c r="B437" s="61"/>
      <c r="F437" s="62"/>
      <c r="G437" s="63"/>
    </row>
    <row r="438" spans="1:7" x14ac:dyDescent="0.25">
      <c r="A438" s="81"/>
      <c r="B438" s="61"/>
      <c r="F438" s="62"/>
      <c r="G438" s="63"/>
    </row>
    <row r="439" spans="1:7" x14ac:dyDescent="0.25">
      <c r="A439" s="81"/>
      <c r="B439" s="61"/>
      <c r="F439" s="62"/>
      <c r="G439" s="63"/>
    </row>
    <row r="440" spans="1:7" x14ac:dyDescent="0.25">
      <c r="A440" s="81"/>
      <c r="B440" s="61"/>
      <c r="F440" s="62"/>
      <c r="G440" s="63"/>
    </row>
    <row r="441" spans="1:7" x14ac:dyDescent="0.25">
      <c r="A441" s="81"/>
      <c r="B441" s="61"/>
      <c r="F441" s="62"/>
      <c r="G441" s="63"/>
    </row>
    <row r="442" spans="1:7" x14ac:dyDescent="0.25">
      <c r="A442" s="81"/>
      <c r="B442" s="61"/>
      <c r="F442" s="62"/>
      <c r="G442" s="63"/>
    </row>
    <row r="443" spans="1:7" x14ac:dyDescent="0.25">
      <c r="A443" s="81"/>
      <c r="B443" s="61"/>
      <c r="F443" s="62"/>
      <c r="G443" s="63"/>
    </row>
    <row r="444" spans="1:7" x14ac:dyDescent="0.25">
      <c r="A444" s="81"/>
      <c r="B444" s="61"/>
      <c r="F444" s="62"/>
      <c r="G444" s="63"/>
    </row>
    <row r="445" spans="1:7" x14ac:dyDescent="0.25">
      <c r="A445" s="81"/>
      <c r="B445" s="61"/>
      <c r="F445" s="62"/>
      <c r="G445" s="63"/>
    </row>
    <row r="446" spans="1:7" x14ac:dyDescent="0.25">
      <c r="A446" s="81"/>
      <c r="B446" s="61"/>
      <c r="F446" s="62"/>
      <c r="G446" s="63"/>
    </row>
    <row r="447" spans="1:7" x14ac:dyDescent="0.25">
      <c r="A447" s="81"/>
      <c r="B447" s="61"/>
      <c r="F447" s="62"/>
      <c r="G447" s="63"/>
    </row>
    <row r="448" spans="1:7" x14ac:dyDescent="0.25">
      <c r="A448" s="81"/>
      <c r="B448" s="61"/>
      <c r="F448" s="62"/>
      <c r="G448" s="63"/>
    </row>
    <row r="449" spans="1:7" x14ac:dyDescent="0.25">
      <c r="A449" s="81"/>
      <c r="B449" s="61"/>
      <c r="F449" s="62"/>
      <c r="G449" s="63"/>
    </row>
    <row r="450" spans="1:7" x14ac:dyDescent="0.25">
      <c r="A450" s="81"/>
      <c r="B450" s="61"/>
      <c r="F450" s="62"/>
      <c r="G450" s="63"/>
    </row>
    <row r="451" spans="1:7" x14ac:dyDescent="0.25">
      <c r="A451" s="81"/>
      <c r="B451" s="61"/>
      <c r="F451" s="62"/>
      <c r="G451" s="63"/>
    </row>
    <row r="452" spans="1:7" x14ac:dyDescent="0.25">
      <c r="A452" s="81"/>
      <c r="B452" s="61"/>
      <c r="F452" s="62"/>
      <c r="G452" s="63"/>
    </row>
    <row r="453" spans="1:7" x14ac:dyDescent="0.25">
      <c r="A453" s="81"/>
      <c r="B453" s="61"/>
      <c r="F453" s="62"/>
      <c r="G453" s="63"/>
    </row>
    <row r="454" spans="1:7" x14ac:dyDescent="0.25">
      <c r="A454" s="81"/>
      <c r="B454" s="61"/>
      <c r="F454" s="62"/>
      <c r="G454" s="63"/>
    </row>
    <row r="455" spans="1:7" x14ac:dyDescent="0.25">
      <c r="A455" s="81"/>
      <c r="B455" s="61"/>
      <c r="F455" s="62"/>
      <c r="G455" s="63"/>
    </row>
    <row r="456" spans="1:7" x14ac:dyDescent="0.25">
      <c r="A456" s="81"/>
      <c r="B456" s="61"/>
      <c r="F456" s="62"/>
      <c r="G456" s="63"/>
    </row>
    <row r="457" spans="1:7" x14ac:dyDescent="0.25">
      <c r="A457" s="81"/>
      <c r="B457" s="61"/>
      <c r="F457" s="62"/>
      <c r="G457" s="63"/>
    </row>
    <row r="458" spans="1:7" x14ac:dyDescent="0.25">
      <c r="A458" s="81"/>
      <c r="B458" s="61"/>
      <c r="F458" s="62"/>
      <c r="G458" s="63"/>
    </row>
    <row r="459" spans="1:7" x14ac:dyDescent="0.25">
      <c r="A459" s="81"/>
      <c r="B459" s="61"/>
      <c r="F459" s="62"/>
      <c r="G459" s="63"/>
    </row>
    <row r="460" spans="1:7" x14ac:dyDescent="0.25">
      <c r="A460" s="81"/>
      <c r="B460" s="61"/>
      <c r="F460" s="62"/>
      <c r="G460" s="63"/>
    </row>
    <row r="461" spans="1:7" x14ac:dyDescent="0.25">
      <c r="A461" s="81"/>
      <c r="B461" s="61"/>
      <c r="F461" s="62"/>
      <c r="G461" s="63"/>
    </row>
    <row r="462" spans="1:7" x14ac:dyDescent="0.25">
      <c r="A462" s="81"/>
      <c r="B462" s="61"/>
      <c r="F462" s="62"/>
      <c r="G462" s="63"/>
    </row>
    <row r="463" spans="1:7" x14ac:dyDescent="0.25">
      <c r="A463" s="81"/>
      <c r="B463" s="61"/>
      <c r="F463" s="62"/>
      <c r="G463" s="63"/>
    </row>
    <row r="464" spans="1:7" x14ac:dyDescent="0.25">
      <c r="A464" s="81"/>
      <c r="B464" s="61"/>
      <c r="F464" s="62"/>
      <c r="G464" s="63"/>
    </row>
    <row r="465" spans="1:7" x14ac:dyDescent="0.25">
      <c r="A465" s="81"/>
      <c r="B465" s="61"/>
      <c r="F465" s="62"/>
      <c r="G465" s="63"/>
    </row>
    <row r="466" spans="1:7" x14ac:dyDescent="0.25">
      <c r="A466" s="81"/>
      <c r="B466" s="61"/>
      <c r="F466" s="62"/>
      <c r="G466" s="63"/>
    </row>
    <row r="467" spans="1:7" x14ac:dyDescent="0.25">
      <c r="A467" s="81"/>
      <c r="B467" s="61"/>
      <c r="F467" s="62"/>
      <c r="G467" s="63"/>
    </row>
    <row r="468" spans="1:7" x14ac:dyDescent="0.25">
      <c r="A468" s="81"/>
      <c r="B468" s="61"/>
      <c r="F468" s="62"/>
      <c r="G468" s="63"/>
    </row>
    <row r="469" spans="1:7" x14ac:dyDescent="0.25">
      <c r="A469" s="81"/>
      <c r="B469" s="61"/>
      <c r="F469" s="62"/>
      <c r="G469" s="63"/>
    </row>
    <row r="470" spans="1:7" x14ac:dyDescent="0.25">
      <c r="A470" s="81"/>
      <c r="B470" s="61"/>
      <c r="F470" s="62"/>
      <c r="G470" s="63"/>
    </row>
    <row r="471" spans="1:7" x14ac:dyDescent="0.25">
      <c r="A471" s="81"/>
      <c r="B471" s="61"/>
      <c r="F471" s="62"/>
      <c r="G471" s="63"/>
    </row>
    <row r="472" spans="1:7" x14ac:dyDescent="0.25">
      <c r="A472" s="81"/>
      <c r="B472" s="61"/>
      <c r="F472" s="62"/>
      <c r="G472" s="63"/>
    </row>
    <row r="473" spans="1:7" x14ac:dyDescent="0.25">
      <c r="A473" s="81"/>
      <c r="B473" s="61"/>
      <c r="F473" s="62"/>
      <c r="G473" s="63"/>
    </row>
    <row r="474" spans="1:7" x14ac:dyDescent="0.25">
      <c r="A474" s="81"/>
      <c r="B474" s="61"/>
      <c r="F474" s="62"/>
      <c r="G474" s="63"/>
    </row>
    <row r="475" spans="1:7" x14ac:dyDescent="0.25">
      <c r="A475" s="81"/>
      <c r="B475" s="61"/>
      <c r="F475" s="62"/>
      <c r="G475" s="63"/>
    </row>
    <row r="476" spans="1:7" x14ac:dyDescent="0.25">
      <c r="A476" s="81"/>
      <c r="B476" s="61"/>
      <c r="F476" s="62"/>
      <c r="G476" s="63"/>
    </row>
    <row r="477" spans="1:7" x14ac:dyDescent="0.25">
      <c r="A477" s="81"/>
      <c r="B477" s="61"/>
      <c r="F477" s="62"/>
      <c r="G477" s="63"/>
    </row>
    <row r="478" spans="1:7" x14ac:dyDescent="0.25">
      <c r="A478" s="81"/>
      <c r="B478" s="61"/>
      <c r="F478" s="62"/>
      <c r="G478" s="63"/>
    </row>
    <row r="479" spans="1:7" x14ac:dyDescent="0.25">
      <c r="A479" s="81"/>
      <c r="B479" s="61"/>
      <c r="F479" s="62"/>
      <c r="G479" s="63"/>
    </row>
    <row r="480" spans="1:7" x14ac:dyDescent="0.25">
      <c r="A480" s="81"/>
      <c r="B480" s="61"/>
      <c r="F480" s="62"/>
      <c r="G480" s="63"/>
    </row>
    <row r="481" spans="1:7" x14ac:dyDescent="0.25">
      <c r="A481" s="81"/>
      <c r="B481" s="61"/>
      <c r="F481" s="62"/>
      <c r="G481" s="63"/>
    </row>
    <row r="482" spans="1:7" x14ac:dyDescent="0.25">
      <c r="A482" s="81"/>
      <c r="B482" s="61"/>
      <c r="F482" s="62"/>
      <c r="G482" s="63"/>
    </row>
    <row r="483" spans="1:7" x14ac:dyDescent="0.25">
      <c r="A483" s="81"/>
      <c r="B483" s="61"/>
      <c r="F483" s="62"/>
      <c r="G483" s="63"/>
    </row>
    <row r="484" spans="1:7" x14ac:dyDescent="0.25">
      <c r="A484" s="81"/>
      <c r="B484" s="61"/>
      <c r="F484" s="62"/>
      <c r="G484" s="63"/>
    </row>
    <row r="485" spans="1:7" x14ac:dyDescent="0.25">
      <c r="A485" s="81"/>
      <c r="B485" s="61"/>
      <c r="F485" s="62"/>
      <c r="G485" s="63"/>
    </row>
    <row r="486" spans="1:7" x14ac:dyDescent="0.25">
      <c r="A486" s="81"/>
      <c r="B486" s="61"/>
      <c r="F486" s="62"/>
      <c r="G486" s="63"/>
    </row>
    <row r="487" spans="1:7" x14ac:dyDescent="0.25">
      <c r="A487" s="81"/>
      <c r="B487" s="61"/>
      <c r="F487" s="62"/>
      <c r="G487" s="63"/>
    </row>
    <row r="488" spans="1:7" x14ac:dyDescent="0.25">
      <c r="A488" s="81"/>
      <c r="B488" s="61"/>
      <c r="F488" s="62"/>
      <c r="G488" s="63"/>
    </row>
    <row r="489" spans="1:7" x14ac:dyDescent="0.25">
      <c r="A489" s="81"/>
      <c r="B489" s="61"/>
      <c r="F489" s="62"/>
      <c r="G489" s="63"/>
    </row>
    <row r="490" spans="1:7" x14ac:dyDescent="0.25">
      <c r="A490" s="81"/>
      <c r="B490" s="61"/>
      <c r="F490" s="62"/>
      <c r="G490" s="63"/>
    </row>
    <row r="491" spans="1:7" x14ac:dyDescent="0.25">
      <c r="A491" s="81"/>
      <c r="B491" s="61"/>
      <c r="F491" s="62"/>
      <c r="G491" s="63"/>
    </row>
    <row r="492" spans="1:7" x14ac:dyDescent="0.25">
      <c r="A492" s="81"/>
      <c r="B492" s="61"/>
      <c r="F492" s="62"/>
      <c r="G492" s="63"/>
    </row>
    <row r="493" spans="1:7" x14ac:dyDescent="0.25">
      <c r="A493" s="81"/>
      <c r="B493" s="61"/>
      <c r="F493" s="62"/>
      <c r="G493" s="63"/>
    </row>
    <row r="494" spans="1:7" x14ac:dyDescent="0.25">
      <c r="A494" s="81"/>
      <c r="B494" s="61"/>
      <c r="F494" s="62"/>
      <c r="G494" s="63"/>
    </row>
    <row r="495" spans="1:7" x14ac:dyDescent="0.25">
      <c r="A495" s="81"/>
      <c r="B495" s="61"/>
      <c r="F495" s="62"/>
      <c r="G495" s="63"/>
    </row>
    <row r="496" spans="1:7" x14ac:dyDescent="0.25">
      <c r="A496" s="81"/>
      <c r="B496" s="61"/>
      <c r="F496" s="62"/>
      <c r="G496" s="63"/>
    </row>
    <row r="497" spans="1:7" x14ac:dyDescent="0.25">
      <c r="A497" s="81"/>
      <c r="B497" s="61"/>
      <c r="F497" s="62"/>
      <c r="G497" s="63"/>
    </row>
    <row r="498" spans="1:7" x14ac:dyDescent="0.25">
      <c r="A498" s="81"/>
      <c r="B498" s="61"/>
      <c r="F498" s="62"/>
      <c r="G498" s="63"/>
    </row>
    <row r="499" spans="1:7" x14ac:dyDescent="0.25">
      <c r="A499" s="81"/>
      <c r="B499" s="61"/>
      <c r="F499" s="62"/>
      <c r="G499" s="63"/>
    </row>
    <row r="500" spans="1:7" x14ac:dyDescent="0.25">
      <c r="A500" s="81"/>
      <c r="B500" s="61"/>
      <c r="F500" s="62"/>
      <c r="G500" s="63"/>
    </row>
    <row r="501" spans="1:7" x14ac:dyDescent="0.25">
      <c r="A501" s="81"/>
      <c r="B501" s="61"/>
      <c r="F501" s="62"/>
      <c r="G501" s="63"/>
    </row>
    <row r="502" spans="1:7" x14ac:dyDescent="0.25">
      <c r="A502" s="81"/>
      <c r="B502" s="61"/>
      <c r="F502" s="62"/>
      <c r="G502" s="63"/>
    </row>
    <row r="503" spans="1:7" x14ac:dyDescent="0.25">
      <c r="A503" s="81"/>
      <c r="B503" s="61"/>
      <c r="F503" s="62"/>
      <c r="G503" s="63"/>
    </row>
    <row r="504" spans="1:7" x14ac:dyDescent="0.25">
      <c r="A504" s="81"/>
      <c r="B504" s="61"/>
      <c r="F504" s="62"/>
      <c r="G504" s="63"/>
    </row>
    <row r="505" spans="1:7" x14ac:dyDescent="0.25">
      <c r="A505" s="81"/>
      <c r="B505" s="61"/>
      <c r="F505" s="62"/>
      <c r="G505" s="63"/>
    </row>
    <row r="506" spans="1:7" x14ac:dyDescent="0.25">
      <c r="A506" s="81"/>
      <c r="B506" s="61"/>
      <c r="F506" s="62"/>
      <c r="G506" s="63"/>
    </row>
    <row r="507" spans="1:7" x14ac:dyDescent="0.25">
      <c r="A507" s="81"/>
      <c r="B507" s="61"/>
      <c r="F507" s="62"/>
      <c r="G507" s="63"/>
    </row>
    <row r="508" spans="1:7" x14ac:dyDescent="0.25">
      <c r="A508" s="81"/>
      <c r="B508" s="61"/>
      <c r="F508" s="62"/>
      <c r="G508" s="63"/>
    </row>
    <row r="509" spans="1:7" x14ac:dyDescent="0.25">
      <c r="A509" s="81"/>
      <c r="B509" s="61"/>
      <c r="F509" s="62"/>
      <c r="G509" s="63"/>
    </row>
    <row r="510" spans="1:7" x14ac:dyDescent="0.25">
      <c r="A510" s="81"/>
      <c r="B510" s="61"/>
      <c r="F510" s="62"/>
      <c r="G510" s="63"/>
    </row>
    <row r="511" spans="1:7" x14ac:dyDescent="0.25">
      <c r="A511" s="81"/>
      <c r="B511" s="61"/>
      <c r="F511" s="62"/>
      <c r="G511" s="63"/>
    </row>
    <row r="512" spans="1:7" x14ac:dyDescent="0.25">
      <c r="A512" s="81"/>
      <c r="B512" s="61"/>
      <c r="F512" s="62"/>
      <c r="G512" s="63"/>
    </row>
    <row r="513" spans="1:7" x14ac:dyDescent="0.25">
      <c r="A513" s="81"/>
      <c r="B513" s="61"/>
      <c r="F513" s="62"/>
      <c r="G513" s="63"/>
    </row>
    <row r="514" spans="1:7" x14ac:dyDescent="0.25">
      <c r="A514" s="81"/>
      <c r="B514" s="61"/>
      <c r="F514" s="62"/>
      <c r="G514" s="63"/>
    </row>
    <row r="515" spans="1:7" x14ac:dyDescent="0.25">
      <c r="A515" s="81"/>
      <c r="B515" s="61"/>
      <c r="F515" s="62"/>
      <c r="G515" s="63"/>
    </row>
    <row r="516" spans="1:7" x14ac:dyDescent="0.25">
      <c r="A516" s="81"/>
      <c r="B516" s="61"/>
      <c r="F516" s="62"/>
      <c r="G516" s="63"/>
    </row>
    <row r="517" spans="1:7" x14ac:dyDescent="0.25">
      <c r="A517" s="81"/>
      <c r="B517" s="61"/>
      <c r="F517" s="62"/>
      <c r="G517" s="63"/>
    </row>
    <row r="518" spans="1:7" x14ac:dyDescent="0.25">
      <c r="A518" s="81"/>
      <c r="B518" s="61"/>
      <c r="F518" s="62"/>
      <c r="G518" s="63"/>
    </row>
    <row r="519" spans="1:7" x14ac:dyDescent="0.25">
      <c r="A519" s="81"/>
      <c r="B519" s="61"/>
      <c r="F519" s="62"/>
      <c r="G519" s="63"/>
    </row>
    <row r="520" spans="1:7" x14ac:dyDescent="0.25">
      <c r="A520" s="81"/>
      <c r="B520" s="61"/>
      <c r="F520" s="62"/>
      <c r="G520" s="63"/>
    </row>
    <row r="521" spans="1:7" x14ac:dyDescent="0.25">
      <c r="A521" s="81"/>
      <c r="B521" s="61"/>
      <c r="F521" s="62"/>
      <c r="G521" s="63"/>
    </row>
    <row r="522" spans="1:7" x14ac:dyDescent="0.25">
      <c r="A522" s="81"/>
      <c r="B522" s="61"/>
      <c r="F522" s="62"/>
      <c r="G522" s="63"/>
    </row>
    <row r="523" spans="1:7" x14ac:dyDescent="0.25">
      <c r="A523" s="81"/>
      <c r="B523" s="61"/>
      <c r="F523" s="62"/>
      <c r="G523" s="63"/>
    </row>
    <row r="524" spans="1:7" x14ac:dyDescent="0.25">
      <c r="A524" s="81"/>
      <c r="B524" s="61"/>
      <c r="F524" s="62"/>
      <c r="G524" s="63"/>
    </row>
    <row r="525" spans="1:7" x14ac:dyDescent="0.25">
      <c r="A525" s="81"/>
      <c r="B525" s="61"/>
      <c r="F525" s="62"/>
      <c r="G525" s="63"/>
    </row>
    <row r="526" spans="1:7" x14ac:dyDescent="0.25">
      <c r="A526" s="81"/>
      <c r="B526" s="61"/>
      <c r="F526" s="62"/>
      <c r="G526" s="63"/>
    </row>
    <row r="527" spans="1:7" x14ac:dyDescent="0.25">
      <c r="A527" s="81"/>
      <c r="B527" s="61"/>
      <c r="F527" s="62"/>
      <c r="G527" s="63"/>
    </row>
    <row r="528" spans="1:7" x14ac:dyDescent="0.25">
      <c r="A528" s="81"/>
      <c r="B528" s="61"/>
      <c r="F528" s="62"/>
      <c r="G528" s="63"/>
    </row>
    <row r="529" spans="1:7" x14ac:dyDescent="0.25">
      <c r="A529" s="81"/>
      <c r="B529" s="61"/>
      <c r="F529" s="62"/>
      <c r="G529" s="63"/>
    </row>
    <row r="530" spans="1:7" x14ac:dyDescent="0.25">
      <c r="A530" s="81"/>
      <c r="B530" s="61"/>
      <c r="F530" s="62"/>
      <c r="G530" s="63"/>
    </row>
    <row r="531" spans="1:7" x14ac:dyDescent="0.25">
      <c r="A531" s="81"/>
      <c r="B531" s="61"/>
      <c r="F531" s="62"/>
      <c r="G531" s="63"/>
    </row>
    <row r="532" spans="1:7" x14ac:dyDescent="0.25">
      <c r="A532" s="81"/>
      <c r="B532" s="61"/>
      <c r="F532" s="62"/>
      <c r="G532" s="63"/>
    </row>
    <row r="533" spans="1:7" x14ac:dyDescent="0.25">
      <c r="A533" s="81"/>
      <c r="B533" s="61"/>
      <c r="F533" s="62"/>
      <c r="G533" s="63"/>
    </row>
    <row r="534" spans="1:7" x14ac:dyDescent="0.25">
      <c r="A534" s="81"/>
      <c r="B534" s="61"/>
      <c r="F534" s="62"/>
      <c r="G534" s="63"/>
    </row>
    <row r="535" spans="1:7" x14ac:dyDescent="0.25">
      <c r="A535" s="81"/>
      <c r="B535" s="61"/>
      <c r="F535" s="62"/>
      <c r="G535" s="63"/>
    </row>
    <row r="536" spans="1:7" x14ac:dyDescent="0.25">
      <c r="A536" s="81"/>
      <c r="B536" s="61"/>
      <c r="F536" s="62"/>
      <c r="G536" s="63"/>
    </row>
    <row r="537" spans="1:7" x14ac:dyDescent="0.25">
      <c r="A537" s="81"/>
      <c r="B537" s="61"/>
      <c r="F537" s="62"/>
      <c r="G537" s="63"/>
    </row>
    <row r="538" spans="1:7" x14ac:dyDescent="0.25">
      <c r="A538" s="81"/>
      <c r="B538" s="61"/>
      <c r="F538" s="62"/>
      <c r="G538" s="63"/>
    </row>
    <row r="539" spans="1:7" x14ac:dyDescent="0.25">
      <c r="A539" s="81"/>
      <c r="B539" s="61"/>
      <c r="F539" s="62"/>
      <c r="G539" s="63"/>
    </row>
    <row r="540" spans="1:7" x14ac:dyDescent="0.25">
      <c r="A540" s="81"/>
      <c r="B540" s="61"/>
      <c r="F540" s="62"/>
      <c r="G540" s="63"/>
    </row>
    <row r="541" spans="1:7" x14ac:dyDescent="0.25">
      <c r="A541" s="81"/>
      <c r="B541" s="61"/>
      <c r="F541" s="62"/>
      <c r="G541" s="63"/>
    </row>
    <row r="542" spans="1:7" x14ac:dyDescent="0.25">
      <c r="A542" s="81"/>
      <c r="B542" s="61"/>
      <c r="F542" s="62"/>
      <c r="G542" s="63"/>
    </row>
    <row r="543" spans="1:7" x14ac:dyDescent="0.25">
      <c r="A543" s="81"/>
      <c r="B543" s="61"/>
      <c r="F543" s="62"/>
      <c r="G543" s="63"/>
    </row>
    <row r="544" spans="1:7" x14ac:dyDescent="0.25">
      <c r="A544" s="81"/>
      <c r="B544" s="61"/>
      <c r="F544" s="62"/>
      <c r="G544" s="63"/>
    </row>
    <row r="545" spans="1:7" x14ac:dyDescent="0.25">
      <c r="A545" s="81"/>
      <c r="B545" s="61"/>
      <c r="F545" s="62"/>
      <c r="G545" s="63"/>
    </row>
    <row r="546" spans="1:7" x14ac:dyDescent="0.25">
      <c r="A546" s="81"/>
      <c r="B546" s="61"/>
      <c r="F546" s="62"/>
      <c r="G546" s="63"/>
    </row>
    <row r="547" spans="1:7" x14ac:dyDescent="0.25">
      <c r="A547" s="81"/>
      <c r="B547" s="61"/>
      <c r="F547" s="62"/>
      <c r="G547" s="63"/>
    </row>
    <row r="548" spans="1:7" x14ac:dyDescent="0.25">
      <c r="A548" s="81"/>
      <c r="B548" s="61"/>
      <c r="F548" s="62"/>
      <c r="G548" s="63"/>
    </row>
    <row r="549" spans="1:7" x14ac:dyDescent="0.25">
      <c r="A549" s="81"/>
      <c r="B549" s="61"/>
      <c r="F549" s="62"/>
      <c r="G549" s="63"/>
    </row>
    <row r="550" spans="1:7" x14ac:dyDescent="0.25">
      <c r="A550" s="81"/>
      <c r="B550" s="61"/>
      <c r="F550" s="62"/>
      <c r="G550" s="63"/>
    </row>
    <row r="551" spans="1:7" x14ac:dyDescent="0.25">
      <c r="A551" s="81"/>
      <c r="B551" s="61"/>
      <c r="F551" s="62"/>
      <c r="G551" s="63"/>
    </row>
    <row r="552" spans="1:7" x14ac:dyDescent="0.25">
      <c r="A552" s="81"/>
      <c r="B552" s="61"/>
      <c r="F552" s="62"/>
      <c r="G552" s="63"/>
    </row>
    <row r="553" spans="1:7" x14ac:dyDescent="0.25">
      <c r="A553" s="81"/>
      <c r="B553" s="61"/>
      <c r="F553" s="62"/>
      <c r="G553" s="63"/>
    </row>
    <row r="554" spans="1:7" x14ac:dyDescent="0.25">
      <c r="A554" s="81"/>
      <c r="B554" s="61"/>
      <c r="F554" s="62"/>
      <c r="G554" s="63"/>
    </row>
    <row r="555" spans="1:7" x14ac:dyDescent="0.25">
      <c r="A555" s="81"/>
      <c r="B555" s="61"/>
      <c r="F555" s="62"/>
      <c r="G555" s="63"/>
    </row>
    <row r="556" spans="1:7" x14ac:dyDescent="0.25">
      <c r="A556" s="81"/>
      <c r="B556" s="61"/>
      <c r="F556" s="62"/>
      <c r="G556" s="63"/>
    </row>
    <row r="557" spans="1:7" x14ac:dyDescent="0.25">
      <c r="A557" s="81"/>
      <c r="B557" s="61"/>
      <c r="F557" s="62"/>
      <c r="G557" s="63"/>
    </row>
    <row r="558" spans="1:7" x14ac:dyDescent="0.25">
      <c r="A558" s="81"/>
      <c r="B558" s="61"/>
      <c r="F558" s="62"/>
      <c r="G558" s="63"/>
    </row>
    <row r="559" spans="1:7" x14ac:dyDescent="0.25">
      <c r="A559" s="81"/>
      <c r="B559" s="61"/>
      <c r="F559" s="62"/>
      <c r="G559" s="63"/>
    </row>
    <row r="560" spans="1:7" x14ac:dyDescent="0.25">
      <c r="A560" s="81"/>
      <c r="B560" s="61"/>
      <c r="F560" s="62"/>
      <c r="G560" s="63"/>
    </row>
    <row r="561" spans="1:7" x14ac:dyDescent="0.25">
      <c r="A561" s="81"/>
      <c r="B561" s="61"/>
      <c r="F561" s="62"/>
      <c r="G561" s="63"/>
    </row>
    <row r="562" spans="1:7" x14ac:dyDescent="0.25">
      <c r="A562" s="81"/>
      <c r="B562" s="61"/>
      <c r="F562" s="62"/>
      <c r="G562" s="63"/>
    </row>
    <row r="563" spans="1:7" x14ac:dyDescent="0.25">
      <c r="A563" s="81"/>
      <c r="B563" s="61"/>
      <c r="F563" s="62"/>
      <c r="G563" s="63"/>
    </row>
    <row r="564" spans="1:7" x14ac:dyDescent="0.25">
      <c r="A564" s="81"/>
      <c r="B564" s="61"/>
      <c r="F564" s="62"/>
      <c r="G564" s="63"/>
    </row>
    <row r="565" spans="1:7" x14ac:dyDescent="0.25">
      <c r="A565" s="81"/>
      <c r="B565" s="61"/>
      <c r="F565" s="62"/>
      <c r="G565" s="63"/>
    </row>
    <row r="566" spans="1:7" x14ac:dyDescent="0.25">
      <c r="A566" s="81"/>
      <c r="B566" s="61"/>
      <c r="F566" s="62"/>
      <c r="G566" s="63"/>
    </row>
    <row r="567" spans="1:7" x14ac:dyDescent="0.25">
      <c r="A567" s="81"/>
      <c r="B567" s="61"/>
      <c r="F567" s="62"/>
      <c r="G567" s="63"/>
    </row>
    <row r="568" spans="1:7" x14ac:dyDescent="0.25">
      <c r="A568" s="81"/>
      <c r="B568" s="61"/>
      <c r="F568" s="62"/>
      <c r="G568" s="63"/>
    </row>
    <row r="569" spans="1:7" x14ac:dyDescent="0.25">
      <c r="A569" s="81"/>
      <c r="B569" s="61"/>
      <c r="F569" s="62"/>
      <c r="G569" s="63"/>
    </row>
    <row r="570" spans="1:7" x14ac:dyDescent="0.25">
      <c r="A570" s="81"/>
      <c r="B570" s="61"/>
      <c r="F570" s="62"/>
      <c r="G570" s="63"/>
    </row>
    <row r="571" spans="1:7" x14ac:dyDescent="0.25">
      <c r="A571" s="81"/>
      <c r="B571" s="61"/>
      <c r="F571" s="62"/>
      <c r="G571" s="63"/>
    </row>
    <row r="572" spans="1:7" x14ac:dyDescent="0.25">
      <c r="A572" s="81"/>
      <c r="B572" s="61"/>
      <c r="F572" s="62"/>
      <c r="G572" s="63"/>
    </row>
    <row r="573" spans="1:7" x14ac:dyDescent="0.25">
      <c r="A573" s="81"/>
      <c r="B573" s="61"/>
      <c r="F573" s="62"/>
      <c r="G573" s="63"/>
    </row>
    <row r="574" spans="1:7" x14ac:dyDescent="0.25">
      <c r="A574" s="81"/>
      <c r="B574" s="61"/>
      <c r="F574" s="62"/>
      <c r="G574" s="63"/>
    </row>
    <row r="575" spans="1:7" x14ac:dyDescent="0.25">
      <c r="A575" s="81"/>
      <c r="B575" s="61"/>
      <c r="F575" s="62"/>
      <c r="G575" s="63"/>
    </row>
    <row r="576" spans="1:7" x14ac:dyDescent="0.25">
      <c r="A576" s="81"/>
      <c r="B576" s="61"/>
      <c r="F576" s="62"/>
      <c r="G576" s="63"/>
    </row>
    <row r="577" spans="1:7" x14ac:dyDescent="0.25">
      <c r="A577" s="81"/>
      <c r="B577" s="61"/>
      <c r="F577" s="62"/>
      <c r="G577" s="63"/>
    </row>
    <row r="578" spans="1:7" x14ac:dyDescent="0.25">
      <c r="A578" s="81"/>
      <c r="B578" s="61"/>
      <c r="F578" s="62"/>
      <c r="G578" s="63"/>
    </row>
    <row r="579" spans="1:7" x14ac:dyDescent="0.25">
      <c r="A579" s="81"/>
      <c r="B579" s="61"/>
      <c r="F579" s="62"/>
      <c r="G579" s="63"/>
    </row>
    <row r="580" spans="1:7" x14ac:dyDescent="0.25">
      <c r="A580" s="81"/>
      <c r="B580" s="61"/>
      <c r="F580" s="62"/>
      <c r="G580" s="63"/>
    </row>
    <row r="581" spans="1:7" x14ac:dyDescent="0.25">
      <c r="A581" s="81"/>
      <c r="B581" s="61"/>
      <c r="F581" s="62"/>
      <c r="G581" s="63"/>
    </row>
    <row r="582" spans="1:7" x14ac:dyDescent="0.25">
      <c r="A582" s="81"/>
      <c r="B582" s="61"/>
      <c r="F582" s="62"/>
      <c r="G582" s="63"/>
    </row>
    <row r="583" spans="1:7" x14ac:dyDescent="0.25">
      <c r="A583" s="81"/>
      <c r="B583" s="61"/>
      <c r="F583" s="62"/>
      <c r="G583" s="63"/>
    </row>
    <row r="584" spans="1:7" x14ac:dyDescent="0.25">
      <c r="A584" s="81"/>
      <c r="B584" s="61"/>
      <c r="F584" s="62"/>
      <c r="G584" s="63"/>
    </row>
    <row r="585" spans="1:7" x14ac:dyDescent="0.25">
      <c r="A585" s="81"/>
      <c r="B585" s="61"/>
      <c r="F585" s="62"/>
      <c r="G585" s="63"/>
    </row>
    <row r="586" spans="1:7" x14ac:dyDescent="0.25">
      <c r="A586" s="81"/>
      <c r="B586" s="61"/>
      <c r="F586" s="62"/>
      <c r="G586" s="63"/>
    </row>
    <row r="587" spans="1:7" x14ac:dyDescent="0.25">
      <c r="A587" s="81"/>
      <c r="B587" s="61"/>
      <c r="F587" s="62"/>
      <c r="G587" s="63"/>
    </row>
    <row r="588" spans="1:7" x14ac:dyDescent="0.25">
      <c r="A588" s="81"/>
      <c r="B588" s="61"/>
      <c r="F588" s="62"/>
      <c r="G588" s="63"/>
    </row>
    <row r="589" spans="1:7" x14ac:dyDescent="0.25">
      <c r="A589" s="81"/>
      <c r="B589" s="61"/>
      <c r="F589" s="62"/>
      <c r="G589" s="63"/>
    </row>
    <row r="590" spans="1:7" x14ac:dyDescent="0.25">
      <c r="A590" s="81"/>
      <c r="B590" s="61"/>
      <c r="F590" s="62"/>
      <c r="G590" s="63"/>
    </row>
    <row r="591" spans="1:7" x14ac:dyDescent="0.25">
      <c r="A591" s="81"/>
      <c r="B591" s="61"/>
      <c r="F591" s="62"/>
      <c r="G591" s="63"/>
    </row>
    <row r="592" spans="1:7" x14ac:dyDescent="0.25">
      <c r="A592" s="81"/>
      <c r="B592" s="61"/>
      <c r="F592" s="62"/>
      <c r="G592" s="63"/>
    </row>
    <row r="593" spans="1:7" x14ac:dyDescent="0.25">
      <c r="A593" s="81"/>
      <c r="B593" s="61"/>
      <c r="F593" s="62"/>
      <c r="G593" s="63"/>
    </row>
    <row r="594" spans="1:7" x14ac:dyDescent="0.25">
      <c r="A594" s="81"/>
      <c r="B594" s="61"/>
      <c r="F594" s="62"/>
      <c r="G594" s="63"/>
    </row>
    <row r="595" spans="1:7" x14ac:dyDescent="0.25">
      <c r="A595" s="81"/>
      <c r="B595" s="61"/>
      <c r="F595" s="62"/>
      <c r="G595" s="63"/>
    </row>
    <row r="596" spans="1:7" x14ac:dyDescent="0.25">
      <c r="A596" s="81"/>
      <c r="B596" s="61"/>
      <c r="F596" s="62"/>
      <c r="G596" s="63"/>
    </row>
    <row r="597" spans="1:7" x14ac:dyDescent="0.25">
      <c r="A597" s="81"/>
      <c r="B597" s="61"/>
      <c r="F597" s="62"/>
      <c r="G597" s="63"/>
    </row>
    <row r="598" spans="1:7" x14ac:dyDescent="0.25">
      <c r="A598" s="81"/>
      <c r="B598" s="61"/>
      <c r="F598" s="62"/>
      <c r="G598" s="63"/>
    </row>
    <row r="599" spans="1:7" x14ac:dyDescent="0.25">
      <c r="A599" s="81"/>
      <c r="B599" s="61"/>
      <c r="F599" s="62"/>
      <c r="G599" s="63"/>
    </row>
    <row r="600" spans="1:7" x14ac:dyDescent="0.25">
      <c r="A600" s="81"/>
      <c r="B600" s="61"/>
      <c r="F600" s="62"/>
      <c r="G600" s="63"/>
    </row>
    <row r="601" spans="1:7" x14ac:dyDescent="0.25">
      <c r="A601" s="81"/>
      <c r="B601" s="61"/>
      <c r="F601" s="62"/>
      <c r="G601" s="63"/>
    </row>
    <row r="602" spans="1:7" x14ac:dyDescent="0.25">
      <c r="A602" s="81"/>
      <c r="B602" s="61"/>
      <c r="F602" s="62"/>
      <c r="G602" s="63"/>
    </row>
    <row r="603" spans="1:7" x14ac:dyDescent="0.25">
      <c r="A603" s="81"/>
      <c r="B603" s="61"/>
      <c r="F603" s="62"/>
      <c r="G603" s="63"/>
    </row>
    <row r="604" spans="1:7" x14ac:dyDescent="0.25">
      <c r="A604" s="81"/>
      <c r="B604" s="61"/>
      <c r="F604" s="62"/>
      <c r="G604" s="63"/>
    </row>
    <row r="605" spans="1:7" x14ac:dyDescent="0.25">
      <c r="A605" s="81"/>
      <c r="B605" s="61"/>
      <c r="F605" s="62"/>
      <c r="G605" s="63"/>
    </row>
    <row r="606" spans="1:7" x14ac:dyDescent="0.25">
      <c r="A606" s="81"/>
      <c r="B606" s="61"/>
      <c r="F606" s="62"/>
      <c r="G606" s="63"/>
    </row>
    <row r="607" spans="1:7" x14ac:dyDescent="0.25">
      <c r="A607" s="81"/>
      <c r="B607" s="61"/>
      <c r="F607" s="62"/>
      <c r="G607" s="63"/>
    </row>
    <row r="608" spans="1:7" x14ac:dyDescent="0.25">
      <c r="A608" s="81"/>
      <c r="B608" s="61"/>
      <c r="F608" s="62"/>
      <c r="G608" s="63"/>
    </row>
    <row r="609" spans="1:7" x14ac:dyDescent="0.25">
      <c r="A609" s="81"/>
      <c r="B609" s="61"/>
      <c r="F609" s="62"/>
      <c r="G609" s="63"/>
    </row>
    <row r="610" spans="1:7" x14ac:dyDescent="0.25">
      <c r="A610" s="81"/>
      <c r="B610" s="61"/>
      <c r="F610" s="62"/>
      <c r="G610" s="63"/>
    </row>
    <row r="611" spans="1:7" x14ac:dyDescent="0.25">
      <c r="A611" s="81"/>
      <c r="B611" s="61"/>
      <c r="F611" s="62"/>
      <c r="G611" s="63"/>
    </row>
    <row r="612" spans="1:7" x14ac:dyDescent="0.25">
      <c r="A612" s="81"/>
      <c r="B612" s="61"/>
      <c r="F612" s="62"/>
      <c r="G612" s="63"/>
    </row>
    <row r="613" spans="1:7" x14ac:dyDescent="0.25">
      <c r="A613" s="81"/>
      <c r="B613" s="61"/>
      <c r="F613" s="62"/>
      <c r="G613" s="63"/>
    </row>
    <row r="614" spans="1:7" x14ac:dyDescent="0.25">
      <c r="A614" s="81"/>
      <c r="B614" s="61"/>
      <c r="F614" s="62"/>
      <c r="G614" s="63"/>
    </row>
    <row r="615" spans="1:7" x14ac:dyDescent="0.25">
      <c r="A615" s="81"/>
      <c r="B615" s="61"/>
      <c r="F615" s="62"/>
      <c r="G615" s="63"/>
    </row>
    <row r="616" spans="1:7" x14ac:dyDescent="0.25">
      <c r="A616" s="81"/>
      <c r="B616" s="61"/>
      <c r="F616" s="62"/>
      <c r="G616" s="63"/>
    </row>
    <row r="617" spans="1:7" x14ac:dyDescent="0.25">
      <c r="A617" s="81"/>
      <c r="B617" s="61"/>
      <c r="F617" s="62"/>
      <c r="G617" s="63"/>
    </row>
    <row r="618" spans="1:7" x14ac:dyDescent="0.25">
      <c r="A618" s="81"/>
      <c r="B618" s="61"/>
      <c r="F618" s="62"/>
      <c r="G618" s="63"/>
    </row>
    <row r="619" spans="1:7" x14ac:dyDescent="0.25">
      <c r="A619" s="81"/>
      <c r="B619" s="61"/>
      <c r="F619" s="62"/>
      <c r="G619" s="63"/>
    </row>
    <row r="620" spans="1:7" x14ac:dyDescent="0.25">
      <c r="A620" s="81"/>
      <c r="B620" s="61"/>
      <c r="F620" s="62"/>
      <c r="G620" s="63"/>
    </row>
    <row r="621" spans="1:7" x14ac:dyDescent="0.25">
      <c r="A621" s="81"/>
      <c r="B621" s="61"/>
      <c r="F621" s="62"/>
      <c r="G621" s="63"/>
    </row>
    <row r="622" spans="1:7" x14ac:dyDescent="0.25">
      <c r="A622" s="81"/>
      <c r="B622" s="61"/>
      <c r="F622" s="62"/>
      <c r="G622" s="63"/>
    </row>
    <row r="623" spans="1:7" x14ac:dyDescent="0.25">
      <c r="A623" s="81"/>
      <c r="B623" s="61"/>
      <c r="F623" s="62"/>
      <c r="G623" s="63"/>
    </row>
    <row r="624" spans="1:7" x14ac:dyDescent="0.25">
      <c r="A624" s="81"/>
      <c r="B624" s="61"/>
      <c r="F624" s="62"/>
      <c r="G624" s="63"/>
    </row>
    <row r="625" spans="1:7" x14ac:dyDescent="0.25">
      <c r="A625" s="81"/>
      <c r="B625" s="61"/>
      <c r="F625" s="62"/>
      <c r="G625" s="63"/>
    </row>
    <row r="626" spans="1:7" x14ac:dyDescent="0.25">
      <c r="A626" s="81"/>
      <c r="B626" s="61"/>
      <c r="F626" s="62"/>
      <c r="G626" s="63"/>
    </row>
    <row r="627" spans="1:7" x14ac:dyDescent="0.25">
      <c r="A627" s="81"/>
      <c r="B627" s="61"/>
      <c r="F627" s="62"/>
      <c r="G627" s="63"/>
    </row>
    <row r="628" spans="1:7" x14ac:dyDescent="0.25">
      <c r="A628" s="81"/>
      <c r="B628" s="61"/>
      <c r="F628" s="62"/>
      <c r="G628" s="63"/>
    </row>
    <row r="629" spans="1:7" x14ac:dyDescent="0.25">
      <c r="A629" s="81"/>
      <c r="B629" s="61"/>
      <c r="F629" s="62"/>
      <c r="G629" s="63"/>
    </row>
    <row r="630" spans="1:7" x14ac:dyDescent="0.25">
      <c r="A630" s="81"/>
      <c r="B630" s="61"/>
      <c r="F630" s="62"/>
      <c r="G630" s="63"/>
    </row>
    <row r="631" spans="1:7" x14ac:dyDescent="0.25">
      <c r="A631" s="81"/>
      <c r="B631" s="61"/>
      <c r="F631" s="62"/>
      <c r="G631" s="63"/>
    </row>
    <row r="632" spans="1:7" x14ac:dyDescent="0.25">
      <c r="A632" s="81"/>
      <c r="B632" s="61"/>
      <c r="F632" s="62"/>
      <c r="G632" s="63"/>
    </row>
    <row r="633" spans="1:7" x14ac:dyDescent="0.25">
      <c r="A633" s="81"/>
      <c r="B633" s="61"/>
      <c r="F633" s="62"/>
      <c r="G633" s="63"/>
    </row>
    <row r="634" spans="1:7" x14ac:dyDescent="0.25">
      <c r="A634" s="81"/>
      <c r="B634" s="61"/>
      <c r="F634" s="62"/>
      <c r="G634" s="63"/>
    </row>
    <row r="635" spans="1:7" x14ac:dyDescent="0.25">
      <c r="A635" s="81"/>
      <c r="B635" s="61"/>
      <c r="F635" s="62"/>
      <c r="G635" s="63"/>
    </row>
    <row r="636" spans="1:7" x14ac:dyDescent="0.25">
      <c r="A636" s="81"/>
      <c r="B636" s="61"/>
      <c r="F636" s="62"/>
      <c r="G636" s="63"/>
    </row>
    <row r="637" spans="1:7" x14ac:dyDescent="0.25">
      <c r="A637" s="81"/>
      <c r="B637" s="61"/>
      <c r="F637" s="62"/>
      <c r="G637" s="63"/>
    </row>
    <row r="638" spans="1:7" x14ac:dyDescent="0.25">
      <c r="A638" s="81"/>
      <c r="B638" s="61"/>
      <c r="F638" s="62"/>
      <c r="G638" s="63"/>
    </row>
    <row r="639" spans="1:7" x14ac:dyDescent="0.25">
      <c r="A639" s="81"/>
      <c r="B639" s="61"/>
      <c r="F639" s="62"/>
      <c r="G639" s="63"/>
    </row>
    <row r="640" spans="1:7" x14ac:dyDescent="0.25">
      <c r="A640" s="81"/>
      <c r="B640" s="61"/>
      <c r="F640" s="62"/>
      <c r="G640" s="63"/>
    </row>
    <row r="641" spans="1:7" x14ac:dyDescent="0.25">
      <c r="A641" s="81"/>
      <c r="B641" s="61"/>
      <c r="F641" s="62"/>
      <c r="G641" s="63"/>
    </row>
    <row r="642" spans="1:7" x14ac:dyDescent="0.25">
      <c r="A642" s="81"/>
      <c r="B642" s="61"/>
      <c r="F642" s="62"/>
      <c r="G642" s="63"/>
    </row>
    <row r="643" spans="1:7" x14ac:dyDescent="0.25">
      <c r="A643" s="81"/>
      <c r="B643" s="61"/>
      <c r="F643" s="62"/>
      <c r="G643" s="63"/>
    </row>
    <row r="644" spans="1:7" x14ac:dyDescent="0.25">
      <c r="A644" s="81"/>
      <c r="B644" s="61"/>
      <c r="F644" s="62"/>
      <c r="G644" s="63"/>
    </row>
    <row r="645" spans="1:7" x14ac:dyDescent="0.25">
      <c r="A645" s="81"/>
      <c r="B645" s="61"/>
      <c r="F645" s="62"/>
      <c r="G645" s="63"/>
    </row>
    <row r="646" spans="1:7" x14ac:dyDescent="0.25">
      <c r="A646" s="81"/>
      <c r="B646" s="61"/>
      <c r="F646" s="62"/>
      <c r="G646" s="63"/>
    </row>
    <row r="647" spans="1:7" x14ac:dyDescent="0.25">
      <c r="A647" s="81"/>
      <c r="B647" s="61"/>
      <c r="F647" s="62"/>
      <c r="G647" s="63"/>
    </row>
    <row r="648" spans="1:7" x14ac:dyDescent="0.25">
      <c r="A648" s="81"/>
      <c r="B648" s="61"/>
      <c r="F648" s="62"/>
      <c r="G648" s="63"/>
    </row>
    <row r="649" spans="1:7" x14ac:dyDescent="0.25">
      <c r="A649" s="81"/>
      <c r="B649" s="61"/>
      <c r="F649" s="62"/>
      <c r="G649" s="63"/>
    </row>
    <row r="650" spans="1:7" x14ac:dyDescent="0.25">
      <c r="A650" s="81"/>
      <c r="B650" s="61"/>
      <c r="F650" s="62"/>
      <c r="G650" s="63"/>
    </row>
    <row r="651" spans="1:7" x14ac:dyDescent="0.25">
      <c r="A651" s="81"/>
      <c r="B651" s="61"/>
      <c r="F651" s="62"/>
      <c r="G651" s="63"/>
    </row>
    <row r="652" spans="1:7" x14ac:dyDescent="0.25">
      <c r="A652" s="81"/>
      <c r="B652" s="61"/>
      <c r="F652" s="62"/>
      <c r="G652" s="63"/>
    </row>
    <row r="653" spans="1:7" x14ac:dyDescent="0.25">
      <c r="A653" s="81"/>
      <c r="B653" s="61"/>
      <c r="F653" s="62"/>
      <c r="G653" s="63"/>
    </row>
    <row r="654" spans="1:7" x14ac:dyDescent="0.25">
      <c r="A654" s="81"/>
      <c r="B654" s="61"/>
      <c r="F654" s="62"/>
      <c r="G654" s="63"/>
    </row>
    <row r="655" spans="1:7" x14ac:dyDescent="0.25">
      <c r="A655" s="81"/>
      <c r="B655" s="61"/>
      <c r="F655" s="62"/>
      <c r="G655" s="63"/>
    </row>
    <row r="656" spans="1:7" x14ac:dyDescent="0.25">
      <c r="A656" s="81"/>
      <c r="B656" s="61"/>
      <c r="F656" s="62"/>
      <c r="G656" s="63"/>
    </row>
    <row r="657" spans="1:7" x14ac:dyDescent="0.25">
      <c r="A657" s="81"/>
      <c r="B657" s="61"/>
      <c r="F657" s="62"/>
      <c r="G657" s="63"/>
    </row>
    <row r="658" spans="1:7" x14ac:dyDescent="0.25">
      <c r="A658" s="81"/>
      <c r="B658" s="61"/>
      <c r="F658" s="62"/>
      <c r="G658" s="63"/>
    </row>
    <row r="659" spans="1:7" x14ac:dyDescent="0.25">
      <c r="A659" s="81"/>
      <c r="B659" s="61"/>
      <c r="F659" s="62"/>
      <c r="G659" s="63"/>
    </row>
    <row r="660" spans="1:7" x14ac:dyDescent="0.25">
      <c r="A660" s="81"/>
      <c r="B660" s="61"/>
      <c r="F660" s="62"/>
      <c r="G660" s="63"/>
    </row>
    <row r="661" spans="1:7" x14ac:dyDescent="0.25">
      <c r="A661" s="81"/>
      <c r="B661" s="61"/>
      <c r="F661" s="62"/>
      <c r="G661" s="63"/>
    </row>
    <row r="662" spans="1:7" x14ac:dyDescent="0.25">
      <c r="A662" s="81"/>
      <c r="B662" s="61"/>
      <c r="F662" s="62"/>
      <c r="G662" s="63"/>
    </row>
    <row r="663" spans="1:7" x14ac:dyDescent="0.25">
      <c r="A663" s="81"/>
      <c r="B663" s="61"/>
      <c r="F663" s="62"/>
      <c r="G663" s="63"/>
    </row>
    <row r="664" spans="1:7" x14ac:dyDescent="0.25">
      <c r="A664" s="81"/>
      <c r="B664" s="61"/>
      <c r="F664" s="62"/>
      <c r="G664" s="63"/>
    </row>
    <row r="665" spans="1:7" x14ac:dyDescent="0.25">
      <c r="A665" s="81"/>
      <c r="B665" s="61"/>
      <c r="F665" s="62"/>
      <c r="G665" s="63"/>
    </row>
    <row r="666" spans="1:7" x14ac:dyDescent="0.25">
      <c r="A666" s="81"/>
      <c r="B666" s="61"/>
      <c r="F666" s="62"/>
      <c r="G666" s="63"/>
    </row>
    <row r="667" spans="1:7" x14ac:dyDescent="0.25">
      <c r="A667" s="81"/>
      <c r="B667" s="61"/>
      <c r="F667" s="62"/>
      <c r="G667" s="63"/>
    </row>
    <row r="668" spans="1:7" x14ac:dyDescent="0.25">
      <c r="A668" s="81"/>
      <c r="B668" s="61"/>
      <c r="F668" s="62"/>
      <c r="G668" s="63"/>
    </row>
    <row r="669" spans="1:7" x14ac:dyDescent="0.25">
      <c r="A669" s="81"/>
      <c r="B669" s="61"/>
      <c r="F669" s="62"/>
      <c r="G669" s="63"/>
    </row>
    <row r="670" spans="1:7" x14ac:dyDescent="0.25">
      <c r="A670" s="81"/>
      <c r="B670" s="61"/>
      <c r="F670" s="62"/>
      <c r="G670" s="63"/>
    </row>
    <row r="671" spans="1:7" x14ac:dyDescent="0.25">
      <c r="A671" s="81"/>
      <c r="B671" s="61"/>
      <c r="F671" s="62"/>
      <c r="G671" s="63"/>
    </row>
    <row r="672" spans="1:7" x14ac:dyDescent="0.25">
      <c r="A672" s="81"/>
      <c r="B672" s="61"/>
      <c r="F672" s="62"/>
      <c r="G672" s="63"/>
    </row>
    <row r="673" spans="1:7" x14ac:dyDescent="0.25">
      <c r="A673" s="81"/>
      <c r="B673" s="61"/>
      <c r="F673" s="62"/>
      <c r="G673" s="63"/>
    </row>
    <row r="674" spans="1:7" x14ac:dyDescent="0.25">
      <c r="A674" s="81"/>
      <c r="B674" s="61"/>
      <c r="F674" s="62"/>
      <c r="G674" s="63"/>
    </row>
    <row r="675" spans="1:7" x14ac:dyDescent="0.25">
      <c r="A675" s="81"/>
      <c r="B675" s="61"/>
      <c r="F675" s="62"/>
      <c r="G675" s="63"/>
    </row>
    <row r="676" spans="1:7" x14ac:dyDescent="0.25">
      <c r="A676" s="81"/>
      <c r="B676" s="61"/>
      <c r="F676" s="62"/>
      <c r="G676" s="63"/>
    </row>
    <row r="677" spans="1:7" x14ac:dyDescent="0.25">
      <c r="A677" s="81"/>
      <c r="B677" s="61"/>
      <c r="F677" s="62"/>
      <c r="G677" s="63"/>
    </row>
    <row r="678" spans="1:7" x14ac:dyDescent="0.25">
      <c r="A678" s="81"/>
      <c r="B678" s="61"/>
      <c r="F678" s="62"/>
      <c r="G678" s="63"/>
    </row>
    <row r="679" spans="1:7" x14ac:dyDescent="0.25">
      <c r="A679" s="81"/>
      <c r="B679" s="61"/>
      <c r="F679" s="62"/>
      <c r="G679" s="63"/>
    </row>
    <row r="680" spans="1:7" x14ac:dyDescent="0.25">
      <c r="A680" s="81"/>
      <c r="B680" s="61"/>
      <c r="F680" s="62"/>
      <c r="G680" s="63"/>
    </row>
    <row r="681" spans="1:7" x14ac:dyDescent="0.25">
      <c r="A681" s="81"/>
      <c r="B681" s="61"/>
      <c r="F681" s="62"/>
      <c r="G681" s="63"/>
    </row>
    <row r="682" spans="1:7" x14ac:dyDescent="0.25">
      <c r="A682" s="81"/>
      <c r="B682" s="61"/>
      <c r="F682" s="62"/>
      <c r="G682" s="63"/>
    </row>
    <row r="683" spans="1:7" x14ac:dyDescent="0.25">
      <c r="A683" s="81"/>
      <c r="B683" s="61"/>
      <c r="F683" s="62"/>
      <c r="G683" s="63"/>
    </row>
    <row r="684" spans="1:7" x14ac:dyDescent="0.25">
      <c r="A684" s="81"/>
      <c r="B684" s="61"/>
      <c r="F684" s="62"/>
      <c r="G684" s="63"/>
    </row>
    <row r="685" spans="1:7" x14ac:dyDescent="0.25">
      <c r="A685" s="81"/>
      <c r="B685" s="61"/>
      <c r="F685" s="62"/>
      <c r="G685" s="63"/>
    </row>
    <row r="686" spans="1:7" x14ac:dyDescent="0.25">
      <c r="A686" s="81"/>
      <c r="B686" s="61"/>
      <c r="F686" s="62"/>
      <c r="G686" s="63"/>
    </row>
    <row r="687" spans="1:7" x14ac:dyDescent="0.25">
      <c r="A687" s="81"/>
      <c r="B687" s="61"/>
      <c r="F687" s="62"/>
      <c r="G687" s="63"/>
    </row>
    <row r="688" spans="1:7" x14ac:dyDescent="0.25">
      <c r="A688" s="81"/>
      <c r="B688" s="61"/>
      <c r="F688" s="62"/>
      <c r="G688" s="63"/>
    </row>
    <row r="689" spans="1:7" x14ac:dyDescent="0.25">
      <c r="A689" s="81"/>
      <c r="B689" s="61"/>
      <c r="F689" s="62"/>
      <c r="G689" s="63"/>
    </row>
    <row r="690" spans="1:7" x14ac:dyDescent="0.25">
      <c r="A690" s="81"/>
      <c r="B690" s="61"/>
      <c r="F690" s="62"/>
      <c r="G690" s="63"/>
    </row>
    <row r="691" spans="1:7" x14ac:dyDescent="0.25">
      <c r="A691" s="81"/>
      <c r="B691" s="61"/>
      <c r="F691" s="62"/>
      <c r="G691" s="63"/>
    </row>
    <row r="692" spans="1:7" x14ac:dyDescent="0.25">
      <c r="A692" s="81"/>
      <c r="B692" s="61"/>
      <c r="F692" s="62"/>
      <c r="G692" s="63"/>
    </row>
    <row r="693" spans="1:7" x14ac:dyDescent="0.25">
      <c r="A693" s="81"/>
      <c r="B693" s="61"/>
      <c r="F693" s="62"/>
      <c r="G693" s="63"/>
    </row>
    <row r="694" spans="1:7" x14ac:dyDescent="0.25">
      <c r="A694" s="81"/>
      <c r="B694" s="61"/>
      <c r="F694" s="62"/>
      <c r="G694" s="63"/>
    </row>
    <row r="695" spans="1:7" x14ac:dyDescent="0.25">
      <c r="A695" s="81"/>
      <c r="B695" s="61"/>
      <c r="F695" s="62"/>
      <c r="G695" s="63"/>
    </row>
    <row r="696" spans="1:7" x14ac:dyDescent="0.25">
      <c r="A696" s="81"/>
      <c r="B696" s="61"/>
      <c r="F696" s="62"/>
      <c r="G696" s="63"/>
    </row>
    <row r="697" spans="1:7" x14ac:dyDescent="0.25">
      <c r="A697" s="81"/>
      <c r="B697" s="61"/>
      <c r="F697" s="62"/>
      <c r="G697" s="63"/>
    </row>
    <row r="698" spans="1:7" x14ac:dyDescent="0.25">
      <c r="A698" s="81"/>
      <c r="B698" s="61"/>
      <c r="F698" s="62"/>
      <c r="G698" s="63"/>
    </row>
    <row r="699" spans="1:7" x14ac:dyDescent="0.25">
      <c r="A699" s="81"/>
      <c r="B699" s="61"/>
      <c r="F699" s="62"/>
      <c r="G699" s="63"/>
    </row>
    <row r="700" spans="1:7" x14ac:dyDescent="0.25">
      <c r="A700" s="81"/>
      <c r="B700" s="61"/>
      <c r="F700" s="62"/>
      <c r="G700" s="63"/>
    </row>
    <row r="701" spans="1:7" x14ac:dyDescent="0.25">
      <c r="A701" s="81"/>
      <c r="B701" s="61"/>
      <c r="F701" s="62"/>
      <c r="G701" s="63"/>
    </row>
    <row r="702" spans="1:7" x14ac:dyDescent="0.25">
      <c r="A702" s="81"/>
      <c r="B702" s="61"/>
      <c r="F702" s="62"/>
      <c r="G702" s="63"/>
    </row>
    <row r="703" spans="1:7" x14ac:dyDescent="0.25">
      <c r="A703" s="81"/>
      <c r="B703" s="61"/>
      <c r="F703" s="62"/>
      <c r="G703" s="63"/>
    </row>
    <row r="704" spans="1:7" x14ac:dyDescent="0.25">
      <c r="A704" s="81"/>
      <c r="B704" s="61"/>
      <c r="F704" s="62"/>
      <c r="G704" s="63"/>
    </row>
    <row r="705" spans="1:7" x14ac:dyDescent="0.25">
      <c r="A705" s="81"/>
      <c r="B705" s="61"/>
      <c r="F705" s="62"/>
      <c r="G705" s="63"/>
    </row>
    <row r="706" spans="1:7" x14ac:dyDescent="0.25">
      <c r="A706" s="81"/>
      <c r="B706" s="61"/>
      <c r="F706" s="62"/>
      <c r="G706" s="63"/>
    </row>
    <row r="707" spans="1:7" x14ac:dyDescent="0.25">
      <c r="A707" s="81"/>
      <c r="B707" s="61"/>
      <c r="F707" s="62"/>
      <c r="G707" s="63"/>
    </row>
    <row r="708" spans="1:7" x14ac:dyDescent="0.25">
      <c r="A708" s="81"/>
      <c r="B708" s="61"/>
      <c r="F708" s="62"/>
      <c r="G708" s="63"/>
    </row>
    <row r="709" spans="1:7" x14ac:dyDescent="0.25">
      <c r="A709" s="81"/>
      <c r="B709" s="61"/>
      <c r="F709" s="62"/>
      <c r="G709" s="63"/>
    </row>
    <row r="710" spans="1:7" x14ac:dyDescent="0.25">
      <c r="A710" s="81"/>
      <c r="B710" s="61"/>
      <c r="F710" s="62"/>
      <c r="G710" s="63"/>
    </row>
    <row r="711" spans="1:7" x14ac:dyDescent="0.25">
      <c r="A711" s="81"/>
      <c r="B711" s="61"/>
      <c r="F711" s="62"/>
      <c r="G711" s="63"/>
    </row>
    <row r="712" spans="1:7" x14ac:dyDescent="0.25">
      <c r="A712" s="81"/>
      <c r="B712" s="61"/>
      <c r="F712" s="62"/>
      <c r="G712" s="63"/>
    </row>
    <row r="713" spans="1:7" x14ac:dyDescent="0.25">
      <c r="A713" s="81"/>
      <c r="B713" s="61"/>
      <c r="F713" s="62"/>
      <c r="G713" s="63"/>
    </row>
    <row r="714" spans="1:7" x14ac:dyDescent="0.25">
      <c r="A714" s="81"/>
      <c r="B714" s="61"/>
      <c r="F714" s="62"/>
      <c r="G714" s="63"/>
    </row>
    <row r="715" spans="1:7" x14ac:dyDescent="0.25">
      <c r="A715" s="81"/>
      <c r="B715" s="61"/>
      <c r="F715" s="62"/>
      <c r="G715" s="63"/>
    </row>
    <row r="716" spans="1:7" x14ac:dyDescent="0.25">
      <c r="A716" s="81"/>
      <c r="B716" s="61"/>
      <c r="F716" s="62"/>
      <c r="G716" s="63"/>
    </row>
    <row r="717" spans="1:7" x14ac:dyDescent="0.25">
      <c r="A717" s="81"/>
      <c r="B717" s="61"/>
      <c r="F717" s="62"/>
      <c r="G717" s="63"/>
    </row>
    <row r="718" spans="1:7" x14ac:dyDescent="0.25">
      <c r="A718" s="81"/>
      <c r="B718" s="61"/>
      <c r="F718" s="62"/>
      <c r="G718" s="63"/>
    </row>
    <row r="719" spans="1:7" x14ac:dyDescent="0.25">
      <c r="A719" s="81"/>
      <c r="B719" s="61"/>
      <c r="F719" s="62"/>
      <c r="G719" s="63"/>
    </row>
    <row r="720" spans="1:7" x14ac:dyDescent="0.25">
      <c r="A720" s="81"/>
      <c r="B720" s="61"/>
      <c r="F720" s="62"/>
      <c r="G720" s="63"/>
    </row>
    <row r="721" spans="1:7" x14ac:dyDescent="0.25">
      <c r="A721" s="81"/>
      <c r="B721" s="61"/>
      <c r="F721" s="62"/>
      <c r="G721" s="63"/>
    </row>
    <row r="722" spans="1:7" x14ac:dyDescent="0.25">
      <c r="A722" s="81"/>
      <c r="B722" s="61"/>
      <c r="F722" s="62"/>
      <c r="G722" s="63"/>
    </row>
    <row r="723" spans="1:7" x14ac:dyDescent="0.25">
      <c r="A723" s="81"/>
      <c r="B723" s="61"/>
      <c r="F723" s="62"/>
      <c r="G723" s="63"/>
    </row>
    <row r="724" spans="1:7" x14ac:dyDescent="0.25">
      <c r="A724" s="81"/>
      <c r="B724" s="61"/>
      <c r="F724" s="62"/>
      <c r="G724" s="63"/>
    </row>
    <row r="725" spans="1:7" x14ac:dyDescent="0.25">
      <c r="A725" s="81"/>
      <c r="B725" s="61"/>
      <c r="F725" s="62"/>
      <c r="G725" s="63"/>
    </row>
    <row r="726" spans="1:7" x14ac:dyDescent="0.25">
      <c r="A726" s="81"/>
      <c r="B726" s="61"/>
      <c r="F726" s="62"/>
      <c r="G726" s="63"/>
    </row>
    <row r="727" spans="1:7" x14ac:dyDescent="0.25">
      <c r="A727" s="81"/>
      <c r="B727" s="61"/>
      <c r="F727" s="62"/>
      <c r="G727" s="63"/>
    </row>
    <row r="728" spans="1:7" x14ac:dyDescent="0.25">
      <c r="A728" s="81"/>
      <c r="B728" s="61"/>
      <c r="F728" s="62"/>
      <c r="G728" s="63"/>
    </row>
    <row r="729" spans="1:7" x14ac:dyDescent="0.25">
      <c r="A729" s="81"/>
      <c r="B729" s="61"/>
      <c r="F729" s="62"/>
      <c r="G729" s="63"/>
    </row>
    <row r="730" spans="1:7" x14ac:dyDescent="0.25">
      <c r="A730" s="81"/>
      <c r="B730" s="61"/>
      <c r="F730" s="62"/>
      <c r="G730" s="63"/>
    </row>
    <row r="731" spans="1:7" x14ac:dyDescent="0.25">
      <c r="A731" s="81"/>
      <c r="B731" s="61"/>
      <c r="F731" s="62"/>
      <c r="G731" s="63"/>
    </row>
    <row r="732" spans="1:7" x14ac:dyDescent="0.25">
      <c r="A732" s="81"/>
      <c r="B732" s="61"/>
      <c r="F732" s="62"/>
      <c r="G732" s="63"/>
    </row>
    <row r="733" spans="1:7" x14ac:dyDescent="0.25">
      <c r="A733" s="81"/>
      <c r="B733" s="61"/>
      <c r="F733" s="62"/>
      <c r="G733" s="63"/>
    </row>
    <row r="734" spans="1:7" x14ac:dyDescent="0.25">
      <c r="A734" s="81"/>
      <c r="B734" s="61"/>
      <c r="F734" s="62"/>
      <c r="G734" s="63"/>
    </row>
    <row r="735" spans="1:7" x14ac:dyDescent="0.25">
      <c r="A735" s="81"/>
      <c r="B735" s="61"/>
      <c r="F735" s="62"/>
      <c r="G735" s="63"/>
    </row>
    <row r="736" spans="1:7" x14ac:dyDescent="0.25">
      <c r="A736" s="81"/>
      <c r="B736" s="61"/>
      <c r="F736" s="62"/>
      <c r="G736" s="63"/>
    </row>
    <row r="737" spans="1:7" x14ac:dyDescent="0.25">
      <c r="A737" s="81"/>
      <c r="B737" s="61"/>
      <c r="F737" s="62"/>
      <c r="G737" s="63"/>
    </row>
    <row r="738" spans="1:7" x14ac:dyDescent="0.25">
      <c r="A738" s="81"/>
      <c r="B738" s="61"/>
      <c r="F738" s="62"/>
      <c r="G738" s="63"/>
    </row>
    <row r="739" spans="1:7" x14ac:dyDescent="0.25">
      <c r="A739" s="81"/>
      <c r="B739" s="61"/>
      <c r="F739" s="62"/>
      <c r="G739" s="63"/>
    </row>
    <row r="740" spans="1:7" x14ac:dyDescent="0.25">
      <c r="A740" s="81"/>
      <c r="B740" s="61"/>
      <c r="F740" s="62"/>
      <c r="G740" s="63"/>
    </row>
    <row r="741" spans="1:7" x14ac:dyDescent="0.25">
      <c r="A741" s="81"/>
      <c r="B741" s="61"/>
      <c r="F741" s="62"/>
      <c r="G741" s="63"/>
    </row>
    <row r="742" spans="1:7" x14ac:dyDescent="0.25">
      <c r="A742" s="81"/>
      <c r="B742" s="61"/>
      <c r="F742" s="62"/>
      <c r="G742" s="63"/>
    </row>
    <row r="743" spans="1:7" x14ac:dyDescent="0.25">
      <c r="A743" s="81"/>
      <c r="B743" s="61"/>
      <c r="F743" s="62"/>
      <c r="G743" s="63"/>
    </row>
    <row r="744" spans="1:7" x14ac:dyDescent="0.25">
      <c r="A744" s="81"/>
      <c r="B744" s="61"/>
      <c r="F744" s="62"/>
      <c r="G744" s="63"/>
    </row>
    <row r="745" spans="1:7" x14ac:dyDescent="0.25">
      <c r="A745" s="81"/>
      <c r="B745" s="61"/>
      <c r="F745" s="62"/>
      <c r="G745" s="63"/>
    </row>
    <row r="746" spans="1:7" x14ac:dyDescent="0.25">
      <c r="A746" s="81"/>
      <c r="B746" s="61"/>
      <c r="F746" s="62"/>
      <c r="G746" s="63"/>
    </row>
    <row r="747" spans="1:7" x14ac:dyDescent="0.25">
      <c r="A747" s="81"/>
      <c r="B747" s="61"/>
      <c r="F747" s="62"/>
      <c r="G747" s="63"/>
    </row>
    <row r="748" spans="1:7" x14ac:dyDescent="0.25">
      <c r="A748" s="81"/>
      <c r="B748" s="61"/>
      <c r="F748" s="62"/>
      <c r="G748" s="63"/>
    </row>
    <row r="749" spans="1:7" x14ac:dyDescent="0.25">
      <c r="A749" s="81"/>
      <c r="B749" s="61"/>
      <c r="F749" s="62"/>
      <c r="G749" s="63"/>
    </row>
    <row r="750" spans="1:7" x14ac:dyDescent="0.25">
      <c r="A750" s="81"/>
      <c r="B750" s="61"/>
      <c r="F750" s="62"/>
      <c r="G750" s="63"/>
    </row>
    <row r="751" spans="1:7" x14ac:dyDescent="0.25">
      <c r="A751" s="81"/>
      <c r="B751" s="61"/>
      <c r="F751" s="62"/>
      <c r="G751" s="63"/>
    </row>
    <row r="752" spans="1:7" x14ac:dyDescent="0.25">
      <c r="A752" s="81"/>
      <c r="B752" s="61"/>
      <c r="F752" s="62"/>
      <c r="G752" s="63"/>
    </row>
    <row r="753" spans="1:7" x14ac:dyDescent="0.25">
      <c r="A753" s="81"/>
      <c r="B753" s="61"/>
      <c r="F753" s="62"/>
      <c r="G753" s="63"/>
    </row>
    <row r="754" spans="1:7" x14ac:dyDescent="0.25">
      <c r="A754" s="81"/>
      <c r="B754" s="61"/>
      <c r="F754" s="62"/>
      <c r="G754" s="63"/>
    </row>
    <row r="755" spans="1:7" x14ac:dyDescent="0.25">
      <c r="A755" s="81"/>
      <c r="B755" s="61"/>
      <c r="F755" s="62"/>
      <c r="G755" s="63"/>
    </row>
    <row r="756" spans="1:7" x14ac:dyDescent="0.25">
      <c r="A756" s="81"/>
      <c r="B756" s="61"/>
      <c r="F756" s="62"/>
      <c r="G756" s="63"/>
    </row>
    <row r="757" spans="1:7" x14ac:dyDescent="0.25">
      <c r="A757" s="81"/>
      <c r="B757" s="61"/>
      <c r="F757" s="62"/>
      <c r="G757" s="63"/>
    </row>
    <row r="758" spans="1:7" x14ac:dyDescent="0.25">
      <c r="A758" s="81"/>
      <c r="B758" s="61"/>
      <c r="F758" s="62"/>
      <c r="G758" s="63"/>
    </row>
    <row r="759" spans="1:7" x14ac:dyDescent="0.25">
      <c r="A759" s="81"/>
      <c r="B759" s="61"/>
      <c r="F759" s="62"/>
      <c r="G759" s="63"/>
    </row>
    <row r="760" spans="1:7" x14ac:dyDescent="0.25">
      <c r="A760" s="81"/>
      <c r="B760" s="61"/>
      <c r="F760" s="62"/>
      <c r="G760" s="63"/>
    </row>
    <row r="761" spans="1:7" x14ac:dyDescent="0.25">
      <c r="A761" s="81"/>
      <c r="B761" s="61"/>
      <c r="F761" s="62"/>
      <c r="G761" s="63"/>
    </row>
    <row r="762" spans="1:7" x14ac:dyDescent="0.25">
      <c r="A762" s="81"/>
      <c r="B762" s="61"/>
      <c r="F762" s="62"/>
      <c r="G762" s="63"/>
    </row>
    <row r="763" spans="1:7" x14ac:dyDescent="0.25">
      <c r="A763" s="81"/>
      <c r="B763" s="61"/>
      <c r="F763" s="62"/>
      <c r="G763" s="63"/>
    </row>
    <row r="764" spans="1:7" x14ac:dyDescent="0.25">
      <c r="A764" s="81"/>
      <c r="B764" s="61"/>
      <c r="F764" s="62"/>
      <c r="G764" s="63"/>
    </row>
    <row r="765" spans="1:7" x14ac:dyDescent="0.25">
      <c r="A765" s="81"/>
      <c r="B765" s="61"/>
      <c r="F765" s="62"/>
      <c r="G765" s="63"/>
    </row>
    <row r="766" spans="1:7" x14ac:dyDescent="0.25">
      <c r="A766" s="81"/>
      <c r="B766" s="61"/>
      <c r="F766" s="62"/>
      <c r="G766" s="63"/>
    </row>
    <row r="767" spans="1:7" x14ac:dyDescent="0.25">
      <c r="A767" s="81"/>
      <c r="B767" s="61"/>
      <c r="F767" s="62"/>
      <c r="G767" s="63"/>
    </row>
    <row r="768" spans="1:7" x14ac:dyDescent="0.25">
      <c r="A768" s="81"/>
      <c r="B768" s="61"/>
      <c r="F768" s="62"/>
      <c r="G768" s="63"/>
    </row>
    <row r="769" spans="1:7" x14ac:dyDescent="0.25">
      <c r="A769" s="81"/>
      <c r="B769" s="61"/>
      <c r="F769" s="62"/>
      <c r="G769" s="63"/>
    </row>
    <row r="770" spans="1:7" x14ac:dyDescent="0.25">
      <c r="A770" s="81"/>
      <c r="B770" s="61"/>
      <c r="F770" s="62"/>
      <c r="G770" s="63"/>
    </row>
    <row r="771" spans="1:7" x14ac:dyDescent="0.25">
      <c r="A771" s="81"/>
      <c r="B771" s="61"/>
      <c r="F771" s="62"/>
      <c r="G771" s="63"/>
    </row>
    <row r="772" spans="1:7" x14ac:dyDescent="0.25">
      <c r="A772" s="81"/>
      <c r="B772" s="61"/>
      <c r="F772" s="62"/>
      <c r="G772" s="63"/>
    </row>
    <row r="773" spans="1:7" x14ac:dyDescent="0.25">
      <c r="A773" s="81"/>
      <c r="B773" s="61"/>
      <c r="F773" s="62"/>
      <c r="G773" s="63"/>
    </row>
    <row r="774" spans="1:7" x14ac:dyDescent="0.25">
      <c r="A774" s="81"/>
      <c r="B774" s="61"/>
      <c r="F774" s="62"/>
      <c r="G774" s="63"/>
    </row>
    <row r="775" spans="1:7" x14ac:dyDescent="0.25">
      <c r="A775" s="81"/>
      <c r="B775" s="61"/>
      <c r="F775" s="62"/>
      <c r="G775" s="63"/>
    </row>
    <row r="776" spans="1:7" x14ac:dyDescent="0.25">
      <c r="A776" s="81"/>
      <c r="B776" s="61"/>
      <c r="F776" s="62"/>
      <c r="G776" s="63"/>
    </row>
    <row r="777" spans="1:7" x14ac:dyDescent="0.25">
      <c r="A777" s="81"/>
      <c r="B777" s="61"/>
      <c r="F777" s="62"/>
      <c r="G777" s="63"/>
    </row>
    <row r="778" spans="1:7" x14ac:dyDescent="0.25">
      <c r="A778" s="81"/>
      <c r="B778" s="61"/>
      <c r="F778" s="62"/>
      <c r="G778" s="63"/>
    </row>
    <row r="779" spans="1:7" x14ac:dyDescent="0.25">
      <c r="A779" s="81"/>
      <c r="B779" s="61"/>
      <c r="F779" s="62"/>
      <c r="G779" s="63"/>
    </row>
    <row r="780" spans="1:7" x14ac:dyDescent="0.25">
      <c r="A780" s="81"/>
      <c r="B780" s="61"/>
      <c r="F780" s="62"/>
      <c r="G780" s="63"/>
    </row>
    <row r="781" spans="1:7" x14ac:dyDescent="0.25">
      <c r="A781" s="81"/>
      <c r="B781" s="61"/>
      <c r="F781" s="62"/>
      <c r="G781" s="63"/>
    </row>
    <row r="782" spans="1:7" x14ac:dyDescent="0.25">
      <c r="A782" s="81"/>
      <c r="B782" s="61"/>
      <c r="F782" s="62"/>
      <c r="G782" s="63"/>
    </row>
    <row r="783" spans="1:7" x14ac:dyDescent="0.25">
      <c r="A783" s="81"/>
      <c r="B783" s="61"/>
      <c r="F783" s="62"/>
      <c r="G783" s="63"/>
    </row>
    <row r="784" spans="1:7" x14ac:dyDescent="0.25">
      <c r="A784" s="81"/>
      <c r="B784" s="61"/>
      <c r="F784" s="62"/>
      <c r="G784" s="63"/>
    </row>
    <row r="785" spans="1:7" x14ac:dyDescent="0.25">
      <c r="A785" s="81"/>
      <c r="B785" s="61"/>
      <c r="F785" s="62"/>
      <c r="G785" s="63"/>
    </row>
    <row r="786" spans="1:7" x14ac:dyDescent="0.25">
      <c r="A786" s="81"/>
      <c r="B786" s="61"/>
      <c r="F786" s="62"/>
      <c r="G786" s="63"/>
    </row>
    <row r="787" spans="1:7" x14ac:dyDescent="0.25">
      <c r="A787" s="81"/>
      <c r="B787" s="61"/>
      <c r="F787" s="62"/>
      <c r="G787" s="63"/>
    </row>
    <row r="788" spans="1:7" x14ac:dyDescent="0.25">
      <c r="A788" s="81"/>
      <c r="B788" s="61"/>
      <c r="F788" s="62"/>
      <c r="G788" s="63"/>
    </row>
    <row r="789" spans="1:7" x14ac:dyDescent="0.25">
      <c r="A789" s="81"/>
      <c r="B789" s="61"/>
      <c r="F789" s="62"/>
      <c r="G789" s="63"/>
    </row>
    <row r="790" spans="1:7" x14ac:dyDescent="0.25">
      <c r="A790" s="81"/>
      <c r="B790" s="61"/>
      <c r="F790" s="62"/>
      <c r="G790" s="63"/>
    </row>
    <row r="791" spans="1:7" x14ac:dyDescent="0.25">
      <c r="A791" s="81"/>
      <c r="B791" s="61"/>
      <c r="F791" s="62"/>
      <c r="G791" s="63"/>
    </row>
    <row r="792" spans="1:7" x14ac:dyDescent="0.25">
      <c r="A792" s="81"/>
      <c r="B792" s="61"/>
      <c r="F792" s="62"/>
      <c r="G792" s="63"/>
    </row>
    <row r="793" spans="1:7" x14ac:dyDescent="0.25">
      <c r="A793" s="81"/>
      <c r="B793" s="61"/>
      <c r="F793" s="62"/>
      <c r="G793" s="63"/>
    </row>
    <row r="794" spans="1:7" x14ac:dyDescent="0.25">
      <c r="A794" s="81"/>
      <c r="B794" s="61"/>
      <c r="F794" s="62"/>
      <c r="G794" s="63"/>
    </row>
    <row r="795" spans="1:7" x14ac:dyDescent="0.25">
      <c r="A795" s="81"/>
      <c r="B795" s="61"/>
      <c r="F795" s="62"/>
      <c r="G795" s="63"/>
    </row>
    <row r="796" spans="1:7" x14ac:dyDescent="0.25">
      <c r="A796" s="81"/>
      <c r="B796" s="61"/>
      <c r="F796" s="62"/>
      <c r="G796" s="63"/>
    </row>
    <row r="797" spans="1:7" x14ac:dyDescent="0.25">
      <c r="A797" s="81"/>
      <c r="B797" s="61"/>
      <c r="F797" s="62"/>
      <c r="G797" s="63"/>
    </row>
    <row r="798" spans="1:7" x14ac:dyDescent="0.25">
      <c r="A798" s="81"/>
      <c r="B798" s="61"/>
      <c r="F798" s="62"/>
      <c r="G798" s="63"/>
    </row>
    <row r="799" spans="1:7" x14ac:dyDescent="0.25">
      <c r="A799" s="81"/>
      <c r="B799" s="61"/>
      <c r="F799" s="62"/>
      <c r="G799" s="63"/>
    </row>
    <row r="800" spans="1:7" x14ac:dyDescent="0.25">
      <c r="A800" s="81"/>
      <c r="B800" s="61"/>
      <c r="F800" s="62"/>
      <c r="G800" s="63"/>
    </row>
    <row r="801" spans="1:7" x14ac:dyDescent="0.25">
      <c r="A801" s="81"/>
      <c r="B801" s="61"/>
      <c r="F801" s="62"/>
      <c r="G801" s="63"/>
    </row>
    <row r="802" spans="1:7" x14ac:dyDescent="0.25">
      <c r="A802" s="81"/>
      <c r="B802" s="61"/>
      <c r="F802" s="62"/>
      <c r="G802" s="63"/>
    </row>
    <row r="803" spans="1:7" x14ac:dyDescent="0.25">
      <c r="A803" s="81"/>
      <c r="B803" s="61"/>
      <c r="F803" s="62"/>
      <c r="G803" s="63"/>
    </row>
    <row r="804" spans="1:7" x14ac:dyDescent="0.25">
      <c r="A804" s="81"/>
      <c r="B804" s="61"/>
      <c r="F804" s="62"/>
      <c r="G804" s="63"/>
    </row>
    <row r="805" spans="1:7" x14ac:dyDescent="0.25">
      <c r="A805" s="81"/>
      <c r="B805" s="61"/>
      <c r="F805" s="62"/>
      <c r="G805" s="63"/>
    </row>
    <row r="806" spans="1:7" x14ac:dyDescent="0.25">
      <c r="A806" s="81"/>
      <c r="B806" s="61"/>
      <c r="F806" s="62"/>
      <c r="G806" s="63"/>
    </row>
    <row r="807" spans="1:7" x14ac:dyDescent="0.25">
      <c r="A807" s="81"/>
      <c r="B807" s="61"/>
      <c r="F807" s="62"/>
      <c r="G807" s="63"/>
    </row>
    <row r="808" spans="1:7" x14ac:dyDescent="0.25">
      <c r="A808" s="81"/>
      <c r="B808" s="61"/>
      <c r="F808" s="62"/>
      <c r="G808" s="63"/>
    </row>
    <row r="809" spans="1:7" x14ac:dyDescent="0.25">
      <c r="A809" s="81"/>
      <c r="B809" s="61"/>
      <c r="F809" s="62"/>
      <c r="G809" s="63"/>
    </row>
    <row r="810" spans="1:7" x14ac:dyDescent="0.25">
      <c r="A810" s="81"/>
      <c r="B810" s="61"/>
      <c r="F810" s="62"/>
      <c r="G810" s="63"/>
    </row>
    <row r="811" spans="1:7" x14ac:dyDescent="0.25">
      <c r="A811" s="81"/>
      <c r="B811" s="61"/>
      <c r="F811" s="62"/>
      <c r="G811" s="63"/>
    </row>
    <row r="812" spans="1:7" x14ac:dyDescent="0.25">
      <c r="A812" s="81"/>
      <c r="B812" s="61"/>
      <c r="F812" s="62"/>
      <c r="G812" s="63"/>
    </row>
    <row r="813" spans="1:7" x14ac:dyDescent="0.25">
      <c r="A813" s="81"/>
      <c r="B813" s="61"/>
      <c r="F813" s="62"/>
      <c r="G813" s="63"/>
    </row>
    <row r="814" spans="1:7" x14ac:dyDescent="0.25">
      <c r="A814" s="81"/>
      <c r="B814" s="61"/>
      <c r="F814" s="62"/>
      <c r="G814" s="63"/>
    </row>
    <row r="815" spans="1:7" x14ac:dyDescent="0.25">
      <c r="A815" s="81"/>
      <c r="B815" s="61"/>
      <c r="F815" s="62"/>
      <c r="G815" s="63"/>
    </row>
    <row r="816" spans="1:7" x14ac:dyDescent="0.25">
      <c r="A816" s="81"/>
      <c r="B816" s="61"/>
      <c r="F816" s="62"/>
      <c r="G816" s="63"/>
    </row>
    <row r="817" spans="1:7" x14ac:dyDescent="0.25">
      <c r="A817" s="81"/>
      <c r="B817" s="61"/>
      <c r="F817" s="62"/>
      <c r="G817" s="63"/>
    </row>
    <row r="818" spans="1:7" x14ac:dyDescent="0.25">
      <c r="A818" s="81"/>
      <c r="B818" s="61"/>
      <c r="F818" s="62"/>
      <c r="G818" s="63"/>
    </row>
    <row r="819" spans="1:7" x14ac:dyDescent="0.25">
      <c r="A819" s="81"/>
      <c r="B819" s="61"/>
      <c r="F819" s="62"/>
      <c r="G819" s="63"/>
    </row>
    <row r="820" spans="1:7" x14ac:dyDescent="0.25">
      <c r="A820" s="81"/>
      <c r="B820" s="61"/>
      <c r="F820" s="62"/>
      <c r="G820" s="63"/>
    </row>
    <row r="821" spans="1:7" x14ac:dyDescent="0.25">
      <c r="A821" s="81"/>
      <c r="B821" s="61"/>
      <c r="F821" s="62"/>
      <c r="G821" s="63"/>
    </row>
    <row r="822" spans="1:7" x14ac:dyDescent="0.25">
      <c r="A822" s="81"/>
      <c r="B822" s="61"/>
      <c r="F822" s="62"/>
      <c r="G822" s="63"/>
    </row>
    <row r="823" spans="1:7" x14ac:dyDescent="0.25">
      <c r="A823" s="81"/>
      <c r="B823" s="61"/>
      <c r="F823" s="62"/>
      <c r="G823" s="63"/>
    </row>
    <row r="824" spans="1:7" x14ac:dyDescent="0.25">
      <c r="A824" s="81"/>
      <c r="B824" s="61"/>
      <c r="F824" s="62"/>
      <c r="G824" s="63"/>
    </row>
    <row r="825" spans="1:7" x14ac:dyDescent="0.25">
      <c r="A825" s="81"/>
      <c r="B825" s="61"/>
      <c r="F825" s="62"/>
      <c r="G825" s="63"/>
    </row>
    <row r="826" spans="1:7" x14ac:dyDescent="0.25">
      <c r="A826" s="81"/>
      <c r="B826" s="61"/>
      <c r="F826" s="62"/>
      <c r="G826" s="63"/>
    </row>
    <row r="827" spans="1:7" x14ac:dyDescent="0.25">
      <c r="A827" s="81"/>
      <c r="B827" s="61"/>
      <c r="F827" s="62"/>
      <c r="G827" s="63"/>
    </row>
    <row r="828" spans="1:7" x14ac:dyDescent="0.25">
      <c r="A828" s="81"/>
      <c r="B828" s="61"/>
      <c r="F828" s="62"/>
      <c r="G828" s="63"/>
    </row>
    <row r="829" spans="1:7" x14ac:dyDescent="0.25">
      <c r="A829" s="81"/>
      <c r="B829" s="61"/>
      <c r="F829" s="62"/>
      <c r="G829" s="63"/>
    </row>
    <row r="830" spans="1:7" x14ac:dyDescent="0.25">
      <c r="A830" s="81"/>
      <c r="B830" s="61"/>
      <c r="F830" s="62"/>
      <c r="G830" s="63"/>
    </row>
    <row r="831" spans="1:7" x14ac:dyDescent="0.25">
      <c r="A831" s="81"/>
      <c r="B831" s="61"/>
      <c r="F831" s="62"/>
      <c r="G831" s="63"/>
    </row>
    <row r="832" spans="1:7" x14ac:dyDescent="0.25">
      <c r="A832" s="81"/>
      <c r="B832" s="61"/>
      <c r="F832" s="62"/>
      <c r="G832" s="63"/>
    </row>
    <row r="833" spans="1:7" x14ac:dyDescent="0.25">
      <c r="A833" s="81"/>
      <c r="B833" s="61"/>
      <c r="F833" s="62"/>
      <c r="G833" s="63"/>
    </row>
    <row r="834" spans="1:7" x14ac:dyDescent="0.25">
      <c r="A834" s="81"/>
      <c r="B834" s="61"/>
      <c r="F834" s="62"/>
      <c r="G834" s="63"/>
    </row>
    <row r="835" spans="1:7" x14ac:dyDescent="0.25">
      <c r="A835" s="81"/>
      <c r="B835" s="61"/>
      <c r="F835" s="62"/>
      <c r="G835" s="63"/>
    </row>
    <row r="836" spans="1:7" x14ac:dyDescent="0.25">
      <c r="A836" s="81"/>
      <c r="B836" s="61"/>
      <c r="F836" s="62"/>
      <c r="G836" s="63"/>
    </row>
    <row r="837" spans="1:7" x14ac:dyDescent="0.25">
      <c r="A837" s="81"/>
      <c r="B837" s="61"/>
      <c r="F837" s="62"/>
      <c r="G837" s="63"/>
    </row>
    <row r="838" spans="1:7" x14ac:dyDescent="0.25">
      <c r="A838" s="81"/>
      <c r="B838" s="61"/>
      <c r="F838" s="62"/>
      <c r="G838" s="63"/>
    </row>
    <row r="839" spans="1:7" x14ac:dyDescent="0.25">
      <c r="A839" s="81"/>
      <c r="B839" s="61"/>
      <c r="F839" s="62"/>
      <c r="G839" s="63"/>
    </row>
    <row r="840" spans="1:7" x14ac:dyDescent="0.25">
      <c r="A840" s="81"/>
      <c r="B840" s="61"/>
      <c r="F840" s="62"/>
      <c r="G840" s="63"/>
    </row>
    <row r="841" spans="1:7" x14ac:dyDescent="0.25">
      <c r="A841" s="81"/>
      <c r="B841" s="61"/>
      <c r="F841" s="62"/>
      <c r="G841" s="63"/>
    </row>
    <row r="842" spans="1:7" x14ac:dyDescent="0.25">
      <c r="A842" s="81"/>
      <c r="B842" s="61"/>
      <c r="F842" s="62"/>
      <c r="G842" s="63"/>
    </row>
    <row r="843" spans="1:7" x14ac:dyDescent="0.25">
      <c r="A843" s="81"/>
      <c r="B843" s="61"/>
      <c r="F843" s="62"/>
      <c r="G843" s="63"/>
    </row>
    <row r="844" spans="1:7" x14ac:dyDescent="0.25">
      <c r="A844" s="81"/>
      <c r="B844" s="61"/>
      <c r="F844" s="62"/>
      <c r="G844" s="63"/>
    </row>
    <row r="845" spans="1:7" x14ac:dyDescent="0.25">
      <c r="A845" s="81"/>
      <c r="B845" s="61"/>
      <c r="F845" s="62"/>
      <c r="G845" s="63"/>
    </row>
    <row r="846" spans="1:7" x14ac:dyDescent="0.25">
      <c r="A846" s="81"/>
      <c r="B846" s="61"/>
      <c r="F846" s="62"/>
      <c r="G846" s="63"/>
    </row>
    <row r="847" spans="1:7" x14ac:dyDescent="0.25">
      <c r="A847" s="81"/>
      <c r="B847" s="61"/>
      <c r="F847" s="62"/>
      <c r="G847" s="63"/>
    </row>
    <row r="848" spans="1:7" x14ac:dyDescent="0.25">
      <c r="A848" s="81"/>
      <c r="B848" s="61"/>
      <c r="F848" s="62"/>
      <c r="G848" s="63"/>
    </row>
    <row r="849" spans="1:7" x14ac:dyDescent="0.25">
      <c r="A849" s="81"/>
      <c r="B849" s="61"/>
      <c r="F849" s="62"/>
      <c r="G849" s="63"/>
    </row>
    <row r="850" spans="1:7" x14ac:dyDescent="0.25">
      <c r="A850" s="81"/>
      <c r="B850" s="61"/>
      <c r="F850" s="62"/>
      <c r="G850" s="63"/>
    </row>
    <row r="851" spans="1:7" x14ac:dyDescent="0.25">
      <c r="A851" s="81"/>
      <c r="B851" s="61"/>
      <c r="F851" s="62"/>
      <c r="G851" s="63"/>
    </row>
    <row r="852" spans="1:7" x14ac:dyDescent="0.25">
      <c r="A852" s="81"/>
      <c r="B852" s="61"/>
      <c r="F852" s="62"/>
      <c r="G852" s="63"/>
    </row>
    <row r="853" spans="1:7" x14ac:dyDescent="0.25">
      <c r="A853" s="81"/>
      <c r="B853" s="61"/>
      <c r="F853" s="62"/>
      <c r="G853" s="63"/>
    </row>
    <row r="854" spans="1:7" x14ac:dyDescent="0.25">
      <c r="A854" s="81"/>
      <c r="B854" s="61"/>
      <c r="F854" s="62"/>
      <c r="G854" s="63"/>
    </row>
    <row r="855" spans="1:7" x14ac:dyDescent="0.25">
      <c r="A855" s="81"/>
      <c r="B855" s="61"/>
      <c r="F855" s="62"/>
      <c r="G855" s="63"/>
    </row>
    <row r="856" spans="1:7" x14ac:dyDescent="0.25">
      <c r="A856" s="81"/>
      <c r="B856" s="61"/>
      <c r="F856" s="62"/>
      <c r="G856" s="63"/>
    </row>
    <row r="857" spans="1:7" x14ac:dyDescent="0.25">
      <c r="A857" s="81"/>
      <c r="B857" s="61"/>
      <c r="F857" s="62"/>
      <c r="G857" s="63"/>
    </row>
    <row r="858" spans="1:7" x14ac:dyDescent="0.25">
      <c r="A858" s="81"/>
      <c r="B858" s="61"/>
      <c r="F858" s="62"/>
      <c r="G858" s="63"/>
    </row>
    <row r="859" spans="1:7" x14ac:dyDescent="0.25">
      <c r="A859" s="81"/>
      <c r="B859" s="61"/>
      <c r="F859" s="62"/>
      <c r="G859" s="63"/>
    </row>
    <row r="860" spans="1:7" x14ac:dyDescent="0.25">
      <c r="A860" s="81"/>
      <c r="B860" s="61"/>
      <c r="F860" s="62"/>
      <c r="G860" s="63"/>
    </row>
    <row r="861" spans="1:7" x14ac:dyDescent="0.25">
      <c r="A861" s="81"/>
      <c r="B861" s="61"/>
      <c r="F861" s="62"/>
      <c r="G861" s="63"/>
    </row>
    <row r="862" spans="1:7" x14ac:dyDescent="0.25">
      <c r="A862" s="81"/>
      <c r="B862" s="61"/>
      <c r="F862" s="62"/>
      <c r="G862" s="63"/>
    </row>
    <row r="863" spans="1:7" x14ac:dyDescent="0.25">
      <c r="A863" s="81"/>
      <c r="B863" s="61"/>
      <c r="F863" s="62"/>
      <c r="G863" s="63"/>
    </row>
    <row r="864" spans="1:7" x14ac:dyDescent="0.25">
      <c r="A864" s="81"/>
      <c r="B864" s="61"/>
      <c r="F864" s="62"/>
      <c r="G864" s="63"/>
    </row>
    <row r="865" spans="1:7" x14ac:dyDescent="0.25">
      <c r="A865" s="81"/>
      <c r="B865" s="61"/>
      <c r="F865" s="62"/>
      <c r="G865" s="63"/>
    </row>
    <row r="866" spans="1:7" x14ac:dyDescent="0.25">
      <c r="A866" s="81"/>
      <c r="B866" s="61"/>
      <c r="F866" s="62"/>
      <c r="G866" s="63"/>
    </row>
    <row r="867" spans="1:7" x14ac:dyDescent="0.25">
      <c r="A867" s="81"/>
      <c r="B867" s="61"/>
      <c r="F867" s="62"/>
      <c r="G867" s="63"/>
    </row>
    <row r="868" spans="1:7" x14ac:dyDescent="0.25">
      <c r="A868" s="81"/>
      <c r="B868" s="61"/>
      <c r="F868" s="62"/>
      <c r="G868" s="63"/>
    </row>
    <row r="869" spans="1:7" x14ac:dyDescent="0.25">
      <c r="A869" s="81"/>
      <c r="B869" s="61"/>
      <c r="F869" s="62"/>
      <c r="G869" s="63"/>
    </row>
    <row r="870" spans="1:7" x14ac:dyDescent="0.25">
      <c r="A870" s="81"/>
      <c r="B870" s="61"/>
      <c r="F870" s="62"/>
      <c r="G870" s="63"/>
    </row>
    <row r="871" spans="1:7" x14ac:dyDescent="0.25">
      <c r="A871" s="81"/>
      <c r="B871" s="61"/>
      <c r="F871" s="62"/>
      <c r="G871" s="63"/>
    </row>
    <row r="872" spans="1:7" x14ac:dyDescent="0.25">
      <c r="A872" s="81"/>
      <c r="B872" s="61"/>
      <c r="F872" s="62"/>
      <c r="G872" s="63"/>
    </row>
    <row r="873" spans="1:7" x14ac:dyDescent="0.25">
      <c r="A873" s="81"/>
      <c r="B873" s="61"/>
      <c r="F873" s="62"/>
      <c r="G873" s="63"/>
    </row>
    <row r="874" spans="1:7" x14ac:dyDescent="0.25">
      <c r="A874" s="81"/>
      <c r="B874" s="61"/>
      <c r="F874" s="62"/>
      <c r="G874" s="63"/>
    </row>
    <row r="875" spans="1:7" x14ac:dyDescent="0.25">
      <c r="A875" s="81"/>
      <c r="B875" s="61"/>
      <c r="F875" s="62"/>
      <c r="G875" s="63"/>
    </row>
    <row r="876" spans="1:7" x14ac:dyDescent="0.25">
      <c r="A876" s="81"/>
      <c r="B876" s="61"/>
      <c r="F876" s="62"/>
      <c r="G876" s="63"/>
    </row>
    <row r="877" spans="1:7" x14ac:dyDescent="0.25">
      <c r="A877" s="81"/>
      <c r="B877" s="61"/>
      <c r="F877" s="62"/>
      <c r="G877" s="63"/>
    </row>
    <row r="878" spans="1:7" x14ac:dyDescent="0.25">
      <c r="A878" s="81"/>
      <c r="B878" s="61"/>
      <c r="F878" s="62"/>
      <c r="G878" s="63"/>
    </row>
    <row r="879" spans="1:7" x14ac:dyDescent="0.25">
      <c r="A879" s="81"/>
      <c r="B879" s="61"/>
      <c r="F879" s="62"/>
      <c r="G879" s="63"/>
    </row>
    <row r="880" spans="1:7" x14ac:dyDescent="0.25">
      <c r="A880" s="81"/>
      <c r="B880" s="61"/>
      <c r="F880" s="62"/>
      <c r="G880" s="63"/>
    </row>
    <row r="881" spans="1:7" x14ac:dyDescent="0.25">
      <c r="A881" s="81"/>
      <c r="B881" s="61"/>
      <c r="F881" s="62"/>
      <c r="G881" s="63"/>
    </row>
    <row r="882" spans="1:7" x14ac:dyDescent="0.25">
      <c r="A882" s="81"/>
      <c r="B882" s="61"/>
      <c r="F882" s="62"/>
      <c r="G882" s="63"/>
    </row>
    <row r="883" spans="1:7" x14ac:dyDescent="0.25">
      <c r="A883" s="81"/>
      <c r="B883" s="61"/>
      <c r="F883" s="62"/>
      <c r="G883" s="63"/>
    </row>
    <row r="884" spans="1:7" x14ac:dyDescent="0.25">
      <c r="A884" s="81"/>
      <c r="B884" s="61"/>
      <c r="F884" s="62"/>
      <c r="G884" s="63"/>
    </row>
    <row r="885" spans="1:7" x14ac:dyDescent="0.25">
      <c r="A885" s="81"/>
      <c r="B885" s="61"/>
      <c r="F885" s="62"/>
      <c r="G885" s="63"/>
    </row>
    <row r="886" spans="1:7" x14ac:dyDescent="0.25">
      <c r="A886" s="81"/>
      <c r="B886" s="61"/>
      <c r="F886" s="62"/>
      <c r="G886" s="63"/>
    </row>
    <row r="887" spans="1:7" x14ac:dyDescent="0.25">
      <c r="A887" s="81"/>
      <c r="B887" s="61"/>
      <c r="F887" s="62"/>
      <c r="G887" s="63"/>
    </row>
    <row r="888" spans="1:7" x14ac:dyDescent="0.25">
      <c r="A888" s="81"/>
      <c r="B888" s="61"/>
      <c r="F888" s="62"/>
      <c r="G888" s="63"/>
    </row>
    <row r="889" spans="1:7" x14ac:dyDescent="0.25">
      <c r="A889" s="81"/>
      <c r="B889" s="61"/>
      <c r="F889" s="62"/>
      <c r="G889" s="63"/>
    </row>
    <row r="890" spans="1:7" x14ac:dyDescent="0.25">
      <c r="A890" s="81"/>
      <c r="B890" s="61"/>
      <c r="F890" s="62"/>
      <c r="G890" s="63"/>
    </row>
    <row r="891" spans="1:7" x14ac:dyDescent="0.25">
      <c r="A891" s="81"/>
      <c r="B891" s="61"/>
      <c r="F891" s="62"/>
      <c r="G891" s="63"/>
    </row>
    <row r="892" spans="1:7" x14ac:dyDescent="0.25">
      <c r="A892" s="81"/>
      <c r="B892" s="61"/>
      <c r="F892" s="62"/>
      <c r="G892" s="63"/>
    </row>
    <row r="893" spans="1:7" x14ac:dyDescent="0.25">
      <c r="A893" s="81"/>
      <c r="B893" s="61"/>
      <c r="F893" s="62"/>
      <c r="G893" s="63"/>
    </row>
    <row r="894" spans="1:7" x14ac:dyDescent="0.25">
      <c r="A894" s="81"/>
      <c r="B894" s="61"/>
      <c r="F894" s="62"/>
      <c r="G894" s="63"/>
    </row>
    <row r="895" spans="1:7" x14ac:dyDescent="0.25">
      <c r="A895" s="81"/>
      <c r="B895" s="61"/>
      <c r="F895" s="62"/>
      <c r="G895" s="63"/>
    </row>
    <row r="896" spans="1:7" x14ac:dyDescent="0.25">
      <c r="A896" s="81"/>
      <c r="B896" s="61"/>
      <c r="F896" s="62"/>
      <c r="G896" s="63"/>
    </row>
    <row r="897" spans="1:7" x14ac:dyDescent="0.25">
      <c r="A897" s="81"/>
      <c r="B897" s="61"/>
      <c r="F897" s="62"/>
      <c r="G897" s="63"/>
    </row>
    <row r="898" spans="1:7" x14ac:dyDescent="0.25">
      <c r="A898" s="81"/>
      <c r="B898" s="61"/>
      <c r="F898" s="62"/>
      <c r="G898" s="63"/>
    </row>
    <row r="899" spans="1:7" x14ac:dyDescent="0.25">
      <c r="A899" s="81"/>
      <c r="B899" s="61"/>
      <c r="F899" s="62"/>
      <c r="G899" s="63"/>
    </row>
    <row r="900" spans="1:7" x14ac:dyDescent="0.25">
      <c r="A900" s="81"/>
      <c r="B900" s="61"/>
      <c r="F900" s="62"/>
      <c r="G900" s="63"/>
    </row>
    <row r="901" spans="1:7" x14ac:dyDescent="0.25">
      <c r="A901" s="81"/>
      <c r="B901" s="61"/>
      <c r="F901" s="62"/>
      <c r="G901" s="63"/>
    </row>
    <row r="902" spans="1:7" x14ac:dyDescent="0.25">
      <c r="A902" s="81"/>
      <c r="B902" s="61"/>
      <c r="F902" s="62"/>
      <c r="G902" s="63"/>
    </row>
    <row r="903" spans="1:7" x14ac:dyDescent="0.25">
      <c r="A903" s="81"/>
      <c r="B903" s="61"/>
      <c r="F903" s="62"/>
      <c r="G903" s="63"/>
    </row>
    <row r="904" spans="1:7" x14ac:dyDescent="0.25">
      <c r="A904" s="81"/>
      <c r="B904" s="61"/>
      <c r="F904" s="62"/>
      <c r="G904" s="63"/>
    </row>
    <row r="905" spans="1:7" x14ac:dyDescent="0.25">
      <c r="A905" s="81"/>
      <c r="B905" s="61"/>
      <c r="F905" s="62"/>
      <c r="G905" s="63"/>
    </row>
    <row r="906" spans="1:7" x14ac:dyDescent="0.25">
      <c r="A906" s="81"/>
      <c r="B906" s="61"/>
      <c r="F906" s="62"/>
      <c r="G906" s="63"/>
    </row>
    <row r="907" spans="1:7" x14ac:dyDescent="0.25">
      <c r="A907" s="81"/>
      <c r="B907" s="61"/>
      <c r="F907" s="62"/>
      <c r="G907" s="63"/>
    </row>
    <row r="908" spans="1:7" x14ac:dyDescent="0.25">
      <c r="A908" s="81"/>
      <c r="B908" s="61"/>
      <c r="F908" s="62"/>
      <c r="G908" s="63"/>
    </row>
    <row r="909" spans="1:7" x14ac:dyDescent="0.25">
      <c r="A909" s="81"/>
      <c r="B909" s="61"/>
      <c r="F909" s="62"/>
      <c r="G909" s="63"/>
    </row>
    <row r="910" spans="1:7" x14ac:dyDescent="0.25">
      <c r="A910" s="81"/>
      <c r="B910" s="61"/>
      <c r="F910" s="62"/>
      <c r="G910" s="63"/>
    </row>
    <row r="911" spans="1:7" x14ac:dyDescent="0.25">
      <c r="A911" s="81"/>
      <c r="B911" s="61"/>
      <c r="F911" s="62"/>
      <c r="G911" s="63"/>
    </row>
    <row r="912" spans="1:7" x14ac:dyDescent="0.25">
      <c r="A912" s="81"/>
      <c r="B912" s="61"/>
      <c r="F912" s="62"/>
      <c r="G912" s="63"/>
    </row>
    <row r="913" spans="1:7" x14ac:dyDescent="0.25">
      <c r="A913" s="81"/>
      <c r="B913" s="61"/>
      <c r="F913" s="62"/>
      <c r="G913" s="63"/>
    </row>
    <row r="914" spans="1:7" x14ac:dyDescent="0.25">
      <c r="A914" s="81"/>
      <c r="B914" s="61"/>
      <c r="F914" s="62"/>
      <c r="G914" s="63"/>
    </row>
    <row r="915" spans="1:7" x14ac:dyDescent="0.25">
      <c r="A915" s="81"/>
      <c r="B915" s="61"/>
      <c r="F915" s="62"/>
      <c r="G915" s="63"/>
    </row>
    <row r="916" spans="1:7" x14ac:dyDescent="0.25">
      <c r="A916" s="81"/>
      <c r="B916" s="61"/>
      <c r="F916" s="62"/>
      <c r="G916" s="63"/>
    </row>
    <row r="917" spans="1:7" x14ac:dyDescent="0.25">
      <c r="A917" s="81"/>
      <c r="B917" s="61"/>
      <c r="F917" s="62"/>
      <c r="G917" s="63"/>
    </row>
    <row r="918" spans="1:7" x14ac:dyDescent="0.25">
      <c r="A918" s="81"/>
      <c r="B918" s="61"/>
      <c r="F918" s="62"/>
      <c r="G918" s="63"/>
    </row>
    <row r="919" spans="1:7" x14ac:dyDescent="0.25">
      <c r="A919" s="81"/>
      <c r="B919" s="61"/>
      <c r="F919" s="62"/>
      <c r="G919" s="63"/>
    </row>
    <row r="920" spans="1:7" x14ac:dyDescent="0.25">
      <c r="A920" s="81"/>
      <c r="B920" s="61"/>
      <c r="F920" s="62"/>
      <c r="G920" s="63"/>
    </row>
    <row r="921" spans="1:7" x14ac:dyDescent="0.25">
      <c r="A921" s="81"/>
      <c r="B921" s="61"/>
      <c r="F921" s="62"/>
      <c r="G921" s="63"/>
    </row>
    <row r="922" spans="1:7" x14ac:dyDescent="0.25">
      <c r="A922" s="81"/>
      <c r="B922" s="61"/>
      <c r="F922" s="62"/>
      <c r="G922" s="63"/>
    </row>
    <row r="923" spans="1:7" x14ac:dyDescent="0.25">
      <c r="A923" s="81"/>
      <c r="B923" s="61"/>
      <c r="F923" s="62"/>
      <c r="G923" s="63"/>
    </row>
    <row r="924" spans="1:7" x14ac:dyDescent="0.25">
      <c r="A924" s="81"/>
      <c r="B924" s="61"/>
      <c r="F924" s="62"/>
      <c r="G924" s="63"/>
    </row>
    <row r="925" spans="1:7" x14ac:dyDescent="0.25">
      <c r="A925" s="81"/>
      <c r="B925" s="61"/>
      <c r="F925" s="62"/>
      <c r="G925" s="63"/>
    </row>
    <row r="926" spans="1:7" x14ac:dyDescent="0.25">
      <c r="A926" s="81"/>
      <c r="B926" s="61"/>
      <c r="F926" s="62"/>
      <c r="G926" s="63"/>
    </row>
    <row r="927" spans="1:7" x14ac:dyDescent="0.25">
      <c r="A927" s="81"/>
      <c r="B927" s="61"/>
      <c r="F927" s="62"/>
      <c r="G927" s="63"/>
    </row>
    <row r="928" spans="1:7" x14ac:dyDescent="0.25">
      <c r="A928" s="81"/>
      <c r="B928" s="61"/>
      <c r="F928" s="62"/>
      <c r="G928" s="63"/>
    </row>
    <row r="929" spans="1:7" x14ac:dyDescent="0.25">
      <c r="A929" s="81"/>
      <c r="B929" s="61"/>
      <c r="F929" s="62"/>
      <c r="G929" s="63"/>
    </row>
    <row r="930" spans="1:7" x14ac:dyDescent="0.25">
      <c r="A930" s="81"/>
      <c r="B930" s="61"/>
      <c r="F930" s="62"/>
      <c r="G930" s="63"/>
    </row>
    <row r="931" spans="1:7" x14ac:dyDescent="0.25">
      <c r="A931" s="81"/>
      <c r="B931" s="61"/>
      <c r="F931" s="62"/>
      <c r="G931" s="63"/>
    </row>
    <row r="932" spans="1:7" x14ac:dyDescent="0.25">
      <c r="A932" s="81"/>
      <c r="B932" s="61"/>
      <c r="F932" s="62"/>
      <c r="G932" s="63"/>
    </row>
    <row r="933" spans="1:7" x14ac:dyDescent="0.25">
      <c r="A933" s="81"/>
      <c r="B933" s="61"/>
      <c r="F933" s="62"/>
      <c r="G933" s="63"/>
    </row>
    <row r="934" spans="1:7" x14ac:dyDescent="0.25">
      <c r="A934" s="81"/>
      <c r="B934" s="61"/>
      <c r="F934" s="62"/>
      <c r="G934" s="63"/>
    </row>
    <row r="935" spans="1:7" x14ac:dyDescent="0.25">
      <c r="A935" s="81"/>
      <c r="B935" s="61"/>
      <c r="F935" s="62"/>
      <c r="G935" s="63"/>
    </row>
    <row r="936" spans="1:7" x14ac:dyDescent="0.25">
      <c r="A936" s="81"/>
      <c r="B936" s="61"/>
      <c r="F936" s="62"/>
      <c r="G936" s="63"/>
    </row>
    <row r="937" spans="1:7" x14ac:dyDescent="0.25">
      <c r="A937" s="81"/>
      <c r="B937" s="61"/>
      <c r="F937" s="62"/>
      <c r="G937" s="63"/>
    </row>
    <row r="938" spans="1:7" x14ac:dyDescent="0.25">
      <c r="A938" s="81"/>
      <c r="B938" s="61"/>
      <c r="F938" s="62"/>
      <c r="G938" s="63"/>
    </row>
    <row r="939" spans="1:7" x14ac:dyDescent="0.25">
      <c r="A939" s="81"/>
      <c r="B939" s="61"/>
      <c r="F939" s="62"/>
      <c r="G939" s="63"/>
    </row>
    <row r="940" spans="1:7" x14ac:dyDescent="0.25">
      <c r="A940" s="81"/>
      <c r="B940" s="61"/>
      <c r="F940" s="62"/>
      <c r="G940" s="63"/>
    </row>
    <row r="941" spans="1:7" x14ac:dyDescent="0.25">
      <c r="A941" s="81"/>
      <c r="B941" s="61"/>
      <c r="F941" s="62"/>
      <c r="G941" s="63"/>
    </row>
    <row r="942" spans="1:7" x14ac:dyDescent="0.25">
      <c r="A942" s="81"/>
      <c r="B942" s="61"/>
      <c r="F942" s="62"/>
      <c r="G942" s="63"/>
    </row>
    <row r="943" spans="1:7" x14ac:dyDescent="0.25">
      <c r="A943" s="81"/>
      <c r="B943" s="61"/>
      <c r="F943" s="62"/>
      <c r="G943" s="63"/>
    </row>
    <row r="944" spans="1:7" x14ac:dyDescent="0.25">
      <c r="A944" s="81"/>
      <c r="B944" s="61"/>
      <c r="F944" s="62"/>
      <c r="G944" s="63"/>
    </row>
    <row r="945" spans="1:7" x14ac:dyDescent="0.25">
      <c r="A945" s="81"/>
      <c r="B945" s="61"/>
      <c r="F945" s="62"/>
      <c r="G945" s="63"/>
    </row>
    <row r="946" spans="1:7" x14ac:dyDescent="0.25">
      <c r="A946" s="81"/>
      <c r="B946" s="61"/>
      <c r="F946" s="62"/>
      <c r="G946" s="63"/>
    </row>
    <row r="947" spans="1:7" x14ac:dyDescent="0.25">
      <c r="A947" s="81"/>
      <c r="B947" s="61"/>
      <c r="F947" s="62"/>
      <c r="G947" s="63"/>
    </row>
    <row r="948" spans="1:7" x14ac:dyDescent="0.25">
      <c r="A948" s="81"/>
      <c r="B948" s="61"/>
      <c r="F948" s="62"/>
      <c r="G948" s="63"/>
    </row>
    <row r="949" spans="1:7" x14ac:dyDescent="0.25">
      <c r="A949" s="81"/>
      <c r="B949" s="61"/>
      <c r="F949" s="62"/>
      <c r="G949" s="63"/>
    </row>
    <row r="950" spans="1:7" x14ac:dyDescent="0.25">
      <c r="A950" s="81"/>
      <c r="B950" s="61"/>
      <c r="F950" s="62"/>
      <c r="G950" s="63"/>
    </row>
    <row r="951" spans="1:7" x14ac:dyDescent="0.25">
      <c r="A951" s="81"/>
      <c r="B951" s="61"/>
      <c r="F951" s="62"/>
      <c r="G951" s="63"/>
    </row>
    <row r="952" spans="1:7" x14ac:dyDescent="0.25">
      <c r="A952" s="81"/>
      <c r="B952" s="61"/>
      <c r="F952" s="62"/>
      <c r="G952" s="63"/>
    </row>
    <row r="953" spans="1:7" x14ac:dyDescent="0.25">
      <c r="A953" s="81"/>
      <c r="B953" s="61"/>
      <c r="F953" s="62"/>
      <c r="G953" s="63"/>
    </row>
    <row r="954" spans="1:7" x14ac:dyDescent="0.25">
      <c r="A954" s="81"/>
      <c r="B954" s="61"/>
      <c r="F954" s="62"/>
      <c r="G954" s="63"/>
    </row>
    <row r="955" spans="1:7" x14ac:dyDescent="0.25">
      <c r="A955" s="81"/>
      <c r="B955" s="61"/>
      <c r="F955" s="62"/>
      <c r="G955" s="63"/>
    </row>
    <row r="956" spans="1:7" x14ac:dyDescent="0.25">
      <c r="A956" s="81"/>
      <c r="B956" s="61"/>
      <c r="F956" s="62"/>
      <c r="G956" s="63"/>
    </row>
    <row r="957" spans="1:7" x14ac:dyDescent="0.25">
      <c r="A957" s="81"/>
      <c r="B957" s="61"/>
      <c r="F957" s="62"/>
      <c r="G957" s="63"/>
    </row>
    <row r="958" spans="1:7" x14ac:dyDescent="0.25">
      <c r="A958" s="81"/>
      <c r="B958" s="61"/>
      <c r="F958" s="62"/>
      <c r="G958" s="63"/>
    </row>
    <row r="959" spans="1:7" x14ac:dyDescent="0.25">
      <c r="A959" s="81"/>
      <c r="B959" s="61"/>
      <c r="F959" s="62"/>
      <c r="G959" s="63"/>
    </row>
    <row r="960" spans="1:7" x14ac:dyDescent="0.25">
      <c r="A960" s="81"/>
      <c r="B960" s="61"/>
      <c r="F960" s="62"/>
      <c r="G960" s="63"/>
    </row>
    <row r="961" spans="1:7" x14ac:dyDescent="0.25">
      <c r="A961" s="81"/>
      <c r="B961" s="61"/>
      <c r="F961" s="62"/>
      <c r="G961" s="63"/>
    </row>
    <row r="962" spans="1:7" x14ac:dyDescent="0.25">
      <c r="A962" s="81"/>
      <c r="B962" s="61"/>
      <c r="F962" s="62"/>
      <c r="G962" s="63"/>
    </row>
    <row r="963" spans="1:7" x14ac:dyDescent="0.25">
      <c r="A963" s="81"/>
      <c r="B963" s="61"/>
      <c r="F963" s="62"/>
      <c r="G963" s="63"/>
    </row>
    <row r="964" spans="1:7" x14ac:dyDescent="0.25">
      <c r="A964" s="81"/>
      <c r="B964" s="61"/>
      <c r="F964" s="62"/>
      <c r="G964" s="63"/>
    </row>
    <row r="965" spans="1:7" x14ac:dyDescent="0.25">
      <c r="A965" s="81"/>
      <c r="B965" s="61"/>
      <c r="F965" s="62"/>
      <c r="G965" s="63"/>
    </row>
    <row r="966" spans="1:7" x14ac:dyDescent="0.25">
      <c r="A966" s="81"/>
      <c r="B966" s="61"/>
      <c r="F966" s="62"/>
      <c r="G966" s="63"/>
    </row>
    <row r="967" spans="1:7" x14ac:dyDescent="0.25">
      <c r="A967" s="81"/>
      <c r="B967" s="61"/>
      <c r="F967" s="62"/>
      <c r="G967" s="63"/>
    </row>
    <row r="968" spans="1:7" x14ac:dyDescent="0.25">
      <c r="A968" s="81"/>
      <c r="B968" s="61"/>
      <c r="F968" s="62"/>
      <c r="G968" s="63"/>
    </row>
    <row r="969" spans="1:7" x14ac:dyDescent="0.25">
      <c r="A969" s="81"/>
      <c r="B969" s="61"/>
      <c r="F969" s="62"/>
      <c r="G969" s="63"/>
    </row>
    <row r="970" spans="1:7" x14ac:dyDescent="0.25">
      <c r="A970" s="81"/>
      <c r="B970" s="61"/>
      <c r="F970" s="62"/>
      <c r="G970" s="63"/>
    </row>
    <row r="971" spans="1:7" x14ac:dyDescent="0.25">
      <c r="A971" s="81"/>
      <c r="B971" s="61"/>
      <c r="F971" s="62"/>
      <c r="G971" s="63"/>
    </row>
    <row r="972" spans="1:7" x14ac:dyDescent="0.25">
      <c r="A972" s="81"/>
      <c r="B972" s="61"/>
      <c r="F972" s="62"/>
      <c r="G972" s="63"/>
    </row>
    <row r="973" spans="1:7" x14ac:dyDescent="0.25">
      <c r="A973" s="81"/>
      <c r="B973" s="61"/>
      <c r="F973" s="62"/>
      <c r="G973" s="63"/>
    </row>
    <row r="974" spans="1:7" x14ac:dyDescent="0.25">
      <c r="A974" s="81"/>
      <c r="B974" s="61"/>
      <c r="F974" s="62"/>
      <c r="G974" s="63"/>
    </row>
    <row r="975" spans="1:7" x14ac:dyDescent="0.25">
      <c r="A975" s="81"/>
      <c r="B975" s="61"/>
      <c r="F975" s="62"/>
      <c r="G975" s="63"/>
    </row>
    <row r="976" spans="1:7" x14ac:dyDescent="0.25">
      <c r="A976" s="81"/>
      <c r="B976" s="61"/>
      <c r="F976" s="62"/>
      <c r="G976" s="63"/>
    </row>
    <row r="977" spans="1:7" x14ac:dyDescent="0.25">
      <c r="A977" s="81"/>
      <c r="B977" s="61"/>
      <c r="F977" s="62"/>
      <c r="G977" s="63"/>
    </row>
    <row r="978" spans="1:7" x14ac:dyDescent="0.25">
      <c r="A978" s="81"/>
      <c r="B978" s="61"/>
      <c r="F978" s="62"/>
      <c r="G978" s="63"/>
    </row>
    <row r="979" spans="1:7" x14ac:dyDescent="0.25">
      <c r="A979" s="81"/>
      <c r="B979" s="61"/>
      <c r="F979" s="62"/>
      <c r="G979" s="63"/>
    </row>
    <row r="980" spans="1:7" x14ac:dyDescent="0.25">
      <c r="A980" s="81"/>
      <c r="B980" s="61"/>
      <c r="F980" s="62"/>
      <c r="G980" s="63"/>
    </row>
    <row r="981" spans="1:7" x14ac:dyDescent="0.25">
      <c r="A981" s="81"/>
      <c r="B981" s="61"/>
      <c r="F981" s="62"/>
      <c r="G981" s="63"/>
    </row>
    <row r="982" spans="1:7" x14ac:dyDescent="0.25">
      <c r="A982" s="81"/>
      <c r="B982" s="61"/>
      <c r="F982" s="62"/>
      <c r="G982" s="63"/>
    </row>
    <row r="983" spans="1:7" x14ac:dyDescent="0.25">
      <c r="A983" s="81"/>
      <c r="B983" s="61"/>
      <c r="F983" s="62"/>
      <c r="G983" s="63"/>
    </row>
    <row r="984" spans="1:7" x14ac:dyDescent="0.25">
      <c r="A984" s="81"/>
      <c r="B984" s="61"/>
      <c r="F984" s="62"/>
      <c r="G984" s="63"/>
    </row>
    <row r="985" spans="1:7" x14ac:dyDescent="0.25">
      <c r="A985" s="81"/>
      <c r="B985" s="61"/>
      <c r="F985" s="62"/>
      <c r="G985" s="63"/>
    </row>
    <row r="986" spans="1:7" x14ac:dyDescent="0.25">
      <c r="A986" s="81"/>
      <c r="B986" s="61"/>
      <c r="F986" s="62"/>
      <c r="G986" s="63"/>
    </row>
    <row r="987" spans="1:7" x14ac:dyDescent="0.25">
      <c r="A987" s="81"/>
      <c r="B987" s="61"/>
      <c r="F987" s="62"/>
      <c r="G987" s="63"/>
    </row>
    <row r="988" spans="1:7" x14ac:dyDescent="0.25">
      <c r="A988" s="81"/>
      <c r="B988" s="61"/>
      <c r="F988" s="62"/>
      <c r="G988" s="63"/>
    </row>
    <row r="989" spans="1:7" x14ac:dyDescent="0.25">
      <c r="A989" s="81"/>
      <c r="B989" s="61"/>
      <c r="F989" s="62"/>
      <c r="G989" s="63"/>
    </row>
    <row r="990" spans="1:7" x14ac:dyDescent="0.25">
      <c r="A990" s="81"/>
      <c r="B990" s="61"/>
      <c r="F990" s="62"/>
      <c r="G990" s="63"/>
    </row>
    <row r="991" spans="1:7" x14ac:dyDescent="0.25">
      <c r="A991" s="81"/>
      <c r="B991" s="61"/>
      <c r="F991" s="62"/>
      <c r="G991" s="63"/>
    </row>
    <row r="992" spans="1:7" x14ac:dyDescent="0.25">
      <c r="A992" s="81"/>
      <c r="B992" s="61"/>
      <c r="F992" s="62"/>
      <c r="G992" s="63"/>
    </row>
    <row r="993" spans="1:7" x14ac:dyDescent="0.25">
      <c r="A993" s="81"/>
      <c r="B993" s="61"/>
      <c r="F993" s="62"/>
      <c r="G993" s="63"/>
    </row>
    <row r="994" spans="1:7" x14ac:dyDescent="0.25">
      <c r="A994" s="81"/>
      <c r="B994" s="61"/>
      <c r="F994" s="62"/>
      <c r="G994" s="63"/>
    </row>
    <row r="995" spans="1:7" x14ac:dyDescent="0.25">
      <c r="A995" s="81"/>
      <c r="B995" s="61"/>
      <c r="F995" s="62"/>
      <c r="G995" s="63"/>
    </row>
    <row r="996" spans="1:7" x14ac:dyDescent="0.25">
      <c r="A996" s="81"/>
      <c r="B996" s="61"/>
      <c r="F996" s="62"/>
      <c r="G996" s="63"/>
    </row>
    <row r="997" spans="1:7" x14ac:dyDescent="0.25">
      <c r="A997" s="81"/>
      <c r="B997" s="61"/>
      <c r="F997" s="62"/>
      <c r="G997" s="63"/>
    </row>
    <row r="998" spans="1:7" x14ac:dyDescent="0.25">
      <c r="A998" s="81"/>
      <c r="B998" s="61"/>
      <c r="F998" s="62"/>
      <c r="G998" s="63"/>
    </row>
    <row r="999" spans="1:7" x14ac:dyDescent="0.25">
      <c r="A999" s="81"/>
      <c r="B999" s="61"/>
      <c r="F999" s="62"/>
      <c r="G999" s="63"/>
    </row>
    <row r="1000" spans="1:7" x14ac:dyDescent="0.25">
      <c r="A1000" s="81"/>
      <c r="B1000" s="61"/>
      <c r="F1000" s="62"/>
      <c r="G1000" s="63"/>
    </row>
    <row r="1001" spans="1:7" x14ac:dyDescent="0.25">
      <c r="A1001" s="81"/>
      <c r="B1001" s="61"/>
      <c r="F1001" s="62"/>
      <c r="G1001" s="63"/>
    </row>
    <row r="1002" spans="1:7" x14ac:dyDescent="0.25">
      <c r="A1002" s="81"/>
      <c r="B1002" s="61"/>
      <c r="F1002" s="62"/>
      <c r="G1002" s="63"/>
    </row>
    <row r="1003" spans="1:7" x14ac:dyDescent="0.25">
      <c r="A1003" s="81"/>
      <c r="B1003" s="61"/>
      <c r="F1003" s="62"/>
      <c r="G1003" s="63"/>
    </row>
    <row r="1004" spans="1:7" x14ac:dyDescent="0.25">
      <c r="A1004" s="81"/>
      <c r="B1004" s="61"/>
      <c r="F1004" s="62"/>
      <c r="G1004" s="63"/>
    </row>
    <row r="1005" spans="1:7" x14ac:dyDescent="0.25">
      <c r="A1005" s="81"/>
      <c r="B1005" s="61"/>
      <c r="F1005" s="62"/>
      <c r="G1005" s="63"/>
    </row>
    <row r="1006" spans="1:7" x14ac:dyDescent="0.25">
      <c r="A1006" s="81"/>
      <c r="B1006" s="61"/>
      <c r="F1006" s="62"/>
      <c r="G1006" s="63"/>
    </row>
    <row r="1007" spans="1:7" x14ac:dyDescent="0.25">
      <c r="A1007" s="81"/>
      <c r="B1007" s="61"/>
      <c r="F1007" s="62"/>
      <c r="G1007" s="63"/>
    </row>
    <row r="1008" spans="1:7" x14ac:dyDescent="0.25">
      <c r="A1008" s="81"/>
      <c r="B1008" s="61"/>
      <c r="F1008" s="62"/>
      <c r="G1008" s="63"/>
    </row>
    <row r="1009" spans="1:7" x14ac:dyDescent="0.25">
      <c r="A1009" s="81"/>
      <c r="B1009" s="61"/>
      <c r="F1009" s="62"/>
      <c r="G1009" s="63"/>
    </row>
    <row r="1010" spans="1:7" x14ac:dyDescent="0.25">
      <c r="A1010" s="81"/>
      <c r="B1010" s="61"/>
      <c r="F1010" s="62"/>
      <c r="G1010" s="63"/>
    </row>
    <row r="1011" spans="1:7" x14ac:dyDescent="0.25">
      <c r="A1011" s="81"/>
      <c r="B1011" s="61"/>
      <c r="F1011" s="62"/>
      <c r="G1011" s="63"/>
    </row>
    <row r="1012" spans="1:7" x14ac:dyDescent="0.25">
      <c r="A1012" s="81"/>
      <c r="B1012" s="61"/>
      <c r="F1012" s="62"/>
      <c r="G1012" s="63"/>
    </row>
    <row r="1013" spans="1:7" x14ac:dyDescent="0.25">
      <c r="A1013" s="81"/>
      <c r="B1013" s="61"/>
      <c r="F1013" s="62"/>
      <c r="G1013" s="63"/>
    </row>
    <row r="1014" spans="1:7" x14ac:dyDescent="0.25">
      <c r="A1014" s="81"/>
      <c r="B1014" s="61"/>
      <c r="F1014" s="62"/>
      <c r="G1014" s="63"/>
    </row>
    <row r="1015" spans="1:7" x14ac:dyDescent="0.25">
      <c r="A1015" s="81"/>
      <c r="B1015" s="61"/>
      <c r="F1015" s="62"/>
      <c r="G1015" s="63"/>
    </row>
    <row r="1016" spans="1:7" x14ac:dyDescent="0.25">
      <c r="A1016" s="81"/>
      <c r="B1016" s="61"/>
      <c r="F1016" s="62"/>
      <c r="G1016" s="63"/>
    </row>
    <row r="1017" spans="1:7" x14ac:dyDescent="0.25">
      <c r="A1017" s="81"/>
      <c r="B1017" s="61"/>
      <c r="F1017" s="62"/>
      <c r="G1017" s="63"/>
    </row>
    <row r="1018" spans="1:7" x14ac:dyDescent="0.25">
      <c r="A1018" s="81"/>
      <c r="B1018" s="61"/>
      <c r="F1018" s="62"/>
      <c r="G1018" s="63"/>
    </row>
    <row r="1019" spans="1:7" x14ac:dyDescent="0.25">
      <c r="A1019" s="81"/>
      <c r="B1019" s="61"/>
      <c r="F1019" s="62"/>
      <c r="G1019" s="63"/>
    </row>
    <row r="1020" spans="1:7" x14ac:dyDescent="0.25">
      <c r="A1020" s="81"/>
      <c r="B1020" s="61"/>
      <c r="F1020" s="62"/>
      <c r="G1020" s="63"/>
    </row>
    <row r="1021" spans="1:7" x14ac:dyDescent="0.25">
      <c r="A1021" s="81"/>
      <c r="B1021" s="61"/>
      <c r="F1021" s="62"/>
      <c r="G1021" s="63"/>
    </row>
    <row r="1022" spans="1:7" x14ac:dyDescent="0.25">
      <c r="A1022" s="81"/>
      <c r="B1022" s="61"/>
      <c r="F1022" s="62"/>
      <c r="G1022" s="63"/>
    </row>
    <row r="1023" spans="1:7" x14ac:dyDescent="0.25">
      <c r="A1023" s="81"/>
      <c r="B1023" s="61"/>
      <c r="F1023" s="62"/>
      <c r="G1023" s="63"/>
    </row>
    <row r="1024" spans="1:7" x14ac:dyDescent="0.25">
      <c r="A1024" s="81"/>
      <c r="B1024" s="61"/>
      <c r="F1024" s="62"/>
      <c r="G1024" s="63"/>
    </row>
    <row r="1025" spans="1:7" x14ac:dyDescent="0.25">
      <c r="A1025" s="81"/>
      <c r="B1025" s="61"/>
      <c r="F1025" s="62"/>
      <c r="G1025" s="63"/>
    </row>
    <row r="1026" spans="1:7" x14ac:dyDescent="0.25">
      <c r="A1026" s="81"/>
      <c r="B1026" s="61"/>
      <c r="F1026" s="62"/>
      <c r="G1026" s="63"/>
    </row>
    <row r="1027" spans="1:7" x14ac:dyDescent="0.25">
      <c r="A1027" s="81"/>
      <c r="B1027" s="61"/>
      <c r="F1027" s="62"/>
      <c r="G1027" s="63"/>
    </row>
    <row r="1028" spans="1:7" x14ac:dyDescent="0.25">
      <c r="A1028" s="81"/>
      <c r="B1028" s="61"/>
      <c r="F1028" s="62"/>
      <c r="G1028" s="63"/>
    </row>
    <row r="1029" spans="1:7" x14ac:dyDescent="0.25">
      <c r="A1029" s="81"/>
      <c r="B1029" s="61"/>
      <c r="F1029" s="62"/>
      <c r="G1029" s="63"/>
    </row>
    <row r="1030" spans="1:7" x14ac:dyDescent="0.25">
      <c r="A1030" s="81"/>
      <c r="B1030" s="61"/>
      <c r="F1030" s="62"/>
      <c r="G1030" s="63"/>
    </row>
    <row r="1031" spans="1:7" x14ac:dyDescent="0.25">
      <c r="A1031" s="81"/>
      <c r="B1031" s="61"/>
      <c r="F1031" s="62"/>
      <c r="G1031" s="63"/>
    </row>
    <row r="1032" spans="1:7" x14ac:dyDescent="0.25">
      <c r="A1032" s="81"/>
      <c r="B1032" s="61"/>
      <c r="F1032" s="62"/>
      <c r="G1032" s="63"/>
    </row>
    <row r="1033" spans="1:7" x14ac:dyDescent="0.25">
      <c r="A1033" s="81"/>
      <c r="B1033" s="61"/>
      <c r="F1033" s="62"/>
      <c r="G1033" s="63"/>
    </row>
    <row r="1034" spans="1:7" x14ac:dyDescent="0.25">
      <c r="A1034" s="81"/>
      <c r="B1034" s="61"/>
      <c r="F1034" s="62"/>
      <c r="G1034" s="63"/>
    </row>
    <row r="1035" spans="1:7" x14ac:dyDescent="0.25">
      <c r="A1035" s="81"/>
      <c r="B1035" s="61"/>
      <c r="F1035" s="62"/>
      <c r="G1035" s="63"/>
    </row>
    <row r="1036" spans="1:7" x14ac:dyDescent="0.25">
      <c r="A1036" s="81"/>
      <c r="B1036" s="61"/>
      <c r="F1036" s="62"/>
      <c r="G1036" s="63"/>
    </row>
    <row r="1037" spans="1:7" x14ac:dyDescent="0.25">
      <c r="A1037" s="81"/>
      <c r="B1037" s="61"/>
      <c r="F1037" s="62"/>
      <c r="G1037" s="63"/>
    </row>
    <row r="1038" spans="1:7" x14ac:dyDescent="0.25">
      <c r="A1038" s="81"/>
      <c r="B1038" s="61"/>
      <c r="F1038" s="62"/>
      <c r="G1038" s="63"/>
    </row>
    <row r="1039" spans="1:7" x14ac:dyDescent="0.25">
      <c r="A1039" s="81"/>
      <c r="B1039" s="61"/>
      <c r="F1039" s="62"/>
      <c r="G1039" s="63"/>
    </row>
    <row r="1040" spans="1:7" x14ac:dyDescent="0.25">
      <c r="A1040" s="81"/>
      <c r="B1040" s="61"/>
      <c r="F1040" s="62"/>
      <c r="G1040" s="63"/>
    </row>
    <row r="1041" spans="1:7" x14ac:dyDescent="0.25">
      <c r="A1041" s="81"/>
      <c r="B1041" s="61"/>
      <c r="F1041" s="62"/>
      <c r="G1041" s="63"/>
    </row>
    <row r="1042" spans="1:7" x14ac:dyDescent="0.25">
      <c r="A1042" s="81"/>
      <c r="B1042" s="61"/>
      <c r="F1042" s="62"/>
      <c r="G1042" s="63"/>
    </row>
    <row r="1043" spans="1:7" x14ac:dyDescent="0.25">
      <c r="A1043" s="81"/>
      <c r="B1043" s="61"/>
      <c r="F1043" s="62"/>
      <c r="G1043" s="63"/>
    </row>
    <row r="1044" spans="1:7" x14ac:dyDescent="0.25">
      <c r="A1044" s="81"/>
      <c r="B1044" s="61"/>
      <c r="F1044" s="62"/>
      <c r="G1044" s="63"/>
    </row>
    <row r="1045" spans="1:7" x14ac:dyDescent="0.25">
      <c r="A1045" s="81"/>
      <c r="B1045" s="61"/>
      <c r="F1045" s="62"/>
      <c r="G1045" s="63"/>
    </row>
    <row r="1046" spans="1:7" x14ac:dyDescent="0.25">
      <c r="A1046" s="81"/>
      <c r="B1046" s="61"/>
      <c r="F1046" s="62"/>
      <c r="G1046" s="63"/>
    </row>
    <row r="1047" spans="1:7" x14ac:dyDescent="0.25">
      <c r="A1047" s="81"/>
      <c r="B1047" s="61"/>
      <c r="F1047" s="62"/>
      <c r="G1047" s="63"/>
    </row>
    <row r="1048" spans="1:7" x14ac:dyDescent="0.25">
      <c r="A1048" s="81"/>
      <c r="B1048" s="61"/>
      <c r="F1048" s="62"/>
      <c r="G1048" s="63"/>
    </row>
    <row r="1049" spans="1:7" x14ac:dyDescent="0.25">
      <c r="A1049" s="81"/>
      <c r="B1049" s="61"/>
      <c r="F1049" s="62"/>
      <c r="G1049" s="63"/>
    </row>
    <row r="1050" spans="1:7" x14ac:dyDescent="0.25">
      <c r="A1050" s="81"/>
      <c r="B1050" s="61"/>
      <c r="F1050" s="62"/>
      <c r="G1050" s="63"/>
    </row>
    <row r="1051" spans="1:7" x14ac:dyDescent="0.25">
      <c r="A1051" s="81"/>
      <c r="B1051" s="61"/>
      <c r="F1051" s="62"/>
      <c r="G1051" s="63"/>
    </row>
    <row r="1052" spans="1:7" x14ac:dyDescent="0.25">
      <c r="A1052" s="81"/>
      <c r="B1052" s="61"/>
      <c r="F1052" s="62"/>
      <c r="G1052" s="63"/>
    </row>
    <row r="1053" spans="1:7" x14ac:dyDescent="0.25">
      <c r="A1053" s="81"/>
      <c r="B1053" s="61"/>
      <c r="F1053" s="62"/>
      <c r="G1053" s="63"/>
    </row>
    <row r="1054" spans="1:7" x14ac:dyDescent="0.25">
      <c r="A1054" s="81"/>
      <c r="B1054" s="61"/>
      <c r="F1054" s="62"/>
      <c r="G1054" s="63"/>
    </row>
    <row r="1055" spans="1:7" x14ac:dyDescent="0.25">
      <c r="A1055" s="81"/>
      <c r="B1055" s="61"/>
      <c r="F1055" s="62"/>
      <c r="G1055" s="63"/>
    </row>
    <row r="1056" spans="1:7" x14ac:dyDescent="0.25">
      <c r="A1056" s="81"/>
      <c r="B1056" s="61"/>
      <c r="F1056" s="62"/>
      <c r="G1056" s="63"/>
    </row>
    <row r="1057" spans="1:7" x14ac:dyDescent="0.25">
      <c r="A1057" s="81"/>
      <c r="B1057" s="61"/>
      <c r="F1057" s="62"/>
      <c r="G1057" s="63"/>
    </row>
    <row r="1058" spans="1:7" x14ac:dyDescent="0.25">
      <c r="A1058" s="81"/>
      <c r="B1058" s="61"/>
      <c r="F1058" s="62"/>
      <c r="G1058" s="63"/>
    </row>
    <row r="1059" spans="1:7" x14ac:dyDescent="0.25">
      <c r="A1059" s="81"/>
      <c r="B1059" s="61"/>
      <c r="F1059" s="62"/>
      <c r="G1059" s="63"/>
    </row>
    <row r="1060" spans="1:7" x14ac:dyDescent="0.25">
      <c r="A1060" s="81"/>
      <c r="B1060" s="61"/>
      <c r="F1060" s="62"/>
      <c r="G1060" s="63"/>
    </row>
    <row r="1061" spans="1:7" x14ac:dyDescent="0.25">
      <c r="A1061" s="81"/>
      <c r="B1061" s="61"/>
      <c r="F1061" s="62"/>
      <c r="G1061" s="63"/>
    </row>
    <row r="1062" spans="1:7" x14ac:dyDescent="0.25">
      <c r="A1062" s="81"/>
      <c r="B1062" s="61"/>
      <c r="F1062" s="62"/>
      <c r="G1062" s="63"/>
    </row>
    <row r="1063" spans="1:7" x14ac:dyDescent="0.25">
      <c r="A1063" s="81"/>
      <c r="B1063" s="61"/>
      <c r="F1063" s="62"/>
      <c r="G1063" s="63"/>
    </row>
    <row r="1064" spans="1:7" x14ac:dyDescent="0.25">
      <c r="A1064" s="81"/>
      <c r="B1064" s="61"/>
      <c r="F1064" s="62"/>
      <c r="G1064" s="63"/>
    </row>
    <row r="1065" spans="1:7" x14ac:dyDescent="0.25">
      <c r="A1065" s="81"/>
      <c r="B1065" s="61"/>
      <c r="F1065" s="62"/>
      <c r="G1065" s="63"/>
    </row>
    <row r="1066" spans="1:7" x14ac:dyDescent="0.25">
      <c r="A1066" s="81"/>
      <c r="B1066" s="61"/>
      <c r="F1066" s="62"/>
      <c r="G1066" s="63"/>
    </row>
    <row r="1067" spans="1:7" x14ac:dyDescent="0.25">
      <c r="A1067" s="81"/>
      <c r="B1067" s="61"/>
      <c r="F1067" s="62"/>
      <c r="G1067" s="63"/>
    </row>
    <row r="1068" spans="1:7" x14ac:dyDescent="0.25">
      <c r="A1068" s="81"/>
      <c r="B1068" s="61"/>
      <c r="F1068" s="62"/>
      <c r="G1068" s="63"/>
    </row>
    <row r="1069" spans="1:7" x14ac:dyDescent="0.25">
      <c r="A1069" s="81"/>
      <c r="B1069" s="61"/>
      <c r="F1069" s="62"/>
      <c r="G1069" s="63"/>
    </row>
    <row r="1070" spans="1:7" x14ac:dyDescent="0.25">
      <c r="A1070" s="81"/>
      <c r="B1070" s="61"/>
      <c r="F1070" s="62"/>
      <c r="G1070" s="63"/>
    </row>
    <row r="1071" spans="1:7" x14ac:dyDescent="0.25">
      <c r="A1071" s="81"/>
      <c r="B1071" s="61"/>
      <c r="F1071" s="62"/>
      <c r="G1071" s="63"/>
    </row>
    <row r="1072" spans="1:7" x14ac:dyDescent="0.25">
      <c r="A1072" s="81"/>
      <c r="B1072" s="61"/>
      <c r="F1072" s="62"/>
      <c r="G1072" s="63"/>
    </row>
    <row r="1073" spans="1:7" x14ac:dyDescent="0.25">
      <c r="A1073" s="81"/>
      <c r="B1073" s="61"/>
      <c r="F1073" s="62"/>
      <c r="G1073" s="63"/>
    </row>
    <row r="1074" spans="1:7" x14ac:dyDescent="0.25">
      <c r="A1074" s="81"/>
      <c r="B1074" s="61"/>
      <c r="F1074" s="62"/>
      <c r="G1074" s="63"/>
    </row>
    <row r="1075" spans="1:7" x14ac:dyDescent="0.25">
      <c r="A1075" s="81"/>
      <c r="B1075" s="61"/>
      <c r="F1075" s="62"/>
      <c r="G1075" s="63"/>
    </row>
    <row r="1076" spans="1:7" x14ac:dyDescent="0.25">
      <c r="A1076" s="81"/>
      <c r="B1076" s="61"/>
      <c r="F1076" s="62"/>
      <c r="G1076" s="63"/>
    </row>
    <row r="1077" spans="1:7" x14ac:dyDescent="0.25">
      <c r="A1077" s="81"/>
      <c r="B1077" s="61"/>
      <c r="F1077" s="62"/>
      <c r="G1077" s="63"/>
    </row>
    <row r="1078" spans="1:7" x14ac:dyDescent="0.25">
      <c r="A1078" s="81"/>
      <c r="B1078" s="61"/>
      <c r="F1078" s="62"/>
      <c r="G1078" s="63"/>
    </row>
    <row r="1079" spans="1:7" x14ac:dyDescent="0.25">
      <c r="A1079" s="81"/>
      <c r="B1079" s="61"/>
      <c r="F1079" s="62"/>
      <c r="G1079" s="63"/>
    </row>
    <row r="1080" spans="1:7" x14ac:dyDescent="0.25">
      <c r="A1080" s="81"/>
      <c r="B1080" s="61"/>
      <c r="F1080" s="62"/>
      <c r="G1080" s="63"/>
    </row>
    <row r="1081" spans="1:7" x14ac:dyDescent="0.25">
      <c r="A1081" s="81"/>
      <c r="B1081" s="61"/>
      <c r="F1081" s="62"/>
      <c r="G1081" s="63"/>
    </row>
    <row r="1082" spans="1:7" x14ac:dyDescent="0.25">
      <c r="A1082" s="81"/>
      <c r="B1082" s="61"/>
      <c r="F1082" s="62"/>
      <c r="G1082" s="63"/>
    </row>
    <row r="1083" spans="1:7" x14ac:dyDescent="0.25">
      <c r="A1083" s="81"/>
      <c r="B1083" s="61"/>
      <c r="F1083" s="62"/>
      <c r="G1083" s="63"/>
    </row>
    <row r="1084" spans="1:7" x14ac:dyDescent="0.25">
      <c r="A1084" s="81"/>
      <c r="B1084" s="61"/>
      <c r="F1084" s="62"/>
      <c r="G1084" s="63"/>
    </row>
    <row r="1085" spans="1:7" x14ac:dyDescent="0.25">
      <c r="A1085" s="81"/>
      <c r="B1085" s="61"/>
      <c r="F1085" s="62"/>
      <c r="G1085" s="63"/>
    </row>
    <row r="1086" spans="1:7" x14ac:dyDescent="0.25">
      <c r="A1086" s="81"/>
      <c r="B1086" s="61"/>
      <c r="F1086" s="62"/>
      <c r="G1086" s="63"/>
    </row>
    <row r="1087" spans="1:7" x14ac:dyDescent="0.25">
      <c r="A1087" s="81"/>
      <c r="B1087" s="61"/>
      <c r="F1087" s="62"/>
      <c r="G1087" s="63"/>
    </row>
    <row r="1088" spans="1:7" x14ac:dyDescent="0.25">
      <c r="A1088" s="81"/>
      <c r="B1088" s="61"/>
      <c r="F1088" s="62"/>
      <c r="G1088" s="63"/>
    </row>
    <row r="1089" spans="1:7" x14ac:dyDescent="0.25">
      <c r="A1089" s="81"/>
      <c r="B1089" s="61"/>
      <c r="F1089" s="62"/>
      <c r="G1089" s="63"/>
    </row>
    <row r="1090" spans="1:7" x14ac:dyDescent="0.25">
      <c r="A1090" s="81"/>
      <c r="B1090" s="61"/>
      <c r="F1090" s="62"/>
      <c r="G1090" s="63"/>
    </row>
    <row r="1091" spans="1:7" x14ac:dyDescent="0.25">
      <c r="A1091" s="81"/>
      <c r="B1091" s="61"/>
      <c r="F1091" s="62"/>
      <c r="G1091" s="63"/>
    </row>
    <row r="1092" spans="1:7" x14ac:dyDescent="0.25">
      <c r="A1092" s="81"/>
      <c r="B1092" s="61"/>
      <c r="F1092" s="62"/>
      <c r="G1092" s="63"/>
    </row>
    <row r="1093" spans="1:7" x14ac:dyDescent="0.25">
      <c r="A1093" s="81"/>
      <c r="B1093" s="61"/>
      <c r="F1093" s="62"/>
      <c r="G1093" s="63"/>
    </row>
    <row r="1094" spans="1:7" x14ac:dyDescent="0.25">
      <c r="A1094" s="81"/>
      <c r="B1094" s="61"/>
      <c r="F1094" s="62"/>
      <c r="G1094" s="63"/>
    </row>
    <row r="1095" spans="1:7" x14ac:dyDescent="0.25">
      <c r="A1095" s="81"/>
      <c r="B1095" s="61"/>
      <c r="F1095" s="62"/>
      <c r="G1095" s="63"/>
    </row>
    <row r="1096" spans="1:7" x14ac:dyDescent="0.25">
      <c r="A1096" s="81"/>
      <c r="B1096" s="61"/>
      <c r="F1096" s="62"/>
      <c r="G1096" s="63"/>
    </row>
    <row r="1097" spans="1:7" x14ac:dyDescent="0.25">
      <c r="A1097" s="81"/>
      <c r="B1097" s="61"/>
      <c r="F1097" s="62"/>
      <c r="G1097" s="63"/>
    </row>
    <row r="1098" spans="1:7" x14ac:dyDescent="0.25">
      <c r="A1098" s="81"/>
      <c r="B1098" s="61"/>
      <c r="F1098" s="62"/>
      <c r="G1098" s="63"/>
    </row>
    <row r="1099" spans="1:7" x14ac:dyDescent="0.25">
      <c r="A1099" s="81"/>
      <c r="B1099" s="61"/>
      <c r="F1099" s="62"/>
      <c r="G1099" s="63"/>
    </row>
    <row r="1100" spans="1:7" x14ac:dyDescent="0.25">
      <c r="A1100" s="81"/>
      <c r="B1100" s="61"/>
      <c r="F1100" s="62"/>
      <c r="G1100" s="63"/>
    </row>
    <row r="1101" spans="1:7" x14ac:dyDescent="0.25">
      <c r="A1101" s="81"/>
      <c r="B1101" s="61"/>
      <c r="F1101" s="62"/>
      <c r="G1101" s="63"/>
    </row>
    <row r="1102" spans="1:7" x14ac:dyDescent="0.25">
      <c r="A1102" s="81"/>
      <c r="B1102" s="61"/>
      <c r="F1102" s="62"/>
      <c r="G1102" s="63"/>
    </row>
    <row r="1103" spans="1:7" x14ac:dyDescent="0.25">
      <c r="A1103" s="81"/>
      <c r="B1103" s="61"/>
      <c r="F1103" s="62"/>
      <c r="G1103" s="63"/>
    </row>
    <row r="1104" spans="1:7" x14ac:dyDescent="0.25">
      <c r="A1104" s="81"/>
      <c r="B1104" s="61"/>
      <c r="F1104" s="62"/>
      <c r="G1104" s="63"/>
    </row>
    <row r="1105" spans="1:7" x14ac:dyDescent="0.25">
      <c r="A1105" s="81"/>
      <c r="B1105" s="61"/>
      <c r="F1105" s="62"/>
      <c r="G1105" s="63"/>
    </row>
    <row r="1106" spans="1:7" x14ac:dyDescent="0.25">
      <c r="A1106" s="81"/>
      <c r="B1106" s="61"/>
      <c r="F1106" s="62"/>
      <c r="G1106" s="63"/>
    </row>
    <row r="1107" spans="1:7" x14ac:dyDescent="0.25">
      <c r="A1107" s="81"/>
      <c r="B1107" s="61"/>
      <c r="F1107" s="62"/>
      <c r="G1107" s="63"/>
    </row>
    <row r="1108" spans="1:7" x14ac:dyDescent="0.25">
      <c r="A1108" s="81"/>
      <c r="B1108" s="61"/>
      <c r="F1108" s="62"/>
      <c r="G1108" s="63"/>
    </row>
    <row r="1109" spans="1:7" x14ac:dyDescent="0.25">
      <c r="A1109" s="81"/>
      <c r="B1109" s="61"/>
      <c r="F1109" s="62"/>
      <c r="G1109" s="63"/>
    </row>
    <row r="1110" spans="1:7" x14ac:dyDescent="0.25">
      <c r="A1110" s="81"/>
      <c r="B1110" s="61"/>
      <c r="F1110" s="62"/>
      <c r="G1110" s="63"/>
    </row>
    <row r="1111" spans="1:7" x14ac:dyDescent="0.25">
      <c r="A1111" s="81"/>
      <c r="B1111" s="61"/>
      <c r="F1111" s="62"/>
      <c r="G1111" s="63"/>
    </row>
    <row r="1112" spans="1:7" x14ac:dyDescent="0.25">
      <c r="A1112" s="81"/>
      <c r="B1112" s="61"/>
      <c r="F1112" s="62"/>
      <c r="G1112" s="63"/>
    </row>
    <row r="1113" spans="1:7" x14ac:dyDescent="0.25">
      <c r="A1113" s="81"/>
      <c r="B1113" s="61"/>
      <c r="F1113" s="62"/>
      <c r="G1113" s="63"/>
    </row>
    <row r="1114" spans="1:7" x14ac:dyDescent="0.25">
      <c r="A1114" s="81"/>
      <c r="B1114" s="61"/>
      <c r="F1114" s="62"/>
      <c r="G1114" s="63"/>
    </row>
    <row r="1115" spans="1:7" x14ac:dyDescent="0.25">
      <c r="A1115" s="81"/>
      <c r="B1115" s="61"/>
      <c r="F1115" s="62"/>
      <c r="G1115" s="63"/>
    </row>
    <row r="1116" spans="1:7" x14ac:dyDescent="0.25">
      <c r="A1116" s="81"/>
      <c r="B1116" s="61"/>
      <c r="F1116" s="62"/>
      <c r="G1116" s="63"/>
    </row>
    <row r="1117" spans="1:7" x14ac:dyDescent="0.25">
      <c r="A1117" s="81"/>
      <c r="B1117" s="61"/>
      <c r="F1117" s="62"/>
      <c r="G1117" s="63"/>
    </row>
    <row r="1118" spans="1:7" x14ac:dyDescent="0.25">
      <c r="A1118" s="81"/>
      <c r="B1118" s="61"/>
      <c r="F1118" s="62"/>
      <c r="G1118" s="63"/>
    </row>
    <row r="1119" spans="1:7" x14ac:dyDescent="0.25">
      <c r="A1119" s="81"/>
      <c r="B1119" s="61"/>
      <c r="F1119" s="62"/>
      <c r="G1119" s="63"/>
    </row>
    <row r="1120" spans="1:7" x14ac:dyDescent="0.25">
      <c r="A1120" s="81"/>
      <c r="B1120" s="61"/>
      <c r="F1120" s="62"/>
      <c r="G1120" s="63"/>
    </row>
    <row r="1121" spans="1:7" x14ac:dyDescent="0.25">
      <c r="A1121" s="81"/>
      <c r="B1121" s="61"/>
      <c r="F1121" s="62"/>
      <c r="G1121" s="63"/>
    </row>
    <row r="1122" spans="1:7" x14ac:dyDescent="0.25">
      <c r="A1122" s="81"/>
      <c r="B1122" s="61"/>
      <c r="F1122" s="62"/>
      <c r="G1122" s="63"/>
    </row>
    <row r="1123" spans="1:7" x14ac:dyDescent="0.25">
      <c r="A1123" s="81"/>
      <c r="B1123" s="61"/>
      <c r="F1123" s="62"/>
      <c r="G1123" s="63"/>
    </row>
    <row r="1124" spans="1:7" x14ac:dyDescent="0.25">
      <c r="A1124" s="81"/>
      <c r="B1124" s="61"/>
      <c r="F1124" s="62"/>
      <c r="G1124" s="63"/>
    </row>
    <row r="1125" spans="1:7" x14ac:dyDescent="0.25">
      <c r="A1125" s="81"/>
      <c r="B1125" s="61"/>
      <c r="F1125" s="62"/>
      <c r="G1125" s="63"/>
    </row>
    <row r="1126" spans="1:7" x14ac:dyDescent="0.25">
      <c r="A1126" s="81"/>
      <c r="B1126" s="61"/>
      <c r="F1126" s="62"/>
      <c r="G1126" s="63"/>
    </row>
    <row r="1127" spans="1:7" x14ac:dyDescent="0.25">
      <c r="A1127" s="81"/>
      <c r="B1127" s="61"/>
      <c r="F1127" s="62"/>
      <c r="G1127" s="63"/>
    </row>
    <row r="1128" spans="1:7" x14ac:dyDescent="0.25">
      <c r="A1128" s="81"/>
      <c r="B1128" s="61"/>
      <c r="F1128" s="62"/>
      <c r="G1128" s="63"/>
    </row>
    <row r="1129" spans="1:7" x14ac:dyDescent="0.25">
      <c r="A1129" s="81"/>
      <c r="B1129" s="61"/>
      <c r="F1129" s="62"/>
      <c r="G1129" s="63"/>
    </row>
    <row r="1130" spans="1:7" x14ac:dyDescent="0.25">
      <c r="A1130" s="81"/>
      <c r="B1130" s="61"/>
      <c r="F1130" s="62"/>
      <c r="G1130" s="63"/>
    </row>
    <row r="1131" spans="1:7" x14ac:dyDescent="0.25">
      <c r="A1131" s="81"/>
      <c r="B1131" s="61"/>
      <c r="F1131" s="62"/>
      <c r="G1131" s="63"/>
    </row>
    <row r="1132" spans="1:7" x14ac:dyDescent="0.25">
      <c r="A1132" s="81"/>
      <c r="B1132" s="61"/>
      <c r="F1132" s="62"/>
      <c r="G1132" s="63"/>
    </row>
    <row r="1133" spans="1:7" x14ac:dyDescent="0.25">
      <c r="A1133" s="81"/>
      <c r="B1133" s="61"/>
      <c r="F1133" s="62"/>
      <c r="G1133" s="63"/>
    </row>
    <row r="1134" spans="1:7" x14ac:dyDescent="0.25">
      <c r="A1134" s="81"/>
      <c r="B1134" s="61"/>
      <c r="F1134" s="62"/>
      <c r="G1134" s="63"/>
    </row>
    <row r="1135" spans="1:7" x14ac:dyDescent="0.25">
      <c r="A1135" s="81"/>
      <c r="B1135" s="61"/>
      <c r="F1135" s="62"/>
      <c r="G1135" s="63"/>
    </row>
    <row r="1136" spans="1:7" x14ac:dyDescent="0.25">
      <c r="A1136" s="81"/>
      <c r="B1136" s="61"/>
      <c r="F1136" s="62"/>
      <c r="G1136" s="63"/>
    </row>
    <row r="1137" spans="1:7" x14ac:dyDescent="0.25">
      <c r="A1137" s="81"/>
      <c r="B1137" s="61"/>
      <c r="F1137" s="62"/>
      <c r="G1137" s="63"/>
    </row>
    <row r="1138" spans="1:7" x14ac:dyDescent="0.25">
      <c r="A1138" s="81"/>
      <c r="B1138" s="61"/>
      <c r="F1138" s="62"/>
      <c r="G1138" s="63"/>
    </row>
    <row r="1139" spans="1:7" x14ac:dyDescent="0.25">
      <c r="A1139" s="81"/>
      <c r="B1139" s="61"/>
      <c r="F1139" s="62"/>
      <c r="G1139" s="63"/>
    </row>
    <row r="1140" spans="1:7" x14ac:dyDescent="0.25">
      <c r="A1140" s="81"/>
      <c r="B1140" s="61"/>
      <c r="F1140" s="62"/>
      <c r="G1140" s="63"/>
    </row>
    <row r="1141" spans="1:7" x14ac:dyDescent="0.25">
      <c r="A1141" s="81"/>
      <c r="B1141" s="61"/>
      <c r="F1141" s="62"/>
      <c r="G1141" s="63"/>
    </row>
    <row r="1142" spans="1:7" x14ac:dyDescent="0.25">
      <c r="A1142" s="81"/>
      <c r="B1142" s="61"/>
      <c r="F1142" s="62"/>
      <c r="G1142" s="63"/>
    </row>
    <row r="1143" spans="1:7" x14ac:dyDescent="0.25">
      <c r="A1143" s="81"/>
      <c r="B1143" s="61"/>
      <c r="F1143" s="62"/>
      <c r="G1143" s="63"/>
    </row>
    <row r="1144" spans="1:7" x14ac:dyDescent="0.25">
      <c r="A1144" s="81"/>
      <c r="B1144" s="61"/>
      <c r="F1144" s="62"/>
      <c r="G1144" s="63"/>
    </row>
    <row r="1145" spans="1:7" x14ac:dyDescent="0.25">
      <c r="A1145" s="81"/>
      <c r="B1145" s="61"/>
      <c r="F1145" s="62"/>
      <c r="G1145" s="63"/>
    </row>
    <row r="1146" spans="1:7" x14ac:dyDescent="0.25">
      <c r="A1146" s="81"/>
      <c r="B1146" s="61"/>
      <c r="F1146" s="62"/>
      <c r="G1146" s="63"/>
    </row>
    <row r="1147" spans="1:7" x14ac:dyDescent="0.25">
      <c r="A1147" s="81"/>
      <c r="B1147" s="61"/>
      <c r="F1147" s="62"/>
      <c r="G1147" s="63"/>
    </row>
    <row r="1148" spans="1:7" x14ac:dyDescent="0.25">
      <c r="A1148" s="81"/>
      <c r="B1148" s="61"/>
      <c r="F1148" s="62"/>
      <c r="G1148" s="63"/>
    </row>
    <row r="1149" spans="1:7" x14ac:dyDescent="0.25">
      <c r="A1149" s="81"/>
      <c r="B1149" s="61"/>
      <c r="F1149" s="62"/>
      <c r="G1149" s="63"/>
    </row>
    <row r="1150" spans="1:7" x14ac:dyDescent="0.25">
      <c r="A1150" s="81"/>
      <c r="B1150" s="61"/>
      <c r="F1150" s="62"/>
      <c r="G1150" s="63"/>
    </row>
    <row r="1151" spans="1:7" x14ac:dyDescent="0.25">
      <c r="A1151" s="81"/>
      <c r="B1151" s="61"/>
      <c r="F1151" s="62"/>
      <c r="G1151" s="63"/>
    </row>
    <row r="1152" spans="1:7" x14ac:dyDescent="0.25">
      <c r="A1152" s="81"/>
      <c r="B1152" s="61"/>
      <c r="F1152" s="62"/>
      <c r="G1152" s="63"/>
    </row>
    <row r="1153" spans="1:7" x14ac:dyDescent="0.25">
      <c r="A1153" s="81"/>
      <c r="B1153" s="61"/>
      <c r="F1153" s="62"/>
      <c r="G1153" s="63"/>
    </row>
    <row r="1154" spans="1:7" x14ac:dyDescent="0.25">
      <c r="A1154" s="81"/>
      <c r="B1154" s="61"/>
      <c r="F1154" s="62"/>
      <c r="G1154" s="63"/>
    </row>
    <row r="1155" spans="1:7" x14ac:dyDescent="0.25">
      <c r="A1155" s="81"/>
      <c r="B1155" s="61"/>
      <c r="F1155" s="62"/>
      <c r="G1155" s="63"/>
    </row>
    <row r="1156" spans="1:7" x14ac:dyDescent="0.25">
      <c r="A1156" s="81"/>
      <c r="B1156" s="61"/>
      <c r="F1156" s="62"/>
      <c r="G1156" s="63"/>
    </row>
    <row r="1157" spans="1:7" x14ac:dyDescent="0.25">
      <c r="A1157" s="81"/>
      <c r="B1157" s="61"/>
      <c r="F1157" s="62"/>
      <c r="G1157" s="63"/>
    </row>
    <row r="1158" spans="1:7" x14ac:dyDescent="0.25">
      <c r="A1158" s="81"/>
      <c r="B1158" s="61"/>
      <c r="F1158" s="62"/>
      <c r="G1158" s="63"/>
    </row>
    <row r="1159" spans="1:7" x14ac:dyDescent="0.25">
      <c r="A1159" s="81"/>
      <c r="B1159" s="61"/>
      <c r="F1159" s="62"/>
      <c r="G1159" s="63"/>
    </row>
    <row r="1160" spans="1:7" x14ac:dyDescent="0.25">
      <c r="A1160" s="81"/>
      <c r="B1160" s="61"/>
      <c r="F1160" s="62"/>
      <c r="G1160" s="63"/>
    </row>
    <row r="1161" spans="1:7" x14ac:dyDescent="0.25">
      <c r="A1161" s="81"/>
      <c r="B1161" s="61"/>
      <c r="F1161" s="62"/>
      <c r="G1161" s="63"/>
    </row>
    <row r="1162" spans="1:7" x14ac:dyDescent="0.25">
      <c r="A1162" s="81"/>
      <c r="B1162" s="61"/>
      <c r="F1162" s="62"/>
      <c r="G1162" s="63"/>
    </row>
    <row r="1163" spans="1:7" x14ac:dyDescent="0.25">
      <c r="A1163" s="81"/>
      <c r="B1163" s="61"/>
      <c r="F1163" s="62"/>
      <c r="G1163" s="63"/>
    </row>
    <row r="1164" spans="1:7" x14ac:dyDescent="0.25">
      <c r="A1164" s="81"/>
      <c r="B1164" s="61"/>
      <c r="F1164" s="62"/>
      <c r="G1164" s="63"/>
    </row>
    <row r="1165" spans="1:7" x14ac:dyDescent="0.25">
      <c r="A1165" s="81"/>
      <c r="B1165" s="61"/>
      <c r="F1165" s="62"/>
      <c r="G1165" s="63"/>
    </row>
    <row r="1166" spans="1:7" x14ac:dyDescent="0.25">
      <c r="A1166" s="81"/>
      <c r="B1166" s="61"/>
      <c r="F1166" s="62"/>
      <c r="G1166" s="63"/>
    </row>
    <row r="1167" spans="1:7" x14ac:dyDescent="0.25">
      <c r="A1167" s="81"/>
      <c r="B1167" s="61"/>
      <c r="F1167" s="62"/>
      <c r="G1167" s="63"/>
    </row>
    <row r="1168" spans="1:7" x14ac:dyDescent="0.25">
      <c r="A1168" s="81"/>
      <c r="B1168" s="61"/>
      <c r="F1168" s="62"/>
      <c r="G1168" s="63"/>
    </row>
    <row r="1169" spans="1:7" x14ac:dyDescent="0.25">
      <c r="A1169" s="81"/>
      <c r="B1169" s="61"/>
      <c r="F1169" s="62"/>
      <c r="G1169" s="63"/>
    </row>
    <row r="1170" spans="1:7" x14ac:dyDescent="0.25">
      <c r="A1170" s="81"/>
      <c r="B1170" s="61"/>
      <c r="F1170" s="62"/>
      <c r="G1170" s="63"/>
    </row>
    <row r="1171" spans="1:7" x14ac:dyDescent="0.25">
      <c r="A1171" s="81"/>
      <c r="B1171" s="61"/>
      <c r="F1171" s="62"/>
      <c r="G1171" s="63"/>
    </row>
    <row r="1172" spans="1:7" x14ac:dyDescent="0.25">
      <c r="A1172" s="81"/>
      <c r="B1172" s="61"/>
      <c r="F1172" s="62"/>
      <c r="G1172" s="63"/>
    </row>
    <row r="1173" spans="1:7" x14ac:dyDescent="0.25">
      <c r="A1173" s="81"/>
      <c r="B1173" s="61"/>
      <c r="F1173" s="62"/>
      <c r="G1173" s="63"/>
    </row>
    <row r="1174" spans="1:7" x14ac:dyDescent="0.25">
      <c r="A1174" s="81"/>
      <c r="B1174" s="61"/>
      <c r="F1174" s="62"/>
      <c r="G1174" s="63"/>
    </row>
    <row r="1175" spans="1:7" x14ac:dyDescent="0.25">
      <c r="A1175" s="81"/>
      <c r="B1175" s="61"/>
      <c r="F1175" s="62"/>
      <c r="G1175" s="63"/>
    </row>
    <row r="1176" spans="1:7" x14ac:dyDescent="0.25">
      <c r="A1176" s="81"/>
      <c r="B1176" s="61"/>
      <c r="F1176" s="62"/>
      <c r="G1176" s="63"/>
    </row>
    <row r="1177" spans="1:7" x14ac:dyDescent="0.25">
      <c r="A1177" s="81"/>
      <c r="B1177" s="61"/>
      <c r="F1177" s="62"/>
      <c r="G1177" s="63"/>
    </row>
    <row r="1178" spans="1:7" x14ac:dyDescent="0.25">
      <c r="A1178" s="81"/>
      <c r="B1178" s="61"/>
      <c r="F1178" s="62"/>
      <c r="G1178" s="63"/>
    </row>
    <row r="1179" spans="1:7" x14ac:dyDescent="0.25">
      <c r="A1179" s="81"/>
      <c r="B1179" s="61"/>
      <c r="F1179" s="62"/>
      <c r="G1179" s="63"/>
    </row>
    <row r="1180" spans="1:7" x14ac:dyDescent="0.25">
      <c r="A1180" s="81"/>
      <c r="B1180" s="61"/>
      <c r="F1180" s="62"/>
      <c r="G1180" s="63"/>
    </row>
    <row r="1181" spans="1:7" x14ac:dyDescent="0.25">
      <c r="A1181" s="81"/>
      <c r="B1181" s="61"/>
      <c r="F1181" s="62"/>
      <c r="G1181" s="63"/>
    </row>
    <row r="1182" spans="1:7" x14ac:dyDescent="0.25">
      <c r="A1182" s="81"/>
      <c r="B1182" s="61"/>
      <c r="F1182" s="62"/>
      <c r="G1182" s="63"/>
    </row>
    <row r="1183" spans="1:7" x14ac:dyDescent="0.25">
      <c r="A1183" s="81"/>
      <c r="B1183" s="61"/>
      <c r="F1183" s="62"/>
      <c r="G1183" s="63"/>
    </row>
    <row r="1184" spans="1:7" x14ac:dyDescent="0.25">
      <c r="A1184" s="81"/>
      <c r="B1184" s="61"/>
      <c r="F1184" s="62"/>
      <c r="G1184" s="63"/>
    </row>
    <row r="1185" spans="1:7" x14ac:dyDescent="0.25">
      <c r="A1185" s="81"/>
      <c r="B1185" s="61"/>
      <c r="F1185" s="62"/>
      <c r="G1185" s="63"/>
    </row>
    <row r="1186" spans="1:7" x14ac:dyDescent="0.25">
      <c r="A1186" s="81"/>
      <c r="B1186" s="61"/>
      <c r="F1186" s="62"/>
      <c r="G1186" s="63"/>
    </row>
    <row r="1187" spans="1:7" x14ac:dyDescent="0.25">
      <c r="A1187" s="81"/>
      <c r="B1187" s="61"/>
      <c r="F1187" s="62"/>
      <c r="G1187" s="63"/>
    </row>
    <row r="1188" spans="1:7" x14ac:dyDescent="0.25">
      <c r="A1188" s="81"/>
      <c r="B1188" s="61"/>
      <c r="F1188" s="62"/>
      <c r="G1188" s="63"/>
    </row>
    <row r="1189" spans="1:7" x14ac:dyDescent="0.25">
      <c r="A1189" s="81"/>
      <c r="B1189" s="61"/>
      <c r="F1189" s="62"/>
      <c r="G1189" s="63"/>
    </row>
    <row r="1190" spans="1:7" x14ac:dyDescent="0.25">
      <c r="A1190" s="81"/>
      <c r="B1190" s="61"/>
      <c r="F1190" s="62"/>
      <c r="G1190" s="63"/>
    </row>
    <row r="1191" spans="1:7" x14ac:dyDescent="0.25">
      <c r="A1191" s="81"/>
      <c r="B1191" s="61"/>
      <c r="F1191" s="62"/>
      <c r="G1191" s="63"/>
    </row>
    <row r="1192" spans="1:7" x14ac:dyDescent="0.25">
      <c r="A1192" s="81"/>
      <c r="B1192" s="61"/>
      <c r="F1192" s="62"/>
      <c r="G1192" s="63"/>
    </row>
    <row r="1193" spans="1:7" x14ac:dyDescent="0.25">
      <c r="A1193" s="81"/>
      <c r="B1193" s="61"/>
      <c r="F1193" s="62"/>
      <c r="G1193" s="63"/>
    </row>
    <row r="1194" spans="1:7" x14ac:dyDescent="0.25">
      <c r="A1194" s="81"/>
      <c r="B1194" s="61"/>
      <c r="F1194" s="62"/>
      <c r="G1194" s="63"/>
    </row>
    <row r="1195" spans="1:7" x14ac:dyDescent="0.25">
      <c r="A1195" s="81"/>
      <c r="B1195" s="61"/>
      <c r="F1195" s="62"/>
      <c r="G1195" s="63"/>
    </row>
    <row r="1196" spans="1:7" x14ac:dyDescent="0.25">
      <c r="A1196" s="81"/>
      <c r="B1196" s="61"/>
      <c r="F1196" s="62"/>
      <c r="G1196" s="63"/>
    </row>
    <row r="1197" spans="1:7" x14ac:dyDescent="0.25">
      <c r="A1197" s="81"/>
      <c r="B1197" s="61"/>
      <c r="F1197" s="62"/>
      <c r="G1197" s="63"/>
    </row>
    <row r="1198" spans="1:7" x14ac:dyDescent="0.25">
      <c r="A1198" s="81"/>
      <c r="B1198" s="61"/>
      <c r="F1198" s="62"/>
      <c r="G1198" s="63"/>
    </row>
    <row r="1199" spans="1:7" x14ac:dyDescent="0.25">
      <c r="A1199" s="81"/>
      <c r="B1199" s="61"/>
      <c r="F1199" s="62"/>
      <c r="G1199" s="63"/>
    </row>
    <row r="1200" spans="1:7" x14ac:dyDescent="0.25">
      <c r="A1200" s="81"/>
      <c r="B1200" s="61"/>
      <c r="F1200" s="62"/>
      <c r="G1200" s="63"/>
    </row>
    <row r="1201" spans="1:7" x14ac:dyDescent="0.25">
      <c r="A1201" s="81"/>
      <c r="B1201" s="61"/>
      <c r="F1201" s="62"/>
      <c r="G1201" s="63"/>
    </row>
    <row r="1202" spans="1:7" x14ac:dyDescent="0.25">
      <c r="A1202" s="81"/>
      <c r="B1202" s="61"/>
      <c r="F1202" s="62"/>
      <c r="G1202" s="63"/>
    </row>
    <row r="1203" spans="1:7" x14ac:dyDescent="0.25">
      <c r="A1203" s="81"/>
      <c r="B1203" s="61"/>
      <c r="F1203" s="62"/>
      <c r="G1203" s="63"/>
    </row>
    <row r="1204" spans="1:7" x14ac:dyDescent="0.25">
      <c r="A1204" s="81"/>
      <c r="B1204" s="61"/>
      <c r="F1204" s="62"/>
      <c r="G1204" s="63"/>
    </row>
    <row r="1205" spans="1:7" x14ac:dyDescent="0.25">
      <c r="A1205" s="81"/>
      <c r="B1205" s="61"/>
      <c r="F1205" s="62"/>
      <c r="G1205" s="63"/>
    </row>
    <row r="1206" spans="1:7" x14ac:dyDescent="0.25">
      <c r="A1206" s="81"/>
      <c r="B1206" s="61"/>
      <c r="F1206" s="62"/>
      <c r="G1206" s="63"/>
    </row>
    <row r="1207" spans="1:7" x14ac:dyDescent="0.25">
      <c r="A1207" s="81"/>
      <c r="B1207" s="61"/>
      <c r="F1207" s="62"/>
      <c r="G1207" s="63"/>
    </row>
    <row r="1208" spans="1:7" x14ac:dyDescent="0.25">
      <c r="A1208" s="81"/>
      <c r="B1208" s="61"/>
      <c r="F1208" s="62"/>
      <c r="G1208" s="63"/>
    </row>
    <row r="1209" spans="1:7" x14ac:dyDescent="0.25">
      <c r="A1209" s="81"/>
      <c r="B1209" s="61"/>
      <c r="F1209" s="62"/>
      <c r="G1209" s="63"/>
    </row>
    <row r="1210" spans="1:7" x14ac:dyDescent="0.25">
      <c r="A1210" s="81"/>
      <c r="B1210" s="61"/>
      <c r="F1210" s="62"/>
      <c r="G1210" s="63"/>
    </row>
    <row r="1211" spans="1:7" x14ac:dyDescent="0.25">
      <c r="A1211" s="81"/>
      <c r="B1211" s="61"/>
      <c r="F1211" s="62"/>
      <c r="G1211" s="63"/>
    </row>
    <row r="1212" spans="1:7" x14ac:dyDescent="0.25">
      <c r="A1212" s="81"/>
      <c r="B1212" s="61"/>
      <c r="F1212" s="62"/>
      <c r="G1212" s="63"/>
    </row>
    <row r="1213" spans="1:7" x14ac:dyDescent="0.25">
      <c r="A1213" s="81"/>
      <c r="B1213" s="61"/>
      <c r="F1213" s="62"/>
      <c r="G1213" s="63"/>
    </row>
    <row r="1214" spans="1:7" x14ac:dyDescent="0.25">
      <c r="A1214" s="81"/>
      <c r="B1214" s="61"/>
      <c r="F1214" s="62"/>
      <c r="G1214" s="63"/>
    </row>
    <row r="1215" spans="1:7" x14ac:dyDescent="0.25">
      <c r="A1215" s="81"/>
      <c r="B1215" s="61"/>
      <c r="F1215" s="62"/>
      <c r="G1215" s="63"/>
    </row>
    <row r="1216" spans="1:7" x14ac:dyDescent="0.25">
      <c r="A1216" s="81"/>
      <c r="B1216" s="61"/>
      <c r="F1216" s="62"/>
      <c r="G1216" s="63"/>
    </row>
    <row r="1217" spans="1:7" x14ac:dyDescent="0.25">
      <c r="A1217" s="81"/>
      <c r="B1217" s="61"/>
      <c r="F1217" s="62"/>
      <c r="G1217" s="63"/>
    </row>
    <row r="1218" spans="1:7" x14ac:dyDescent="0.25">
      <c r="A1218" s="81"/>
      <c r="B1218" s="61"/>
      <c r="F1218" s="62"/>
      <c r="G1218" s="63"/>
    </row>
    <row r="1219" spans="1:7" x14ac:dyDescent="0.25">
      <c r="A1219" s="81"/>
      <c r="B1219" s="61"/>
      <c r="F1219" s="62"/>
      <c r="G1219" s="63"/>
    </row>
    <row r="1220" spans="1:7" x14ac:dyDescent="0.25">
      <c r="A1220" s="81"/>
      <c r="B1220" s="61"/>
      <c r="F1220" s="62"/>
      <c r="G1220" s="63"/>
    </row>
    <row r="1221" spans="1:7" x14ac:dyDescent="0.25">
      <c r="A1221" s="81"/>
      <c r="B1221" s="61"/>
      <c r="F1221" s="62"/>
      <c r="G1221" s="63"/>
    </row>
    <row r="1222" spans="1:7" x14ac:dyDescent="0.25">
      <c r="A1222" s="81"/>
      <c r="B1222" s="61"/>
      <c r="F1222" s="62"/>
      <c r="G1222" s="63"/>
    </row>
    <row r="1223" spans="1:7" x14ac:dyDescent="0.25">
      <c r="A1223" s="81"/>
      <c r="B1223" s="61"/>
      <c r="F1223" s="62"/>
      <c r="G1223" s="63"/>
    </row>
    <row r="1224" spans="1:7" x14ac:dyDescent="0.25">
      <c r="A1224" s="81"/>
      <c r="B1224" s="61"/>
      <c r="F1224" s="62"/>
      <c r="G1224" s="63"/>
    </row>
    <row r="1225" spans="1:7" x14ac:dyDescent="0.25">
      <c r="A1225" s="81"/>
      <c r="B1225" s="61"/>
      <c r="F1225" s="62"/>
      <c r="G1225" s="63"/>
    </row>
    <row r="1226" spans="1:7" x14ac:dyDescent="0.25">
      <c r="A1226" s="81"/>
      <c r="B1226" s="61"/>
      <c r="F1226" s="62"/>
      <c r="G1226" s="63"/>
    </row>
    <row r="1227" spans="1:7" x14ac:dyDescent="0.25">
      <c r="A1227" s="81"/>
      <c r="B1227" s="61"/>
      <c r="F1227" s="62"/>
      <c r="G1227" s="63"/>
    </row>
    <row r="1228" spans="1:7" x14ac:dyDescent="0.25">
      <c r="A1228" s="81"/>
      <c r="B1228" s="61"/>
      <c r="F1228" s="62"/>
      <c r="G1228" s="63"/>
    </row>
    <row r="1229" spans="1:7" x14ac:dyDescent="0.25">
      <c r="A1229" s="81"/>
      <c r="B1229" s="61"/>
      <c r="F1229" s="62"/>
      <c r="G1229" s="63"/>
    </row>
    <row r="1230" spans="1:7" x14ac:dyDescent="0.25">
      <c r="A1230" s="81"/>
      <c r="B1230" s="61"/>
      <c r="F1230" s="62"/>
      <c r="G1230" s="63"/>
    </row>
    <row r="1231" spans="1:7" x14ac:dyDescent="0.25">
      <c r="A1231" s="81"/>
      <c r="B1231" s="61"/>
      <c r="F1231" s="62"/>
      <c r="G1231" s="63"/>
    </row>
    <row r="1232" spans="1:7" x14ac:dyDescent="0.25">
      <c r="A1232" s="81"/>
      <c r="B1232" s="61"/>
      <c r="F1232" s="62"/>
      <c r="G1232" s="63"/>
    </row>
    <row r="1233" spans="1:7" x14ac:dyDescent="0.25">
      <c r="A1233" s="81"/>
      <c r="B1233" s="61"/>
      <c r="F1233" s="62"/>
      <c r="G1233" s="63"/>
    </row>
    <row r="1234" spans="1:7" x14ac:dyDescent="0.25">
      <c r="A1234" s="81"/>
      <c r="B1234" s="61"/>
      <c r="F1234" s="62"/>
      <c r="G1234" s="63"/>
    </row>
    <row r="1235" spans="1:7" x14ac:dyDescent="0.25">
      <c r="A1235" s="81"/>
      <c r="B1235" s="61"/>
      <c r="F1235" s="62"/>
      <c r="G1235" s="63"/>
    </row>
    <row r="1236" spans="1:7" x14ac:dyDescent="0.25">
      <c r="A1236" s="81"/>
      <c r="B1236" s="61"/>
      <c r="F1236" s="62"/>
      <c r="G1236" s="63"/>
    </row>
    <row r="1237" spans="1:7" x14ac:dyDescent="0.25">
      <c r="A1237" s="81"/>
      <c r="B1237" s="61"/>
      <c r="F1237" s="62"/>
      <c r="G1237" s="63"/>
    </row>
    <row r="1238" spans="1:7" x14ac:dyDescent="0.25">
      <c r="A1238" s="81"/>
      <c r="B1238" s="61"/>
      <c r="F1238" s="62"/>
      <c r="G1238" s="63"/>
    </row>
    <row r="1239" spans="1:7" x14ac:dyDescent="0.25">
      <c r="A1239" s="81"/>
      <c r="B1239" s="61"/>
      <c r="F1239" s="62"/>
      <c r="G1239" s="63"/>
    </row>
    <row r="1240" spans="1:7" x14ac:dyDescent="0.25">
      <c r="A1240" s="81"/>
      <c r="B1240" s="61"/>
      <c r="F1240" s="62"/>
      <c r="G1240" s="63"/>
    </row>
    <row r="1241" spans="1:7" x14ac:dyDescent="0.25">
      <c r="A1241" s="81"/>
      <c r="B1241" s="61"/>
      <c r="F1241" s="62"/>
      <c r="G1241" s="63"/>
    </row>
    <row r="1242" spans="1:7" x14ac:dyDescent="0.25">
      <c r="A1242" s="81"/>
      <c r="B1242" s="61"/>
      <c r="F1242" s="62"/>
      <c r="G1242" s="63"/>
    </row>
    <row r="1243" spans="1:7" x14ac:dyDescent="0.25">
      <c r="A1243" s="81"/>
      <c r="B1243" s="61"/>
      <c r="F1243" s="62"/>
      <c r="G1243" s="63"/>
    </row>
    <row r="1244" spans="1:7" x14ac:dyDescent="0.25">
      <c r="A1244" s="81"/>
      <c r="B1244" s="61"/>
      <c r="F1244" s="62"/>
      <c r="G1244" s="63"/>
    </row>
    <row r="1245" spans="1:7" x14ac:dyDescent="0.25">
      <c r="A1245" s="81"/>
      <c r="B1245" s="61"/>
      <c r="F1245" s="62"/>
      <c r="G1245" s="63"/>
    </row>
    <row r="1246" spans="1:7" x14ac:dyDescent="0.25">
      <c r="A1246" s="81"/>
      <c r="B1246" s="61"/>
      <c r="F1246" s="62"/>
      <c r="G1246" s="63"/>
    </row>
    <row r="1247" spans="1:7" x14ac:dyDescent="0.25">
      <c r="A1247" s="81"/>
      <c r="B1247" s="61"/>
      <c r="F1247" s="62"/>
      <c r="G1247" s="63"/>
    </row>
    <row r="1248" spans="1:7" x14ac:dyDescent="0.25">
      <c r="A1248" s="81"/>
      <c r="B1248" s="61"/>
      <c r="F1248" s="62"/>
      <c r="G1248" s="63"/>
    </row>
    <row r="1249" spans="1:7" x14ac:dyDescent="0.25">
      <c r="A1249" s="81"/>
      <c r="B1249" s="61"/>
      <c r="F1249" s="62"/>
      <c r="G1249" s="63"/>
    </row>
    <row r="1250" spans="1:7" x14ac:dyDescent="0.25">
      <c r="A1250" s="81"/>
      <c r="B1250" s="61"/>
      <c r="F1250" s="62"/>
      <c r="G1250" s="63"/>
    </row>
    <row r="1251" spans="1:7" x14ac:dyDescent="0.25">
      <c r="A1251" s="81"/>
      <c r="B1251" s="61"/>
      <c r="F1251" s="62"/>
      <c r="G1251" s="63"/>
    </row>
    <row r="1252" spans="1:7" x14ac:dyDescent="0.25">
      <c r="A1252" s="81"/>
      <c r="B1252" s="61"/>
      <c r="F1252" s="62"/>
      <c r="G1252" s="63"/>
    </row>
    <row r="1253" spans="1:7" x14ac:dyDescent="0.25">
      <c r="A1253" s="81"/>
      <c r="B1253" s="61"/>
      <c r="F1253" s="62"/>
      <c r="G1253" s="63"/>
    </row>
    <row r="1254" spans="1:7" x14ac:dyDescent="0.25">
      <c r="A1254" s="81"/>
      <c r="B1254" s="61"/>
      <c r="F1254" s="62"/>
      <c r="G1254" s="63"/>
    </row>
    <row r="1255" spans="1:7" x14ac:dyDescent="0.25">
      <c r="A1255" s="81"/>
      <c r="B1255" s="61"/>
      <c r="F1255" s="62"/>
      <c r="G1255" s="63"/>
    </row>
    <row r="1256" spans="1:7" x14ac:dyDescent="0.25">
      <c r="A1256" s="81"/>
      <c r="B1256" s="61"/>
      <c r="F1256" s="62"/>
      <c r="G1256" s="63"/>
    </row>
    <row r="1257" spans="1:7" x14ac:dyDescent="0.25">
      <c r="A1257" s="81"/>
      <c r="B1257" s="61"/>
      <c r="F1257" s="62"/>
      <c r="G1257" s="63"/>
    </row>
    <row r="1258" spans="1:7" x14ac:dyDescent="0.25">
      <c r="A1258" s="81"/>
      <c r="B1258" s="61"/>
      <c r="F1258" s="62"/>
      <c r="G1258" s="63"/>
    </row>
    <row r="1259" spans="1:7" x14ac:dyDescent="0.25">
      <c r="A1259" s="81"/>
      <c r="B1259" s="61"/>
      <c r="F1259" s="62"/>
      <c r="G1259" s="63"/>
    </row>
    <row r="1260" spans="1:7" x14ac:dyDescent="0.25">
      <c r="A1260" s="81"/>
      <c r="B1260" s="61"/>
      <c r="F1260" s="62"/>
      <c r="G1260" s="63"/>
    </row>
    <row r="1261" spans="1:7" x14ac:dyDescent="0.25">
      <c r="A1261" s="81"/>
      <c r="B1261" s="61"/>
      <c r="F1261" s="62"/>
      <c r="G1261" s="63"/>
    </row>
    <row r="1262" spans="1:7" x14ac:dyDescent="0.25">
      <c r="A1262" s="81"/>
      <c r="B1262" s="61"/>
      <c r="F1262" s="62"/>
      <c r="G1262" s="63"/>
    </row>
    <row r="1263" spans="1:7" x14ac:dyDescent="0.25">
      <c r="A1263" s="81"/>
      <c r="B1263" s="61"/>
      <c r="F1263" s="62"/>
      <c r="G1263" s="63"/>
    </row>
    <row r="1264" spans="1:7" x14ac:dyDescent="0.25">
      <c r="A1264" s="81"/>
      <c r="B1264" s="61"/>
      <c r="F1264" s="62"/>
      <c r="G1264" s="63"/>
    </row>
    <row r="1265" spans="1:7" x14ac:dyDescent="0.25">
      <c r="A1265" s="81"/>
      <c r="B1265" s="61"/>
      <c r="F1265" s="62"/>
      <c r="G1265" s="63"/>
    </row>
    <row r="1266" spans="1:7" x14ac:dyDescent="0.25">
      <c r="A1266" s="81"/>
      <c r="B1266" s="61"/>
      <c r="F1266" s="62"/>
      <c r="G1266" s="63"/>
    </row>
    <row r="1267" spans="1:7" x14ac:dyDescent="0.25">
      <c r="A1267" s="81"/>
      <c r="B1267" s="61"/>
      <c r="F1267" s="62"/>
      <c r="G1267" s="63"/>
    </row>
    <row r="1268" spans="1:7" x14ac:dyDescent="0.25">
      <c r="A1268" s="81"/>
      <c r="B1268" s="61"/>
      <c r="F1268" s="62"/>
      <c r="G1268" s="63"/>
    </row>
    <row r="1269" spans="1:7" x14ac:dyDescent="0.25">
      <c r="A1269" s="81"/>
      <c r="B1269" s="61"/>
      <c r="F1269" s="62"/>
      <c r="G1269" s="63"/>
    </row>
    <row r="1270" spans="1:7" x14ac:dyDescent="0.25">
      <c r="A1270" s="81"/>
      <c r="B1270" s="61"/>
      <c r="F1270" s="62"/>
      <c r="G1270" s="63"/>
    </row>
    <row r="1271" spans="1:7" x14ac:dyDescent="0.25">
      <c r="A1271" s="81"/>
      <c r="B1271" s="61"/>
      <c r="F1271" s="62"/>
      <c r="G1271" s="63"/>
    </row>
    <row r="1272" spans="1:7" x14ac:dyDescent="0.25">
      <c r="A1272" s="81"/>
      <c r="B1272" s="61"/>
      <c r="F1272" s="62"/>
      <c r="G1272" s="63"/>
    </row>
    <row r="1273" spans="1:7" x14ac:dyDescent="0.25">
      <c r="A1273" s="81"/>
      <c r="B1273" s="61"/>
      <c r="F1273" s="62"/>
      <c r="G1273" s="63"/>
    </row>
    <row r="1274" spans="1:7" x14ac:dyDescent="0.25">
      <c r="A1274" s="81"/>
      <c r="B1274" s="61"/>
      <c r="F1274" s="62"/>
      <c r="G1274" s="63"/>
    </row>
    <row r="1275" spans="1:7" x14ac:dyDescent="0.25">
      <c r="A1275" s="81"/>
      <c r="B1275" s="61"/>
      <c r="F1275" s="62"/>
      <c r="G1275" s="63"/>
    </row>
    <row r="1276" spans="1:7" x14ac:dyDescent="0.25">
      <c r="A1276" s="81"/>
      <c r="B1276" s="61"/>
      <c r="F1276" s="62"/>
      <c r="G1276" s="63"/>
    </row>
    <row r="1277" spans="1:7" x14ac:dyDescent="0.25">
      <c r="A1277" s="81"/>
      <c r="B1277" s="61"/>
      <c r="F1277" s="62"/>
      <c r="G1277" s="63"/>
    </row>
    <row r="1278" spans="1:7" x14ac:dyDescent="0.25">
      <c r="A1278" s="81"/>
      <c r="B1278" s="61"/>
      <c r="F1278" s="62"/>
      <c r="G1278" s="63"/>
    </row>
    <row r="1279" spans="1:7" x14ac:dyDescent="0.25">
      <c r="A1279" s="81"/>
      <c r="B1279" s="61"/>
      <c r="F1279" s="62"/>
      <c r="G1279" s="63"/>
    </row>
    <row r="1280" spans="1:7" x14ac:dyDescent="0.25">
      <c r="A1280" s="81"/>
      <c r="B1280" s="61"/>
      <c r="F1280" s="62"/>
      <c r="G1280" s="63"/>
    </row>
    <row r="1281" spans="1:7" x14ac:dyDescent="0.25">
      <c r="A1281" s="81"/>
      <c r="B1281" s="61"/>
      <c r="F1281" s="62"/>
      <c r="G1281" s="63"/>
    </row>
    <row r="1282" spans="1:7" x14ac:dyDescent="0.25">
      <c r="A1282" s="81"/>
      <c r="B1282" s="61"/>
      <c r="F1282" s="62"/>
      <c r="G1282" s="63"/>
    </row>
    <row r="1283" spans="1:7" x14ac:dyDescent="0.25">
      <c r="A1283" s="81"/>
      <c r="B1283" s="61"/>
      <c r="F1283" s="62"/>
      <c r="G1283" s="63"/>
    </row>
    <row r="1284" spans="1:7" x14ac:dyDescent="0.25">
      <c r="A1284" s="81"/>
      <c r="B1284" s="61"/>
      <c r="F1284" s="62"/>
      <c r="G1284" s="63"/>
    </row>
    <row r="1285" spans="1:7" x14ac:dyDescent="0.25">
      <c r="A1285" s="81"/>
      <c r="B1285" s="61"/>
      <c r="F1285" s="62"/>
      <c r="G1285" s="63"/>
    </row>
    <row r="1286" spans="1:7" x14ac:dyDescent="0.25">
      <c r="A1286" s="81"/>
      <c r="B1286" s="61"/>
      <c r="F1286" s="62"/>
      <c r="G1286" s="63"/>
    </row>
    <row r="1287" spans="1:7" x14ac:dyDescent="0.25">
      <c r="A1287" s="81"/>
      <c r="B1287" s="61"/>
      <c r="F1287" s="62"/>
      <c r="G1287" s="63"/>
    </row>
    <row r="1288" spans="1:7" x14ac:dyDescent="0.25">
      <c r="A1288" s="81"/>
      <c r="B1288" s="61"/>
      <c r="F1288" s="62"/>
      <c r="G1288" s="63"/>
    </row>
    <row r="1289" spans="1:7" x14ac:dyDescent="0.25">
      <c r="A1289" s="81"/>
      <c r="B1289" s="61"/>
      <c r="F1289" s="62"/>
      <c r="G1289" s="63"/>
    </row>
    <row r="1290" spans="1:7" x14ac:dyDescent="0.25">
      <c r="A1290" s="81"/>
      <c r="B1290" s="61"/>
      <c r="F1290" s="62"/>
      <c r="G1290" s="63"/>
    </row>
    <row r="1291" spans="1:7" x14ac:dyDescent="0.25">
      <c r="A1291" s="81"/>
      <c r="B1291" s="61"/>
      <c r="F1291" s="62"/>
      <c r="G1291" s="63"/>
    </row>
    <row r="1292" spans="1:7" x14ac:dyDescent="0.25">
      <c r="A1292" s="81"/>
      <c r="B1292" s="61"/>
      <c r="F1292" s="62"/>
      <c r="G1292" s="63"/>
    </row>
    <row r="1293" spans="1:7" x14ac:dyDescent="0.25">
      <c r="A1293" s="81"/>
      <c r="B1293" s="61"/>
      <c r="F1293" s="62"/>
      <c r="G1293" s="63"/>
    </row>
    <row r="1294" spans="1:7" x14ac:dyDescent="0.25">
      <c r="A1294" s="81"/>
      <c r="B1294" s="61"/>
      <c r="F1294" s="62"/>
      <c r="G1294" s="63"/>
    </row>
    <row r="1295" spans="1:7" x14ac:dyDescent="0.25">
      <c r="A1295" s="81"/>
      <c r="B1295" s="61"/>
      <c r="F1295" s="62"/>
      <c r="G1295" s="63"/>
    </row>
    <row r="1296" spans="1:7" x14ac:dyDescent="0.25">
      <c r="A1296" s="81"/>
      <c r="B1296" s="61"/>
      <c r="F1296" s="62"/>
      <c r="G1296" s="63"/>
    </row>
    <row r="1297" spans="1:7" x14ac:dyDescent="0.25">
      <c r="A1297" s="81"/>
      <c r="B1297" s="61"/>
      <c r="F1297" s="62"/>
      <c r="G1297" s="63"/>
    </row>
    <row r="1298" spans="1:7" x14ac:dyDescent="0.25">
      <c r="A1298" s="81"/>
      <c r="B1298" s="61"/>
      <c r="F1298" s="62"/>
      <c r="G1298" s="63"/>
    </row>
    <row r="1299" spans="1:7" x14ac:dyDescent="0.25">
      <c r="A1299" s="81"/>
      <c r="B1299" s="61"/>
      <c r="F1299" s="62"/>
      <c r="G1299" s="63"/>
    </row>
    <row r="1300" spans="1:7" x14ac:dyDescent="0.25">
      <c r="A1300" s="81"/>
      <c r="B1300" s="61"/>
      <c r="F1300" s="62"/>
      <c r="G1300" s="63"/>
    </row>
    <row r="1301" spans="1:7" x14ac:dyDescent="0.25">
      <c r="A1301" s="81"/>
      <c r="B1301" s="61"/>
      <c r="F1301" s="62"/>
      <c r="G1301" s="63"/>
    </row>
    <row r="1302" spans="1:7" x14ac:dyDescent="0.25">
      <c r="A1302" s="81"/>
      <c r="B1302" s="61"/>
      <c r="F1302" s="62"/>
      <c r="G1302" s="63"/>
    </row>
    <row r="1303" spans="1:7" x14ac:dyDescent="0.25">
      <c r="A1303" s="81"/>
      <c r="B1303" s="61"/>
      <c r="F1303" s="62"/>
      <c r="G1303" s="63"/>
    </row>
    <row r="1304" spans="1:7" x14ac:dyDescent="0.25">
      <c r="A1304" s="81"/>
      <c r="B1304" s="61"/>
      <c r="F1304" s="62"/>
      <c r="G1304" s="63"/>
    </row>
    <row r="1305" spans="1:7" x14ac:dyDescent="0.25">
      <c r="A1305" s="81"/>
      <c r="B1305" s="61"/>
      <c r="F1305" s="62"/>
      <c r="G1305" s="63"/>
    </row>
    <row r="1306" spans="1:7" x14ac:dyDescent="0.25">
      <c r="A1306" s="81"/>
      <c r="B1306" s="61"/>
      <c r="F1306" s="62"/>
      <c r="G1306" s="63"/>
    </row>
    <row r="1307" spans="1:7" x14ac:dyDescent="0.25">
      <c r="A1307" s="81"/>
      <c r="B1307" s="61"/>
      <c r="F1307" s="62"/>
      <c r="G1307" s="63"/>
    </row>
    <row r="1308" spans="1:7" x14ac:dyDescent="0.25">
      <c r="A1308" s="81"/>
      <c r="B1308" s="61"/>
      <c r="F1308" s="62"/>
      <c r="G1308" s="63"/>
    </row>
    <row r="1309" spans="1:7" x14ac:dyDescent="0.25">
      <c r="A1309" s="81"/>
      <c r="B1309" s="61"/>
      <c r="F1309" s="62"/>
      <c r="G1309" s="63"/>
    </row>
    <row r="1310" spans="1:7" x14ac:dyDescent="0.25">
      <c r="A1310" s="81"/>
      <c r="B1310" s="61"/>
      <c r="F1310" s="62"/>
      <c r="G1310" s="63"/>
    </row>
    <row r="1311" spans="1:7" x14ac:dyDescent="0.25">
      <c r="A1311" s="81"/>
      <c r="B1311" s="61"/>
      <c r="F1311" s="62"/>
      <c r="G1311" s="63"/>
    </row>
    <row r="1312" spans="1:7" x14ac:dyDescent="0.25">
      <c r="A1312" s="81"/>
      <c r="B1312" s="61"/>
      <c r="F1312" s="62"/>
      <c r="G1312" s="63"/>
    </row>
    <row r="1313" spans="1:7" x14ac:dyDescent="0.25">
      <c r="A1313" s="81"/>
      <c r="B1313" s="61"/>
      <c r="F1313" s="62"/>
      <c r="G1313" s="63"/>
    </row>
    <row r="1314" spans="1:7" x14ac:dyDescent="0.25">
      <c r="A1314" s="81"/>
      <c r="B1314" s="61"/>
      <c r="F1314" s="62"/>
      <c r="G1314" s="63"/>
    </row>
    <row r="1315" spans="1:7" x14ac:dyDescent="0.25">
      <c r="A1315" s="81"/>
      <c r="B1315" s="61"/>
      <c r="F1315" s="62"/>
      <c r="G1315" s="63"/>
    </row>
    <row r="1316" spans="1:7" x14ac:dyDescent="0.25">
      <c r="A1316" s="81"/>
      <c r="B1316" s="61"/>
      <c r="F1316" s="62"/>
      <c r="G1316" s="63"/>
    </row>
    <row r="1317" spans="1:7" x14ac:dyDescent="0.25">
      <c r="A1317" s="81"/>
      <c r="B1317" s="61"/>
      <c r="F1317" s="62"/>
      <c r="G1317" s="63"/>
    </row>
    <row r="1318" spans="1:7" x14ac:dyDescent="0.25">
      <c r="A1318" s="81"/>
      <c r="B1318" s="61"/>
      <c r="F1318" s="62"/>
      <c r="G1318" s="63"/>
    </row>
    <row r="1319" spans="1:7" x14ac:dyDescent="0.25">
      <c r="A1319" s="81"/>
      <c r="B1319" s="61"/>
      <c r="F1319" s="62"/>
      <c r="G1319" s="63"/>
    </row>
    <row r="1320" spans="1:7" x14ac:dyDescent="0.25">
      <c r="A1320" s="81"/>
      <c r="B1320" s="61"/>
      <c r="F1320" s="62"/>
      <c r="G1320" s="63"/>
    </row>
    <row r="1321" spans="1:7" x14ac:dyDescent="0.25">
      <c r="A1321" s="81"/>
      <c r="B1321" s="61"/>
      <c r="F1321" s="62"/>
      <c r="G1321" s="63"/>
    </row>
    <row r="1322" spans="1:7" x14ac:dyDescent="0.25">
      <c r="A1322" s="81"/>
      <c r="B1322" s="61"/>
      <c r="F1322" s="62"/>
      <c r="G1322" s="63"/>
    </row>
    <row r="1323" spans="1:7" x14ac:dyDescent="0.25">
      <c r="A1323" s="81"/>
      <c r="B1323" s="61"/>
      <c r="F1323" s="62"/>
      <c r="G1323" s="63"/>
    </row>
    <row r="1324" spans="1:7" x14ac:dyDescent="0.25">
      <c r="A1324" s="81"/>
      <c r="B1324" s="61"/>
      <c r="F1324" s="62"/>
      <c r="G1324" s="63"/>
    </row>
    <row r="1325" spans="1:7" x14ac:dyDescent="0.25">
      <c r="A1325" s="81"/>
      <c r="B1325" s="61"/>
      <c r="F1325" s="62"/>
      <c r="G1325" s="63"/>
    </row>
    <row r="1326" spans="1:7" x14ac:dyDescent="0.25">
      <c r="A1326" s="81"/>
      <c r="B1326" s="61"/>
      <c r="F1326" s="62"/>
      <c r="G1326" s="63"/>
    </row>
    <row r="1327" spans="1:7" x14ac:dyDescent="0.25">
      <c r="A1327" s="81"/>
      <c r="B1327" s="61"/>
      <c r="F1327" s="62"/>
      <c r="G1327" s="63"/>
    </row>
    <row r="1328" spans="1:7" x14ac:dyDescent="0.25">
      <c r="A1328" s="81"/>
      <c r="B1328" s="61"/>
      <c r="F1328" s="62"/>
      <c r="G1328" s="63"/>
    </row>
    <row r="1329" spans="1:7" x14ac:dyDescent="0.25">
      <c r="A1329" s="81"/>
      <c r="B1329" s="61"/>
      <c r="F1329" s="62"/>
      <c r="G1329" s="63"/>
    </row>
    <row r="1330" spans="1:7" x14ac:dyDescent="0.25">
      <c r="A1330" s="81"/>
      <c r="B1330" s="61"/>
      <c r="F1330" s="62"/>
      <c r="G1330" s="63"/>
    </row>
    <row r="1331" spans="1:7" x14ac:dyDescent="0.25">
      <c r="A1331" s="81"/>
      <c r="B1331" s="61"/>
      <c r="F1331" s="62"/>
      <c r="G1331" s="63"/>
    </row>
    <row r="1332" spans="1:7" x14ac:dyDescent="0.25">
      <c r="A1332" s="81"/>
      <c r="B1332" s="61"/>
      <c r="F1332" s="62"/>
      <c r="G1332" s="63"/>
    </row>
    <row r="1333" spans="1:7" x14ac:dyDescent="0.25">
      <c r="A1333" s="81"/>
      <c r="B1333" s="61"/>
      <c r="F1333" s="62"/>
      <c r="G1333" s="63"/>
    </row>
    <row r="1334" spans="1:7" x14ac:dyDescent="0.25">
      <c r="A1334" s="81"/>
      <c r="B1334" s="61"/>
      <c r="F1334" s="62"/>
      <c r="G1334" s="63"/>
    </row>
    <row r="1335" spans="1:7" x14ac:dyDescent="0.25">
      <c r="A1335" s="81"/>
      <c r="B1335" s="61"/>
      <c r="F1335" s="62"/>
      <c r="G1335" s="63"/>
    </row>
    <row r="1336" spans="1:7" x14ac:dyDescent="0.25">
      <c r="A1336" s="81"/>
      <c r="B1336" s="61"/>
      <c r="F1336" s="62"/>
      <c r="G1336" s="63"/>
    </row>
    <row r="1337" spans="1:7" x14ac:dyDescent="0.25">
      <c r="A1337" s="81"/>
      <c r="B1337" s="61"/>
      <c r="F1337" s="62"/>
      <c r="G1337" s="63"/>
    </row>
    <row r="1338" spans="1:7" x14ac:dyDescent="0.25">
      <c r="A1338" s="81"/>
      <c r="B1338" s="61"/>
      <c r="F1338" s="62"/>
      <c r="G1338" s="63"/>
    </row>
    <row r="1339" spans="1:7" x14ac:dyDescent="0.25">
      <c r="A1339" s="81"/>
      <c r="B1339" s="61"/>
      <c r="F1339" s="62"/>
      <c r="G1339" s="63"/>
    </row>
    <row r="1340" spans="1:7" x14ac:dyDescent="0.25">
      <c r="A1340" s="81"/>
      <c r="B1340" s="61"/>
      <c r="F1340" s="62"/>
      <c r="G1340" s="63"/>
    </row>
    <row r="1341" spans="1:7" x14ac:dyDescent="0.25">
      <c r="A1341" s="81"/>
      <c r="B1341" s="61"/>
      <c r="F1341" s="62"/>
      <c r="G1341" s="63"/>
    </row>
    <row r="1342" spans="1:7" x14ac:dyDescent="0.25">
      <c r="A1342" s="81"/>
      <c r="B1342" s="61"/>
      <c r="F1342" s="62"/>
      <c r="G1342" s="63"/>
    </row>
    <row r="1343" spans="1:7" x14ac:dyDescent="0.25">
      <c r="A1343" s="81"/>
      <c r="B1343" s="61"/>
      <c r="F1343" s="62"/>
      <c r="G1343" s="63"/>
    </row>
    <row r="1344" spans="1:7" x14ac:dyDescent="0.25">
      <c r="A1344" s="81"/>
      <c r="B1344" s="61"/>
      <c r="F1344" s="62"/>
      <c r="G1344" s="63"/>
    </row>
    <row r="1345" spans="1:7" x14ac:dyDescent="0.25">
      <c r="A1345" s="81"/>
      <c r="B1345" s="61"/>
      <c r="F1345" s="62"/>
      <c r="G1345" s="63"/>
    </row>
    <row r="1346" spans="1:7" x14ac:dyDescent="0.25">
      <c r="A1346" s="81"/>
      <c r="B1346" s="61"/>
      <c r="F1346" s="62"/>
      <c r="G1346" s="63"/>
    </row>
    <row r="1347" spans="1:7" x14ac:dyDescent="0.25">
      <c r="A1347" s="81"/>
      <c r="B1347" s="61"/>
      <c r="F1347" s="62"/>
      <c r="G1347" s="63"/>
    </row>
    <row r="1348" spans="1:7" x14ac:dyDescent="0.25">
      <c r="A1348" s="81"/>
      <c r="B1348" s="61"/>
      <c r="F1348" s="62"/>
      <c r="G1348" s="63"/>
    </row>
    <row r="1349" spans="1:7" x14ac:dyDescent="0.25">
      <c r="A1349" s="81"/>
      <c r="B1349" s="61"/>
      <c r="F1349" s="62"/>
      <c r="G1349" s="63"/>
    </row>
    <row r="1350" spans="1:7" x14ac:dyDescent="0.25">
      <c r="A1350" s="81"/>
      <c r="B1350" s="61"/>
      <c r="F1350" s="62"/>
      <c r="G1350" s="63"/>
    </row>
    <row r="1351" spans="1:7" x14ac:dyDescent="0.25">
      <c r="A1351" s="81"/>
      <c r="B1351" s="61"/>
      <c r="F1351" s="62"/>
      <c r="G1351" s="63"/>
    </row>
    <row r="1352" spans="1:7" x14ac:dyDescent="0.25">
      <c r="A1352" s="81"/>
      <c r="B1352" s="61"/>
      <c r="F1352" s="62"/>
      <c r="G1352" s="63"/>
    </row>
    <row r="1353" spans="1:7" x14ac:dyDescent="0.25">
      <c r="A1353" s="81"/>
      <c r="B1353" s="61"/>
      <c r="F1353" s="62"/>
      <c r="G1353" s="63"/>
    </row>
    <row r="1354" spans="1:7" x14ac:dyDescent="0.25">
      <c r="A1354" s="81"/>
      <c r="B1354" s="61"/>
      <c r="F1354" s="62"/>
      <c r="G1354" s="63"/>
    </row>
    <row r="1355" spans="1:7" x14ac:dyDescent="0.25">
      <c r="A1355" s="81"/>
      <c r="B1355" s="61"/>
      <c r="F1355" s="62"/>
      <c r="G1355" s="63"/>
    </row>
    <row r="1356" spans="1:7" x14ac:dyDescent="0.25">
      <c r="A1356" s="81"/>
      <c r="B1356" s="61"/>
      <c r="F1356" s="62"/>
      <c r="G1356" s="63"/>
    </row>
    <row r="1357" spans="1:7" x14ac:dyDescent="0.25">
      <c r="A1357" s="81"/>
      <c r="B1357" s="61"/>
      <c r="F1357" s="62"/>
      <c r="G1357" s="63"/>
    </row>
    <row r="1358" spans="1:7" x14ac:dyDescent="0.25">
      <c r="A1358" s="81"/>
      <c r="B1358" s="61"/>
      <c r="F1358" s="62"/>
      <c r="G1358" s="63"/>
    </row>
    <row r="1359" spans="1:7" x14ac:dyDescent="0.25">
      <c r="A1359" s="81"/>
      <c r="B1359" s="61"/>
      <c r="F1359" s="62"/>
      <c r="G1359" s="63"/>
    </row>
    <row r="1360" spans="1:7" x14ac:dyDescent="0.25">
      <c r="A1360" s="81"/>
      <c r="B1360" s="61"/>
      <c r="F1360" s="62"/>
      <c r="G1360" s="63"/>
    </row>
    <row r="1361" spans="1:7" x14ac:dyDescent="0.25">
      <c r="A1361" s="81"/>
      <c r="B1361" s="61"/>
      <c r="F1361" s="62"/>
      <c r="G1361" s="63"/>
    </row>
    <row r="1362" spans="1:7" x14ac:dyDescent="0.25">
      <c r="A1362" s="81"/>
      <c r="B1362" s="61"/>
      <c r="F1362" s="62"/>
      <c r="G1362" s="63"/>
    </row>
    <row r="1363" spans="1:7" x14ac:dyDescent="0.25">
      <c r="A1363" s="81"/>
      <c r="B1363" s="61"/>
      <c r="F1363" s="62"/>
      <c r="G1363" s="63"/>
    </row>
    <row r="1364" spans="1:7" x14ac:dyDescent="0.25">
      <c r="A1364" s="81"/>
      <c r="B1364" s="61"/>
      <c r="F1364" s="62"/>
      <c r="G1364" s="63"/>
    </row>
    <row r="1365" spans="1:7" x14ac:dyDescent="0.25">
      <c r="A1365" s="81"/>
      <c r="B1365" s="61"/>
      <c r="F1365" s="62"/>
      <c r="G1365" s="63"/>
    </row>
    <row r="1366" spans="1:7" x14ac:dyDescent="0.25">
      <c r="A1366" s="81"/>
      <c r="B1366" s="61"/>
      <c r="F1366" s="62"/>
      <c r="G1366" s="63"/>
    </row>
    <row r="1367" spans="1:7" x14ac:dyDescent="0.25">
      <c r="A1367" s="81"/>
      <c r="B1367" s="61"/>
      <c r="F1367" s="62"/>
      <c r="G1367" s="63"/>
    </row>
    <row r="1368" spans="1:7" x14ac:dyDescent="0.25">
      <c r="A1368" s="81"/>
      <c r="B1368" s="61"/>
      <c r="F1368" s="62"/>
      <c r="G1368" s="63"/>
    </row>
    <row r="1369" spans="1:7" x14ac:dyDescent="0.25">
      <c r="A1369" s="81"/>
      <c r="B1369" s="61"/>
      <c r="F1369" s="62"/>
      <c r="G1369" s="63"/>
    </row>
    <row r="1370" spans="1:7" x14ac:dyDescent="0.25">
      <c r="A1370" s="81"/>
      <c r="B1370" s="61"/>
      <c r="F1370" s="62"/>
      <c r="G1370" s="63"/>
    </row>
    <row r="1371" spans="1:7" x14ac:dyDescent="0.25">
      <c r="A1371" s="81"/>
      <c r="B1371" s="61"/>
      <c r="F1371" s="62"/>
      <c r="G1371" s="63"/>
    </row>
    <row r="1372" spans="1:7" x14ac:dyDescent="0.25">
      <c r="A1372" s="81"/>
      <c r="B1372" s="61"/>
      <c r="F1372" s="62"/>
      <c r="G1372" s="63"/>
    </row>
    <row r="1373" spans="1:7" x14ac:dyDescent="0.25">
      <c r="A1373" s="81"/>
      <c r="B1373" s="61"/>
      <c r="F1373" s="62"/>
      <c r="G1373" s="63"/>
    </row>
    <row r="1374" spans="1:7" x14ac:dyDescent="0.25">
      <c r="A1374" s="81"/>
      <c r="B1374" s="61"/>
      <c r="F1374" s="62"/>
      <c r="G1374" s="63"/>
    </row>
    <row r="1375" spans="1:7" x14ac:dyDescent="0.25">
      <c r="A1375" s="81"/>
      <c r="B1375" s="61"/>
      <c r="F1375" s="62"/>
      <c r="G1375" s="63"/>
    </row>
    <row r="1376" spans="1:7" x14ac:dyDescent="0.25">
      <c r="A1376" s="81"/>
      <c r="B1376" s="61"/>
      <c r="F1376" s="62"/>
      <c r="G1376" s="63"/>
    </row>
    <row r="1377" spans="1:7" x14ac:dyDescent="0.25">
      <c r="A1377" s="81"/>
      <c r="B1377" s="61"/>
      <c r="F1377" s="62"/>
      <c r="G1377" s="63"/>
    </row>
    <row r="1378" spans="1:7" x14ac:dyDescent="0.25">
      <c r="A1378" s="81"/>
      <c r="B1378" s="61"/>
      <c r="F1378" s="62"/>
      <c r="G1378" s="63"/>
    </row>
    <row r="1379" spans="1:7" x14ac:dyDescent="0.25">
      <c r="A1379" s="81"/>
      <c r="B1379" s="61"/>
      <c r="F1379" s="62"/>
      <c r="G1379" s="63"/>
    </row>
    <row r="1380" spans="1:7" x14ac:dyDescent="0.25">
      <c r="A1380" s="81"/>
      <c r="B1380" s="61"/>
      <c r="F1380" s="62"/>
      <c r="G1380" s="63"/>
    </row>
    <row r="1381" spans="1:7" x14ac:dyDescent="0.25">
      <c r="A1381" s="81"/>
      <c r="B1381" s="61"/>
      <c r="F1381" s="62"/>
      <c r="G1381" s="63"/>
    </row>
    <row r="1382" spans="1:7" x14ac:dyDescent="0.25">
      <c r="A1382" s="81"/>
      <c r="B1382" s="61"/>
      <c r="F1382" s="62"/>
      <c r="G1382" s="63"/>
    </row>
    <row r="1383" spans="1:7" x14ac:dyDescent="0.25">
      <c r="A1383" s="81"/>
      <c r="B1383" s="61"/>
      <c r="F1383" s="62"/>
      <c r="G1383" s="63"/>
    </row>
    <row r="1384" spans="1:7" x14ac:dyDescent="0.25">
      <c r="A1384" s="81"/>
      <c r="B1384" s="61"/>
      <c r="F1384" s="62"/>
      <c r="G1384" s="63"/>
    </row>
    <row r="1385" spans="1:7" x14ac:dyDescent="0.25">
      <c r="A1385" s="81"/>
      <c r="B1385" s="61"/>
      <c r="F1385" s="62"/>
      <c r="G1385" s="63"/>
    </row>
    <row r="1386" spans="1:7" x14ac:dyDescent="0.25">
      <c r="A1386" s="81"/>
      <c r="B1386" s="61"/>
      <c r="F1386" s="62"/>
      <c r="G1386" s="63"/>
    </row>
    <row r="1387" spans="1:7" x14ac:dyDescent="0.25">
      <c r="A1387" s="81"/>
      <c r="B1387" s="61"/>
      <c r="F1387" s="62"/>
      <c r="G1387" s="63"/>
    </row>
    <row r="1388" spans="1:7" x14ac:dyDescent="0.25">
      <c r="A1388" s="81"/>
      <c r="B1388" s="61"/>
      <c r="F1388" s="62"/>
      <c r="G1388" s="63"/>
    </row>
    <row r="1389" spans="1:7" x14ac:dyDescent="0.25">
      <c r="A1389" s="81"/>
      <c r="B1389" s="61"/>
      <c r="F1389" s="62"/>
      <c r="G1389" s="63"/>
    </row>
    <row r="1390" spans="1:7" x14ac:dyDescent="0.25">
      <c r="A1390" s="81"/>
      <c r="B1390" s="61"/>
      <c r="F1390" s="62"/>
      <c r="G1390" s="63"/>
    </row>
    <row r="1391" spans="1:7" x14ac:dyDescent="0.25">
      <c r="A1391" s="81"/>
      <c r="B1391" s="61"/>
      <c r="F1391" s="62"/>
      <c r="G1391" s="63"/>
    </row>
    <row r="1392" spans="1:7" x14ac:dyDescent="0.25">
      <c r="A1392" s="81"/>
      <c r="B1392" s="61"/>
      <c r="F1392" s="62"/>
      <c r="G1392" s="63"/>
    </row>
    <row r="1393" spans="1:7" x14ac:dyDescent="0.25">
      <c r="A1393" s="81"/>
      <c r="B1393" s="61"/>
      <c r="F1393" s="62"/>
      <c r="G1393" s="63"/>
    </row>
    <row r="1394" spans="1:7" x14ac:dyDescent="0.25">
      <c r="A1394" s="81"/>
      <c r="B1394" s="61"/>
      <c r="F1394" s="62"/>
      <c r="G1394" s="63"/>
    </row>
    <row r="1395" spans="1:7" x14ac:dyDescent="0.25">
      <c r="A1395" s="81"/>
      <c r="B1395" s="61"/>
      <c r="F1395" s="62"/>
      <c r="G1395" s="63"/>
    </row>
    <row r="1396" spans="1:7" x14ac:dyDescent="0.25">
      <c r="A1396" s="81"/>
      <c r="B1396" s="61"/>
      <c r="F1396" s="62"/>
      <c r="G1396" s="63"/>
    </row>
    <row r="1397" spans="1:7" x14ac:dyDescent="0.25">
      <c r="A1397" s="81"/>
      <c r="B1397" s="61"/>
      <c r="F1397" s="62"/>
      <c r="G1397" s="63"/>
    </row>
    <row r="1398" spans="1:7" x14ac:dyDescent="0.25">
      <c r="A1398" s="81"/>
      <c r="B1398" s="61"/>
      <c r="F1398" s="62"/>
      <c r="G1398" s="63"/>
    </row>
    <row r="1399" spans="1:7" x14ac:dyDescent="0.25">
      <c r="A1399" s="81"/>
      <c r="B1399" s="61"/>
      <c r="F1399" s="62"/>
      <c r="G1399" s="63"/>
    </row>
    <row r="1400" spans="1:7" x14ac:dyDescent="0.25">
      <c r="A1400" s="81"/>
      <c r="B1400" s="61"/>
      <c r="F1400" s="62"/>
      <c r="G1400" s="63"/>
    </row>
    <row r="1401" spans="1:7" x14ac:dyDescent="0.25">
      <c r="A1401" s="81"/>
      <c r="B1401" s="61"/>
      <c r="F1401" s="62"/>
      <c r="G1401" s="63"/>
    </row>
    <row r="1402" spans="1:7" x14ac:dyDescent="0.25">
      <c r="A1402" s="81"/>
      <c r="B1402" s="61"/>
      <c r="F1402" s="62"/>
      <c r="G1402" s="63"/>
    </row>
    <row r="1403" spans="1:7" x14ac:dyDescent="0.25">
      <c r="A1403" s="81"/>
      <c r="B1403" s="61"/>
      <c r="F1403" s="62"/>
      <c r="G1403" s="63"/>
    </row>
    <row r="1404" spans="1:7" x14ac:dyDescent="0.25">
      <c r="A1404" s="81"/>
      <c r="B1404" s="61"/>
      <c r="F1404" s="62"/>
      <c r="G1404" s="63"/>
    </row>
    <row r="1405" spans="1:7" x14ac:dyDescent="0.25">
      <c r="A1405" s="81"/>
      <c r="B1405" s="61"/>
      <c r="F1405" s="62"/>
      <c r="G1405" s="63"/>
    </row>
    <row r="1406" spans="1:7" x14ac:dyDescent="0.25">
      <c r="A1406" s="81"/>
      <c r="B1406" s="61"/>
      <c r="F1406" s="62"/>
      <c r="G1406" s="63"/>
    </row>
    <row r="1407" spans="1:7" x14ac:dyDescent="0.25">
      <c r="A1407" s="81"/>
      <c r="B1407" s="61"/>
      <c r="F1407" s="62"/>
      <c r="G1407" s="63"/>
    </row>
    <row r="1408" spans="1:7" x14ac:dyDescent="0.25">
      <c r="A1408" s="81"/>
      <c r="B1408" s="61"/>
      <c r="F1408" s="62"/>
      <c r="G1408" s="63"/>
    </row>
    <row r="1409" spans="1:7" x14ac:dyDescent="0.25">
      <c r="A1409" s="81"/>
      <c r="B1409" s="61"/>
      <c r="F1409" s="62"/>
      <c r="G1409" s="63"/>
    </row>
    <row r="1410" spans="1:7" x14ac:dyDescent="0.25">
      <c r="A1410" s="81"/>
      <c r="B1410" s="61"/>
      <c r="F1410" s="62"/>
      <c r="G1410" s="63"/>
    </row>
    <row r="1411" spans="1:7" x14ac:dyDescent="0.25">
      <c r="A1411" s="81"/>
      <c r="B1411" s="61"/>
      <c r="F1411" s="62"/>
      <c r="G1411" s="63"/>
    </row>
    <row r="1412" spans="1:7" x14ac:dyDescent="0.25">
      <c r="A1412" s="81"/>
      <c r="B1412" s="61"/>
      <c r="F1412" s="62"/>
      <c r="G1412" s="63"/>
    </row>
    <row r="1413" spans="1:7" x14ac:dyDescent="0.25">
      <c r="A1413" s="81"/>
      <c r="B1413" s="61"/>
      <c r="F1413" s="62"/>
      <c r="G1413" s="63"/>
    </row>
    <row r="1414" spans="1:7" x14ac:dyDescent="0.25">
      <c r="A1414" s="81"/>
      <c r="B1414" s="61"/>
      <c r="F1414" s="62"/>
      <c r="G1414" s="63"/>
    </row>
    <row r="1415" spans="1:7" x14ac:dyDescent="0.25">
      <c r="A1415" s="81"/>
      <c r="B1415" s="61"/>
      <c r="F1415" s="62"/>
      <c r="G1415" s="63"/>
    </row>
    <row r="1416" spans="1:7" x14ac:dyDescent="0.25">
      <c r="A1416" s="81"/>
      <c r="B1416" s="61"/>
      <c r="F1416" s="62"/>
      <c r="G1416" s="63"/>
    </row>
    <row r="1417" spans="1:7" x14ac:dyDescent="0.25">
      <c r="A1417" s="81"/>
      <c r="B1417" s="61"/>
      <c r="F1417" s="62"/>
      <c r="G1417" s="63"/>
    </row>
    <row r="1418" spans="1:7" x14ac:dyDescent="0.25">
      <c r="A1418" s="81"/>
      <c r="B1418" s="61"/>
      <c r="F1418" s="62"/>
      <c r="G1418" s="63"/>
    </row>
    <row r="1419" spans="1:7" x14ac:dyDescent="0.25">
      <c r="A1419" s="81"/>
      <c r="B1419" s="61"/>
      <c r="F1419" s="62"/>
      <c r="G1419" s="63"/>
    </row>
    <row r="1420" spans="1:7" x14ac:dyDescent="0.25">
      <c r="A1420" s="81"/>
      <c r="B1420" s="61"/>
      <c r="F1420" s="62"/>
      <c r="G1420" s="63"/>
    </row>
    <row r="1421" spans="1:7" x14ac:dyDescent="0.25">
      <c r="A1421" s="81"/>
      <c r="B1421" s="61"/>
      <c r="F1421" s="62"/>
      <c r="G1421" s="63"/>
    </row>
    <row r="1422" spans="1:7" x14ac:dyDescent="0.25">
      <c r="A1422" s="81"/>
      <c r="B1422" s="61"/>
      <c r="F1422" s="62"/>
      <c r="G1422" s="63"/>
    </row>
    <row r="1423" spans="1:7" x14ac:dyDescent="0.25">
      <c r="A1423" s="81"/>
      <c r="B1423" s="61"/>
      <c r="F1423" s="62"/>
      <c r="G1423" s="63"/>
    </row>
    <row r="1424" spans="1:7" x14ac:dyDescent="0.25">
      <c r="A1424" s="81"/>
      <c r="B1424" s="61"/>
      <c r="F1424" s="62"/>
      <c r="G1424" s="63"/>
    </row>
    <row r="1425" spans="1:7" x14ac:dyDescent="0.25">
      <c r="A1425" s="81"/>
      <c r="B1425" s="61"/>
      <c r="F1425" s="62"/>
      <c r="G1425" s="63"/>
    </row>
    <row r="1426" spans="1:7" x14ac:dyDescent="0.25">
      <c r="A1426" s="81"/>
      <c r="B1426" s="61"/>
      <c r="F1426" s="62"/>
      <c r="G1426" s="63"/>
    </row>
    <row r="1427" spans="1:7" x14ac:dyDescent="0.25">
      <c r="A1427" s="81"/>
      <c r="B1427" s="61"/>
      <c r="F1427" s="62"/>
      <c r="G1427" s="63"/>
    </row>
    <row r="1428" spans="1:7" x14ac:dyDescent="0.25">
      <c r="A1428" s="81"/>
      <c r="B1428" s="61"/>
      <c r="F1428" s="62"/>
      <c r="G1428" s="63"/>
    </row>
    <row r="1429" spans="1:7" x14ac:dyDescent="0.25">
      <c r="A1429" s="81"/>
      <c r="B1429" s="61"/>
      <c r="F1429" s="62"/>
      <c r="G1429" s="63"/>
    </row>
    <row r="1430" spans="1:7" x14ac:dyDescent="0.25">
      <c r="A1430" s="81"/>
      <c r="B1430" s="61"/>
      <c r="F1430" s="62"/>
      <c r="G1430" s="63"/>
    </row>
    <row r="1431" spans="1:7" x14ac:dyDescent="0.25">
      <c r="A1431" s="81"/>
      <c r="B1431" s="61"/>
      <c r="F1431" s="62"/>
      <c r="G1431" s="63"/>
    </row>
    <row r="1432" spans="1:7" x14ac:dyDescent="0.25">
      <c r="A1432" s="81"/>
      <c r="B1432" s="61"/>
      <c r="F1432" s="62"/>
      <c r="G1432" s="63"/>
    </row>
    <row r="1433" spans="1:7" x14ac:dyDescent="0.25">
      <c r="A1433" s="81"/>
      <c r="B1433" s="61"/>
      <c r="F1433" s="62"/>
      <c r="G1433" s="63"/>
    </row>
    <row r="1434" spans="1:7" x14ac:dyDescent="0.25">
      <c r="A1434" s="81"/>
      <c r="B1434" s="61"/>
      <c r="F1434" s="62"/>
      <c r="G1434" s="63"/>
    </row>
    <row r="1435" spans="1:7" x14ac:dyDescent="0.25">
      <c r="A1435" s="81"/>
      <c r="B1435" s="61"/>
      <c r="F1435" s="62"/>
      <c r="G1435" s="63"/>
    </row>
    <row r="1436" spans="1:7" x14ac:dyDescent="0.25">
      <c r="A1436" s="81"/>
      <c r="B1436" s="61"/>
      <c r="F1436" s="62"/>
      <c r="G1436" s="63"/>
    </row>
    <row r="1437" spans="1:7" x14ac:dyDescent="0.25">
      <c r="A1437" s="81"/>
      <c r="B1437" s="61"/>
      <c r="F1437" s="62"/>
      <c r="G1437" s="63"/>
    </row>
    <row r="1438" spans="1:7" x14ac:dyDescent="0.25">
      <c r="A1438" s="81"/>
      <c r="B1438" s="61"/>
      <c r="F1438" s="62"/>
      <c r="G1438" s="63"/>
    </row>
    <row r="1439" spans="1:7" x14ac:dyDescent="0.25">
      <c r="A1439" s="81"/>
      <c r="B1439" s="61"/>
      <c r="F1439" s="62"/>
      <c r="G1439" s="63"/>
    </row>
    <row r="1440" spans="1:7" x14ac:dyDescent="0.25">
      <c r="A1440" s="81"/>
      <c r="B1440" s="61"/>
      <c r="F1440" s="62"/>
      <c r="G1440" s="63"/>
    </row>
    <row r="1441" spans="1:7" x14ac:dyDescent="0.25">
      <c r="A1441" s="81"/>
      <c r="B1441" s="61"/>
      <c r="F1441" s="62"/>
      <c r="G1441" s="63"/>
    </row>
    <row r="1442" spans="1:7" x14ac:dyDescent="0.25">
      <c r="A1442" s="81"/>
      <c r="B1442" s="61"/>
      <c r="F1442" s="62"/>
      <c r="G1442" s="63"/>
    </row>
    <row r="1443" spans="1:7" x14ac:dyDescent="0.25">
      <c r="A1443" s="81"/>
      <c r="B1443" s="61"/>
      <c r="F1443" s="62"/>
      <c r="G1443" s="63"/>
    </row>
    <row r="1444" spans="1:7" x14ac:dyDescent="0.25">
      <c r="A1444" s="81"/>
      <c r="B1444" s="61"/>
      <c r="F1444" s="62"/>
      <c r="G1444" s="63"/>
    </row>
    <row r="1445" spans="1:7" x14ac:dyDescent="0.25">
      <c r="A1445" s="81"/>
      <c r="B1445" s="61"/>
      <c r="F1445" s="62"/>
      <c r="G1445" s="63"/>
    </row>
    <row r="1446" spans="1:7" x14ac:dyDescent="0.25">
      <c r="A1446" s="81"/>
      <c r="B1446" s="61"/>
      <c r="F1446" s="62"/>
      <c r="G1446" s="63"/>
    </row>
    <row r="1447" spans="1:7" x14ac:dyDescent="0.25">
      <c r="A1447" s="81"/>
      <c r="B1447" s="61"/>
      <c r="F1447" s="62"/>
      <c r="G1447" s="63"/>
    </row>
    <row r="1448" spans="1:7" x14ac:dyDescent="0.25">
      <c r="A1448" s="81"/>
      <c r="B1448" s="61"/>
      <c r="F1448" s="62"/>
      <c r="G1448" s="63"/>
    </row>
    <row r="1449" spans="1:7" x14ac:dyDescent="0.25">
      <c r="A1449" s="81"/>
      <c r="B1449" s="61"/>
      <c r="F1449" s="62"/>
      <c r="G1449" s="63"/>
    </row>
    <row r="1450" spans="1:7" x14ac:dyDescent="0.25">
      <c r="A1450" s="81"/>
      <c r="B1450" s="61"/>
      <c r="F1450" s="62"/>
      <c r="G1450" s="63"/>
    </row>
    <row r="1451" spans="1:7" x14ac:dyDescent="0.25">
      <c r="A1451" s="81"/>
      <c r="B1451" s="61"/>
      <c r="F1451" s="62"/>
      <c r="G1451" s="63"/>
    </row>
    <row r="1452" spans="1:7" x14ac:dyDescent="0.25">
      <c r="A1452" s="81"/>
      <c r="B1452" s="61"/>
      <c r="F1452" s="62"/>
      <c r="G1452" s="63"/>
    </row>
    <row r="1453" spans="1:7" x14ac:dyDescent="0.25">
      <c r="A1453" s="81"/>
      <c r="B1453" s="61"/>
      <c r="F1453" s="62"/>
      <c r="G1453" s="63"/>
    </row>
    <row r="1454" spans="1:7" x14ac:dyDescent="0.25">
      <c r="A1454" s="81"/>
      <c r="B1454" s="61"/>
      <c r="F1454" s="62"/>
      <c r="G1454" s="63"/>
    </row>
    <row r="1455" spans="1:7" x14ac:dyDescent="0.25">
      <c r="A1455" s="81"/>
      <c r="B1455" s="61"/>
      <c r="F1455" s="62"/>
      <c r="G1455" s="63"/>
    </row>
    <row r="1456" spans="1:7" x14ac:dyDescent="0.25">
      <c r="A1456" s="81"/>
      <c r="B1456" s="61"/>
      <c r="F1456" s="62"/>
      <c r="G1456" s="63"/>
    </row>
    <row r="1457" spans="1:7" x14ac:dyDescent="0.25">
      <c r="A1457" s="81"/>
      <c r="B1457" s="61"/>
      <c r="F1457" s="62"/>
      <c r="G1457" s="63"/>
    </row>
    <row r="1458" spans="1:7" x14ac:dyDescent="0.25">
      <c r="A1458" s="81"/>
      <c r="B1458" s="61"/>
      <c r="F1458" s="62"/>
      <c r="G1458" s="63"/>
    </row>
    <row r="1459" spans="1:7" x14ac:dyDescent="0.25">
      <c r="A1459" s="81"/>
      <c r="B1459" s="61"/>
      <c r="F1459" s="62"/>
      <c r="G1459" s="63"/>
    </row>
    <row r="1460" spans="1:7" x14ac:dyDescent="0.25">
      <c r="A1460" s="81"/>
      <c r="B1460" s="61"/>
      <c r="F1460" s="62"/>
      <c r="G1460" s="63"/>
    </row>
    <row r="1461" spans="1:7" x14ac:dyDescent="0.25">
      <c r="A1461" s="81"/>
      <c r="B1461" s="61"/>
      <c r="F1461" s="62"/>
      <c r="G1461" s="63"/>
    </row>
    <row r="1462" spans="1:7" x14ac:dyDescent="0.25">
      <c r="A1462" s="81"/>
      <c r="B1462" s="61"/>
      <c r="F1462" s="62"/>
      <c r="G1462" s="63"/>
    </row>
    <row r="1463" spans="1:7" x14ac:dyDescent="0.25">
      <c r="A1463" s="81"/>
      <c r="B1463" s="61"/>
      <c r="F1463" s="62"/>
      <c r="G1463" s="63"/>
    </row>
    <row r="1464" spans="1:7" x14ac:dyDescent="0.25">
      <c r="A1464" s="81"/>
      <c r="B1464" s="61"/>
      <c r="F1464" s="62"/>
      <c r="G1464" s="63"/>
    </row>
    <row r="1465" spans="1:7" x14ac:dyDescent="0.25">
      <c r="A1465" s="81"/>
      <c r="B1465" s="61"/>
      <c r="F1465" s="62"/>
      <c r="G1465" s="63"/>
    </row>
    <row r="1466" spans="1:7" x14ac:dyDescent="0.25">
      <c r="A1466" s="81"/>
      <c r="B1466" s="61"/>
      <c r="F1466" s="62"/>
      <c r="G1466" s="63"/>
    </row>
    <row r="1467" spans="1:7" x14ac:dyDescent="0.25">
      <c r="A1467" s="81"/>
      <c r="B1467" s="61"/>
      <c r="F1467" s="62"/>
      <c r="G1467" s="63"/>
    </row>
    <row r="1468" spans="1:7" x14ac:dyDescent="0.25">
      <c r="A1468" s="81"/>
      <c r="B1468" s="61"/>
      <c r="F1468" s="62"/>
      <c r="G1468" s="63"/>
    </row>
    <row r="1469" spans="1:7" x14ac:dyDescent="0.25">
      <c r="A1469" s="81"/>
      <c r="B1469" s="61"/>
      <c r="F1469" s="62"/>
      <c r="G1469" s="63"/>
    </row>
    <row r="1470" spans="1:7" x14ac:dyDescent="0.25">
      <c r="A1470" s="81"/>
      <c r="B1470" s="61"/>
      <c r="F1470" s="62"/>
      <c r="G1470" s="63"/>
    </row>
    <row r="1471" spans="1:7" x14ac:dyDescent="0.25">
      <c r="A1471" s="81"/>
      <c r="B1471" s="61"/>
      <c r="F1471" s="62"/>
      <c r="G1471" s="63"/>
    </row>
    <row r="1472" spans="1:7" x14ac:dyDescent="0.25">
      <c r="A1472" s="81"/>
      <c r="B1472" s="61"/>
      <c r="F1472" s="62"/>
      <c r="G1472" s="63"/>
    </row>
    <row r="1473" spans="1:7" x14ac:dyDescent="0.25">
      <c r="A1473" s="81"/>
      <c r="B1473" s="61"/>
      <c r="F1473" s="62"/>
      <c r="G1473" s="63"/>
    </row>
    <row r="1474" spans="1:7" x14ac:dyDescent="0.25">
      <c r="A1474" s="81"/>
      <c r="B1474" s="61"/>
      <c r="F1474" s="62"/>
      <c r="G1474" s="63"/>
    </row>
    <row r="1475" spans="1:7" x14ac:dyDescent="0.25">
      <c r="A1475" s="81"/>
      <c r="B1475" s="61"/>
      <c r="F1475" s="62"/>
      <c r="G1475" s="63"/>
    </row>
    <row r="1476" spans="1:7" x14ac:dyDescent="0.25">
      <c r="A1476" s="81"/>
      <c r="B1476" s="61"/>
      <c r="F1476" s="62"/>
      <c r="G1476" s="63"/>
    </row>
    <row r="1477" spans="1:7" x14ac:dyDescent="0.25">
      <c r="A1477" s="81"/>
      <c r="B1477" s="61"/>
      <c r="F1477" s="62"/>
      <c r="G1477" s="63"/>
    </row>
    <row r="1478" spans="1:7" x14ac:dyDescent="0.25">
      <c r="A1478" s="81"/>
      <c r="B1478" s="61"/>
      <c r="F1478" s="62"/>
      <c r="G1478" s="63"/>
    </row>
    <row r="1479" spans="1:7" x14ac:dyDescent="0.25">
      <c r="A1479" s="81"/>
      <c r="B1479" s="61"/>
      <c r="F1479" s="62"/>
      <c r="G1479" s="63"/>
    </row>
    <row r="1480" spans="1:7" x14ac:dyDescent="0.25">
      <c r="A1480" s="81"/>
      <c r="B1480" s="61"/>
      <c r="F1480" s="62"/>
      <c r="G1480" s="63"/>
    </row>
    <row r="1481" spans="1:7" x14ac:dyDescent="0.25">
      <c r="A1481" s="81"/>
      <c r="B1481" s="61"/>
      <c r="F1481" s="62"/>
      <c r="G1481" s="63"/>
    </row>
    <row r="1482" spans="1:7" x14ac:dyDescent="0.25">
      <c r="A1482" s="81"/>
      <c r="B1482" s="61"/>
      <c r="F1482" s="62"/>
      <c r="G1482" s="63"/>
    </row>
    <row r="1483" spans="1:7" x14ac:dyDescent="0.25">
      <c r="A1483" s="81"/>
      <c r="B1483" s="61"/>
      <c r="F1483" s="62"/>
      <c r="G1483" s="63"/>
    </row>
    <row r="1484" spans="1:7" x14ac:dyDescent="0.25">
      <c r="A1484" s="81"/>
      <c r="B1484" s="61"/>
      <c r="F1484" s="62"/>
      <c r="G1484" s="63"/>
    </row>
    <row r="1485" spans="1:7" x14ac:dyDescent="0.25">
      <c r="A1485" s="81"/>
      <c r="B1485" s="61"/>
      <c r="F1485" s="62"/>
      <c r="G1485" s="63"/>
    </row>
    <row r="1486" spans="1:7" x14ac:dyDescent="0.25">
      <c r="A1486" s="81"/>
      <c r="B1486" s="61"/>
      <c r="F1486" s="62"/>
      <c r="G1486" s="63"/>
    </row>
    <row r="1487" spans="1:7" x14ac:dyDescent="0.25">
      <c r="A1487" s="81"/>
      <c r="B1487" s="61"/>
      <c r="F1487" s="62"/>
      <c r="G1487" s="63"/>
    </row>
    <row r="1488" spans="1:7" x14ac:dyDescent="0.25">
      <c r="A1488" s="81"/>
      <c r="B1488" s="61"/>
      <c r="F1488" s="62"/>
      <c r="G1488" s="63"/>
    </row>
    <row r="1489" spans="1:7" x14ac:dyDescent="0.25">
      <c r="A1489" s="81"/>
      <c r="B1489" s="61"/>
      <c r="F1489" s="62"/>
      <c r="G1489" s="63"/>
    </row>
    <row r="1490" spans="1:7" x14ac:dyDescent="0.25">
      <c r="A1490" s="81"/>
      <c r="B1490" s="61"/>
      <c r="F1490" s="62"/>
      <c r="G1490" s="63"/>
    </row>
    <row r="1491" spans="1:7" x14ac:dyDescent="0.25">
      <c r="A1491" s="81"/>
      <c r="B1491" s="61"/>
      <c r="F1491" s="62"/>
      <c r="G1491" s="63"/>
    </row>
    <row r="1492" spans="1:7" x14ac:dyDescent="0.25">
      <c r="A1492" s="81"/>
      <c r="B1492" s="61"/>
      <c r="F1492" s="62"/>
      <c r="G1492" s="63"/>
    </row>
    <row r="1493" spans="1:7" x14ac:dyDescent="0.25">
      <c r="A1493" s="81"/>
      <c r="B1493" s="61"/>
      <c r="F1493" s="62"/>
      <c r="G1493" s="63"/>
    </row>
    <row r="1494" spans="1:7" x14ac:dyDescent="0.25">
      <c r="A1494" s="81"/>
      <c r="B1494" s="61"/>
      <c r="F1494" s="62"/>
      <c r="G1494" s="63"/>
    </row>
    <row r="1495" spans="1:7" x14ac:dyDescent="0.25">
      <c r="A1495" s="81"/>
      <c r="B1495" s="61"/>
      <c r="F1495" s="62"/>
      <c r="G1495" s="63"/>
    </row>
    <row r="1496" spans="1:7" x14ac:dyDescent="0.25">
      <c r="A1496" s="81"/>
      <c r="B1496" s="61"/>
      <c r="F1496" s="62"/>
      <c r="G1496" s="63"/>
    </row>
    <row r="1497" spans="1:7" x14ac:dyDescent="0.25">
      <c r="A1497" s="81"/>
      <c r="B1497" s="61"/>
      <c r="F1497" s="62"/>
      <c r="G1497" s="63"/>
    </row>
    <row r="1498" spans="1:7" x14ac:dyDescent="0.25">
      <c r="A1498" s="81"/>
      <c r="B1498" s="61"/>
      <c r="F1498" s="62"/>
      <c r="G1498" s="63"/>
    </row>
    <row r="1499" spans="1:7" x14ac:dyDescent="0.25">
      <c r="A1499" s="81"/>
      <c r="B1499" s="61"/>
      <c r="F1499" s="62"/>
      <c r="G1499" s="63"/>
    </row>
    <row r="1500" spans="1:7" x14ac:dyDescent="0.25">
      <c r="A1500" s="81"/>
      <c r="B1500" s="61"/>
      <c r="F1500" s="62"/>
      <c r="G1500" s="63"/>
    </row>
    <row r="1501" spans="1:7" x14ac:dyDescent="0.25">
      <c r="A1501" s="81"/>
      <c r="B1501" s="61"/>
      <c r="F1501" s="62"/>
      <c r="G1501" s="63"/>
    </row>
    <row r="1502" spans="1:7" x14ac:dyDescent="0.25">
      <c r="A1502" s="81"/>
      <c r="B1502" s="61"/>
      <c r="F1502" s="62"/>
      <c r="G1502" s="63"/>
    </row>
    <row r="1503" spans="1:7" x14ac:dyDescent="0.25">
      <c r="A1503" s="81"/>
      <c r="B1503" s="61"/>
      <c r="F1503" s="62"/>
      <c r="G1503" s="63"/>
    </row>
    <row r="1504" spans="1:7" x14ac:dyDescent="0.25">
      <c r="A1504" s="81"/>
      <c r="B1504" s="61"/>
      <c r="F1504" s="62"/>
      <c r="G1504" s="63"/>
    </row>
    <row r="1505" spans="1:7" x14ac:dyDescent="0.25">
      <c r="A1505" s="81"/>
      <c r="B1505" s="61"/>
      <c r="F1505" s="62"/>
      <c r="G1505" s="63"/>
    </row>
    <row r="1506" spans="1:7" x14ac:dyDescent="0.25">
      <c r="A1506" s="81"/>
      <c r="B1506" s="61"/>
      <c r="F1506" s="62"/>
      <c r="G1506" s="63"/>
    </row>
    <row r="1507" spans="1:7" x14ac:dyDescent="0.25">
      <c r="A1507" s="81"/>
      <c r="B1507" s="61"/>
      <c r="F1507" s="62"/>
      <c r="G1507" s="63"/>
    </row>
    <row r="1508" spans="1:7" x14ac:dyDescent="0.25">
      <c r="A1508" s="81"/>
      <c r="B1508" s="61"/>
      <c r="F1508" s="62"/>
      <c r="G1508" s="63"/>
    </row>
    <row r="1509" spans="1:7" x14ac:dyDescent="0.25">
      <c r="A1509" s="81"/>
      <c r="B1509" s="61"/>
      <c r="F1509" s="62"/>
      <c r="G1509" s="63"/>
    </row>
    <row r="1510" spans="1:7" x14ac:dyDescent="0.25">
      <c r="A1510" s="81"/>
      <c r="B1510" s="61"/>
      <c r="F1510" s="62"/>
      <c r="G1510" s="63"/>
    </row>
    <row r="1511" spans="1:7" x14ac:dyDescent="0.25">
      <c r="A1511" s="81"/>
      <c r="B1511" s="61"/>
      <c r="F1511" s="62"/>
      <c r="G1511" s="63"/>
    </row>
    <row r="1512" spans="1:7" x14ac:dyDescent="0.25">
      <c r="A1512" s="81"/>
      <c r="B1512" s="61"/>
      <c r="F1512" s="62"/>
      <c r="G1512" s="63"/>
    </row>
    <row r="1513" spans="1:7" x14ac:dyDescent="0.25">
      <c r="A1513" s="81"/>
      <c r="B1513" s="61"/>
      <c r="F1513" s="62"/>
      <c r="G1513" s="63"/>
    </row>
    <row r="1514" spans="1:7" x14ac:dyDescent="0.25">
      <c r="A1514" s="81"/>
      <c r="B1514" s="61"/>
      <c r="F1514" s="62"/>
      <c r="G1514" s="63"/>
    </row>
    <row r="1515" spans="1:7" x14ac:dyDescent="0.25">
      <c r="A1515" s="81"/>
      <c r="B1515" s="61"/>
      <c r="F1515" s="62"/>
      <c r="G1515" s="63"/>
    </row>
    <row r="1516" spans="1:7" x14ac:dyDescent="0.25">
      <c r="A1516" s="81"/>
      <c r="B1516" s="61"/>
      <c r="F1516" s="62"/>
      <c r="G1516" s="63"/>
    </row>
    <row r="1517" spans="1:7" x14ac:dyDescent="0.25">
      <c r="A1517" s="81"/>
      <c r="B1517" s="61"/>
      <c r="F1517" s="62"/>
      <c r="G1517" s="63"/>
    </row>
    <row r="1518" spans="1:7" x14ac:dyDescent="0.25">
      <c r="A1518" s="81"/>
      <c r="B1518" s="61"/>
      <c r="F1518" s="62"/>
      <c r="G1518" s="63"/>
    </row>
    <row r="1519" spans="1:7" x14ac:dyDescent="0.25">
      <c r="A1519" s="81"/>
      <c r="B1519" s="61"/>
      <c r="F1519" s="62"/>
      <c r="G1519" s="63"/>
    </row>
    <row r="1520" spans="1:7" x14ac:dyDescent="0.25">
      <c r="A1520" s="81"/>
      <c r="B1520" s="61"/>
      <c r="F1520" s="62"/>
      <c r="G1520" s="63"/>
    </row>
    <row r="1521" spans="1:7" x14ac:dyDescent="0.25">
      <c r="A1521" s="81"/>
      <c r="B1521" s="61"/>
      <c r="F1521" s="62"/>
      <c r="G1521" s="63"/>
    </row>
    <row r="1522" spans="1:7" x14ac:dyDescent="0.25">
      <c r="A1522" s="81"/>
      <c r="B1522" s="61"/>
      <c r="F1522" s="62"/>
      <c r="G1522" s="63"/>
    </row>
    <row r="1523" spans="1:7" x14ac:dyDescent="0.25">
      <c r="A1523" s="81"/>
      <c r="B1523" s="61"/>
      <c r="F1523" s="62"/>
      <c r="G1523" s="63"/>
    </row>
    <row r="1524" spans="1:7" x14ac:dyDescent="0.25">
      <c r="A1524" s="81"/>
      <c r="B1524" s="61"/>
      <c r="F1524" s="62"/>
      <c r="G1524" s="63"/>
    </row>
    <row r="1525" spans="1:7" x14ac:dyDescent="0.25">
      <c r="A1525" s="81"/>
      <c r="B1525" s="61"/>
      <c r="F1525" s="62"/>
      <c r="G1525" s="63"/>
    </row>
    <row r="1526" spans="1:7" x14ac:dyDescent="0.25">
      <c r="A1526" s="81"/>
      <c r="B1526" s="61"/>
      <c r="F1526" s="62"/>
      <c r="G1526" s="63"/>
    </row>
    <row r="1527" spans="1:7" x14ac:dyDescent="0.25">
      <c r="A1527" s="81"/>
      <c r="B1527" s="61"/>
      <c r="F1527" s="62"/>
      <c r="G1527" s="63"/>
    </row>
    <row r="1528" spans="1:7" x14ac:dyDescent="0.25">
      <c r="A1528" s="81"/>
      <c r="B1528" s="61"/>
      <c r="F1528" s="62"/>
      <c r="G1528" s="63"/>
    </row>
    <row r="1529" spans="1:7" x14ac:dyDescent="0.25">
      <c r="A1529" s="81"/>
      <c r="B1529" s="61"/>
      <c r="F1529" s="62"/>
      <c r="G1529" s="63"/>
    </row>
    <row r="1530" spans="1:7" x14ac:dyDescent="0.25">
      <c r="A1530" s="81"/>
      <c r="B1530" s="61"/>
      <c r="F1530" s="62"/>
      <c r="G1530" s="63"/>
    </row>
    <row r="1531" spans="1:7" x14ac:dyDescent="0.25">
      <c r="A1531" s="81"/>
      <c r="B1531" s="61"/>
      <c r="F1531" s="62"/>
      <c r="G1531" s="63"/>
    </row>
    <row r="1532" spans="1:7" x14ac:dyDescent="0.25">
      <c r="A1532" s="81"/>
      <c r="B1532" s="61"/>
      <c r="F1532" s="62"/>
      <c r="G1532" s="63"/>
    </row>
    <row r="1533" spans="1:7" x14ac:dyDescent="0.25">
      <c r="A1533" s="81"/>
      <c r="B1533" s="61"/>
      <c r="F1533" s="62"/>
      <c r="G1533" s="63"/>
    </row>
    <row r="1534" spans="1:7" x14ac:dyDescent="0.25">
      <c r="A1534" s="81"/>
      <c r="B1534" s="61"/>
      <c r="F1534" s="62"/>
      <c r="G1534" s="63"/>
    </row>
    <row r="1535" spans="1:7" x14ac:dyDescent="0.25">
      <c r="A1535" s="81"/>
      <c r="B1535" s="61"/>
      <c r="F1535" s="62"/>
      <c r="G1535" s="63"/>
    </row>
    <row r="1536" spans="1:7" x14ac:dyDescent="0.25">
      <c r="A1536" s="81"/>
      <c r="B1536" s="61"/>
      <c r="F1536" s="62"/>
      <c r="G1536" s="63"/>
    </row>
    <row r="1537" spans="1:7" x14ac:dyDescent="0.25">
      <c r="A1537" s="81"/>
      <c r="B1537" s="61"/>
      <c r="F1537" s="62"/>
      <c r="G1537" s="63"/>
    </row>
    <row r="1538" spans="1:7" x14ac:dyDescent="0.25">
      <c r="A1538" s="81"/>
      <c r="B1538" s="61"/>
      <c r="F1538" s="62"/>
      <c r="G1538" s="63"/>
    </row>
    <row r="1539" spans="1:7" x14ac:dyDescent="0.25">
      <c r="A1539" s="81"/>
      <c r="B1539" s="61"/>
      <c r="F1539" s="62"/>
      <c r="G1539" s="63"/>
    </row>
    <row r="1540" spans="1:7" x14ac:dyDescent="0.25">
      <c r="A1540" s="81"/>
      <c r="B1540" s="61"/>
      <c r="F1540" s="62"/>
      <c r="G1540" s="63"/>
    </row>
    <row r="1541" spans="1:7" x14ac:dyDescent="0.25">
      <c r="A1541" s="81"/>
      <c r="B1541" s="61"/>
      <c r="F1541" s="62"/>
      <c r="G1541" s="63"/>
    </row>
    <row r="1542" spans="1:7" x14ac:dyDescent="0.25">
      <c r="A1542" s="81"/>
      <c r="B1542" s="61"/>
      <c r="F1542" s="62"/>
      <c r="G1542" s="63"/>
    </row>
    <row r="1543" spans="1:7" x14ac:dyDescent="0.25">
      <c r="A1543" s="81"/>
      <c r="B1543" s="61"/>
      <c r="F1543" s="62"/>
      <c r="G1543" s="63"/>
    </row>
    <row r="1544" spans="1:7" x14ac:dyDescent="0.25">
      <c r="A1544" s="81"/>
      <c r="B1544" s="61"/>
      <c r="F1544" s="62"/>
      <c r="G1544" s="63"/>
    </row>
    <row r="1545" spans="1:7" x14ac:dyDescent="0.25">
      <c r="A1545" s="81"/>
      <c r="B1545" s="61"/>
      <c r="F1545" s="62"/>
      <c r="G1545" s="63"/>
    </row>
    <row r="1546" spans="1:7" x14ac:dyDescent="0.25">
      <c r="A1546" s="81"/>
      <c r="B1546" s="61"/>
      <c r="F1546" s="62"/>
      <c r="G1546" s="63"/>
    </row>
    <row r="1547" spans="1:7" x14ac:dyDescent="0.25">
      <c r="A1547" s="81"/>
      <c r="B1547" s="61"/>
      <c r="F1547" s="62"/>
      <c r="G1547" s="63"/>
    </row>
    <row r="1548" spans="1:7" x14ac:dyDescent="0.25">
      <c r="A1548" s="81"/>
      <c r="B1548" s="61"/>
      <c r="F1548" s="62"/>
      <c r="G1548" s="63"/>
    </row>
    <row r="1549" spans="1:7" x14ac:dyDescent="0.25">
      <c r="A1549" s="81"/>
      <c r="B1549" s="61"/>
      <c r="F1549" s="62"/>
      <c r="G1549" s="63"/>
    </row>
    <row r="1550" spans="1:7" x14ac:dyDescent="0.25">
      <c r="A1550" s="81"/>
      <c r="B1550" s="61"/>
      <c r="F1550" s="62"/>
      <c r="G1550" s="63"/>
    </row>
    <row r="1551" spans="1:7" x14ac:dyDescent="0.25">
      <c r="A1551" s="81"/>
      <c r="B1551" s="61"/>
      <c r="F1551" s="62"/>
      <c r="G1551" s="63"/>
    </row>
    <row r="1552" spans="1:7" x14ac:dyDescent="0.25">
      <c r="A1552" s="81"/>
      <c r="B1552" s="61"/>
      <c r="F1552" s="62"/>
      <c r="G1552" s="63"/>
    </row>
    <row r="1553" spans="1:7" x14ac:dyDescent="0.25">
      <c r="A1553" s="81"/>
      <c r="B1553" s="61"/>
      <c r="F1553" s="62"/>
      <c r="G1553" s="63"/>
    </row>
    <row r="1554" spans="1:7" x14ac:dyDescent="0.25">
      <c r="A1554" s="81"/>
      <c r="B1554" s="61"/>
      <c r="F1554" s="62"/>
      <c r="G1554" s="63"/>
    </row>
    <row r="1555" spans="1:7" x14ac:dyDescent="0.25">
      <c r="A1555" s="81"/>
      <c r="B1555" s="61"/>
      <c r="F1555" s="62"/>
      <c r="G1555" s="63"/>
    </row>
    <row r="1556" spans="1:7" x14ac:dyDescent="0.25">
      <c r="A1556" s="81"/>
      <c r="B1556" s="61"/>
      <c r="F1556" s="62"/>
      <c r="G1556" s="63"/>
    </row>
    <row r="1557" spans="1:7" x14ac:dyDescent="0.25">
      <c r="A1557" s="81"/>
      <c r="B1557" s="61"/>
      <c r="F1557" s="62"/>
      <c r="G1557" s="63"/>
    </row>
    <row r="1558" spans="1:7" x14ac:dyDescent="0.25">
      <c r="A1558" s="81"/>
      <c r="B1558" s="61"/>
      <c r="F1558" s="62"/>
      <c r="G1558" s="63"/>
    </row>
    <row r="1559" spans="1:7" x14ac:dyDescent="0.25">
      <c r="A1559" s="81"/>
      <c r="B1559" s="61"/>
      <c r="F1559" s="62"/>
      <c r="G1559" s="63"/>
    </row>
    <row r="1560" spans="1:7" x14ac:dyDescent="0.25">
      <c r="A1560" s="81"/>
      <c r="B1560" s="61"/>
      <c r="F1560" s="62"/>
      <c r="G1560" s="63"/>
    </row>
    <row r="1561" spans="1:7" x14ac:dyDescent="0.25">
      <c r="A1561" s="81"/>
      <c r="B1561" s="61"/>
      <c r="F1561" s="62"/>
      <c r="G1561" s="63"/>
    </row>
    <row r="1562" spans="1:7" x14ac:dyDescent="0.25">
      <c r="A1562" s="81"/>
      <c r="B1562" s="61"/>
      <c r="F1562" s="62"/>
      <c r="G1562" s="63"/>
    </row>
    <row r="1563" spans="1:7" x14ac:dyDescent="0.25">
      <c r="A1563" s="81"/>
      <c r="B1563" s="61"/>
      <c r="F1563" s="62"/>
      <c r="G1563" s="63"/>
    </row>
    <row r="1564" spans="1:7" x14ac:dyDescent="0.25">
      <c r="A1564" s="81"/>
      <c r="B1564" s="61"/>
      <c r="F1564" s="62"/>
      <c r="G1564" s="63"/>
    </row>
    <row r="1565" spans="1:7" x14ac:dyDescent="0.25">
      <c r="A1565" s="81"/>
      <c r="B1565" s="61"/>
      <c r="F1565" s="62"/>
      <c r="G1565" s="63"/>
    </row>
    <row r="1566" spans="1:7" x14ac:dyDescent="0.25">
      <c r="A1566" s="81"/>
      <c r="B1566" s="61"/>
      <c r="F1566" s="62"/>
      <c r="G1566" s="63"/>
    </row>
    <row r="1567" spans="1:7" x14ac:dyDescent="0.25">
      <c r="A1567" s="81"/>
      <c r="B1567" s="61"/>
      <c r="F1567" s="62"/>
      <c r="G1567" s="63"/>
    </row>
    <row r="1568" spans="1:7" x14ac:dyDescent="0.25">
      <c r="A1568" s="81"/>
      <c r="B1568" s="61"/>
      <c r="F1568" s="62"/>
      <c r="G1568" s="63"/>
    </row>
    <row r="1569" spans="1:7" x14ac:dyDescent="0.25">
      <c r="A1569" s="81"/>
      <c r="B1569" s="61"/>
      <c r="F1569" s="62"/>
      <c r="G1569" s="63"/>
    </row>
    <row r="1570" spans="1:7" x14ac:dyDescent="0.25">
      <c r="A1570" s="81"/>
      <c r="B1570" s="61"/>
      <c r="F1570" s="62"/>
      <c r="G1570" s="63"/>
    </row>
    <row r="1571" spans="1:7" x14ac:dyDescent="0.25">
      <c r="A1571" s="81"/>
      <c r="B1571" s="61"/>
      <c r="F1571" s="62"/>
      <c r="G1571" s="63"/>
    </row>
    <row r="1572" spans="1:7" x14ac:dyDescent="0.25">
      <c r="A1572" s="81"/>
      <c r="B1572" s="61"/>
      <c r="F1572" s="62"/>
      <c r="G1572" s="63"/>
    </row>
    <row r="1573" spans="1:7" x14ac:dyDescent="0.25">
      <c r="A1573" s="81"/>
      <c r="B1573" s="61"/>
      <c r="F1573" s="62"/>
      <c r="G1573" s="63"/>
    </row>
    <row r="1574" spans="1:7" x14ac:dyDescent="0.25">
      <c r="A1574" s="81"/>
      <c r="B1574" s="61"/>
      <c r="F1574" s="62"/>
      <c r="G1574" s="63"/>
    </row>
    <row r="1575" spans="1:7" x14ac:dyDescent="0.25">
      <c r="A1575" s="81"/>
      <c r="B1575" s="61"/>
      <c r="F1575" s="62"/>
      <c r="G1575" s="63"/>
    </row>
    <row r="1576" spans="1:7" x14ac:dyDescent="0.25">
      <c r="A1576" s="81"/>
      <c r="B1576" s="61"/>
      <c r="F1576" s="62"/>
      <c r="G1576" s="63"/>
    </row>
    <row r="1577" spans="1:7" x14ac:dyDescent="0.25">
      <c r="A1577" s="81"/>
      <c r="B1577" s="61"/>
      <c r="F1577" s="62"/>
      <c r="G1577" s="63"/>
    </row>
    <row r="1578" spans="1:7" x14ac:dyDescent="0.25">
      <c r="A1578" s="81"/>
      <c r="B1578" s="61"/>
      <c r="F1578" s="62"/>
      <c r="G1578" s="63"/>
    </row>
    <row r="1579" spans="1:7" x14ac:dyDescent="0.25">
      <c r="A1579" s="81"/>
      <c r="B1579" s="61"/>
      <c r="F1579" s="62"/>
      <c r="G1579" s="63"/>
    </row>
    <row r="1580" spans="1:7" x14ac:dyDescent="0.25">
      <c r="A1580" s="81"/>
      <c r="B1580" s="61"/>
      <c r="F1580" s="62"/>
      <c r="G1580" s="63"/>
    </row>
    <row r="1581" spans="1:7" x14ac:dyDescent="0.25">
      <c r="A1581" s="81"/>
      <c r="B1581" s="61"/>
      <c r="F1581" s="62"/>
      <c r="G1581" s="63"/>
    </row>
    <row r="1582" spans="1:7" x14ac:dyDescent="0.25">
      <c r="A1582" s="81"/>
      <c r="B1582" s="61"/>
      <c r="F1582" s="62"/>
      <c r="G1582" s="63"/>
    </row>
    <row r="1583" spans="1:7" x14ac:dyDescent="0.25">
      <c r="A1583" s="81"/>
      <c r="B1583" s="61"/>
      <c r="F1583" s="62"/>
      <c r="G1583" s="63"/>
    </row>
    <row r="1584" spans="1:7" x14ac:dyDescent="0.25">
      <c r="A1584" s="81"/>
      <c r="B1584" s="61"/>
      <c r="F1584" s="62"/>
      <c r="G1584" s="63"/>
    </row>
    <row r="1585" spans="1:7" x14ac:dyDescent="0.25">
      <c r="A1585" s="81"/>
      <c r="B1585" s="61"/>
      <c r="F1585" s="62"/>
      <c r="G1585" s="63"/>
    </row>
    <row r="1586" spans="1:7" x14ac:dyDescent="0.25">
      <c r="A1586" s="81"/>
      <c r="B1586" s="61"/>
      <c r="F1586" s="62"/>
      <c r="G1586" s="63"/>
    </row>
    <row r="1587" spans="1:7" x14ac:dyDescent="0.25">
      <c r="A1587" s="81"/>
      <c r="B1587" s="61"/>
      <c r="F1587" s="62"/>
      <c r="G1587" s="63"/>
    </row>
    <row r="1588" spans="1:7" x14ac:dyDescent="0.25">
      <c r="A1588" s="81"/>
      <c r="B1588" s="61"/>
      <c r="F1588" s="62"/>
      <c r="G1588" s="63"/>
    </row>
    <row r="1589" spans="1:7" x14ac:dyDescent="0.25">
      <c r="A1589" s="81"/>
      <c r="B1589" s="61"/>
      <c r="F1589" s="62"/>
      <c r="G1589" s="63"/>
    </row>
    <row r="1590" spans="1:7" x14ac:dyDescent="0.25">
      <c r="A1590" s="81"/>
      <c r="B1590" s="61"/>
      <c r="F1590" s="62"/>
      <c r="G1590" s="63"/>
    </row>
    <row r="1591" spans="1:7" x14ac:dyDescent="0.25">
      <c r="A1591" s="81"/>
      <c r="B1591" s="61"/>
      <c r="F1591" s="62"/>
      <c r="G1591" s="63"/>
    </row>
    <row r="1592" spans="1:7" x14ac:dyDescent="0.25">
      <c r="A1592" s="81"/>
      <c r="B1592" s="61"/>
      <c r="F1592" s="62"/>
      <c r="G1592" s="63"/>
    </row>
    <row r="1593" spans="1:7" x14ac:dyDescent="0.25">
      <c r="A1593" s="81"/>
      <c r="B1593" s="61"/>
      <c r="F1593" s="62"/>
      <c r="G1593" s="63"/>
    </row>
    <row r="1594" spans="1:7" x14ac:dyDescent="0.25">
      <c r="A1594" s="81"/>
      <c r="B1594" s="61"/>
      <c r="F1594" s="62"/>
      <c r="G1594" s="63"/>
    </row>
    <row r="1595" spans="1:7" x14ac:dyDescent="0.25">
      <c r="A1595" s="81"/>
      <c r="B1595" s="61"/>
      <c r="F1595" s="62"/>
      <c r="G1595" s="63"/>
    </row>
    <row r="1596" spans="1:7" x14ac:dyDescent="0.25">
      <c r="A1596" s="81"/>
      <c r="B1596" s="61"/>
      <c r="F1596" s="62"/>
      <c r="G1596" s="63"/>
    </row>
    <row r="1597" spans="1:7" x14ac:dyDescent="0.25">
      <c r="A1597" s="81"/>
      <c r="B1597" s="61"/>
      <c r="F1597" s="62"/>
      <c r="G1597" s="63"/>
    </row>
    <row r="1598" spans="1:7" x14ac:dyDescent="0.25">
      <c r="A1598" s="81"/>
      <c r="B1598" s="61"/>
      <c r="F1598" s="62"/>
      <c r="G1598" s="63"/>
    </row>
    <row r="1599" spans="1:7" x14ac:dyDescent="0.25">
      <c r="A1599" s="81"/>
      <c r="B1599" s="61"/>
      <c r="F1599" s="62"/>
      <c r="G1599" s="63"/>
    </row>
    <row r="1600" spans="1:7" x14ac:dyDescent="0.25">
      <c r="A1600" s="81"/>
      <c r="B1600" s="61"/>
      <c r="F1600" s="62"/>
      <c r="G1600" s="63"/>
    </row>
    <row r="1601" spans="1:7" x14ac:dyDescent="0.25">
      <c r="A1601" s="81"/>
      <c r="B1601" s="61"/>
      <c r="F1601" s="62"/>
      <c r="G1601" s="63"/>
    </row>
    <row r="1602" spans="1:7" x14ac:dyDescent="0.25">
      <c r="A1602" s="81"/>
      <c r="B1602" s="61"/>
      <c r="F1602" s="62"/>
      <c r="G1602" s="63"/>
    </row>
    <row r="1603" spans="1:7" x14ac:dyDescent="0.25">
      <c r="A1603" s="81"/>
      <c r="B1603" s="61"/>
      <c r="F1603" s="62"/>
      <c r="G1603" s="63"/>
    </row>
    <row r="1604" spans="1:7" x14ac:dyDescent="0.25">
      <c r="A1604" s="81"/>
      <c r="B1604" s="61"/>
      <c r="F1604" s="62"/>
      <c r="G1604" s="63"/>
    </row>
    <row r="1605" spans="1:7" x14ac:dyDescent="0.25">
      <c r="A1605" s="81"/>
      <c r="B1605" s="61"/>
      <c r="F1605" s="62"/>
      <c r="G1605" s="63"/>
    </row>
    <row r="1606" spans="1:7" x14ac:dyDescent="0.25">
      <c r="A1606" s="81"/>
      <c r="B1606" s="61"/>
      <c r="F1606" s="62"/>
      <c r="G1606" s="63"/>
    </row>
    <row r="1607" spans="1:7" x14ac:dyDescent="0.25">
      <c r="A1607" s="81"/>
      <c r="B1607" s="61"/>
      <c r="F1607" s="62"/>
      <c r="G1607" s="63"/>
    </row>
    <row r="1608" spans="1:7" x14ac:dyDescent="0.25">
      <c r="A1608" s="81"/>
      <c r="B1608" s="61"/>
      <c r="F1608" s="62"/>
      <c r="G1608" s="63"/>
    </row>
    <row r="1609" spans="1:7" x14ac:dyDescent="0.25">
      <c r="A1609" s="81"/>
      <c r="B1609" s="61"/>
      <c r="F1609" s="62"/>
      <c r="G1609" s="63"/>
    </row>
    <row r="1610" spans="1:7" x14ac:dyDescent="0.25">
      <c r="A1610" s="81"/>
      <c r="B1610" s="61"/>
      <c r="F1610" s="62"/>
      <c r="G1610" s="63"/>
    </row>
    <row r="1611" spans="1:7" x14ac:dyDescent="0.25">
      <c r="A1611" s="81"/>
      <c r="B1611" s="61"/>
      <c r="F1611" s="62"/>
      <c r="G1611" s="63"/>
    </row>
    <row r="1612" spans="1:7" x14ac:dyDescent="0.25">
      <c r="A1612" s="81"/>
      <c r="B1612" s="61"/>
      <c r="F1612" s="62"/>
      <c r="G1612" s="63"/>
    </row>
    <row r="1613" spans="1:7" x14ac:dyDescent="0.25">
      <c r="A1613" s="81"/>
      <c r="B1613" s="61"/>
      <c r="F1613" s="62"/>
      <c r="G1613" s="63"/>
    </row>
    <row r="1614" spans="1:7" x14ac:dyDescent="0.25">
      <c r="A1614" s="81"/>
      <c r="B1614" s="61"/>
      <c r="F1614" s="62"/>
      <c r="G1614" s="63"/>
    </row>
    <row r="1615" spans="1:7" x14ac:dyDescent="0.25">
      <c r="A1615" s="81"/>
      <c r="B1615" s="61"/>
      <c r="F1615" s="62"/>
      <c r="G1615" s="63"/>
    </row>
    <row r="1616" spans="1:7" x14ac:dyDescent="0.25">
      <c r="A1616" s="81"/>
      <c r="B1616" s="61"/>
      <c r="F1616" s="62"/>
      <c r="G1616" s="63"/>
    </row>
    <row r="1617" spans="1:7" x14ac:dyDescent="0.25">
      <c r="A1617" s="81"/>
      <c r="B1617" s="61"/>
      <c r="F1617" s="62"/>
      <c r="G1617" s="63"/>
    </row>
    <row r="1618" spans="1:7" x14ac:dyDescent="0.25">
      <c r="A1618" s="81"/>
      <c r="B1618" s="61"/>
      <c r="F1618" s="62"/>
      <c r="G1618" s="63"/>
    </row>
    <row r="1619" spans="1:7" x14ac:dyDescent="0.25">
      <c r="A1619" s="81"/>
      <c r="B1619" s="61"/>
      <c r="F1619" s="62"/>
      <c r="G1619" s="63"/>
    </row>
    <row r="1620" spans="1:7" x14ac:dyDescent="0.25">
      <c r="A1620" s="81"/>
      <c r="B1620" s="61"/>
      <c r="F1620" s="62"/>
      <c r="G1620" s="63"/>
    </row>
    <row r="1621" spans="1:7" x14ac:dyDescent="0.25">
      <c r="A1621" s="81"/>
      <c r="B1621" s="61"/>
      <c r="F1621" s="62"/>
      <c r="G1621" s="63"/>
    </row>
    <row r="1622" spans="1:7" x14ac:dyDescent="0.25">
      <c r="A1622" s="81"/>
      <c r="B1622" s="61"/>
      <c r="F1622" s="62"/>
      <c r="G1622" s="63"/>
    </row>
    <row r="1623" spans="1:7" x14ac:dyDescent="0.25">
      <c r="A1623" s="81"/>
      <c r="B1623" s="61"/>
      <c r="F1623" s="62"/>
      <c r="G1623" s="63"/>
    </row>
    <row r="1624" spans="1:7" x14ac:dyDescent="0.25">
      <c r="A1624" s="81"/>
      <c r="B1624" s="61"/>
      <c r="F1624" s="62"/>
      <c r="G1624" s="63"/>
    </row>
    <row r="1625" spans="1:7" x14ac:dyDescent="0.25">
      <c r="A1625" s="81"/>
      <c r="B1625" s="61"/>
      <c r="F1625" s="62"/>
      <c r="G1625" s="63"/>
    </row>
    <row r="1626" spans="1:7" x14ac:dyDescent="0.25">
      <c r="A1626" s="81"/>
      <c r="B1626" s="61"/>
      <c r="F1626" s="62"/>
      <c r="G1626" s="63"/>
    </row>
    <row r="1627" spans="1:7" x14ac:dyDescent="0.25">
      <c r="A1627" s="81"/>
      <c r="B1627" s="61"/>
      <c r="F1627" s="62"/>
      <c r="G1627" s="63"/>
    </row>
    <row r="1628" spans="1:7" x14ac:dyDescent="0.25">
      <c r="A1628" s="81"/>
      <c r="B1628" s="61"/>
      <c r="F1628" s="62"/>
      <c r="G1628" s="63"/>
    </row>
    <row r="1629" spans="1:7" x14ac:dyDescent="0.25">
      <c r="A1629" s="81"/>
      <c r="B1629" s="61"/>
      <c r="F1629" s="62"/>
      <c r="G1629" s="63"/>
    </row>
    <row r="1630" spans="1:7" x14ac:dyDescent="0.25">
      <c r="A1630" s="81"/>
      <c r="B1630" s="61"/>
      <c r="F1630" s="62"/>
      <c r="G1630" s="63"/>
    </row>
    <row r="1631" spans="1:7" x14ac:dyDescent="0.25">
      <c r="A1631" s="81"/>
    </row>
    <row r="1632" spans="1:7" x14ac:dyDescent="0.25">
      <c r="A1632" s="81"/>
    </row>
    <row r="1633" spans="1:7" x14ac:dyDescent="0.25">
      <c r="A1633" s="81"/>
    </row>
    <row r="1634" spans="1:7" x14ac:dyDescent="0.25">
      <c r="A1634" s="81"/>
    </row>
    <row r="1635" spans="1:7" x14ac:dyDescent="0.25">
      <c r="A1635" s="81"/>
    </row>
    <row r="1636" spans="1:7" x14ac:dyDescent="0.25">
      <c r="A1636" s="81"/>
    </row>
    <row r="1637" spans="1:7" x14ac:dyDescent="0.25">
      <c r="A1637" s="81"/>
    </row>
    <row r="1638" spans="1:7" x14ac:dyDescent="0.25">
      <c r="A1638" s="81"/>
    </row>
    <row r="1639" spans="1:7" x14ac:dyDescent="0.25">
      <c r="A1639" s="81"/>
      <c r="B1639" s="54"/>
      <c r="F1639" s="54"/>
      <c r="G1639" s="54"/>
    </row>
    <row r="1640" spans="1:7" x14ac:dyDescent="0.25">
      <c r="A1640" s="81"/>
      <c r="B1640" s="54"/>
      <c r="F1640" s="54"/>
      <c r="G1640" s="54"/>
    </row>
    <row r="1641" spans="1:7" x14ac:dyDescent="0.25">
      <c r="A1641" s="81"/>
      <c r="B1641" s="54"/>
      <c r="F1641" s="54"/>
      <c r="G1641" s="54"/>
    </row>
    <row r="1642" spans="1:7" x14ac:dyDescent="0.25">
      <c r="A1642" s="81"/>
      <c r="B1642" s="54"/>
      <c r="F1642" s="54"/>
      <c r="G1642" s="54"/>
    </row>
    <row r="1643" spans="1:7" x14ac:dyDescent="0.25">
      <c r="A1643" s="81"/>
      <c r="B1643" s="54"/>
      <c r="F1643" s="54"/>
      <c r="G1643" s="54"/>
    </row>
    <row r="1644" spans="1:7" x14ac:dyDescent="0.25">
      <c r="A1644" s="81"/>
      <c r="B1644" s="54"/>
      <c r="F1644" s="54"/>
      <c r="G1644" s="54"/>
    </row>
    <row r="1645" spans="1:7" x14ac:dyDescent="0.25">
      <c r="A1645" s="81"/>
      <c r="B1645" s="54"/>
      <c r="F1645" s="54"/>
      <c r="G1645" s="54"/>
    </row>
    <row r="1646" spans="1:7" x14ac:dyDescent="0.25">
      <c r="A1646" s="81"/>
      <c r="B1646" s="54"/>
      <c r="F1646" s="54"/>
      <c r="G1646" s="54"/>
    </row>
    <row r="1647" spans="1:7" x14ac:dyDescent="0.25">
      <c r="A1647" s="81"/>
      <c r="B1647" s="54"/>
      <c r="F1647" s="54"/>
      <c r="G1647" s="54"/>
    </row>
    <row r="1648" spans="1:7" x14ac:dyDescent="0.25">
      <c r="A1648" s="81"/>
      <c r="B1648" s="54"/>
      <c r="F1648" s="54"/>
      <c r="G1648" s="54"/>
    </row>
    <row r="1649" spans="1:7" x14ac:dyDescent="0.25">
      <c r="A1649" s="81"/>
      <c r="B1649" s="54"/>
      <c r="F1649" s="54"/>
      <c r="G1649" s="54"/>
    </row>
    <row r="1650" spans="1:7" x14ac:dyDescent="0.25">
      <c r="A1650" s="81"/>
      <c r="B1650" s="54"/>
      <c r="F1650" s="54"/>
      <c r="G1650" s="54"/>
    </row>
    <row r="1651" spans="1:7" x14ac:dyDescent="0.25">
      <c r="A1651" s="81"/>
      <c r="B1651" s="54"/>
      <c r="F1651" s="54"/>
      <c r="G1651" s="54"/>
    </row>
    <row r="1652" spans="1:7" x14ac:dyDescent="0.25">
      <c r="A1652" s="81"/>
      <c r="B1652" s="54"/>
      <c r="F1652" s="54"/>
      <c r="G1652" s="54"/>
    </row>
    <row r="1653" spans="1:7" x14ac:dyDescent="0.25">
      <c r="A1653" s="81"/>
      <c r="B1653" s="54"/>
      <c r="F1653" s="54"/>
      <c r="G1653" s="54"/>
    </row>
    <row r="1654" spans="1:7" x14ac:dyDescent="0.25">
      <c r="A1654" s="81"/>
      <c r="B1654" s="54"/>
      <c r="F1654" s="54"/>
      <c r="G1654" s="54"/>
    </row>
    <row r="1655" spans="1:7" x14ac:dyDescent="0.25">
      <c r="A1655" s="81"/>
      <c r="B1655" s="54"/>
      <c r="F1655" s="54"/>
      <c r="G1655" s="54"/>
    </row>
    <row r="1656" spans="1:7" x14ac:dyDescent="0.25">
      <c r="A1656" s="81"/>
      <c r="B1656" s="54"/>
      <c r="F1656" s="54"/>
      <c r="G1656" s="54"/>
    </row>
    <row r="1657" spans="1:7" x14ac:dyDescent="0.25">
      <c r="A1657" s="81"/>
      <c r="B1657" s="54"/>
      <c r="F1657" s="54"/>
      <c r="G1657" s="54"/>
    </row>
    <row r="1658" spans="1:7" x14ac:dyDescent="0.25">
      <c r="A1658" s="81"/>
      <c r="B1658" s="54"/>
      <c r="F1658" s="54"/>
      <c r="G1658" s="54"/>
    </row>
    <row r="1659" spans="1:7" x14ac:dyDescent="0.25">
      <c r="A1659" s="81"/>
      <c r="B1659" s="54"/>
      <c r="F1659" s="54"/>
      <c r="G1659" s="54"/>
    </row>
    <row r="1660" spans="1:7" x14ac:dyDescent="0.25">
      <c r="A1660" s="81"/>
      <c r="B1660" s="54"/>
      <c r="F1660" s="54"/>
      <c r="G1660" s="54"/>
    </row>
    <row r="1661" spans="1:7" x14ac:dyDescent="0.25">
      <c r="A1661" s="81"/>
      <c r="B1661" s="54"/>
      <c r="F1661" s="54"/>
      <c r="G1661" s="54"/>
    </row>
    <row r="1662" spans="1:7" x14ac:dyDescent="0.25">
      <c r="A1662" s="81"/>
      <c r="B1662" s="54"/>
      <c r="F1662" s="54"/>
      <c r="G1662" s="54"/>
    </row>
    <row r="1663" spans="1:7" x14ac:dyDescent="0.25">
      <c r="A1663" s="81"/>
      <c r="B1663" s="54"/>
      <c r="F1663" s="54"/>
      <c r="G1663" s="54"/>
    </row>
    <row r="1664" spans="1:7" x14ac:dyDescent="0.25">
      <c r="A1664" s="81"/>
      <c r="B1664" s="54"/>
      <c r="F1664" s="54"/>
      <c r="G1664" s="54"/>
    </row>
    <row r="1665" spans="1:7" x14ac:dyDescent="0.25">
      <c r="A1665" s="81"/>
      <c r="B1665" s="54"/>
      <c r="F1665" s="54"/>
      <c r="G1665" s="54"/>
    </row>
    <row r="1666" spans="1:7" x14ac:dyDescent="0.25">
      <c r="A1666" s="81"/>
      <c r="B1666" s="54"/>
      <c r="F1666" s="54"/>
      <c r="G1666" s="54"/>
    </row>
    <row r="1667" spans="1:7" x14ac:dyDescent="0.25">
      <c r="A1667" s="81"/>
      <c r="B1667" s="54"/>
      <c r="F1667" s="54"/>
      <c r="G1667" s="54"/>
    </row>
    <row r="1668" spans="1:7" x14ac:dyDescent="0.25">
      <c r="A1668" s="81"/>
      <c r="B1668" s="54"/>
      <c r="F1668" s="54"/>
      <c r="G1668" s="54"/>
    </row>
    <row r="1669" spans="1:7" x14ac:dyDescent="0.25">
      <c r="A1669" s="81"/>
      <c r="B1669" s="54"/>
      <c r="F1669" s="54"/>
      <c r="G1669" s="54"/>
    </row>
    <row r="1670" spans="1:7" x14ac:dyDescent="0.25">
      <c r="A1670" s="81"/>
      <c r="B1670" s="54"/>
      <c r="F1670" s="54"/>
      <c r="G1670" s="54"/>
    </row>
    <row r="1671" spans="1:7" x14ac:dyDescent="0.25">
      <c r="A1671" s="81"/>
      <c r="B1671" s="54"/>
      <c r="F1671" s="54"/>
      <c r="G1671" s="54"/>
    </row>
    <row r="1672" spans="1:7" x14ac:dyDescent="0.25">
      <c r="A1672" s="81"/>
      <c r="B1672" s="54"/>
      <c r="F1672" s="54"/>
      <c r="G1672" s="54"/>
    </row>
    <row r="1673" spans="1:7" x14ac:dyDescent="0.25">
      <c r="A1673" s="81"/>
      <c r="B1673" s="54"/>
      <c r="F1673" s="54"/>
      <c r="G1673" s="54"/>
    </row>
    <row r="1674" spans="1:7" x14ac:dyDescent="0.25">
      <c r="A1674" s="81"/>
      <c r="B1674" s="54"/>
      <c r="F1674" s="54"/>
      <c r="G1674" s="54"/>
    </row>
    <row r="1675" spans="1:7" x14ac:dyDescent="0.25">
      <c r="A1675" s="81"/>
      <c r="B1675" s="54"/>
      <c r="F1675" s="54"/>
      <c r="G1675" s="54"/>
    </row>
    <row r="1676" spans="1:7" x14ac:dyDescent="0.25">
      <c r="A1676" s="81"/>
      <c r="B1676" s="54"/>
      <c r="F1676" s="54"/>
      <c r="G1676" s="54"/>
    </row>
    <row r="1677" spans="1:7" x14ac:dyDescent="0.25">
      <c r="A1677" s="81"/>
      <c r="B1677" s="54"/>
      <c r="F1677" s="54"/>
      <c r="G1677" s="54"/>
    </row>
    <row r="1678" spans="1:7" x14ac:dyDescent="0.25">
      <c r="A1678" s="81"/>
      <c r="B1678" s="54"/>
      <c r="F1678" s="54"/>
      <c r="G1678" s="54"/>
    </row>
    <row r="1679" spans="1:7" x14ac:dyDescent="0.25">
      <c r="A1679" s="81"/>
      <c r="B1679" s="54"/>
      <c r="F1679" s="54"/>
      <c r="G1679" s="54"/>
    </row>
    <row r="1680" spans="1:7" x14ac:dyDescent="0.25">
      <c r="A1680" s="81"/>
      <c r="B1680" s="54"/>
      <c r="F1680" s="54"/>
      <c r="G1680" s="54"/>
    </row>
    <row r="1681" spans="1:7" x14ac:dyDescent="0.25">
      <c r="A1681" s="81"/>
      <c r="B1681" s="54"/>
      <c r="F1681" s="54"/>
      <c r="G1681" s="54"/>
    </row>
    <row r="1682" spans="1:7" x14ac:dyDescent="0.25">
      <c r="A1682" s="81"/>
      <c r="B1682" s="54"/>
      <c r="F1682" s="54"/>
      <c r="G1682" s="54"/>
    </row>
    <row r="1683" spans="1:7" x14ac:dyDescent="0.25">
      <c r="A1683" s="81"/>
      <c r="B1683" s="54"/>
      <c r="F1683" s="54"/>
      <c r="G1683" s="54"/>
    </row>
    <row r="1684" spans="1:7" x14ac:dyDescent="0.25">
      <c r="A1684" s="81"/>
      <c r="B1684" s="54"/>
      <c r="F1684" s="54"/>
      <c r="G1684" s="54"/>
    </row>
    <row r="1685" spans="1:7" x14ac:dyDescent="0.25">
      <c r="A1685" s="81"/>
      <c r="B1685" s="54"/>
      <c r="F1685" s="54"/>
      <c r="G1685" s="54"/>
    </row>
    <row r="1686" spans="1:7" x14ac:dyDescent="0.25">
      <c r="A1686" s="81"/>
      <c r="B1686" s="54"/>
      <c r="F1686" s="54"/>
      <c r="G1686" s="54"/>
    </row>
    <row r="1687" spans="1:7" x14ac:dyDescent="0.25">
      <c r="A1687" s="81"/>
      <c r="B1687" s="54"/>
      <c r="F1687" s="54"/>
      <c r="G1687" s="54"/>
    </row>
    <row r="1688" spans="1:7" x14ac:dyDescent="0.25">
      <c r="A1688" s="81"/>
      <c r="B1688" s="54"/>
      <c r="F1688" s="54"/>
      <c r="G1688" s="54"/>
    </row>
    <row r="1689" spans="1:7" x14ac:dyDescent="0.25">
      <c r="A1689" s="81"/>
      <c r="B1689" s="54"/>
      <c r="F1689" s="54"/>
      <c r="G1689" s="54"/>
    </row>
    <row r="1690" spans="1:7" x14ac:dyDescent="0.25">
      <c r="A1690" s="81"/>
      <c r="B1690" s="54"/>
      <c r="F1690" s="54"/>
      <c r="G1690" s="54"/>
    </row>
    <row r="1691" spans="1:7" x14ac:dyDescent="0.25">
      <c r="A1691" s="81"/>
      <c r="B1691" s="54"/>
      <c r="F1691" s="54"/>
      <c r="G1691" s="54"/>
    </row>
    <row r="1692" spans="1:7" x14ac:dyDescent="0.25">
      <c r="A1692" s="81"/>
      <c r="B1692" s="54"/>
      <c r="F1692" s="54"/>
      <c r="G1692" s="54"/>
    </row>
    <row r="1693" spans="1:7" x14ac:dyDescent="0.25">
      <c r="A1693" s="81"/>
      <c r="B1693" s="54"/>
      <c r="F1693" s="54"/>
      <c r="G1693" s="54"/>
    </row>
    <row r="1694" spans="1:7" x14ac:dyDescent="0.25">
      <c r="A1694" s="81"/>
      <c r="B1694" s="54"/>
      <c r="F1694" s="54"/>
      <c r="G1694" s="54"/>
    </row>
    <row r="1695" spans="1:7" x14ac:dyDescent="0.25">
      <c r="A1695" s="81"/>
      <c r="B1695" s="54"/>
      <c r="F1695" s="54"/>
      <c r="G1695" s="54"/>
    </row>
    <row r="1696" spans="1:7" x14ac:dyDescent="0.25">
      <c r="A1696" s="81"/>
      <c r="B1696" s="54"/>
      <c r="F1696" s="54"/>
      <c r="G1696" s="54"/>
    </row>
    <row r="1697" spans="1:7" x14ac:dyDescent="0.25">
      <c r="A1697" s="81"/>
      <c r="B1697" s="54"/>
      <c r="F1697" s="54"/>
      <c r="G1697" s="54"/>
    </row>
    <row r="1698" spans="1:7" x14ac:dyDescent="0.25">
      <c r="A1698" s="81"/>
      <c r="B1698" s="54"/>
      <c r="F1698" s="54"/>
      <c r="G1698" s="54"/>
    </row>
    <row r="1699" spans="1:7" x14ac:dyDescent="0.25">
      <c r="A1699" s="81"/>
      <c r="B1699" s="54"/>
      <c r="F1699" s="54"/>
      <c r="G1699" s="54"/>
    </row>
    <row r="1700" spans="1:7" x14ac:dyDescent="0.25">
      <c r="A1700" s="81"/>
      <c r="B1700" s="54"/>
      <c r="F1700" s="54"/>
      <c r="G1700" s="54"/>
    </row>
    <row r="1701" spans="1:7" x14ac:dyDescent="0.25">
      <c r="A1701" s="81"/>
      <c r="B1701" s="54"/>
      <c r="F1701" s="54"/>
      <c r="G1701" s="54"/>
    </row>
    <row r="1702" spans="1:7" x14ac:dyDescent="0.25">
      <c r="A1702" s="81"/>
      <c r="B1702" s="54"/>
      <c r="F1702" s="54"/>
      <c r="G1702" s="54"/>
    </row>
    <row r="1703" spans="1:7" x14ac:dyDescent="0.25">
      <c r="A1703" s="81"/>
      <c r="B1703" s="54"/>
      <c r="F1703" s="54"/>
      <c r="G1703" s="54"/>
    </row>
    <row r="1704" spans="1:7" x14ac:dyDescent="0.25">
      <c r="A1704" s="81"/>
      <c r="B1704" s="54"/>
      <c r="F1704" s="54"/>
      <c r="G1704" s="54"/>
    </row>
    <row r="1705" spans="1:7" x14ac:dyDescent="0.25">
      <c r="A1705" s="81"/>
      <c r="B1705" s="54"/>
      <c r="F1705" s="54"/>
      <c r="G1705" s="54"/>
    </row>
    <row r="1706" spans="1:7" x14ac:dyDescent="0.25">
      <c r="A1706" s="81"/>
      <c r="B1706" s="54"/>
      <c r="F1706" s="54"/>
      <c r="G1706" s="54"/>
    </row>
    <row r="1707" spans="1:7" x14ac:dyDescent="0.25">
      <c r="A1707" s="81"/>
      <c r="B1707" s="54"/>
      <c r="F1707" s="54"/>
      <c r="G1707" s="54"/>
    </row>
    <row r="1708" spans="1:7" x14ac:dyDescent="0.25">
      <c r="A1708" s="81"/>
      <c r="B1708" s="54"/>
      <c r="F1708" s="54"/>
      <c r="G1708" s="54"/>
    </row>
    <row r="1709" spans="1:7" x14ac:dyDescent="0.25">
      <c r="A1709" s="81"/>
      <c r="B1709" s="54"/>
      <c r="F1709" s="54"/>
      <c r="G1709" s="54"/>
    </row>
    <row r="1710" spans="1:7" x14ac:dyDescent="0.25">
      <c r="A1710" s="81"/>
      <c r="B1710" s="54"/>
      <c r="F1710" s="54"/>
      <c r="G1710" s="54"/>
    </row>
    <row r="1711" spans="1:7" x14ac:dyDescent="0.25">
      <c r="A1711" s="81"/>
      <c r="B1711" s="54"/>
      <c r="F1711" s="54"/>
      <c r="G1711" s="54"/>
    </row>
    <row r="1712" spans="1:7" x14ac:dyDescent="0.25">
      <c r="A1712" s="81"/>
      <c r="B1712" s="54"/>
      <c r="F1712" s="54"/>
      <c r="G1712" s="54"/>
    </row>
    <row r="1713" spans="1:7" x14ac:dyDescent="0.25">
      <c r="A1713" s="81"/>
      <c r="B1713" s="54"/>
      <c r="F1713" s="54"/>
      <c r="G1713" s="54"/>
    </row>
    <row r="1714" spans="1:7" x14ac:dyDescent="0.25">
      <c r="A1714" s="81"/>
      <c r="B1714" s="54"/>
      <c r="F1714" s="54"/>
      <c r="G1714" s="54"/>
    </row>
    <row r="1715" spans="1:7" x14ac:dyDescent="0.25">
      <c r="A1715" s="81"/>
      <c r="B1715" s="54"/>
      <c r="F1715" s="54"/>
      <c r="G1715" s="54"/>
    </row>
    <row r="1716" spans="1:7" x14ac:dyDescent="0.25">
      <c r="A1716" s="81"/>
      <c r="B1716" s="54"/>
      <c r="F1716" s="54"/>
      <c r="G1716" s="54"/>
    </row>
    <row r="1717" spans="1:7" x14ac:dyDescent="0.25">
      <c r="A1717" s="81"/>
      <c r="B1717" s="54"/>
      <c r="F1717" s="54"/>
      <c r="G1717" s="54"/>
    </row>
    <row r="1718" spans="1:7" x14ac:dyDescent="0.25">
      <c r="A1718" s="81"/>
      <c r="B1718" s="54"/>
      <c r="F1718" s="54"/>
      <c r="G1718" s="54"/>
    </row>
    <row r="1719" spans="1:7" x14ac:dyDescent="0.25">
      <c r="A1719" s="81"/>
      <c r="B1719" s="54"/>
      <c r="F1719" s="54"/>
      <c r="G1719" s="54"/>
    </row>
    <row r="1720" spans="1:7" x14ac:dyDescent="0.25">
      <c r="A1720" s="81"/>
      <c r="B1720" s="54"/>
      <c r="F1720" s="54"/>
      <c r="G1720" s="54"/>
    </row>
    <row r="1721" spans="1:7" x14ac:dyDescent="0.25">
      <c r="A1721" s="81"/>
      <c r="B1721" s="54"/>
      <c r="F1721" s="54"/>
      <c r="G1721" s="54"/>
    </row>
    <row r="1722" spans="1:7" x14ac:dyDescent="0.25">
      <c r="A1722" s="81"/>
      <c r="B1722" s="54"/>
      <c r="F1722" s="54"/>
      <c r="G1722" s="54"/>
    </row>
    <row r="1723" spans="1:7" x14ac:dyDescent="0.25">
      <c r="A1723" s="81"/>
      <c r="B1723" s="54"/>
      <c r="F1723" s="54"/>
      <c r="G1723" s="54"/>
    </row>
    <row r="1724" spans="1:7" x14ac:dyDescent="0.25">
      <c r="A1724" s="81"/>
      <c r="B1724" s="54"/>
      <c r="F1724" s="54"/>
      <c r="G1724" s="54"/>
    </row>
    <row r="1725" spans="1:7" x14ac:dyDescent="0.25">
      <c r="A1725" s="81"/>
      <c r="B1725" s="54"/>
      <c r="F1725" s="54"/>
      <c r="G1725" s="54"/>
    </row>
    <row r="1726" spans="1:7" x14ac:dyDescent="0.25">
      <c r="A1726" s="81"/>
      <c r="B1726" s="54"/>
      <c r="F1726" s="54"/>
      <c r="G1726" s="54"/>
    </row>
    <row r="1727" spans="1:7" x14ac:dyDescent="0.25">
      <c r="A1727" s="81"/>
      <c r="B1727" s="54"/>
      <c r="F1727" s="54"/>
      <c r="G1727" s="54"/>
    </row>
    <row r="1728" spans="1:7" x14ac:dyDescent="0.25">
      <c r="A1728" s="81"/>
      <c r="B1728" s="54"/>
      <c r="F1728" s="54"/>
      <c r="G1728" s="54"/>
    </row>
    <row r="1729" spans="1:7" x14ac:dyDescent="0.25">
      <c r="A1729" s="81"/>
      <c r="B1729" s="54"/>
      <c r="F1729" s="54"/>
      <c r="G1729" s="54"/>
    </row>
    <row r="1730" spans="1:7" x14ac:dyDescent="0.25">
      <c r="A1730" s="81"/>
      <c r="B1730" s="54"/>
      <c r="F1730" s="54"/>
      <c r="G1730" s="54"/>
    </row>
    <row r="1731" spans="1:7" x14ac:dyDescent="0.25">
      <c r="A1731" s="81"/>
      <c r="B1731" s="54"/>
      <c r="F1731" s="54"/>
      <c r="G1731" s="54"/>
    </row>
    <row r="1732" spans="1:7" x14ac:dyDescent="0.25">
      <c r="A1732" s="81"/>
      <c r="B1732" s="54"/>
      <c r="F1732" s="54"/>
      <c r="G1732" s="54"/>
    </row>
    <row r="1733" spans="1:7" x14ac:dyDescent="0.25">
      <c r="A1733" s="81"/>
      <c r="B1733" s="54"/>
      <c r="F1733" s="54"/>
      <c r="G1733" s="54"/>
    </row>
    <row r="1734" spans="1:7" x14ac:dyDescent="0.25">
      <c r="A1734" s="81"/>
      <c r="B1734" s="54"/>
      <c r="F1734" s="54"/>
      <c r="G1734" s="54"/>
    </row>
    <row r="1735" spans="1:7" x14ac:dyDescent="0.25">
      <c r="A1735" s="81"/>
      <c r="B1735" s="54"/>
      <c r="F1735" s="54"/>
      <c r="G1735" s="54"/>
    </row>
    <row r="1736" spans="1:7" x14ac:dyDescent="0.25">
      <c r="A1736" s="81"/>
      <c r="B1736" s="54"/>
      <c r="F1736" s="54"/>
      <c r="G1736" s="54"/>
    </row>
    <row r="1737" spans="1:7" x14ac:dyDescent="0.25">
      <c r="A1737" s="81"/>
      <c r="B1737" s="54"/>
      <c r="F1737" s="54"/>
      <c r="G1737" s="54"/>
    </row>
    <row r="1738" spans="1:7" x14ac:dyDescent="0.25">
      <c r="A1738" s="81"/>
      <c r="B1738" s="54"/>
      <c r="F1738" s="54"/>
      <c r="G1738" s="54"/>
    </row>
    <row r="1739" spans="1:7" x14ac:dyDescent="0.25">
      <c r="A1739" s="81"/>
      <c r="B1739" s="54"/>
      <c r="F1739" s="54"/>
      <c r="G1739" s="54"/>
    </row>
    <row r="1740" spans="1:7" x14ac:dyDescent="0.25">
      <c r="A1740" s="81"/>
      <c r="B1740" s="54"/>
      <c r="F1740" s="54"/>
      <c r="G1740" s="54"/>
    </row>
    <row r="1741" spans="1:7" x14ac:dyDescent="0.25">
      <c r="A1741" s="81"/>
      <c r="B1741" s="54"/>
      <c r="F1741" s="54"/>
      <c r="G1741" s="54"/>
    </row>
    <row r="1742" spans="1:7" x14ac:dyDescent="0.25">
      <c r="A1742" s="81"/>
      <c r="B1742" s="54"/>
      <c r="F1742" s="54"/>
      <c r="G1742" s="54"/>
    </row>
    <row r="1743" spans="1:7" x14ac:dyDescent="0.25">
      <c r="A1743" s="81"/>
      <c r="B1743" s="54"/>
      <c r="F1743" s="54"/>
      <c r="G1743" s="54"/>
    </row>
    <row r="1744" spans="1:7" x14ac:dyDescent="0.25">
      <c r="A1744" s="81"/>
      <c r="B1744" s="54"/>
      <c r="F1744" s="54"/>
      <c r="G1744" s="54"/>
    </row>
    <row r="1745" spans="1:7" x14ac:dyDescent="0.25">
      <c r="A1745" s="81"/>
      <c r="B1745" s="54"/>
      <c r="F1745" s="54"/>
      <c r="G1745" s="54"/>
    </row>
    <row r="1746" spans="1:7" x14ac:dyDescent="0.25">
      <c r="A1746" s="81"/>
      <c r="B1746" s="54"/>
      <c r="F1746" s="54"/>
      <c r="G1746" s="54"/>
    </row>
    <row r="1747" spans="1:7" x14ac:dyDescent="0.25">
      <c r="A1747" s="81"/>
      <c r="B1747" s="54"/>
      <c r="F1747" s="54"/>
      <c r="G1747" s="54"/>
    </row>
    <row r="1748" spans="1:7" x14ac:dyDescent="0.25">
      <c r="A1748" s="81"/>
      <c r="B1748" s="54"/>
      <c r="F1748" s="54"/>
      <c r="G1748" s="54"/>
    </row>
    <row r="1749" spans="1:7" x14ac:dyDescent="0.25">
      <c r="A1749" s="81"/>
      <c r="B1749" s="54"/>
      <c r="F1749" s="54"/>
      <c r="G1749" s="54"/>
    </row>
    <row r="1750" spans="1:7" x14ac:dyDescent="0.25">
      <c r="A1750" s="81"/>
      <c r="B1750" s="54"/>
      <c r="F1750" s="54"/>
      <c r="G1750" s="54"/>
    </row>
    <row r="1751" spans="1:7" x14ac:dyDescent="0.25">
      <c r="A1751" s="81"/>
      <c r="B1751" s="54"/>
      <c r="F1751" s="54"/>
      <c r="G1751" s="54"/>
    </row>
    <row r="1752" spans="1:7" x14ac:dyDescent="0.25">
      <c r="A1752" s="81"/>
      <c r="B1752" s="54"/>
      <c r="F1752" s="54"/>
      <c r="G1752" s="54"/>
    </row>
    <row r="1753" spans="1:7" x14ac:dyDescent="0.25">
      <c r="A1753" s="81"/>
      <c r="B1753" s="54"/>
      <c r="F1753" s="54"/>
      <c r="G1753" s="54"/>
    </row>
    <row r="1754" spans="1:7" x14ac:dyDescent="0.25">
      <c r="A1754" s="81"/>
      <c r="B1754" s="54"/>
      <c r="F1754" s="54"/>
      <c r="G1754" s="54"/>
    </row>
    <row r="1755" spans="1:7" x14ac:dyDescent="0.25">
      <c r="A1755" s="81"/>
      <c r="B1755" s="54"/>
      <c r="F1755" s="54"/>
      <c r="G1755" s="54"/>
    </row>
    <row r="1756" spans="1:7" x14ac:dyDescent="0.25">
      <c r="A1756" s="81"/>
      <c r="B1756" s="54"/>
      <c r="F1756" s="54"/>
      <c r="G1756" s="54"/>
    </row>
    <row r="1757" spans="1:7" x14ac:dyDescent="0.25">
      <c r="A1757" s="81"/>
      <c r="B1757" s="54"/>
      <c r="F1757" s="54"/>
      <c r="G1757" s="54"/>
    </row>
    <row r="1758" spans="1:7" x14ac:dyDescent="0.25">
      <c r="A1758" s="81"/>
      <c r="B1758" s="54"/>
      <c r="F1758" s="54"/>
      <c r="G1758" s="54"/>
    </row>
    <row r="1759" spans="1:7" x14ac:dyDescent="0.25">
      <c r="A1759" s="81"/>
      <c r="B1759" s="54"/>
      <c r="F1759" s="54"/>
      <c r="G1759" s="54"/>
    </row>
    <row r="1760" spans="1:7" x14ac:dyDescent="0.25">
      <c r="A1760" s="81"/>
      <c r="B1760" s="54"/>
      <c r="F1760" s="54"/>
      <c r="G1760" s="54"/>
    </row>
    <row r="1761" spans="1:7" x14ac:dyDescent="0.25">
      <c r="A1761" s="81"/>
      <c r="B1761" s="54"/>
      <c r="F1761" s="54"/>
      <c r="G1761" s="54"/>
    </row>
    <row r="1762" spans="1:7" x14ac:dyDescent="0.25">
      <c r="A1762" s="81"/>
      <c r="B1762" s="54"/>
      <c r="F1762" s="54"/>
      <c r="G1762" s="54"/>
    </row>
    <row r="1763" spans="1:7" x14ac:dyDescent="0.25">
      <c r="A1763" s="81"/>
      <c r="B1763" s="54"/>
      <c r="F1763" s="54"/>
      <c r="G1763" s="54"/>
    </row>
    <row r="1764" spans="1:7" x14ac:dyDescent="0.25">
      <c r="A1764" s="81"/>
      <c r="B1764" s="54"/>
      <c r="F1764" s="54"/>
      <c r="G1764" s="54"/>
    </row>
    <row r="1765" spans="1:7" x14ac:dyDescent="0.25">
      <c r="A1765" s="81"/>
      <c r="B1765" s="54"/>
      <c r="F1765" s="54"/>
      <c r="G1765" s="54"/>
    </row>
    <row r="1766" spans="1:7" x14ac:dyDescent="0.25">
      <c r="A1766" s="81"/>
      <c r="B1766" s="54"/>
      <c r="F1766" s="54"/>
      <c r="G1766" s="54"/>
    </row>
    <row r="1767" spans="1:7" x14ac:dyDescent="0.25">
      <c r="A1767" s="81"/>
      <c r="B1767" s="54"/>
      <c r="F1767" s="54"/>
      <c r="G1767" s="54"/>
    </row>
    <row r="1768" spans="1:7" x14ac:dyDescent="0.25">
      <c r="A1768" s="81"/>
      <c r="B1768" s="54"/>
      <c r="F1768" s="54"/>
      <c r="G1768" s="54"/>
    </row>
    <row r="1769" spans="1:7" x14ac:dyDescent="0.25">
      <c r="A1769" s="81"/>
      <c r="B1769" s="54"/>
      <c r="F1769" s="54"/>
      <c r="G1769" s="54"/>
    </row>
    <row r="1770" spans="1:7" x14ac:dyDescent="0.25">
      <c r="A1770" s="81"/>
      <c r="B1770" s="54"/>
      <c r="F1770" s="54"/>
      <c r="G1770" s="54"/>
    </row>
    <row r="1771" spans="1:7" x14ac:dyDescent="0.25">
      <c r="A1771" s="81"/>
      <c r="B1771" s="54"/>
      <c r="F1771" s="54"/>
      <c r="G1771" s="54"/>
    </row>
    <row r="1772" spans="1:7" x14ac:dyDescent="0.25">
      <c r="A1772" s="81"/>
      <c r="B1772" s="54"/>
      <c r="F1772" s="54"/>
      <c r="G1772" s="54"/>
    </row>
    <row r="1773" spans="1:7" x14ac:dyDescent="0.25">
      <c r="A1773" s="81"/>
      <c r="B1773" s="54"/>
      <c r="F1773" s="54"/>
      <c r="G1773" s="54"/>
    </row>
    <row r="1774" spans="1:7" x14ac:dyDescent="0.25">
      <c r="A1774" s="81"/>
      <c r="B1774" s="54"/>
      <c r="F1774" s="54"/>
      <c r="G1774" s="54"/>
    </row>
    <row r="1775" spans="1:7" x14ac:dyDescent="0.25">
      <c r="A1775" s="81"/>
      <c r="B1775" s="54"/>
      <c r="F1775" s="54"/>
      <c r="G1775" s="54"/>
    </row>
    <row r="1776" spans="1:7" x14ac:dyDescent="0.25">
      <c r="A1776" s="81"/>
      <c r="B1776" s="54"/>
      <c r="F1776" s="54"/>
      <c r="G1776" s="54"/>
    </row>
    <row r="1777" spans="1:7" x14ac:dyDescent="0.25">
      <c r="A1777" s="81"/>
      <c r="B1777" s="54"/>
      <c r="F1777" s="54"/>
      <c r="G1777" s="54"/>
    </row>
    <row r="1778" spans="1:7" x14ac:dyDescent="0.25">
      <c r="A1778" s="81"/>
      <c r="B1778" s="54"/>
      <c r="F1778" s="54"/>
      <c r="G1778" s="54"/>
    </row>
    <row r="1779" spans="1:7" x14ac:dyDescent="0.25">
      <c r="A1779" s="81"/>
      <c r="B1779" s="54"/>
      <c r="F1779" s="54"/>
      <c r="G1779" s="54"/>
    </row>
    <row r="1780" spans="1:7" x14ac:dyDescent="0.25">
      <c r="A1780" s="81"/>
      <c r="B1780" s="54"/>
      <c r="F1780" s="54"/>
      <c r="G1780" s="54"/>
    </row>
    <row r="1781" spans="1:7" x14ac:dyDescent="0.25">
      <c r="A1781" s="81"/>
      <c r="B1781" s="54"/>
      <c r="F1781" s="54"/>
      <c r="G1781" s="54"/>
    </row>
    <row r="1782" spans="1:7" x14ac:dyDescent="0.25">
      <c r="A1782" s="81"/>
      <c r="B1782" s="54"/>
      <c r="F1782" s="54"/>
      <c r="G1782" s="54"/>
    </row>
    <row r="1783" spans="1:7" x14ac:dyDescent="0.25">
      <c r="A1783" s="81"/>
      <c r="B1783" s="54"/>
      <c r="F1783" s="54"/>
      <c r="G1783" s="54"/>
    </row>
    <row r="1784" spans="1:7" x14ac:dyDescent="0.25">
      <c r="A1784" s="81"/>
      <c r="B1784" s="54"/>
      <c r="F1784" s="54"/>
      <c r="G1784" s="54"/>
    </row>
    <row r="1785" spans="1:7" x14ac:dyDescent="0.25">
      <c r="A1785" s="81"/>
      <c r="B1785" s="54"/>
      <c r="F1785" s="54"/>
      <c r="G1785" s="54"/>
    </row>
    <row r="1786" spans="1:7" x14ac:dyDescent="0.25">
      <c r="A1786" s="81"/>
      <c r="B1786" s="54"/>
      <c r="F1786" s="54"/>
      <c r="G1786" s="54"/>
    </row>
    <row r="1787" spans="1:7" x14ac:dyDescent="0.25">
      <c r="A1787" s="81"/>
      <c r="B1787" s="54"/>
      <c r="F1787" s="54"/>
      <c r="G1787" s="54"/>
    </row>
    <row r="1788" spans="1:7" x14ac:dyDescent="0.25">
      <c r="A1788" s="81"/>
      <c r="B1788" s="54"/>
      <c r="F1788" s="54"/>
      <c r="G1788" s="54"/>
    </row>
    <row r="1789" spans="1:7" x14ac:dyDescent="0.25">
      <c r="A1789" s="81"/>
      <c r="B1789" s="54"/>
      <c r="F1789" s="54"/>
      <c r="G1789" s="54"/>
    </row>
    <row r="1790" spans="1:7" x14ac:dyDescent="0.25">
      <c r="A1790" s="81"/>
      <c r="B1790" s="54"/>
      <c r="F1790" s="54"/>
      <c r="G1790" s="54"/>
    </row>
    <row r="1791" spans="1:7" x14ac:dyDescent="0.25">
      <c r="A1791" s="81"/>
      <c r="B1791" s="54"/>
      <c r="F1791" s="54"/>
      <c r="G1791" s="54"/>
    </row>
    <row r="1792" spans="1:7" x14ac:dyDescent="0.25">
      <c r="A1792" s="81"/>
      <c r="B1792" s="54"/>
      <c r="F1792" s="54"/>
      <c r="G1792" s="54"/>
    </row>
    <row r="1793" spans="1:7" x14ac:dyDescent="0.25">
      <c r="A1793" s="81"/>
      <c r="B1793" s="54"/>
      <c r="F1793" s="54"/>
      <c r="G1793" s="54"/>
    </row>
    <row r="1794" spans="1:7" x14ac:dyDescent="0.25">
      <c r="A1794" s="81"/>
      <c r="B1794" s="54"/>
      <c r="F1794" s="54"/>
      <c r="G1794" s="54"/>
    </row>
    <row r="1795" spans="1:7" x14ac:dyDescent="0.25">
      <c r="A1795" s="81"/>
      <c r="B1795" s="54"/>
      <c r="F1795" s="54"/>
      <c r="G1795" s="54"/>
    </row>
    <row r="1796" spans="1:7" x14ac:dyDescent="0.25">
      <c r="A1796" s="81"/>
      <c r="B1796" s="54"/>
      <c r="F1796" s="54"/>
      <c r="G1796" s="54"/>
    </row>
    <row r="1797" spans="1:7" x14ac:dyDescent="0.25">
      <c r="A1797" s="81"/>
      <c r="B1797" s="54"/>
      <c r="F1797" s="54"/>
      <c r="G1797" s="54"/>
    </row>
    <row r="1798" spans="1:7" x14ac:dyDescent="0.25">
      <c r="A1798" s="81"/>
      <c r="B1798" s="54"/>
      <c r="F1798" s="54"/>
      <c r="G1798" s="54"/>
    </row>
    <row r="1799" spans="1:7" x14ac:dyDescent="0.25">
      <c r="A1799" s="81"/>
      <c r="B1799" s="54"/>
      <c r="F1799" s="54"/>
      <c r="G1799" s="54"/>
    </row>
    <row r="1800" spans="1:7" x14ac:dyDescent="0.25">
      <c r="A1800" s="81"/>
      <c r="B1800" s="54"/>
      <c r="F1800" s="54"/>
      <c r="G1800" s="54"/>
    </row>
    <row r="1801" spans="1:7" x14ac:dyDescent="0.25">
      <c r="A1801" s="81"/>
      <c r="B1801" s="54"/>
      <c r="F1801" s="54"/>
      <c r="G1801" s="54"/>
    </row>
    <row r="1802" spans="1:7" x14ac:dyDescent="0.25">
      <c r="A1802" s="81"/>
      <c r="B1802" s="54"/>
      <c r="F1802" s="54"/>
      <c r="G1802" s="54"/>
    </row>
    <row r="1803" spans="1:7" x14ac:dyDescent="0.25">
      <c r="A1803" s="81"/>
      <c r="B1803" s="54"/>
      <c r="F1803" s="54"/>
      <c r="G1803" s="54"/>
    </row>
    <row r="1804" spans="1:7" x14ac:dyDescent="0.25">
      <c r="A1804" s="81"/>
      <c r="B1804" s="54"/>
      <c r="F1804" s="54"/>
      <c r="G1804" s="54"/>
    </row>
    <row r="1805" spans="1:7" x14ac:dyDescent="0.25">
      <c r="A1805" s="81"/>
      <c r="B1805" s="54"/>
      <c r="F1805" s="54"/>
      <c r="G1805" s="54"/>
    </row>
    <row r="1806" spans="1:7" x14ac:dyDescent="0.25">
      <c r="A1806" s="81"/>
      <c r="B1806" s="54"/>
      <c r="F1806" s="54"/>
      <c r="G1806" s="54"/>
    </row>
    <row r="1807" spans="1:7" x14ac:dyDescent="0.25">
      <c r="A1807" s="81"/>
      <c r="B1807" s="54"/>
      <c r="F1807" s="54"/>
      <c r="G1807" s="54"/>
    </row>
    <row r="1808" spans="1:7" x14ac:dyDescent="0.25">
      <c r="A1808" s="81"/>
      <c r="B1808" s="54"/>
      <c r="F1808" s="54"/>
      <c r="G1808" s="54"/>
    </row>
    <row r="1809" spans="1:7" x14ac:dyDescent="0.25">
      <c r="A1809" s="81"/>
      <c r="B1809" s="54"/>
      <c r="F1809" s="54"/>
      <c r="G1809" s="54"/>
    </row>
    <row r="1810" spans="1:7" x14ac:dyDescent="0.25">
      <c r="A1810" s="81"/>
      <c r="B1810" s="54"/>
      <c r="F1810" s="54"/>
      <c r="G1810" s="54"/>
    </row>
    <row r="1811" spans="1:7" x14ac:dyDescent="0.25">
      <c r="A1811" s="81"/>
      <c r="B1811" s="54"/>
      <c r="F1811" s="54"/>
      <c r="G1811" s="54"/>
    </row>
    <row r="1812" spans="1:7" x14ac:dyDescent="0.25">
      <c r="A1812" s="81"/>
      <c r="B1812" s="54"/>
      <c r="F1812" s="54"/>
      <c r="G1812" s="54"/>
    </row>
    <row r="1813" spans="1:7" x14ac:dyDescent="0.25">
      <c r="A1813" s="81"/>
      <c r="B1813" s="54"/>
      <c r="F1813" s="54"/>
      <c r="G1813" s="54"/>
    </row>
    <row r="1814" spans="1:7" x14ac:dyDescent="0.25">
      <c r="A1814" s="81"/>
      <c r="B1814" s="54"/>
      <c r="F1814" s="54"/>
      <c r="G1814" s="54"/>
    </row>
    <row r="1815" spans="1:7" x14ac:dyDescent="0.25">
      <c r="A1815" s="81"/>
      <c r="B1815" s="54"/>
      <c r="F1815" s="54"/>
      <c r="G1815" s="54"/>
    </row>
    <row r="1816" spans="1:7" x14ac:dyDescent="0.25">
      <c r="A1816" s="81"/>
      <c r="B1816" s="54"/>
      <c r="F1816" s="54"/>
      <c r="G1816" s="54"/>
    </row>
    <row r="1817" spans="1:7" x14ac:dyDescent="0.25">
      <c r="A1817" s="81"/>
      <c r="B1817" s="54"/>
      <c r="F1817" s="54"/>
      <c r="G1817" s="54"/>
    </row>
    <row r="1818" spans="1:7" x14ac:dyDescent="0.25">
      <c r="A1818" s="81"/>
      <c r="B1818" s="54"/>
      <c r="F1818" s="54"/>
      <c r="G1818" s="54"/>
    </row>
    <row r="1819" spans="1:7" x14ac:dyDescent="0.25">
      <c r="A1819" s="81"/>
      <c r="B1819" s="54"/>
      <c r="F1819" s="54"/>
      <c r="G1819" s="54"/>
    </row>
    <row r="1820" spans="1:7" x14ac:dyDescent="0.25">
      <c r="A1820" s="81"/>
      <c r="B1820" s="54"/>
      <c r="F1820" s="54"/>
      <c r="G1820" s="54"/>
    </row>
    <row r="1821" spans="1:7" x14ac:dyDescent="0.25">
      <c r="A1821" s="81"/>
      <c r="B1821" s="54"/>
      <c r="F1821" s="54"/>
      <c r="G1821" s="54"/>
    </row>
    <row r="1822" spans="1:7" x14ac:dyDescent="0.25">
      <c r="A1822" s="81"/>
      <c r="B1822" s="54"/>
      <c r="F1822" s="54"/>
      <c r="G1822" s="54"/>
    </row>
    <row r="1823" spans="1:7" x14ac:dyDescent="0.25">
      <c r="A1823" s="81"/>
      <c r="B1823" s="54"/>
      <c r="F1823" s="54"/>
      <c r="G1823" s="54"/>
    </row>
    <row r="1824" spans="1:7" x14ac:dyDescent="0.25">
      <c r="A1824" s="81"/>
      <c r="B1824" s="54"/>
      <c r="F1824" s="54"/>
      <c r="G1824" s="54"/>
    </row>
    <row r="1825" spans="1:7" x14ac:dyDescent="0.25">
      <c r="A1825" s="81"/>
      <c r="B1825" s="54"/>
      <c r="F1825" s="54"/>
      <c r="G1825" s="54"/>
    </row>
    <row r="1826" spans="1:7" x14ac:dyDescent="0.25">
      <c r="A1826" s="81"/>
      <c r="B1826" s="54"/>
      <c r="F1826" s="54"/>
      <c r="G1826" s="54"/>
    </row>
    <row r="1827" spans="1:7" x14ac:dyDescent="0.25">
      <c r="A1827" s="81"/>
      <c r="B1827" s="54"/>
      <c r="F1827" s="54"/>
      <c r="G1827" s="54"/>
    </row>
    <row r="1828" spans="1:7" x14ac:dyDescent="0.25">
      <c r="A1828" s="81"/>
      <c r="B1828" s="54"/>
      <c r="F1828" s="54"/>
      <c r="G1828" s="54"/>
    </row>
    <row r="1829" spans="1:7" x14ac:dyDescent="0.25">
      <c r="A1829" s="81"/>
      <c r="B1829" s="54"/>
      <c r="F1829" s="54"/>
      <c r="G1829" s="54"/>
    </row>
    <row r="1830" spans="1:7" x14ac:dyDescent="0.25">
      <c r="A1830" s="81"/>
      <c r="B1830" s="54"/>
      <c r="F1830" s="54"/>
      <c r="G1830" s="54"/>
    </row>
    <row r="1831" spans="1:7" x14ac:dyDescent="0.25">
      <c r="A1831" s="81"/>
      <c r="B1831" s="54"/>
      <c r="F1831" s="54"/>
      <c r="G1831" s="54"/>
    </row>
    <row r="1832" spans="1:7" x14ac:dyDescent="0.25">
      <c r="A1832" s="81"/>
      <c r="B1832" s="54"/>
      <c r="F1832" s="54"/>
      <c r="G1832" s="54"/>
    </row>
    <row r="1833" spans="1:7" x14ac:dyDescent="0.25">
      <c r="A1833" s="81"/>
      <c r="B1833" s="54"/>
      <c r="F1833" s="54"/>
      <c r="G1833" s="54"/>
    </row>
    <row r="1834" spans="1:7" x14ac:dyDescent="0.25">
      <c r="A1834" s="81"/>
      <c r="B1834" s="54"/>
      <c r="F1834" s="54"/>
      <c r="G1834" s="54"/>
    </row>
    <row r="1835" spans="1:7" x14ac:dyDescent="0.25">
      <c r="A1835" s="81"/>
      <c r="B1835" s="54"/>
      <c r="F1835" s="54"/>
      <c r="G1835" s="54"/>
    </row>
    <row r="1836" spans="1:7" x14ac:dyDescent="0.25">
      <c r="A1836" s="81"/>
      <c r="B1836" s="54"/>
      <c r="F1836" s="54"/>
      <c r="G1836" s="54"/>
    </row>
    <row r="1837" spans="1:7" x14ac:dyDescent="0.25">
      <c r="A1837" s="81"/>
      <c r="B1837" s="54"/>
      <c r="F1837" s="54"/>
      <c r="G1837" s="54"/>
    </row>
    <row r="1838" spans="1:7" x14ac:dyDescent="0.25">
      <c r="A1838" s="81"/>
      <c r="B1838" s="54"/>
      <c r="F1838" s="54"/>
      <c r="G1838" s="54"/>
    </row>
    <row r="1839" spans="1:7" x14ac:dyDescent="0.25">
      <c r="A1839" s="81"/>
      <c r="B1839" s="54"/>
      <c r="F1839" s="54"/>
      <c r="G1839" s="54"/>
    </row>
    <row r="1840" spans="1:7" x14ac:dyDescent="0.25">
      <c r="A1840" s="81"/>
      <c r="B1840" s="54"/>
      <c r="F1840" s="54"/>
      <c r="G1840" s="54"/>
    </row>
    <row r="1841" spans="1:7" x14ac:dyDescent="0.25">
      <c r="A1841" s="81"/>
      <c r="B1841" s="54"/>
      <c r="F1841" s="54"/>
      <c r="G1841" s="54"/>
    </row>
    <row r="1842" spans="1:7" x14ac:dyDescent="0.25">
      <c r="A1842" s="81"/>
      <c r="B1842" s="54"/>
      <c r="F1842" s="54"/>
      <c r="G1842" s="54"/>
    </row>
    <row r="1843" spans="1:7" x14ac:dyDescent="0.25">
      <c r="A1843" s="81"/>
      <c r="B1843" s="54"/>
      <c r="F1843" s="54"/>
      <c r="G1843" s="54"/>
    </row>
    <row r="1844" spans="1:7" x14ac:dyDescent="0.25">
      <c r="A1844" s="81"/>
      <c r="B1844" s="54"/>
      <c r="F1844" s="54"/>
      <c r="G1844" s="54"/>
    </row>
    <row r="1845" spans="1:7" x14ac:dyDescent="0.25">
      <c r="A1845" s="81"/>
      <c r="B1845" s="54"/>
      <c r="F1845" s="54"/>
      <c r="G1845" s="54"/>
    </row>
    <row r="1846" spans="1:7" x14ac:dyDescent="0.25">
      <c r="A1846" s="81"/>
      <c r="B1846" s="54"/>
      <c r="F1846" s="54"/>
      <c r="G1846" s="54"/>
    </row>
    <row r="1847" spans="1:7" x14ac:dyDescent="0.25">
      <c r="A1847" s="81"/>
      <c r="B1847" s="54"/>
      <c r="F1847" s="54"/>
      <c r="G1847" s="54"/>
    </row>
    <row r="1848" spans="1:7" x14ac:dyDescent="0.25">
      <c r="A1848" s="81"/>
      <c r="B1848" s="54"/>
      <c r="F1848" s="54"/>
      <c r="G1848" s="54"/>
    </row>
    <row r="1849" spans="1:7" x14ac:dyDescent="0.25">
      <c r="A1849" s="81"/>
      <c r="B1849" s="54"/>
      <c r="F1849" s="54"/>
      <c r="G1849" s="54"/>
    </row>
    <row r="1850" spans="1:7" x14ac:dyDescent="0.25">
      <c r="A1850" s="81"/>
      <c r="B1850" s="54"/>
      <c r="F1850" s="54"/>
      <c r="G1850" s="54"/>
    </row>
    <row r="1851" spans="1:7" x14ac:dyDescent="0.25">
      <c r="A1851" s="81"/>
      <c r="B1851" s="54"/>
      <c r="F1851" s="54"/>
      <c r="G1851" s="54"/>
    </row>
    <row r="1852" spans="1:7" x14ac:dyDescent="0.25">
      <c r="A1852" s="81"/>
      <c r="B1852" s="54"/>
      <c r="F1852" s="54"/>
      <c r="G1852" s="54"/>
    </row>
    <row r="1853" spans="1:7" x14ac:dyDescent="0.25">
      <c r="A1853" s="81"/>
      <c r="B1853" s="54"/>
      <c r="F1853" s="54"/>
      <c r="G1853" s="54"/>
    </row>
    <row r="1854" spans="1:7" x14ac:dyDescent="0.25">
      <c r="A1854" s="81"/>
      <c r="B1854" s="54"/>
      <c r="F1854" s="54"/>
      <c r="G1854" s="54"/>
    </row>
    <row r="1855" spans="1:7" x14ac:dyDescent="0.25">
      <c r="A1855" s="81"/>
      <c r="B1855" s="54"/>
      <c r="F1855" s="54"/>
      <c r="G1855" s="54"/>
    </row>
    <row r="1856" spans="1:7" x14ac:dyDescent="0.25">
      <c r="A1856" s="81"/>
      <c r="B1856" s="54"/>
      <c r="F1856" s="54"/>
      <c r="G1856" s="54"/>
    </row>
    <row r="1857" spans="1:7" x14ac:dyDescent="0.25">
      <c r="A1857" s="81"/>
      <c r="B1857" s="54"/>
      <c r="F1857" s="54"/>
      <c r="G1857" s="54"/>
    </row>
    <row r="1858" spans="1:7" x14ac:dyDescent="0.25">
      <c r="A1858" s="81"/>
      <c r="B1858" s="54"/>
      <c r="F1858" s="54"/>
      <c r="G1858" s="54"/>
    </row>
    <row r="1859" spans="1:7" x14ac:dyDescent="0.25">
      <c r="A1859" s="81"/>
      <c r="B1859" s="54"/>
      <c r="F1859" s="54"/>
      <c r="G1859" s="54"/>
    </row>
    <row r="1860" spans="1:7" x14ac:dyDescent="0.25">
      <c r="A1860" s="81"/>
      <c r="B1860" s="54"/>
      <c r="F1860" s="54"/>
      <c r="G1860" s="54"/>
    </row>
    <row r="1861" spans="1:7" x14ac:dyDescent="0.25">
      <c r="A1861" s="81"/>
      <c r="B1861" s="54"/>
      <c r="F1861" s="54"/>
      <c r="G1861" s="54"/>
    </row>
    <row r="1862" spans="1:7" x14ac:dyDescent="0.25">
      <c r="A1862" s="81"/>
      <c r="B1862" s="54"/>
      <c r="F1862" s="54"/>
      <c r="G1862" s="54"/>
    </row>
    <row r="1863" spans="1:7" x14ac:dyDescent="0.25">
      <c r="A1863" s="81"/>
      <c r="B1863" s="54"/>
      <c r="F1863" s="54"/>
      <c r="G1863" s="54"/>
    </row>
    <row r="1864" spans="1:7" x14ac:dyDescent="0.25">
      <c r="A1864" s="81"/>
      <c r="B1864" s="54"/>
      <c r="F1864" s="54"/>
      <c r="G1864" s="54"/>
    </row>
    <row r="1865" spans="1:7" x14ac:dyDescent="0.25">
      <c r="A1865" s="81"/>
      <c r="B1865" s="54"/>
      <c r="F1865" s="54"/>
      <c r="G1865" s="54"/>
    </row>
    <row r="1866" spans="1:7" x14ac:dyDescent="0.25">
      <c r="A1866" s="81"/>
      <c r="B1866" s="54"/>
      <c r="F1866" s="54"/>
      <c r="G1866" s="54"/>
    </row>
    <row r="1867" spans="1:7" x14ac:dyDescent="0.25">
      <c r="A1867" s="81"/>
      <c r="B1867" s="54"/>
      <c r="F1867" s="54"/>
      <c r="G1867" s="54"/>
    </row>
    <row r="1868" spans="1:7" x14ac:dyDescent="0.25">
      <c r="A1868" s="81"/>
      <c r="B1868" s="54"/>
      <c r="F1868" s="54"/>
      <c r="G1868" s="54"/>
    </row>
    <row r="1869" spans="1:7" x14ac:dyDescent="0.25">
      <c r="A1869" s="81"/>
      <c r="B1869" s="54"/>
      <c r="F1869" s="54"/>
      <c r="G1869" s="54"/>
    </row>
    <row r="1870" spans="1:7" x14ac:dyDescent="0.25">
      <c r="A1870" s="81"/>
      <c r="B1870" s="54"/>
      <c r="F1870" s="54"/>
      <c r="G1870" s="54"/>
    </row>
    <row r="1871" spans="1:7" x14ac:dyDescent="0.25">
      <c r="A1871" s="81"/>
      <c r="B1871" s="54"/>
      <c r="F1871" s="54"/>
      <c r="G1871" s="54"/>
    </row>
    <row r="1872" spans="1:7" x14ac:dyDescent="0.25">
      <c r="A1872" s="81"/>
      <c r="B1872" s="54"/>
      <c r="F1872" s="54"/>
      <c r="G1872" s="54"/>
    </row>
    <row r="1873" spans="1:7" x14ac:dyDescent="0.25">
      <c r="A1873" s="81"/>
      <c r="B1873" s="54"/>
      <c r="F1873" s="54"/>
      <c r="G1873" s="54"/>
    </row>
    <row r="1874" spans="1:7" x14ac:dyDescent="0.25">
      <c r="A1874" s="81"/>
      <c r="B1874" s="54"/>
      <c r="F1874" s="54"/>
      <c r="G1874" s="54"/>
    </row>
    <row r="1875" spans="1:7" x14ac:dyDescent="0.25">
      <c r="A1875" s="81"/>
      <c r="B1875" s="54"/>
      <c r="F1875" s="54"/>
      <c r="G1875" s="54"/>
    </row>
    <row r="1876" spans="1:7" x14ac:dyDescent="0.25">
      <c r="A1876" s="81"/>
      <c r="B1876" s="54"/>
      <c r="F1876" s="54"/>
      <c r="G1876" s="54"/>
    </row>
    <row r="1877" spans="1:7" x14ac:dyDescent="0.25">
      <c r="A1877" s="81"/>
      <c r="B1877" s="54"/>
      <c r="F1877" s="54"/>
      <c r="G1877" s="54"/>
    </row>
    <row r="1878" spans="1:7" x14ac:dyDescent="0.25">
      <c r="A1878" s="81"/>
      <c r="B1878" s="54"/>
      <c r="F1878" s="54"/>
      <c r="G1878" s="54"/>
    </row>
    <row r="1879" spans="1:7" x14ac:dyDescent="0.25">
      <c r="A1879" s="81"/>
      <c r="B1879" s="54"/>
      <c r="F1879" s="54"/>
      <c r="G1879" s="54"/>
    </row>
    <row r="1880" spans="1:7" x14ac:dyDescent="0.25">
      <c r="A1880" s="81"/>
      <c r="B1880" s="54"/>
      <c r="F1880" s="54"/>
      <c r="G1880" s="54"/>
    </row>
    <row r="1881" spans="1:7" x14ac:dyDescent="0.25">
      <c r="A1881" s="81"/>
      <c r="B1881" s="54"/>
      <c r="F1881" s="54"/>
      <c r="G1881" s="54"/>
    </row>
    <row r="1882" spans="1:7" x14ac:dyDescent="0.25">
      <c r="A1882" s="81"/>
      <c r="B1882" s="54"/>
      <c r="F1882" s="54"/>
      <c r="G1882" s="54"/>
    </row>
    <row r="1883" spans="1:7" x14ac:dyDescent="0.25">
      <c r="A1883" s="81"/>
      <c r="B1883" s="54"/>
      <c r="F1883" s="54"/>
      <c r="G1883" s="54"/>
    </row>
    <row r="1884" spans="1:7" x14ac:dyDescent="0.25">
      <c r="A1884" s="81"/>
      <c r="B1884" s="54"/>
      <c r="F1884" s="54"/>
      <c r="G1884" s="54"/>
    </row>
    <row r="1885" spans="1:7" x14ac:dyDescent="0.25">
      <c r="A1885" s="81"/>
      <c r="B1885" s="54"/>
      <c r="F1885" s="54"/>
      <c r="G1885" s="54"/>
    </row>
    <row r="1886" spans="1:7" x14ac:dyDescent="0.25">
      <c r="A1886" s="81"/>
      <c r="B1886" s="54"/>
      <c r="F1886" s="54"/>
      <c r="G1886" s="54"/>
    </row>
    <row r="1887" spans="1:7" x14ac:dyDescent="0.25">
      <c r="A1887" s="81"/>
      <c r="B1887" s="54"/>
      <c r="F1887" s="54"/>
      <c r="G1887" s="54"/>
    </row>
    <row r="1888" spans="1:7" x14ac:dyDescent="0.25">
      <c r="A1888" s="81"/>
      <c r="B1888" s="54"/>
      <c r="F1888" s="54"/>
      <c r="G1888" s="54"/>
    </row>
    <row r="1889" spans="1:7" x14ac:dyDescent="0.25">
      <c r="A1889" s="81"/>
      <c r="B1889" s="54"/>
      <c r="F1889" s="54"/>
      <c r="G1889" s="54"/>
    </row>
    <row r="1890" spans="1:7" x14ac:dyDescent="0.25">
      <c r="A1890" s="81"/>
      <c r="B1890" s="54"/>
      <c r="F1890" s="54"/>
      <c r="G1890" s="54"/>
    </row>
    <row r="1891" spans="1:7" x14ac:dyDescent="0.25">
      <c r="A1891" s="81"/>
      <c r="B1891" s="54"/>
      <c r="F1891" s="54"/>
      <c r="G1891" s="54"/>
    </row>
    <row r="1892" spans="1:7" x14ac:dyDescent="0.25">
      <c r="A1892" s="81"/>
      <c r="B1892" s="54"/>
      <c r="F1892" s="54"/>
      <c r="G1892" s="54"/>
    </row>
    <row r="1893" spans="1:7" x14ac:dyDescent="0.25">
      <c r="A1893" s="81"/>
      <c r="B1893" s="54"/>
      <c r="F1893" s="54"/>
      <c r="G1893" s="54"/>
    </row>
    <row r="1894" spans="1:7" x14ac:dyDescent="0.25">
      <c r="A1894" s="81"/>
      <c r="B1894" s="54"/>
      <c r="F1894" s="54"/>
      <c r="G1894" s="54"/>
    </row>
    <row r="1895" spans="1:7" x14ac:dyDescent="0.25">
      <c r="A1895" s="81"/>
      <c r="B1895" s="54"/>
      <c r="F1895" s="54"/>
      <c r="G1895" s="54"/>
    </row>
    <row r="1896" spans="1:7" x14ac:dyDescent="0.25">
      <c r="A1896" s="81"/>
      <c r="B1896" s="54"/>
      <c r="F1896" s="54"/>
      <c r="G1896" s="54"/>
    </row>
    <row r="1897" spans="1:7" x14ac:dyDescent="0.25">
      <c r="A1897" s="81"/>
      <c r="B1897" s="54"/>
      <c r="F1897" s="54"/>
      <c r="G1897" s="54"/>
    </row>
    <row r="1898" spans="1:7" x14ac:dyDescent="0.25">
      <c r="A1898" s="81"/>
      <c r="B1898" s="54"/>
      <c r="F1898" s="54"/>
      <c r="G1898" s="54"/>
    </row>
    <row r="1899" spans="1:7" x14ac:dyDescent="0.25">
      <c r="A1899" s="81"/>
      <c r="B1899" s="54"/>
      <c r="F1899" s="54"/>
      <c r="G1899" s="54"/>
    </row>
    <row r="1900" spans="1:7" x14ac:dyDescent="0.25">
      <c r="A1900" s="81"/>
      <c r="B1900" s="54"/>
      <c r="F1900" s="54"/>
      <c r="G1900" s="54"/>
    </row>
    <row r="1901" spans="1:7" x14ac:dyDescent="0.25">
      <c r="A1901" s="81"/>
      <c r="B1901" s="54"/>
      <c r="F1901" s="54"/>
      <c r="G1901" s="54"/>
    </row>
    <row r="1902" spans="1:7" x14ac:dyDescent="0.25">
      <c r="A1902" s="81"/>
      <c r="B1902" s="54"/>
      <c r="F1902" s="54"/>
      <c r="G1902" s="54"/>
    </row>
    <row r="1903" spans="1:7" x14ac:dyDescent="0.25">
      <c r="A1903" s="81"/>
      <c r="B1903" s="54"/>
      <c r="F1903" s="54"/>
      <c r="G1903" s="54"/>
    </row>
    <row r="1904" spans="1:7" x14ac:dyDescent="0.25">
      <c r="A1904" s="81"/>
      <c r="B1904" s="54"/>
      <c r="F1904" s="54"/>
      <c r="G1904" s="54"/>
    </row>
    <row r="1905" spans="1:7" x14ac:dyDescent="0.25">
      <c r="A1905" s="81"/>
      <c r="B1905" s="54"/>
      <c r="F1905" s="54"/>
      <c r="G1905" s="54"/>
    </row>
    <row r="1906" spans="1:7" x14ac:dyDescent="0.25">
      <c r="A1906" s="81"/>
      <c r="B1906" s="54"/>
      <c r="F1906" s="54"/>
      <c r="G1906" s="54"/>
    </row>
    <row r="1907" spans="1:7" x14ac:dyDescent="0.25">
      <c r="A1907" s="81"/>
      <c r="B1907" s="54"/>
      <c r="F1907" s="54"/>
      <c r="G1907" s="54"/>
    </row>
    <row r="1908" spans="1:7" x14ac:dyDescent="0.25">
      <c r="A1908" s="81"/>
      <c r="B1908" s="54"/>
      <c r="F1908" s="54"/>
      <c r="G1908" s="54"/>
    </row>
    <row r="1909" spans="1:7" x14ac:dyDescent="0.25">
      <c r="A1909" s="81"/>
      <c r="B1909" s="54"/>
      <c r="F1909" s="54"/>
      <c r="G1909" s="54"/>
    </row>
    <row r="1910" spans="1:7" x14ac:dyDescent="0.25">
      <c r="A1910" s="81"/>
      <c r="B1910" s="54"/>
      <c r="F1910" s="54"/>
      <c r="G1910" s="54"/>
    </row>
    <row r="1911" spans="1:7" x14ac:dyDescent="0.25">
      <c r="A1911" s="81"/>
      <c r="B1911" s="54"/>
      <c r="F1911" s="54"/>
      <c r="G1911" s="54"/>
    </row>
    <row r="1912" spans="1:7" x14ac:dyDescent="0.25">
      <c r="A1912" s="81"/>
      <c r="B1912" s="54"/>
      <c r="F1912" s="54"/>
      <c r="G1912" s="54"/>
    </row>
    <row r="1913" spans="1:7" x14ac:dyDescent="0.25">
      <c r="A1913" s="81"/>
      <c r="B1913" s="54"/>
      <c r="F1913" s="54"/>
      <c r="G1913" s="54"/>
    </row>
    <row r="1914" spans="1:7" x14ac:dyDescent="0.25">
      <c r="A1914" s="81"/>
      <c r="B1914" s="54"/>
      <c r="F1914" s="54"/>
      <c r="G1914" s="54"/>
    </row>
    <row r="1915" spans="1:7" x14ac:dyDescent="0.25">
      <c r="A1915" s="81"/>
      <c r="B1915" s="54"/>
      <c r="F1915" s="54"/>
      <c r="G1915" s="54"/>
    </row>
    <row r="1916" spans="1:7" x14ac:dyDescent="0.25">
      <c r="A1916" s="81"/>
      <c r="B1916" s="54"/>
      <c r="F1916" s="54"/>
      <c r="G1916" s="54"/>
    </row>
    <row r="1917" spans="1:7" x14ac:dyDescent="0.25">
      <c r="A1917" s="81"/>
      <c r="B1917" s="54"/>
      <c r="F1917" s="54"/>
      <c r="G1917" s="54"/>
    </row>
    <row r="1918" spans="1:7" x14ac:dyDescent="0.25">
      <c r="A1918" s="81"/>
      <c r="B1918" s="54"/>
      <c r="F1918" s="54"/>
      <c r="G1918" s="54"/>
    </row>
    <row r="1919" spans="1:7" x14ac:dyDescent="0.25">
      <c r="A1919" s="81"/>
      <c r="B1919" s="54"/>
      <c r="F1919" s="54"/>
      <c r="G1919" s="54"/>
    </row>
    <row r="1920" spans="1:7" x14ac:dyDescent="0.25">
      <c r="A1920" s="81"/>
      <c r="B1920" s="54"/>
      <c r="F1920" s="54"/>
      <c r="G1920" s="54"/>
    </row>
    <row r="1921" spans="1:7" x14ac:dyDescent="0.25">
      <c r="A1921" s="81"/>
      <c r="B1921" s="54"/>
      <c r="F1921" s="54"/>
      <c r="G1921" s="54"/>
    </row>
    <row r="1922" spans="1:7" x14ac:dyDescent="0.25">
      <c r="A1922" s="81"/>
      <c r="B1922" s="54"/>
      <c r="F1922" s="54"/>
      <c r="G1922" s="54"/>
    </row>
    <row r="1923" spans="1:7" x14ac:dyDescent="0.25">
      <c r="A1923" s="81"/>
      <c r="B1923" s="54"/>
      <c r="F1923" s="54"/>
      <c r="G1923" s="54"/>
    </row>
    <row r="1924" spans="1:7" x14ac:dyDescent="0.25">
      <c r="A1924" s="81"/>
      <c r="B1924" s="54"/>
      <c r="F1924" s="54"/>
      <c r="G1924" s="54"/>
    </row>
    <row r="1925" spans="1:7" x14ac:dyDescent="0.25">
      <c r="A1925" s="81"/>
      <c r="B1925" s="54"/>
      <c r="F1925" s="54"/>
      <c r="G1925" s="54"/>
    </row>
    <row r="1926" spans="1:7" x14ac:dyDescent="0.25">
      <c r="A1926" s="81"/>
      <c r="B1926" s="54"/>
      <c r="F1926" s="54"/>
      <c r="G1926" s="54"/>
    </row>
    <row r="1927" spans="1:7" x14ac:dyDescent="0.25">
      <c r="A1927" s="81"/>
      <c r="B1927" s="54"/>
      <c r="F1927" s="54"/>
      <c r="G1927" s="54"/>
    </row>
    <row r="1928" spans="1:7" x14ac:dyDescent="0.25">
      <c r="A1928" s="81"/>
      <c r="B1928" s="54"/>
      <c r="F1928" s="54"/>
      <c r="G1928" s="54"/>
    </row>
    <row r="1929" spans="1:7" x14ac:dyDescent="0.25">
      <c r="A1929" s="81"/>
      <c r="B1929" s="54"/>
      <c r="F1929" s="54"/>
      <c r="G1929" s="54"/>
    </row>
    <row r="1930" spans="1:7" x14ac:dyDescent="0.25">
      <c r="A1930" s="81"/>
      <c r="B1930" s="54"/>
      <c r="F1930" s="54"/>
      <c r="G1930" s="54"/>
    </row>
    <row r="1931" spans="1:7" x14ac:dyDescent="0.25">
      <c r="A1931" s="81"/>
      <c r="B1931" s="54"/>
      <c r="F1931" s="54"/>
      <c r="G1931" s="54"/>
    </row>
    <row r="1932" spans="1:7" x14ac:dyDescent="0.25">
      <c r="A1932" s="81"/>
      <c r="B1932" s="54"/>
      <c r="F1932" s="54"/>
      <c r="G1932" s="54"/>
    </row>
    <row r="1933" spans="1:7" x14ac:dyDescent="0.25">
      <c r="A1933" s="81"/>
      <c r="B1933" s="54"/>
      <c r="F1933" s="54"/>
      <c r="G1933" s="54"/>
    </row>
    <row r="1934" spans="1:7" x14ac:dyDescent="0.25">
      <c r="A1934" s="81"/>
      <c r="B1934" s="54"/>
      <c r="F1934" s="54"/>
      <c r="G1934" s="54"/>
    </row>
    <row r="1935" spans="1:7" x14ac:dyDescent="0.25">
      <c r="A1935" s="81"/>
      <c r="B1935" s="54"/>
      <c r="F1935" s="54"/>
      <c r="G1935" s="54"/>
    </row>
    <row r="1936" spans="1:7" x14ac:dyDescent="0.25">
      <c r="A1936" s="81"/>
      <c r="B1936" s="54"/>
      <c r="F1936" s="54"/>
      <c r="G1936" s="54"/>
    </row>
    <row r="1937" spans="1:7" x14ac:dyDescent="0.25">
      <c r="A1937" s="81"/>
      <c r="B1937" s="54"/>
      <c r="F1937" s="54"/>
      <c r="G1937" s="54"/>
    </row>
    <row r="1938" spans="1:7" x14ac:dyDescent="0.25">
      <c r="A1938" s="81"/>
      <c r="B1938" s="54"/>
      <c r="F1938" s="54"/>
      <c r="G1938" s="54"/>
    </row>
    <row r="1939" spans="1:7" x14ac:dyDescent="0.25">
      <c r="A1939" s="81"/>
      <c r="B1939" s="54"/>
      <c r="F1939" s="54"/>
      <c r="G1939" s="54"/>
    </row>
    <row r="1940" spans="1:7" x14ac:dyDescent="0.25">
      <c r="A1940" s="81"/>
      <c r="B1940" s="54"/>
      <c r="F1940" s="54"/>
      <c r="G1940" s="54"/>
    </row>
    <row r="1941" spans="1:7" x14ac:dyDescent="0.25">
      <c r="A1941" s="81"/>
      <c r="B1941" s="54"/>
      <c r="F1941" s="54"/>
      <c r="G1941" s="54"/>
    </row>
    <row r="1942" spans="1:7" x14ac:dyDescent="0.25">
      <c r="A1942" s="81"/>
      <c r="B1942" s="54"/>
      <c r="F1942" s="54"/>
      <c r="G1942" s="54"/>
    </row>
    <row r="1943" spans="1:7" x14ac:dyDescent="0.25">
      <c r="A1943" s="81"/>
      <c r="B1943" s="54"/>
      <c r="F1943" s="54"/>
      <c r="G1943" s="54"/>
    </row>
    <row r="1944" spans="1:7" x14ac:dyDescent="0.25">
      <c r="A1944" s="81"/>
      <c r="B1944" s="54"/>
      <c r="F1944" s="54"/>
      <c r="G1944" s="54"/>
    </row>
    <row r="1945" spans="1:7" x14ac:dyDescent="0.25">
      <c r="A1945" s="81"/>
      <c r="B1945" s="54"/>
      <c r="F1945" s="54"/>
      <c r="G1945" s="54"/>
    </row>
    <row r="1946" spans="1:7" x14ac:dyDescent="0.25">
      <c r="A1946" s="81"/>
      <c r="B1946" s="54"/>
      <c r="F1946" s="54"/>
      <c r="G1946" s="54"/>
    </row>
    <row r="1947" spans="1:7" x14ac:dyDescent="0.25">
      <c r="A1947" s="81"/>
      <c r="B1947" s="54"/>
      <c r="F1947" s="54"/>
      <c r="G1947" s="54"/>
    </row>
    <row r="1948" spans="1:7" x14ac:dyDescent="0.25">
      <c r="A1948" s="81"/>
      <c r="B1948" s="54"/>
      <c r="F1948" s="54"/>
      <c r="G1948" s="54"/>
    </row>
    <row r="1949" spans="1:7" x14ac:dyDescent="0.25">
      <c r="A1949" s="81"/>
      <c r="B1949" s="54"/>
      <c r="F1949" s="54"/>
      <c r="G1949" s="54"/>
    </row>
    <row r="1950" spans="1:7" x14ac:dyDescent="0.25">
      <c r="A1950" s="81"/>
      <c r="B1950" s="54"/>
      <c r="F1950" s="54"/>
      <c r="G1950" s="54"/>
    </row>
    <row r="1951" spans="1:7" x14ac:dyDescent="0.25">
      <c r="A1951" s="81"/>
      <c r="B1951" s="54"/>
      <c r="F1951" s="54"/>
      <c r="G1951" s="54"/>
    </row>
    <row r="1952" spans="1:7" x14ac:dyDescent="0.25">
      <c r="A1952" s="81"/>
      <c r="B1952" s="54"/>
      <c r="F1952" s="54"/>
      <c r="G1952" s="54"/>
    </row>
    <row r="1953" spans="1:7" x14ac:dyDescent="0.25">
      <c r="A1953" s="81"/>
      <c r="B1953" s="54"/>
      <c r="F1953" s="54"/>
      <c r="G1953" s="54"/>
    </row>
    <row r="1954" spans="1:7" x14ac:dyDescent="0.25">
      <c r="A1954" s="81"/>
      <c r="B1954" s="54"/>
      <c r="F1954" s="54"/>
      <c r="G1954" s="54"/>
    </row>
    <row r="1955" spans="1:7" x14ac:dyDescent="0.25">
      <c r="A1955" s="81"/>
      <c r="B1955" s="54"/>
      <c r="F1955" s="54"/>
      <c r="G1955" s="54"/>
    </row>
    <row r="1956" spans="1:7" x14ac:dyDescent="0.25">
      <c r="A1956" s="81"/>
      <c r="B1956" s="54"/>
      <c r="F1956" s="54"/>
      <c r="G1956" s="54"/>
    </row>
    <row r="1957" spans="1:7" x14ac:dyDescent="0.25">
      <c r="A1957" s="81"/>
      <c r="B1957" s="54"/>
      <c r="F1957" s="54"/>
      <c r="G1957" s="54"/>
    </row>
    <row r="1958" spans="1:7" x14ac:dyDescent="0.25">
      <c r="A1958" s="81"/>
      <c r="B1958" s="54"/>
      <c r="F1958" s="54"/>
      <c r="G1958" s="54"/>
    </row>
    <row r="1959" spans="1:7" x14ac:dyDescent="0.25">
      <c r="A1959" s="81"/>
      <c r="B1959" s="54"/>
      <c r="F1959" s="54"/>
      <c r="G1959" s="54"/>
    </row>
    <row r="1960" spans="1:7" x14ac:dyDescent="0.25">
      <c r="A1960" s="81"/>
      <c r="B1960" s="54"/>
      <c r="F1960" s="54"/>
      <c r="G1960" s="54"/>
    </row>
    <row r="1961" spans="1:7" x14ac:dyDescent="0.25">
      <c r="A1961" s="81"/>
      <c r="B1961" s="54"/>
      <c r="F1961" s="54"/>
      <c r="G1961" s="54"/>
    </row>
    <row r="1962" spans="1:7" x14ac:dyDescent="0.25">
      <c r="A1962" s="81"/>
      <c r="B1962" s="54"/>
      <c r="F1962" s="54"/>
      <c r="G1962" s="54"/>
    </row>
    <row r="1963" spans="1:7" x14ac:dyDescent="0.25">
      <c r="A1963" s="81"/>
      <c r="B1963" s="54"/>
      <c r="F1963" s="54"/>
      <c r="G1963" s="54"/>
    </row>
    <row r="1964" spans="1:7" x14ac:dyDescent="0.25">
      <c r="A1964" s="81"/>
      <c r="B1964" s="54"/>
      <c r="F1964" s="54"/>
      <c r="G1964" s="54"/>
    </row>
    <row r="1965" spans="1:7" x14ac:dyDescent="0.25">
      <c r="A1965" s="81"/>
      <c r="B1965" s="54"/>
      <c r="F1965" s="54"/>
      <c r="G1965" s="54"/>
    </row>
    <row r="1966" spans="1:7" x14ac:dyDescent="0.25">
      <c r="A1966" s="81"/>
      <c r="B1966" s="54"/>
      <c r="F1966" s="54"/>
      <c r="G1966" s="54"/>
    </row>
    <row r="1967" spans="1:7" x14ac:dyDescent="0.25">
      <c r="A1967" s="81"/>
      <c r="B1967" s="54"/>
      <c r="F1967" s="54"/>
      <c r="G1967" s="54"/>
    </row>
    <row r="1968" spans="1:7" x14ac:dyDescent="0.25">
      <c r="A1968" s="81"/>
      <c r="B1968" s="54"/>
      <c r="F1968" s="54"/>
      <c r="G1968" s="54"/>
    </row>
    <row r="1969" spans="1:7" x14ac:dyDescent="0.25">
      <c r="A1969" s="81"/>
      <c r="B1969" s="54"/>
      <c r="F1969" s="54"/>
      <c r="G1969" s="54"/>
    </row>
    <row r="1970" spans="1:7" x14ac:dyDescent="0.25">
      <c r="A1970" s="81"/>
      <c r="B1970" s="54"/>
      <c r="F1970" s="54"/>
      <c r="G1970" s="54"/>
    </row>
    <row r="1971" spans="1:7" x14ac:dyDescent="0.25">
      <c r="A1971" s="81"/>
      <c r="B1971" s="54"/>
      <c r="F1971" s="54"/>
      <c r="G1971" s="54"/>
    </row>
    <row r="1972" spans="1:7" x14ac:dyDescent="0.25">
      <c r="A1972" s="81"/>
      <c r="B1972" s="54"/>
      <c r="F1972" s="54"/>
      <c r="G1972" s="54"/>
    </row>
    <row r="1973" spans="1:7" x14ac:dyDescent="0.25">
      <c r="A1973" s="81"/>
      <c r="B1973" s="54"/>
      <c r="F1973" s="54"/>
      <c r="G1973" s="54"/>
    </row>
    <row r="1974" spans="1:7" x14ac:dyDescent="0.25">
      <c r="A1974" s="81"/>
      <c r="B1974" s="54"/>
      <c r="F1974" s="54"/>
      <c r="G1974" s="54"/>
    </row>
    <row r="1975" spans="1:7" x14ac:dyDescent="0.25">
      <c r="A1975" s="81"/>
      <c r="B1975" s="54"/>
      <c r="F1975" s="54"/>
      <c r="G1975" s="54"/>
    </row>
    <row r="1976" spans="1:7" x14ac:dyDescent="0.25">
      <c r="A1976" s="81"/>
      <c r="B1976" s="54"/>
      <c r="F1976" s="54"/>
      <c r="G1976" s="54"/>
    </row>
    <row r="1977" spans="1:7" x14ac:dyDescent="0.25">
      <c r="A1977" s="81"/>
      <c r="B1977" s="54"/>
      <c r="F1977" s="54"/>
      <c r="G1977" s="54"/>
    </row>
    <row r="1978" spans="1:7" x14ac:dyDescent="0.25">
      <c r="A1978" s="81"/>
      <c r="B1978" s="54"/>
      <c r="F1978" s="54"/>
      <c r="G1978" s="54"/>
    </row>
    <row r="1979" spans="1:7" x14ac:dyDescent="0.25">
      <c r="A1979" s="81"/>
      <c r="B1979" s="54"/>
      <c r="F1979" s="54"/>
      <c r="G1979" s="54"/>
    </row>
    <row r="1980" spans="1:7" x14ac:dyDescent="0.25">
      <c r="A1980" s="81"/>
      <c r="B1980" s="54"/>
      <c r="F1980" s="54"/>
      <c r="G1980" s="54"/>
    </row>
    <row r="1981" spans="1:7" x14ac:dyDescent="0.25">
      <c r="A1981" s="81"/>
      <c r="B1981" s="54"/>
      <c r="F1981" s="54"/>
      <c r="G1981" s="54"/>
    </row>
    <row r="1982" spans="1:7" x14ac:dyDescent="0.25">
      <c r="A1982" s="81"/>
      <c r="B1982" s="54"/>
      <c r="F1982" s="54"/>
      <c r="G1982" s="54"/>
    </row>
    <row r="1983" spans="1:7" x14ac:dyDescent="0.25">
      <c r="A1983" s="81"/>
      <c r="B1983" s="54"/>
      <c r="F1983" s="54"/>
      <c r="G1983" s="54"/>
    </row>
    <row r="1984" spans="1:7" x14ac:dyDescent="0.25">
      <c r="A1984" s="81"/>
      <c r="B1984" s="54"/>
      <c r="F1984" s="54"/>
      <c r="G1984" s="54"/>
    </row>
    <row r="1985" spans="1:7" x14ac:dyDescent="0.25">
      <c r="A1985" s="81"/>
      <c r="B1985" s="54"/>
      <c r="F1985" s="54"/>
      <c r="G1985" s="54"/>
    </row>
    <row r="1986" spans="1:7" x14ac:dyDescent="0.25">
      <c r="A1986" s="81"/>
      <c r="B1986" s="54"/>
      <c r="F1986" s="54"/>
      <c r="G1986" s="54"/>
    </row>
    <row r="1987" spans="1:7" x14ac:dyDescent="0.25">
      <c r="A1987" s="81"/>
      <c r="B1987" s="54"/>
      <c r="F1987" s="54"/>
      <c r="G1987" s="54"/>
    </row>
    <row r="1988" spans="1:7" x14ac:dyDescent="0.25">
      <c r="A1988" s="81"/>
      <c r="B1988" s="54"/>
      <c r="F1988" s="54"/>
      <c r="G1988" s="54"/>
    </row>
    <row r="1989" spans="1:7" x14ac:dyDescent="0.25">
      <c r="A1989" s="81"/>
      <c r="B1989" s="54"/>
      <c r="F1989" s="54"/>
      <c r="G1989" s="54"/>
    </row>
    <row r="1990" spans="1:7" x14ac:dyDescent="0.25">
      <c r="A1990" s="81"/>
      <c r="B1990" s="54"/>
      <c r="F1990" s="54"/>
      <c r="G1990" s="54"/>
    </row>
    <row r="1991" spans="1:7" x14ac:dyDescent="0.25">
      <c r="A1991" s="81"/>
      <c r="B1991" s="54"/>
      <c r="F1991" s="54"/>
      <c r="G1991" s="54"/>
    </row>
    <row r="1992" spans="1:7" x14ac:dyDescent="0.25">
      <c r="A1992" s="81"/>
      <c r="B1992" s="54"/>
      <c r="F1992" s="54"/>
      <c r="G1992" s="54"/>
    </row>
    <row r="1993" spans="1:7" x14ac:dyDescent="0.25">
      <c r="A1993" s="81"/>
      <c r="B1993" s="54"/>
      <c r="F1993" s="54"/>
      <c r="G1993" s="54"/>
    </row>
    <row r="1994" spans="1:7" x14ac:dyDescent="0.25">
      <c r="A1994" s="81"/>
      <c r="B1994" s="54"/>
      <c r="F1994" s="54"/>
      <c r="G1994" s="54"/>
    </row>
    <row r="1995" spans="1:7" x14ac:dyDescent="0.25">
      <c r="A1995" s="81"/>
      <c r="B1995" s="54"/>
      <c r="F1995" s="54"/>
      <c r="G1995" s="54"/>
    </row>
    <row r="1996" spans="1:7" x14ac:dyDescent="0.25">
      <c r="A1996" s="81"/>
      <c r="B1996" s="54"/>
      <c r="F1996" s="54"/>
      <c r="G1996" s="54"/>
    </row>
    <row r="1997" spans="1:7" x14ac:dyDescent="0.25">
      <c r="A1997" s="81"/>
      <c r="B1997" s="54"/>
      <c r="F1997" s="54"/>
      <c r="G1997" s="54"/>
    </row>
    <row r="1998" spans="1:7" x14ac:dyDescent="0.25">
      <c r="A1998" s="81"/>
      <c r="B1998" s="54"/>
      <c r="F1998" s="54"/>
      <c r="G1998" s="54"/>
    </row>
    <row r="1999" spans="1:7" x14ac:dyDescent="0.25">
      <c r="A1999" s="81"/>
      <c r="B1999" s="54"/>
      <c r="F1999" s="54"/>
      <c r="G1999" s="54"/>
    </row>
    <row r="2000" spans="1:7" x14ac:dyDescent="0.25">
      <c r="A2000" s="81"/>
      <c r="B2000" s="54"/>
      <c r="F2000" s="54"/>
      <c r="G2000" s="54"/>
    </row>
    <row r="2001" spans="1:7" x14ac:dyDescent="0.25">
      <c r="A2001" s="81"/>
      <c r="B2001" s="54"/>
      <c r="F2001" s="54"/>
      <c r="G2001" s="54"/>
    </row>
    <row r="2002" spans="1:7" x14ac:dyDescent="0.25">
      <c r="A2002" s="81"/>
      <c r="B2002" s="54"/>
      <c r="F2002" s="54"/>
      <c r="G2002" s="54"/>
    </row>
    <row r="2003" spans="1:7" x14ac:dyDescent="0.25">
      <c r="A2003" s="81"/>
      <c r="B2003" s="54"/>
      <c r="F2003" s="54"/>
      <c r="G2003" s="54"/>
    </row>
    <row r="2004" spans="1:7" x14ac:dyDescent="0.25">
      <c r="A2004" s="81"/>
      <c r="B2004" s="54"/>
      <c r="F2004" s="54"/>
      <c r="G2004" s="54"/>
    </row>
    <row r="2005" spans="1:7" x14ac:dyDescent="0.25">
      <c r="A2005" s="81"/>
      <c r="B2005" s="54"/>
      <c r="F2005" s="54"/>
      <c r="G2005" s="54"/>
    </row>
    <row r="2006" spans="1:7" x14ac:dyDescent="0.25">
      <c r="A2006" s="81"/>
      <c r="B2006" s="54"/>
      <c r="F2006" s="54"/>
      <c r="G2006" s="54"/>
    </row>
    <row r="2007" spans="1:7" x14ac:dyDescent="0.25">
      <c r="A2007" s="81"/>
      <c r="B2007" s="54"/>
      <c r="F2007" s="54"/>
      <c r="G2007" s="54"/>
    </row>
    <row r="2008" spans="1:7" x14ac:dyDescent="0.25">
      <c r="A2008" s="81"/>
      <c r="B2008" s="54"/>
      <c r="F2008" s="54"/>
      <c r="G2008" s="54"/>
    </row>
    <row r="2009" spans="1:7" x14ac:dyDescent="0.25">
      <c r="A2009" s="81"/>
      <c r="B2009" s="54"/>
      <c r="F2009" s="54"/>
      <c r="G2009" s="54"/>
    </row>
    <row r="2010" spans="1:7" x14ac:dyDescent="0.25">
      <c r="A2010" s="81"/>
      <c r="B2010" s="54"/>
      <c r="F2010" s="54"/>
      <c r="G2010" s="54"/>
    </row>
    <row r="2011" spans="1:7" x14ac:dyDescent="0.25">
      <c r="A2011" s="81"/>
      <c r="B2011" s="54"/>
      <c r="F2011" s="54"/>
      <c r="G2011" s="54"/>
    </row>
    <row r="2012" spans="1:7" x14ac:dyDescent="0.25">
      <c r="A2012" s="81"/>
      <c r="B2012" s="54"/>
      <c r="F2012" s="54"/>
      <c r="G2012" s="54"/>
    </row>
    <row r="2013" spans="1:7" x14ac:dyDescent="0.25">
      <c r="A2013" s="81"/>
      <c r="B2013" s="54"/>
      <c r="F2013" s="54"/>
      <c r="G2013" s="54"/>
    </row>
    <row r="2014" spans="1:7" x14ac:dyDescent="0.25">
      <c r="A2014" s="81"/>
      <c r="B2014" s="54"/>
      <c r="F2014" s="54"/>
      <c r="G2014" s="54"/>
    </row>
    <row r="2015" spans="1:7" x14ac:dyDescent="0.25">
      <c r="A2015" s="81"/>
      <c r="B2015" s="54"/>
      <c r="F2015" s="54"/>
      <c r="G2015" s="54"/>
    </row>
    <row r="2016" spans="1:7" x14ac:dyDescent="0.25">
      <c r="A2016" s="81"/>
      <c r="B2016" s="54"/>
      <c r="F2016" s="54"/>
      <c r="G2016" s="54"/>
    </row>
    <row r="2017" spans="1:7" x14ac:dyDescent="0.25">
      <c r="A2017" s="81"/>
      <c r="B2017" s="54"/>
      <c r="F2017" s="54"/>
      <c r="G2017" s="54"/>
    </row>
    <row r="2018" spans="1:7" x14ac:dyDescent="0.25">
      <c r="A2018" s="81"/>
      <c r="B2018" s="54"/>
      <c r="F2018" s="54"/>
      <c r="G2018" s="54"/>
    </row>
    <row r="2019" spans="1:7" x14ac:dyDescent="0.25">
      <c r="A2019" s="81"/>
      <c r="B2019" s="54"/>
      <c r="F2019" s="54"/>
      <c r="G2019" s="54"/>
    </row>
    <row r="2020" spans="1:7" x14ac:dyDescent="0.25">
      <c r="A2020" s="81"/>
      <c r="B2020" s="54"/>
      <c r="F2020" s="54"/>
      <c r="G2020" s="54"/>
    </row>
    <row r="2021" spans="1:7" x14ac:dyDescent="0.25">
      <c r="A2021" s="81"/>
      <c r="B2021" s="54"/>
      <c r="F2021" s="54"/>
      <c r="G2021" s="54"/>
    </row>
    <row r="2022" spans="1:7" x14ac:dyDescent="0.25">
      <c r="A2022" s="81"/>
      <c r="B2022" s="54"/>
      <c r="F2022" s="54"/>
      <c r="G2022" s="54"/>
    </row>
    <row r="2023" spans="1:7" x14ac:dyDescent="0.25">
      <c r="A2023" s="81"/>
      <c r="B2023" s="54"/>
      <c r="F2023" s="54"/>
      <c r="G2023" s="54"/>
    </row>
    <row r="2024" spans="1:7" x14ac:dyDescent="0.25">
      <c r="A2024" s="81"/>
      <c r="B2024" s="54"/>
      <c r="F2024" s="54"/>
      <c r="G2024" s="54"/>
    </row>
    <row r="2025" spans="1:7" x14ac:dyDescent="0.25">
      <c r="A2025" s="81"/>
      <c r="B2025" s="54"/>
      <c r="F2025" s="54"/>
      <c r="G2025" s="54"/>
    </row>
    <row r="2026" spans="1:7" x14ac:dyDescent="0.25">
      <c r="A2026" s="81"/>
      <c r="B2026" s="54"/>
      <c r="F2026" s="54"/>
      <c r="G2026" s="54"/>
    </row>
    <row r="2027" spans="1:7" x14ac:dyDescent="0.25">
      <c r="A2027" s="81"/>
      <c r="B2027" s="54"/>
      <c r="F2027" s="54"/>
      <c r="G2027" s="54"/>
    </row>
    <row r="2028" spans="1:7" x14ac:dyDescent="0.25">
      <c r="A2028" s="81"/>
      <c r="B2028" s="54"/>
      <c r="F2028" s="54"/>
      <c r="G2028" s="54"/>
    </row>
    <row r="2029" spans="1:7" x14ac:dyDescent="0.25">
      <c r="A2029" s="81"/>
      <c r="B2029" s="54"/>
      <c r="F2029" s="54"/>
      <c r="G2029" s="54"/>
    </row>
    <row r="2030" spans="1:7" x14ac:dyDescent="0.25">
      <c r="A2030" s="81"/>
      <c r="B2030" s="54"/>
      <c r="F2030" s="54"/>
      <c r="G2030" s="54"/>
    </row>
    <row r="2031" spans="1:7" x14ac:dyDescent="0.25">
      <c r="A2031" s="81"/>
      <c r="B2031" s="54"/>
      <c r="F2031" s="54"/>
      <c r="G2031" s="54"/>
    </row>
    <row r="2032" spans="1:7" x14ac:dyDescent="0.25">
      <c r="A2032" s="81"/>
      <c r="B2032" s="54"/>
      <c r="F2032" s="54"/>
      <c r="G2032" s="54"/>
    </row>
    <row r="2033" spans="1:7" x14ac:dyDescent="0.25">
      <c r="A2033" s="81"/>
      <c r="B2033" s="54"/>
      <c r="F2033" s="54"/>
      <c r="G2033" s="54"/>
    </row>
    <row r="2034" spans="1:7" x14ac:dyDescent="0.25">
      <c r="A2034" s="81"/>
      <c r="B2034" s="54"/>
      <c r="F2034" s="54"/>
      <c r="G2034" s="54"/>
    </row>
    <row r="2035" spans="1:7" x14ac:dyDescent="0.25">
      <c r="A2035" s="81"/>
      <c r="B2035" s="54"/>
      <c r="F2035" s="54"/>
      <c r="G2035" s="54"/>
    </row>
    <row r="2036" spans="1:7" x14ac:dyDescent="0.25">
      <c r="A2036" s="81"/>
      <c r="B2036" s="54"/>
      <c r="F2036" s="54"/>
      <c r="G2036" s="54"/>
    </row>
    <row r="2037" spans="1:7" x14ac:dyDescent="0.25">
      <c r="A2037" s="81"/>
      <c r="B2037" s="54"/>
      <c r="F2037" s="54"/>
      <c r="G2037" s="54"/>
    </row>
    <row r="2038" spans="1:7" x14ac:dyDescent="0.25">
      <c r="A2038" s="81"/>
      <c r="B2038" s="54"/>
      <c r="F2038" s="54"/>
      <c r="G2038" s="54"/>
    </row>
    <row r="2039" spans="1:7" x14ac:dyDescent="0.25">
      <c r="A2039" s="81"/>
      <c r="B2039" s="54"/>
      <c r="F2039" s="54"/>
      <c r="G2039" s="54"/>
    </row>
    <row r="2040" spans="1:7" x14ac:dyDescent="0.25">
      <c r="A2040" s="81"/>
      <c r="B2040" s="54"/>
      <c r="F2040" s="54"/>
      <c r="G2040" s="54"/>
    </row>
    <row r="2041" spans="1:7" x14ac:dyDescent="0.25">
      <c r="A2041" s="81"/>
      <c r="B2041" s="54"/>
      <c r="F2041" s="54"/>
      <c r="G2041" s="54"/>
    </row>
    <row r="2042" spans="1:7" x14ac:dyDescent="0.25">
      <c r="A2042" s="81"/>
      <c r="B2042" s="54"/>
      <c r="F2042" s="54"/>
      <c r="G2042" s="54"/>
    </row>
    <row r="2043" spans="1:7" x14ac:dyDescent="0.25">
      <c r="A2043" s="81"/>
      <c r="B2043" s="54"/>
      <c r="F2043" s="54"/>
      <c r="G2043" s="54"/>
    </row>
    <row r="2044" spans="1:7" x14ac:dyDescent="0.25">
      <c r="A2044" s="81"/>
      <c r="B2044" s="54"/>
      <c r="F2044" s="54"/>
      <c r="G2044" s="54"/>
    </row>
    <row r="2045" spans="1:7" x14ac:dyDescent="0.25">
      <c r="A2045" s="81"/>
      <c r="B2045" s="54"/>
      <c r="F2045" s="54"/>
      <c r="G2045" s="54"/>
    </row>
    <row r="2046" spans="1:7" x14ac:dyDescent="0.25">
      <c r="A2046" s="81"/>
      <c r="B2046" s="54"/>
      <c r="F2046" s="54"/>
      <c r="G2046" s="54"/>
    </row>
    <row r="2047" spans="1:7" x14ac:dyDescent="0.25">
      <c r="A2047" s="81"/>
      <c r="B2047" s="54"/>
      <c r="F2047" s="54"/>
      <c r="G2047" s="54"/>
    </row>
    <row r="2048" spans="1:7" x14ac:dyDescent="0.25">
      <c r="A2048" s="81"/>
      <c r="B2048" s="54"/>
      <c r="F2048" s="54"/>
      <c r="G2048" s="54"/>
    </row>
    <row r="2049" spans="1:7" x14ac:dyDescent="0.25">
      <c r="A2049" s="81"/>
      <c r="B2049" s="54"/>
      <c r="F2049" s="54"/>
      <c r="G2049" s="54"/>
    </row>
    <row r="2050" spans="1:7" x14ac:dyDescent="0.25">
      <c r="A2050" s="81"/>
      <c r="B2050" s="54"/>
      <c r="F2050" s="54"/>
      <c r="G2050" s="54"/>
    </row>
    <row r="2051" spans="1:7" x14ac:dyDescent="0.25">
      <c r="A2051" s="81"/>
      <c r="B2051" s="54"/>
      <c r="F2051" s="54"/>
      <c r="G2051" s="54"/>
    </row>
    <row r="2052" spans="1:7" x14ac:dyDescent="0.25">
      <c r="A2052" s="81"/>
      <c r="B2052" s="54"/>
      <c r="F2052" s="54"/>
      <c r="G2052" s="54"/>
    </row>
    <row r="2053" spans="1:7" x14ac:dyDescent="0.25">
      <c r="A2053" s="81"/>
      <c r="B2053" s="54"/>
      <c r="F2053" s="54"/>
      <c r="G2053" s="54"/>
    </row>
    <row r="2054" spans="1:7" x14ac:dyDescent="0.25">
      <c r="A2054" s="81"/>
      <c r="B2054" s="54"/>
      <c r="F2054" s="54"/>
      <c r="G2054" s="54"/>
    </row>
    <row r="2055" spans="1:7" x14ac:dyDescent="0.25">
      <c r="A2055" s="81"/>
      <c r="B2055" s="54"/>
      <c r="F2055" s="54"/>
      <c r="G2055" s="54"/>
    </row>
    <row r="2056" spans="1:7" x14ac:dyDescent="0.25">
      <c r="A2056" s="81"/>
      <c r="B2056" s="54"/>
      <c r="F2056" s="54"/>
      <c r="G2056" s="54"/>
    </row>
    <row r="2057" spans="1:7" x14ac:dyDescent="0.25">
      <c r="A2057" s="81"/>
      <c r="B2057" s="54"/>
      <c r="F2057" s="54"/>
      <c r="G2057" s="54"/>
    </row>
    <row r="2058" spans="1:7" x14ac:dyDescent="0.25">
      <c r="A2058" s="81"/>
      <c r="B2058" s="54"/>
      <c r="F2058" s="54"/>
      <c r="G2058" s="54"/>
    </row>
    <row r="2059" spans="1:7" x14ac:dyDescent="0.25">
      <c r="A2059" s="81"/>
      <c r="B2059" s="54"/>
      <c r="F2059" s="54"/>
      <c r="G2059" s="54"/>
    </row>
    <row r="2060" spans="1:7" x14ac:dyDescent="0.25">
      <c r="A2060" s="81"/>
      <c r="B2060" s="54"/>
      <c r="F2060" s="54"/>
      <c r="G2060" s="54"/>
    </row>
    <row r="2061" spans="1:7" x14ac:dyDescent="0.25">
      <c r="A2061" s="81"/>
      <c r="B2061" s="54"/>
      <c r="F2061" s="54"/>
      <c r="G2061" s="54"/>
    </row>
    <row r="2062" spans="1:7" x14ac:dyDescent="0.25">
      <c r="A2062" s="81"/>
      <c r="B2062" s="54"/>
      <c r="F2062" s="54"/>
      <c r="G2062" s="54"/>
    </row>
    <row r="2063" spans="1:7" x14ac:dyDescent="0.25">
      <c r="A2063" s="81"/>
      <c r="B2063" s="54"/>
      <c r="F2063" s="54"/>
      <c r="G2063" s="54"/>
    </row>
    <row r="2064" spans="1:7" x14ac:dyDescent="0.25">
      <c r="A2064" s="81"/>
      <c r="B2064" s="54"/>
      <c r="F2064" s="54"/>
      <c r="G2064" s="54"/>
    </row>
    <row r="2065" spans="1:7" x14ac:dyDescent="0.25">
      <c r="A2065" s="81"/>
      <c r="B2065" s="54"/>
      <c r="F2065" s="54"/>
      <c r="G2065" s="54"/>
    </row>
    <row r="2066" spans="1:7" x14ac:dyDescent="0.25">
      <c r="A2066" s="81"/>
      <c r="B2066" s="54"/>
      <c r="F2066" s="54"/>
      <c r="G2066" s="54"/>
    </row>
    <row r="2067" spans="1:7" x14ac:dyDescent="0.25">
      <c r="A2067" s="81"/>
      <c r="B2067" s="54"/>
      <c r="F2067" s="54"/>
      <c r="G2067" s="54"/>
    </row>
    <row r="2068" spans="1:7" x14ac:dyDescent="0.25">
      <c r="A2068" s="81"/>
      <c r="B2068" s="54"/>
      <c r="F2068" s="54"/>
      <c r="G2068" s="54"/>
    </row>
    <row r="2069" spans="1:7" x14ac:dyDescent="0.25">
      <c r="A2069" s="81"/>
      <c r="B2069" s="54"/>
      <c r="F2069" s="54"/>
      <c r="G2069" s="54"/>
    </row>
    <row r="2070" spans="1:7" x14ac:dyDescent="0.25">
      <c r="A2070" s="81"/>
      <c r="B2070" s="54"/>
      <c r="F2070" s="54"/>
      <c r="G2070" s="54"/>
    </row>
    <row r="2071" spans="1:7" x14ac:dyDescent="0.25">
      <c r="A2071" s="81"/>
      <c r="B2071" s="54"/>
      <c r="F2071" s="54"/>
      <c r="G2071" s="54"/>
    </row>
    <row r="2072" spans="1:7" x14ac:dyDescent="0.25">
      <c r="A2072" s="81"/>
      <c r="B2072" s="54"/>
      <c r="F2072" s="54"/>
      <c r="G2072" s="54"/>
    </row>
    <row r="2073" spans="1:7" x14ac:dyDescent="0.25">
      <c r="A2073" s="81"/>
      <c r="B2073" s="54"/>
      <c r="F2073" s="54"/>
      <c r="G2073" s="54"/>
    </row>
    <row r="2074" spans="1:7" x14ac:dyDescent="0.25">
      <c r="A2074" s="81"/>
      <c r="B2074" s="54"/>
      <c r="F2074" s="54"/>
      <c r="G2074" s="54"/>
    </row>
    <row r="2075" spans="1:7" x14ac:dyDescent="0.25">
      <c r="A2075" s="81"/>
      <c r="B2075" s="54"/>
      <c r="F2075" s="54"/>
      <c r="G2075" s="54"/>
    </row>
    <row r="2076" spans="1:7" x14ac:dyDescent="0.25">
      <c r="A2076" s="81"/>
      <c r="B2076" s="54"/>
      <c r="F2076" s="54"/>
      <c r="G2076" s="54"/>
    </row>
    <row r="2077" spans="1:7" x14ac:dyDescent="0.25">
      <c r="A2077" s="81"/>
      <c r="B2077" s="54"/>
      <c r="F2077" s="54"/>
      <c r="G2077" s="54"/>
    </row>
    <row r="2078" spans="1:7" x14ac:dyDescent="0.25">
      <c r="A2078" s="81"/>
      <c r="B2078" s="54"/>
      <c r="F2078" s="54"/>
      <c r="G2078" s="54"/>
    </row>
    <row r="2079" spans="1:7" x14ac:dyDescent="0.25">
      <c r="A2079" s="81"/>
      <c r="B2079" s="54"/>
      <c r="F2079" s="54"/>
      <c r="G2079" s="54"/>
    </row>
    <row r="2080" spans="1:7" x14ac:dyDescent="0.25">
      <c r="A2080" s="81"/>
      <c r="B2080" s="54"/>
      <c r="F2080" s="54"/>
      <c r="G2080" s="54"/>
    </row>
    <row r="2081" spans="1:7" x14ac:dyDescent="0.25">
      <c r="A2081" s="81"/>
      <c r="B2081" s="54"/>
      <c r="F2081" s="54"/>
      <c r="G2081" s="54"/>
    </row>
    <row r="2082" spans="1:7" x14ac:dyDescent="0.25">
      <c r="A2082" s="81"/>
      <c r="B2082" s="54"/>
      <c r="F2082" s="54"/>
      <c r="G2082" s="54"/>
    </row>
    <row r="2083" spans="1:7" x14ac:dyDescent="0.25">
      <c r="A2083" s="81"/>
      <c r="B2083" s="54"/>
      <c r="F2083" s="54"/>
      <c r="G2083" s="54"/>
    </row>
    <row r="2084" spans="1:7" x14ac:dyDescent="0.25">
      <c r="A2084" s="81"/>
      <c r="B2084" s="54"/>
      <c r="F2084" s="54"/>
      <c r="G2084" s="54"/>
    </row>
    <row r="2085" spans="1:7" x14ac:dyDescent="0.25">
      <c r="A2085" s="81"/>
      <c r="B2085" s="54"/>
      <c r="F2085" s="54"/>
      <c r="G2085" s="54"/>
    </row>
    <row r="2086" spans="1:7" x14ac:dyDescent="0.25">
      <c r="A2086" s="81"/>
      <c r="B2086" s="54"/>
      <c r="F2086" s="54"/>
      <c r="G2086" s="54"/>
    </row>
    <row r="2087" spans="1:7" x14ac:dyDescent="0.25">
      <c r="A2087" s="81"/>
      <c r="B2087" s="54"/>
      <c r="F2087" s="54"/>
      <c r="G2087" s="54"/>
    </row>
    <row r="2088" spans="1:7" x14ac:dyDescent="0.25">
      <c r="A2088" s="81"/>
      <c r="B2088" s="54"/>
      <c r="F2088" s="54"/>
      <c r="G2088" s="54"/>
    </row>
    <row r="2089" spans="1:7" x14ac:dyDescent="0.25">
      <c r="A2089" s="81"/>
      <c r="B2089" s="54"/>
      <c r="F2089" s="54"/>
      <c r="G2089" s="54"/>
    </row>
    <row r="2090" spans="1:7" x14ac:dyDescent="0.25">
      <c r="A2090" s="81"/>
      <c r="B2090" s="54"/>
      <c r="F2090" s="54"/>
      <c r="G2090" s="54"/>
    </row>
    <row r="2091" spans="1:7" x14ac:dyDescent="0.25">
      <c r="A2091" s="81"/>
      <c r="B2091" s="54"/>
      <c r="F2091" s="54"/>
      <c r="G2091" s="54"/>
    </row>
    <row r="2092" spans="1:7" x14ac:dyDescent="0.25">
      <c r="A2092" s="81"/>
      <c r="B2092" s="54"/>
      <c r="F2092" s="54"/>
      <c r="G2092" s="54"/>
    </row>
    <row r="2093" spans="1:7" x14ac:dyDescent="0.25">
      <c r="A2093" s="81"/>
      <c r="B2093" s="54"/>
      <c r="F2093" s="54"/>
      <c r="G2093" s="54"/>
    </row>
    <row r="2094" spans="1:7" x14ac:dyDescent="0.25">
      <c r="A2094" s="81"/>
      <c r="B2094" s="54"/>
      <c r="F2094" s="54"/>
      <c r="G2094" s="54"/>
    </row>
    <row r="2095" spans="1:7" x14ac:dyDescent="0.25">
      <c r="A2095" s="81"/>
      <c r="B2095" s="54"/>
      <c r="F2095" s="54"/>
      <c r="G2095" s="54"/>
    </row>
    <row r="2096" spans="1:7" x14ac:dyDescent="0.25">
      <c r="A2096" s="81"/>
      <c r="B2096" s="54"/>
      <c r="F2096" s="54"/>
      <c r="G2096" s="54"/>
    </row>
    <row r="2097" spans="1:7" x14ac:dyDescent="0.25">
      <c r="A2097" s="81"/>
      <c r="B2097" s="54"/>
      <c r="F2097" s="54"/>
      <c r="G2097" s="54"/>
    </row>
    <row r="2098" spans="1:7" x14ac:dyDescent="0.25">
      <c r="A2098" s="81"/>
      <c r="B2098" s="54"/>
      <c r="F2098" s="54"/>
      <c r="G2098" s="54"/>
    </row>
    <row r="2099" spans="1:7" x14ac:dyDescent="0.25">
      <c r="A2099" s="81"/>
      <c r="B2099" s="54"/>
      <c r="F2099" s="54"/>
      <c r="G2099" s="54"/>
    </row>
    <row r="2100" spans="1:7" x14ac:dyDescent="0.25">
      <c r="A2100" s="81"/>
      <c r="B2100" s="54"/>
      <c r="F2100" s="54"/>
      <c r="G2100" s="54"/>
    </row>
    <row r="2101" spans="1:7" x14ac:dyDescent="0.25">
      <c r="A2101" s="81"/>
      <c r="B2101" s="54"/>
      <c r="F2101" s="54"/>
      <c r="G2101" s="54"/>
    </row>
    <row r="2102" spans="1:7" x14ac:dyDescent="0.25">
      <c r="A2102" s="81"/>
      <c r="B2102" s="54"/>
      <c r="F2102" s="54"/>
      <c r="G2102" s="54"/>
    </row>
    <row r="2103" spans="1:7" x14ac:dyDescent="0.25">
      <c r="A2103" s="81"/>
      <c r="B2103" s="54"/>
      <c r="F2103" s="54"/>
      <c r="G2103" s="54"/>
    </row>
    <row r="2104" spans="1:7" x14ac:dyDescent="0.25">
      <c r="A2104" s="81"/>
      <c r="B2104" s="54"/>
      <c r="F2104" s="54"/>
      <c r="G2104" s="54"/>
    </row>
    <row r="2105" spans="1:7" x14ac:dyDescent="0.25">
      <c r="A2105" s="81"/>
      <c r="B2105" s="54"/>
      <c r="F2105" s="54"/>
      <c r="G2105" s="54"/>
    </row>
    <row r="2106" spans="1:7" x14ac:dyDescent="0.25">
      <c r="A2106" s="81"/>
      <c r="B2106" s="54"/>
      <c r="F2106" s="54"/>
      <c r="G2106" s="54"/>
    </row>
    <row r="2107" spans="1:7" x14ac:dyDescent="0.25">
      <c r="A2107" s="81"/>
      <c r="B2107" s="54"/>
      <c r="F2107" s="54"/>
      <c r="G2107" s="54"/>
    </row>
    <row r="2108" spans="1:7" x14ac:dyDescent="0.25">
      <c r="A2108" s="81"/>
      <c r="B2108" s="54"/>
      <c r="F2108" s="54"/>
      <c r="G2108" s="54"/>
    </row>
    <row r="2109" spans="1:7" x14ac:dyDescent="0.25">
      <c r="A2109" s="81"/>
      <c r="B2109" s="54"/>
      <c r="F2109" s="54"/>
      <c r="G2109" s="54"/>
    </row>
    <row r="2110" spans="1:7" x14ac:dyDescent="0.25">
      <c r="A2110" s="81"/>
      <c r="B2110" s="54"/>
      <c r="F2110" s="54"/>
      <c r="G2110" s="54"/>
    </row>
    <row r="2111" spans="1:7" x14ac:dyDescent="0.25">
      <c r="A2111" s="81"/>
      <c r="B2111" s="54"/>
      <c r="F2111" s="54"/>
      <c r="G2111" s="54"/>
    </row>
    <row r="2112" spans="1:7" x14ac:dyDescent="0.25">
      <c r="A2112" s="81"/>
      <c r="B2112" s="54"/>
      <c r="F2112" s="54"/>
      <c r="G2112" s="54"/>
    </row>
    <row r="2113" spans="1:7" x14ac:dyDescent="0.25">
      <c r="A2113" s="81"/>
      <c r="B2113" s="54"/>
      <c r="F2113" s="54"/>
      <c r="G2113" s="54"/>
    </row>
    <row r="2114" spans="1:7" x14ac:dyDescent="0.25">
      <c r="A2114" s="81"/>
      <c r="B2114" s="54"/>
      <c r="F2114" s="54"/>
      <c r="G2114" s="54"/>
    </row>
    <row r="2115" spans="1:7" x14ac:dyDescent="0.25">
      <c r="A2115" s="81"/>
      <c r="B2115" s="54"/>
      <c r="F2115" s="54"/>
      <c r="G2115" s="54"/>
    </row>
    <row r="2116" spans="1:7" x14ac:dyDescent="0.25">
      <c r="A2116" s="81"/>
      <c r="B2116" s="54"/>
      <c r="F2116" s="54"/>
      <c r="G2116" s="54"/>
    </row>
    <row r="2117" spans="1:7" x14ac:dyDescent="0.25">
      <c r="A2117" s="81"/>
      <c r="B2117" s="54"/>
      <c r="F2117" s="54"/>
      <c r="G2117" s="54"/>
    </row>
    <row r="2118" spans="1:7" x14ac:dyDescent="0.25">
      <c r="A2118" s="81"/>
      <c r="B2118" s="54"/>
      <c r="F2118" s="54"/>
      <c r="G2118" s="54"/>
    </row>
    <row r="2119" spans="1:7" x14ac:dyDescent="0.25">
      <c r="A2119" s="81"/>
      <c r="B2119" s="54"/>
      <c r="F2119" s="54"/>
      <c r="G2119" s="54"/>
    </row>
    <row r="2120" spans="1:7" x14ac:dyDescent="0.25">
      <c r="A2120" s="81"/>
      <c r="B2120" s="54"/>
      <c r="F2120" s="54"/>
      <c r="G2120" s="54"/>
    </row>
    <row r="2121" spans="1:7" x14ac:dyDescent="0.25">
      <c r="A2121" s="81"/>
      <c r="B2121" s="54"/>
      <c r="F2121" s="54"/>
      <c r="G2121" s="54"/>
    </row>
    <row r="2122" spans="1:7" x14ac:dyDescent="0.25">
      <c r="A2122" s="81"/>
      <c r="B2122" s="54"/>
      <c r="F2122" s="54"/>
      <c r="G2122" s="54"/>
    </row>
    <row r="2123" spans="1:7" x14ac:dyDescent="0.25">
      <c r="A2123" s="81"/>
      <c r="B2123" s="54"/>
      <c r="F2123" s="54"/>
      <c r="G2123" s="54"/>
    </row>
    <row r="2124" spans="1:7" x14ac:dyDescent="0.25">
      <c r="A2124" s="81"/>
      <c r="B2124" s="54"/>
      <c r="F2124" s="54"/>
      <c r="G2124" s="54"/>
    </row>
    <row r="2125" spans="1:7" x14ac:dyDescent="0.25">
      <c r="A2125" s="81"/>
      <c r="B2125" s="54"/>
      <c r="F2125" s="54"/>
      <c r="G2125" s="54"/>
    </row>
    <row r="2126" spans="1:7" x14ac:dyDescent="0.25">
      <c r="A2126" s="81"/>
      <c r="B2126" s="54"/>
      <c r="F2126" s="54"/>
      <c r="G2126" s="54"/>
    </row>
    <row r="2127" spans="1:7" x14ac:dyDescent="0.25">
      <c r="A2127" s="81"/>
      <c r="B2127" s="54"/>
      <c r="F2127" s="54"/>
      <c r="G2127" s="54"/>
    </row>
    <row r="2128" spans="1:7" x14ac:dyDescent="0.25">
      <c r="A2128" s="81"/>
      <c r="B2128" s="54"/>
      <c r="F2128" s="54"/>
      <c r="G2128" s="54"/>
    </row>
    <row r="2129" spans="1:7" x14ac:dyDescent="0.25">
      <c r="A2129" s="81"/>
      <c r="B2129" s="54"/>
      <c r="F2129" s="54"/>
      <c r="G2129" s="54"/>
    </row>
    <row r="2130" spans="1:7" x14ac:dyDescent="0.25">
      <c r="A2130" s="81"/>
      <c r="B2130" s="54"/>
      <c r="F2130" s="54"/>
      <c r="G2130" s="54"/>
    </row>
    <row r="2131" spans="1:7" x14ac:dyDescent="0.25">
      <c r="A2131" s="81"/>
      <c r="B2131" s="54"/>
      <c r="F2131" s="54"/>
      <c r="G2131" s="54"/>
    </row>
    <row r="2132" spans="1:7" x14ac:dyDescent="0.25">
      <c r="A2132" s="81"/>
      <c r="B2132" s="54"/>
      <c r="F2132" s="54"/>
      <c r="G2132" s="54"/>
    </row>
    <row r="2133" spans="1:7" x14ac:dyDescent="0.25">
      <c r="A2133" s="81"/>
      <c r="B2133" s="54"/>
      <c r="F2133" s="54"/>
      <c r="G2133" s="54"/>
    </row>
    <row r="2134" spans="1:7" x14ac:dyDescent="0.25">
      <c r="A2134" s="81"/>
      <c r="B2134" s="54"/>
      <c r="F2134" s="54"/>
      <c r="G2134" s="54"/>
    </row>
    <row r="2135" spans="1:7" x14ac:dyDescent="0.25">
      <c r="A2135" s="81"/>
      <c r="B2135" s="54"/>
      <c r="F2135" s="54"/>
      <c r="G2135" s="54"/>
    </row>
    <row r="2136" spans="1:7" x14ac:dyDescent="0.25">
      <c r="A2136" s="81"/>
      <c r="B2136" s="54"/>
      <c r="F2136" s="54"/>
      <c r="G2136" s="54"/>
    </row>
    <row r="2137" spans="1:7" x14ac:dyDescent="0.25">
      <c r="A2137" s="81"/>
      <c r="B2137" s="54"/>
      <c r="F2137" s="54"/>
      <c r="G2137" s="54"/>
    </row>
    <row r="2138" spans="1:7" x14ac:dyDescent="0.25">
      <c r="A2138" s="81"/>
      <c r="B2138" s="54"/>
      <c r="F2138" s="54"/>
      <c r="G2138" s="54"/>
    </row>
    <row r="2139" spans="1:7" x14ac:dyDescent="0.25">
      <c r="A2139" s="81"/>
      <c r="B2139" s="54"/>
      <c r="F2139" s="54"/>
      <c r="G2139" s="54"/>
    </row>
    <row r="2140" spans="1:7" x14ac:dyDescent="0.25">
      <c r="A2140" s="81"/>
      <c r="B2140" s="54"/>
      <c r="F2140" s="54"/>
      <c r="G2140" s="54"/>
    </row>
    <row r="2141" spans="1:7" x14ac:dyDescent="0.25">
      <c r="A2141" s="81"/>
      <c r="B2141" s="54"/>
      <c r="F2141" s="54"/>
      <c r="G2141" s="54"/>
    </row>
    <row r="2142" spans="1:7" x14ac:dyDescent="0.25">
      <c r="A2142" s="81"/>
      <c r="B2142" s="54"/>
      <c r="F2142" s="54"/>
      <c r="G2142" s="54"/>
    </row>
    <row r="2143" spans="1:7" x14ac:dyDescent="0.25">
      <c r="A2143" s="81"/>
      <c r="B2143" s="54"/>
      <c r="F2143" s="54"/>
      <c r="G2143" s="54"/>
    </row>
    <row r="2144" spans="1:7" x14ac:dyDescent="0.25">
      <c r="A2144" s="81"/>
      <c r="B2144" s="54"/>
      <c r="F2144" s="54"/>
      <c r="G2144" s="54"/>
    </row>
    <row r="2145" spans="1:7" x14ac:dyDescent="0.25">
      <c r="A2145" s="81"/>
      <c r="B2145" s="54"/>
      <c r="F2145" s="54"/>
      <c r="G2145" s="54"/>
    </row>
    <row r="2146" spans="1:7" x14ac:dyDescent="0.25">
      <c r="A2146" s="81"/>
      <c r="B2146" s="54"/>
      <c r="F2146" s="54"/>
      <c r="G2146" s="54"/>
    </row>
    <row r="2147" spans="1:7" x14ac:dyDescent="0.25">
      <c r="A2147" s="81"/>
      <c r="B2147" s="54"/>
      <c r="F2147" s="54"/>
      <c r="G2147" s="54"/>
    </row>
    <row r="2148" spans="1:7" x14ac:dyDescent="0.25">
      <c r="A2148" s="81"/>
      <c r="B2148" s="54"/>
      <c r="F2148" s="54"/>
      <c r="G2148" s="54"/>
    </row>
    <row r="2149" spans="1:7" x14ac:dyDescent="0.25">
      <c r="A2149" s="81"/>
      <c r="B2149" s="54"/>
      <c r="F2149" s="54"/>
      <c r="G2149" s="54"/>
    </row>
    <row r="2150" spans="1:7" x14ac:dyDescent="0.25">
      <c r="A2150" s="81"/>
      <c r="B2150" s="54"/>
      <c r="F2150" s="54"/>
      <c r="G2150" s="54"/>
    </row>
    <row r="2151" spans="1:7" x14ac:dyDescent="0.25">
      <c r="A2151" s="81"/>
      <c r="B2151" s="54"/>
      <c r="F2151" s="54"/>
      <c r="G2151" s="54"/>
    </row>
    <row r="2152" spans="1:7" x14ac:dyDescent="0.25">
      <c r="A2152" s="81"/>
      <c r="B2152" s="54"/>
      <c r="F2152" s="54"/>
      <c r="G2152" s="54"/>
    </row>
    <row r="2153" spans="1:7" x14ac:dyDescent="0.25">
      <c r="A2153" s="81"/>
      <c r="B2153" s="54"/>
      <c r="F2153" s="54"/>
      <c r="G2153" s="54"/>
    </row>
    <row r="2154" spans="1:7" x14ac:dyDescent="0.25">
      <c r="A2154" s="81"/>
      <c r="B2154" s="54"/>
      <c r="F2154" s="54"/>
      <c r="G2154" s="54"/>
    </row>
    <row r="2155" spans="1:7" x14ac:dyDescent="0.25">
      <c r="A2155" s="81"/>
      <c r="B2155" s="54"/>
      <c r="F2155" s="54"/>
      <c r="G2155" s="54"/>
    </row>
    <row r="2156" spans="1:7" x14ac:dyDescent="0.25">
      <c r="A2156" s="81"/>
      <c r="B2156" s="54"/>
      <c r="F2156" s="54"/>
      <c r="G2156" s="54"/>
    </row>
    <row r="2157" spans="1:7" x14ac:dyDescent="0.25">
      <c r="A2157" s="81"/>
      <c r="B2157" s="54"/>
      <c r="F2157" s="54"/>
      <c r="G2157" s="54"/>
    </row>
    <row r="2158" spans="1:7" x14ac:dyDescent="0.25">
      <c r="A2158" s="81"/>
      <c r="B2158" s="54"/>
      <c r="F2158" s="54"/>
      <c r="G2158" s="54"/>
    </row>
    <row r="2159" spans="1:7" x14ac:dyDescent="0.25">
      <c r="A2159" s="81"/>
      <c r="B2159" s="54"/>
      <c r="F2159" s="54"/>
      <c r="G2159" s="54"/>
    </row>
    <row r="2160" spans="1:7" x14ac:dyDescent="0.25">
      <c r="A2160" s="81"/>
      <c r="B2160" s="54"/>
      <c r="F2160" s="54"/>
      <c r="G2160" s="54"/>
    </row>
    <row r="2161" spans="1:7" x14ac:dyDescent="0.25">
      <c r="A2161" s="81"/>
      <c r="B2161" s="54"/>
      <c r="F2161" s="54"/>
      <c r="G2161" s="54"/>
    </row>
    <row r="2162" spans="1:7" x14ac:dyDescent="0.25">
      <c r="A2162" s="81"/>
      <c r="B2162" s="54"/>
      <c r="F2162" s="54"/>
      <c r="G2162" s="54"/>
    </row>
    <row r="2163" spans="1:7" x14ac:dyDescent="0.25">
      <c r="A2163" s="81"/>
      <c r="B2163" s="54"/>
      <c r="F2163" s="54"/>
      <c r="G2163" s="54"/>
    </row>
    <row r="2164" spans="1:7" x14ac:dyDescent="0.25">
      <c r="A2164" s="81"/>
      <c r="B2164" s="54"/>
      <c r="F2164" s="54"/>
      <c r="G2164" s="54"/>
    </row>
    <row r="2165" spans="1:7" x14ac:dyDescent="0.25">
      <c r="A2165" s="81"/>
      <c r="B2165" s="54"/>
      <c r="F2165" s="54"/>
      <c r="G2165" s="54"/>
    </row>
    <row r="2166" spans="1:7" x14ac:dyDescent="0.25">
      <c r="A2166" s="81"/>
      <c r="B2166" s="54"/>
      <c r="F2166" s="54"/>
      <c r="G2166" s="54"/>
    </row>
    <row r="2167" spans="1:7" x14ac:dyDescent="0.25">
      <c r="A2167" s="81"/>
      <c r="B2167" s="54"/>
      <c r="F2167" s="54"/>
      <c r="G2167" s="54"/>
    </row>
    <row r="2168" spans="1:7" x14ac:dyDescent="0.25">
      <c r="A2168" s="81"/>
      <c r="B2168" s="54"/>
      <c r="F2168" s="54"/>
      <c r="G2168" s="54"/>
    </row>
    <row r="2169" spans="1:7" x14ac:dyDescent="0.25">
      <c r="A2169" s="81"/>
      <c r="B2169" s="54"/>
      <c r="F2169" s="54"/>
      <c r="G2169" s="54"/>
    </row>
    <row r="2170" spans="1:7" x14ac:dyDescent="0.25">
      <c r="A2170" s="81"/>
      <c r="B2170" s="54"/>
      <c r="F2170" s="54"/>
      <c r="G2170" s="54"/>
    </row>
    <row r="2171" spans="1:7" x14ac:dyDescent="0.25">
      <c r="A2171" s="81"/>
      <c r="B2171" s="54"/>
      <c r="F2171" s="54"/>
      <c r="G2171" s="54"/>
    </row>
    <row r="2172" spans="1:7" x14ac:dyDescent="0.25">
      <c r="A2172" s="81"/>
      <c r="B2172" s="54"/>
      <c r="F2172" s="54"/>
      <c r="G2172" s="54"/>
    </row>
    <row r="2173" spans="1:7" x14ac:dyDescent="0.25">
      <c r="A2173" s="81"/>
      <c r="B2173" s="54"/>
      <c r="F2173" s="54"/>
      <c r="G2173" s="54"/>
    </row>
    <row r="2174" spans="1:7" x14ac:dyDescent="0.25">
      <c r="A2174" s="81"/>
      <c r="B2174" s="54"/>
      <c r="F2174" s="54"/>
      <c r="G2174" s="54"/>
    </row>
    <row r="2175" spans="1:7" x14ac:dyDescent="0.25">
      <c r="A2175" s="81"/>
      <c r="B2175" s="54"/>
      <c r="F2175" s="54"/>
      <c r="G2175" s="54"/>
    </row>
    <row r="2176" spans="1:7" x14ac:dyDescent="0.25">
      <c r="A2176" s="81"/>
      <c r="B2176" s="54"/>
      <c r="F2176" s="54"/>
      <c r="G2176" s="54"/>
    </row>
    <row r="2177" spans="1:7" x14ac:dyDescent="0.25">
      <c r="A2177" s="81"/>
      <c r="B2177" s="54"/>
      <c r="F2177" s="54"/>
      <c r="G2177" s="54"/>
    </row>
    <row r="2178" spans="1:7" x14ac:dyDescent="0.25">
      <c r="A2178" s="81"/>
      <c r="B2178" s="54"/>
      <c r="F2178" s="54"/>
      <c r="G2178" s="54"/>
    </row>
    <row r="2179" spans="1:7" x14ac:dyDescent="0.25">
      <c r="A2179" s="81"/>
      <c r="B2179" s="54"/>
      <c r="F2179" s="54"/>
      <c r="G2179" s="54"/>
    </row>
    <row r="2180" spans="1:7" x14ac:dyDescent="0.25">
      <c r="A2180" s="81"/>
      <c r="B2180" s="54"/>
      <c r="F2180" s="54"/>
      <c r="G2180" s="54"/>
    </row>
    <row r="2181" spans="1:7" x14ac:dyDescent="0.25">
      <c r="A2181" s="81"/>
      <c r="B2181" s="54"/>
      <c r="F2181" s="54"/>
      <c r="G2181" s="54"/>
    </row>
    <row r="2182" spans="1:7" x14ac:dyDescent="0.25">
      <c r="A2182" s="81"/>
      <c r="B2182" s="54"/>
      <c r="F2182" s="54"/>
      <c r="G2182" s="54"/>
    </row>
    <row r="2183" spans="1:7" x14ac:dyDescent="0.25">
      <c r="A2183" s="81"/>
      <c r="B2183" s="54"/>
      <c r="F2183" s="54"/>
      <c r="G2183" s="54"/>
    </row>
    <row r="2184" spans="1:7" x14ac:dyDescent="0.25">
      <c r="A2184" s="81"/>
      <c r="B2184" s="54"/>
      <c r="F2184" s="54"/>
      <c r="G2184" s="54"/>
    </row>
    <row r="2185" spans="1:7" x14ac:dyDescent="0.25">
      <c r="A2185" s="81"/>
      <c r="B2185" s="54"/>
      <c r="F2185" s="54"/>
      <c r="G2185" s="54"/>
    </row>
    <row r="2186" spans="1:7" x14ac:dyDescent="0.25">
      <c r="A2186" s="81"/>
      <c r="B2186" s="54"/>
      <c r="F2186" s="54"/>
      <c r="G2186" s="54"/>
    </row>
    <row r="2187" spans="1:7" x14ac:dyDescent="0.25">
      <c r="A2187" s="81"/>
      <c r="B2187" s="54"/>
      <c r="F2187" s="54"/>
      <c r="G2187" s="54"/>
    </row>
    <row r="2188" spans="1:7" x14ac:dyDescent="0.25">
      <c r="A2188" s="81"/>
      <c r="B2188" s="54"/>
      <c r="F2188" s="54"/>
      <c r="G2188" s="54"/>
    </row>
    <row r="2189" spans="1:7" x14ac:dyDescent="0.25">
      <c r="A2189" s="81"/>
      <c r="B2189" s="54"/>
      <c r="F2189" s="54"/>
      <c r="G2189" s="54"/>
    </row>
    <row r="2190" spans="1:7" x14ac:dyDescent="0.25">
      <c r="A2190" s="81"/>
      <c r="B2190" s="54"/>
      <c r="F2190" s="54"/>
      <c r="G2190" s="54"/>
    </row>
    <row r="2191" spans="1:7" x14ac:dyDescent="0.25">
      <c r="A2191" s="81"/>
      <c r="B2191" s="54"/>
      <c r="F2191" s="54"/>
      <c r="G2191" s="54"/>
    </row>
    <row r="2192" spans="1:7" x14ac:dyDescent="0.25">
      <c r="A2192" s="81"/>
      <c r="B2192" s="54"/>
      <c r="F2192" s="54"/>
      <c r="G2192" s="54"/>
    </row>
    <row r="2193" spans="1:7" x14ac:dyDescent="0.25">
      <c r="A2193" s="81"/>
      <c r="B2193" s="54"/>
      <c r="F2193" s="54"/>
      <c r="G2193" s="54"/>
    </row>
    <row r="2194" spans="1:7" x14ac:dyDescent="0.25">
      <c r="A2194" s="81"/>
      <c r="B2194" s="54"/>
      <c r="F2194" s="54"/>
      <c r="G2194" s="54"/>
    </row>
    <row r="2195" spans="1:7" x14ac:dyDescent="0.25">
      <c r="A2195" s="81"/>
      <c r="B2195" s="54"/>
      <c r="F2195" s="54"/>
      <c r="G2195" s="54"/>
    </row>
    <row r="2196" spans="1:7" x14ac:dyDescent="0.25">
      <c r="A2196" s="81"/>
      <c r="B2196" s="54"/>
      <c r="F2196" s="54"/>
      <c r="G2196" s="54"/>
    </row>
    <row r="2197" spans="1:7" x14ac:dyDescent="0.25">
      <c r="A2197" s="81"/>
      <c r="B2197" s="54"/>
      <c r="F2197" s="54"/>
      <c r="G2197" s="54"/>
    </row>
    <row r="2198" spans="1:7" x14ac:dyDescent="0.25">
      <c r="A2198" s="81"/>
      <c r="B2198" s="54"/>
      <c r="F2198" s="54"/>
      <c r="G2198" s="54"/>
    </row>
    <row r="2199" spans="1:7" x14ac:dyDescent="0.25">
      <c r="A2199" s="81"/>
      <c r="B2199" s="54"/>
      <c r="F2199" s="54"/>
      <c r="G2199" s="54"/>
    </row>
    <row r="2200" spans="1:7" x14ac:dyDescent="0.25">
      <c r="A2200" s="81"/>
      <c r="B2200" s="54"/>
      <c r="F2200" s="54"/>
      <c r="G2200" s="54"/>
    </row>
    <row r="2201" spans="1:7" x14ac:dyDescent="0.25">
      <c r="A2201" s="81"/>
      <c r="B2201" s="54"/>
      <c r="F2201" s="54"/>
      <c r="G2201" s="54"/>
    </row>
    <row r="2202" spans="1:7" x14ac:dyDescent="0.25">
      <c r="A2202" s="81"/>
      <c r="B2202" s="54"/>
      <c r="F2202" s="54"/>
      <c r="G2202" s="54"/>
    </row>
    <row r="2203" spans="1:7" x14ac:dyDescent="0.25">
      <c r="A2203" s="81"/>
      <c r="B2203" s="54"/>
      <c r="F2203" s="54"/>
      <c r="G2203" s="54"/>
    </row>
    <row r="2204" spans="1:7" x14ac:dyDescent="0.25">
      <c r="A2204" s="81"/>
      <c r="B2204" s="54"/>
      <c r="F2204" s="54"/>
      <c r="G2204" s="54"/>
    </row>
    <row r="2205" spans="1:7" x14ac:dyDescent="0.25">
      <c r="A2205" s="81"/>
      <c r="B2205" s="54"/>
      <c r="F2205" s="54"/>
      <c r="G2205" s="54"/>
    </row>
    <row r="2206" spans="1:7" x14ac:dyDescent="0.25">
      <c r="A2206" s="81"/>
      <c r="B2206" s="54"/>
      <c r="F2206" s="54"/>
      <c r="G2206" s="54"/>
    </row>
    <row r="2207" spans="1:7" x14ac:dyDescent="0.25">
      <c r="A2207" s="81"/>
      <c r="B2207" s="54"/>
      <c r="F2207" s="54"/>
      <c r="G2207" s="54"/>
    </row>
    <row r="2208" spans="1:7" x14ac:dyDescent="0.25">
      <c r="A2208" s="81"/>
      <c r="B2208" s="54"/>
      <c r="F2208" s="54"/>
      <c r="G2208" s="54"/>
    </row>
    <row r="2209" spans="1:7" x14ac:dyDescent="0.25">
      <c r="A2209" s="81"/>
      <c r="B2209" s="54"/>
      <c r="F2209" s="54"/>
      <c r="G2209" s="54"/>
    </row>
    <row r="2210" spans="1:7" x14ac:dyDescent="0.25">
      <c r="A2210" s="81"/>
      <c r="B2210" s="54"/>
      <c r="F2210" s="54"/>
      <c r="G2210" s="54"/>
    </row>
    <row r="2211" spans="1:7" x14ac:dyDescent="0.25">
      <c r="A2211" s="81"/>
      <c r="B2211" s="54"/>
      <c r="F2211" s="54"/>
      <c r="G2211" s="54"/>
    </row>
    <row r="2212" spans="1:7" x14ac:dyDescent="0.25">
      <c r="A2212" s="81"/>
      <c r="B2212" s="54"/>
      <c r="F2212" s="54"/>
      <c r="G2212" s="54"/>
    </row>
    <row r="2213" spans="1:7" x14ac:dyDescent="0.25">
      <c r="A2213" s="81"/>
      <c r="B2213" s="54"/>
      <c r="F2213" s="54"/>
      <c r="G2213" s="54"/>
    </row>
    <row r="2214" spans="1:7" x14ac:dyDescent="0.25">
      <c r="A2214" s="81"/>
      <c r="B2214" s="54"/>
      <c r="F2214" s="54"/>
      <c r="G2214" s="54"/>
    </row>
    <row r="2215" spans="1:7" x14ac:dyDescent="0.25">
      <c r="A2215" s="81"/>
      <c r="B2215" s="54"/>
      <c r="F2215" s="54"/>
      <c r="G2215" s="54"/>
    </row>
    <row r="2216" spans="1:7" x14ac:dyDescent="0.25">
      <c r="A2216" s="81"/>
      <c r="B2216" s="54"/>
      <c r="F2216" s="54"/>
      <c r="G2216" s="54"/>
    </row>
    <row r="2217" spans="1:7" x14ac:dyDescent="0.25">
      <c r="A2217" s="81"/>
      <c r="B2217" s="54"/>
      <c r="F2217" s="54"/>
      <c r="G2217" s="54"/>
    </row>
    <row r="2218" spans="1:7" x14ac:dyDescent="0.25">
      <c r="A2218" s="81"/>
      <c r="B2218" s="54"/>
      <c r="F2218" s="54"/>
      <c r="G2218" s="54"/>
    </row>
    <row r="2219" spans="1:7" x14ac:dyDescent="0.25">
      <c r="A2219" s="81"/>
      <c r="B2219" s="54"/>
      <c r="F2219" s="54"/>
      <c r="G2219" s="54"/>
    </row>
    <row r="2220" spans="1:7" x14ac:dyDescent="0.25">
      <c r="A2220" s="81"/>
      <c r="B2220" s="54"/>
      <c r="F2220" s="54"/>
      <c r="G2220" s="54"/>
    </row>
    <row r="2221" spans="1:7" x14ac:dyDescent="0.25">
      <c r="A2221" s="81"/>
      <c r="B2221" s="54"/>
      <c r="F2221" s="54"/>
      <c r="G2221" s="54"/>
    </row>
    <row r="2222" spans="1:7" x14ac:dyDescent="0.25">
      <c r="A2222" s="81"/>
      <c r="B2222" s="54"/>
      <c r="F2222" s="54"/>
      <c r="G2222" s="54"/>
    </row>
    <row r="2223" spans="1:7" x14ac:dyDescent="0.25">
      <c r="A2223" s="81"/>
      <c r="B2223" s="54"/>
      <c r="F2223" s="54"/>
      <c r="G2223" s="54"/>
    </row>
    <row r="2224" spans="1:7" x14ac:dyDescent="0.25">
      <c r="A2224" s="81"/>
      <c r="B2224" s="54"/>
      <c r="F2224" s="54"/>
      <c r="G2224" s="54"/>
    </row>
    <row r="2225" spans="1:7" x14ac:dyDescent="0.25">
      <c r="A2225" s="81"/>
      <c r="B2225" s="54"/>
      <c r="F2225" s="54"/>
      <c r="G2225" s="54"/>
    </row>
    <row r="2226" spans="1:7" x14ac:dyDescent="0.25">
      <c r="A2226" s="81"/>
      <c r="B2226" s="54"/>
      <c r="F2226" s="54"/>
      <c r="G2226" s="54"/>
    </row>
    <row r="2227" spans="1:7" x14ac:dyDescent="0.25">
      <c r="A2227" s="81"/>
      <c r="B2227" s="54"/>
      <c r="F2227" s="54"/>
      <c r="G2227" s="54"/>
    </row>
    <row r="2228" spans="1:7" x14ac:dyDescent="0.25">
      <c r="A2228" s="81"/>
      <c r="B2228" s="54"/>
      <c r="F2228" s="54"/>
      <c r="G2228" s="54"/>
    </row>
    <row r="2229" spans="1:7" x14ac:dyDescent="0.25">
      <c r="A2229" s="81"/>
      <c r="B2229" s="54"/>
      <c r="F2229" s="54"/>
      <c r="G2229" s="54"/>
    </row>
    <row r="2230" spans="1:7" x14ac:dyDescent="0.25">
      <c r="A2230" s="81"/>
      <c r="B2230" s="54"/>
      <c r="F2230" s="54"/>
      <c r="G2230" s="54"/>
    </row>
    <row r="2231" spans="1:7" x14ac:dyDescent="0.25">
      <c r="A2231" s="81"/>
      <c r="B2231" s="54"/>
      <c r="F2231" s="54"/>
      <c r="G2231" s="54"/>
    </row>
    <row r="2232" spans="1:7" x14ac:dyDescent="0.25">
      <c r="A2232" s="81"/>
      <c r="B2232" s="54"/>
      <c r="F2232" s="54"/>
      <c r="G2232" s="54"/>
    </row>
    <row r="2233" spans="1:7" x14ac:dyDescent="0.25">
      <c r="A2233" s="81"/>
      <c r="B2233" s="54"/>
      <c r="F2233" s="54"/>
      <c r="G2233" s="54"/>
    </row>
    <row r="2234" spans="1:7" x14ac:dyDescent="0.25">
      <c r="A2234" s="81"/>
      <c r="B2234" s="54"/>
      <c r="F2234" s="54"/>
      <c r="G2234" s="54"/>
    </row>
    <row r="2235" spans="1:7" x14ac:dyDescent="0.25">
      <c r="A2235" s="81"/>
      <c r="B2235" s="54"/>
      <c r="F2235" s="54"/>
      <c r="G2235" s="54"/>
    </row>
    <row r="2236" spans="1:7" x14ac:dyDescent="0.25">
      <c r="A2236" s="81"/>
      <c r="B2236" s="54"/>
      <c r="F2236" s="54"/>
      <c r="G2236" s="54"/>
    </row>
    <row r="2237" spans="1:7" x14ac:dyDescent="0.25">
      <c r="A2237" s="81"/>
      <c r="B2237" s="54"/>
      <c r="F2237" s="54"/>
      <c r="G2237" s="54"/>
    </row>
    <row r="2238" spans="1:7" x14ac:dyDescent="0.25">
      <c r="A2238" s="81"/>
      <c r="B2238" s="54"/>
      <c r="F2238" s="54"/>
      <c r="G2238" s="54"/>
    </row>
    <row r="2239" spans="1:7" x14ac:dyDescent="0.25">
      <c r="A2239" s="81"/>
      <c r="B2239" s="54"/>
      <c r="F2239" s="54"/>
      <c r="G2239" s="54"/>
    </row>
    <row r="2240" spans="1:7" x14ac:dyDescent="0.25">
      <c r="A2240" s="81"/>
      <c r="B2240" s="54"/>
      <c r="F2240" s="54"/>
      <c r="G2240" s="54"/>
    </row>
    <row r="2241" spans="1:7" x14ac:dyDescent="0.25">
      <c r="A2241" s="81"/>
      <c r="B2241" s="54"/>
      <c r="F2241" s="54"/>
      <c r="G2241" s="54"/>
    </row>
    <row r="2242" spans="1:7" x14ac:dyDescent="0.25">
      <c r="A2242" s="81"/>
      <c r="B2242" s="54"/>
      <c r="F2242" s="54"/>
      <c r="G2242" s="54"/>
    </row>
    <row r="2243" spans="1:7" x14ac:dyDescent="0.25">
      <c r="A2243" s="81"/>
      <c r="B2243" s="54"/>
      <c r="F2243" s="54"/>
      <c r="G2243" s="54"/>
    </row>
    <row r="2244" spans="1:7" x14ac:dyDescent="0.25">
      <c r="A2244" s="81"/>
      <c r="B2244" s="54"/>
      <c r="F2244" s="54"/>
      <c r="G2244" s="54"/>
    </row>
    <row r="2245" spans="1:7" x14ac:dyDescent="0.25">
      <c r="A2245" s="81"/>
      <c r="B2245" s="54"/>
      <c r="F2245" s="54"/>
      <c r="G2245" s="54"/>
    </row>
    <row r="2246" spans="1:7" x14ac:dyDescent="0.25">
      <c r="A2246" s="81"/>
      <c r="B2246" s="54"/>
      <c r="F2246" s="54"/>
      <c r="G2246" s="54"/>
    </row>
    <row r="2247" spans="1:7" x14ac:dyDescent="0.25">
      <c r="A2247" s="81"/>
      <c r="B2247" s="54"/>
      <c r="F2247" s="54"/>
      <c r="G2247" s="54"/>
    </row>
    <row r="2248" spans="1:7" x14ac:dyDescent="0.25">
      <c r="A2248" s="81"/>
      <c r="B2248" s="54"/>
      <c r="F2248" s="54"/>
      <c r="G2248" s="54"/>
    </row>
    <row r="2249" spans="1:7" x14ac:dyDescent="0.25">
      <c r="A2249" s="81"/>
      <c r="B2249" s="54"/>
      <c r="F2249" s="54"/>
      <c r="G2249" s="54"/>
    </row>
    <row r="2250" spans="1:7" x14ac:dyDescent="0.25">
      <c r="A2250" s="81"/>
      <c r="B2250" s="54"/>
      <c r="F2250" s="54"/>
      <c r="G2250" s="54"/>
    </row>
    <row r="2251" spans="1:7" x14ac:dyDescent="0.25">
      <c r="A2251" s="81"/>
      <c r="B2251" s="54"/>
      <c r="F2251" s="54"/>
      <c r="G2251" s="54"/>
    </row>
    <row r="2252" spans="1:7" x14ac:dyDescent="0.25">
      <c r="A2252" s="81"/>
      <c r="B2252" s="54"/>
      <c r="F2252" s="54"/>
      <c r="G2252" s="54"/>
    </row>
    <row r="2253" spans="1:7" x14ac:dyDescent="0.25">
      <c r="A2253" s="81"/>
      <c r="B2253" s="54"/>
      <c r="F2253" s="54"/>
      <c r="G2253" s="54"/>
    </row>
    <row r="2254" spans="1:7" x14ac:dyDescent="0.25">
      <c r="A2254" s="81"/>
      <c r="B2254" s="54"/>
      <c r="F2254" s="54"/>
      <c r="G2254" s="54"/>
    </row>
    <row r="2255" spans="1:7" x14ac:dyDescent="0.25">
      <c r="A2255" s="81"/>
      <c r="B2255" s="54"/>
      <c r="F2255" s="54"/>
      <c r="G2255" s="54"/>
    </row>
    <row r="2256" spans="1:7" x14ac:dyDescent="0.25">
      <c r="A2256" s="81"/>
      <c r="B2256" s="54"/>
      <c r="F2256" s="54"/>
      <c r="G2256" s="54"/>
    </row>
    <row r="2257" spans="1:7" x14ac:dyDescent="0.25">
      <c r="A2257" s="81"/>
      <c r="B2257" s="54"/>
      <c r="F2257" s="54"/>
      <c r="G2257" s="54"/>
    </row>
    <row r="2258" spans="1:7" x14ac:dyDescent="0.25">
      <c r="A2258" s="81"/>
      <c r="B2258" s="54"/>
      <c r="F2258" s="54"/>
      <c r="G2258" s="54"/>
    </row>
    <row r="2259" spans="1:7" x14ac:dyDescent="0.25">
      <c r="A2259" s="81"/>
      <c r="B2259" s="54"/>
      <c r="F2259" s="54"/>
      <c r="G2259" s="54"/>
    </row>
    <row r="2260" spans="1:7" x14ac:dyDescent="0.25">
      <c r="A2260" s="81"/>
      <c r="B2260" s="54"/>
      <c r="F2260" s="54"/>
      <c r="G2260" s="54"/>
    </row>
    <row r="2261" spans="1:7" x14ac:dyDescent="0.25">
      <c r="A2261" s="81"/>
      <c r="B2261" s="54"/>
      <c r="F2261" s="54"/>
      <c r="G2261" s="54"/>
    </row>
    <row r="2262" spans="1:7" x14ac:dyDescent="0.25">
      <c r="A2262" s="81"/>
      <c r="B2262" s="54"/>
      <c r="F2262" s="54"/>
      <c r="G2262" s="54"/>
    </row>
    <row r="2263" spans="1:7" x14ac:dyDescent="0.25">
      <c r="A2263" s="81"/>
      <c r="B2263" s="54"/>
      <c r="F2263" s="54"/>
      <c r="G2263" s="54"/>
    </row>
    <row r="2264" spans="1:7" x14ac:dyDescent="0.25">
      <c r="A2264" s="81"/>
      <c r="B2264" s="54"/>
      <c r="F2264" s="54"/>
      <c r="G2264" s="54"/>
    </row>
    <row r="2265" spans="1:7" x14ac:dyDescent="0.25">
      <c r="A2265" s="81"/>
      <c r="B2265" s="54"/>
      <c r="F2265" s="54"/>
      <c r="G2265" s="54"/>
    </row>
    <row r="2266" spans="1:7" x14ac:dyDescent="0.25">
      <c r="A2266" s="81"/>
      <c r="B2266" s="54"/>
      <c r="F2266" s="54"/>
      <c r="G2266" s="54"/>
    </row>
    <row r="2267" spans="1:7" x14ac:dyDescent="0.25">
      <c r="A2267" s="81"/>
      <c r="B2267" s="54"/>
      <c r="F2267" s="54"/>
      <c r="G2267" s="54"/>
    </row>
    <row r="2268" spans="1:7" x14ac:dyDescent="0.25">
      <c r="A2268" s="81"/>
      <c r="B2268" s="54"/>
      <c r="F2268" s="54"/>
      <c r="G2268" s="54"/>
    </row>
    <row r="2269" spans="1:7" x14ac:dyDescent="0.25">
      <c r="A2269" s="81"/>
      <c r="B2269" s="54"/>
      <c r="F2269" s="54"/>
      <c r="G2269" s="54"/>
    </row>
    <row r="2270" spans="1:7" x14ac:dyDescent="0.25">
      <c r="A2270" s="81"/>
      <c r="B2270" s="54"/>
      <c r="F2270" s="54"/>
      <c r="G2270" s="54"/>
    </row>
    <row r="2271" spans="1:7" x14ac:dyDescent="0.25">
      <c r="A2271" s="81"/>
      <c r="B2271" s="54"/>
      <c r="F2271" s="54"/>
      <c r="G2271" s="54"/>
    </row>
    <row r="2272" spans="1:7" x14ac:dyDescent="0.25">
      <c r="A2272" s="81"/>
      <c r="B2272" s="54"/>
      <c r="F2272" s="54"/>
      <c r="G2272" s="54"/>
    </row>
    <row r="2273" spans="1:7" x14ac:dyDescent="0.25">
      <c r="A2273" s="81"/>
      <c r="B2273" s="54"/>
      <c r="F2273" s="54"/>
      <c r="G2273" s="54"/>
    </row>
    <row r="2274" spans="1:7" x14ac:dyDescent="0.25">
      <c r="A2274" s="81"/>
      <c r="B2274" s="54"/>
      <c r="F2274" s="54"/>
      <c r="G2274" s="54"/>
    </row>
    <row r="2275" spans="1:7" x14ac:dyDescent="0.25">
      <c r="A2275" s="81"/>
      <c r="B2275" s="54"/>
      <c r="F2275" s="54"/>
      <c r="G2275" s="54"/>
    </row>
    <row r="2276" spans="1:7" x14ac:dyDescent="0.25">
      <c r="A2276" s="81"/>
      <c r="B2276" s="54"/>
      <c r="F2276" s="54"/>
      <c r="G2276" s="54"/>
    </row>
    <row r="2277" spans="1:7" x14ac:dyDescent="0.25">
      <c r="A2277" s="81"/>
      <c r="B2277" s="54"/>
      <c r="F2277" s="54"/>
      <c r="G2277" s="54"/>
    </row>
    <row r="2278" spans="1:7" x14ac:dyDescent="0.25">
      <c r="A2278" s="81"/>
      <c r="B2278" s="54"/>
      <c r="F2278" s="54"/>
      <c r="G2278" s="54"/>
    </row>
    <row r="2279" spans="1:7" x14ac:dyDescent="0.25">
      <c r="A2279" s="81"/>
      <c r="B2279" s="54"/>
      <c r="F2279" s="54"/>
      <c r="G2279" s="54"/>
    </row>
    <row r="2280" spans="1:7" x14ac:dyDescent="0.25">
      <c r="A2280" s="81"/>
      <c r="B2280" s="54"/>
      <c r="F2280" s="54"/>
      <c r="G2280" s="54"/>
    </row>
    <row r="2281" spans="1:7" x14ac:dyDescent="0.25">
      <c r="A2281" s="81"/>
      <c r="B2281" s="54"/>
      <c r="F2281" s="54"/>
      <c r="G2281" s="54"/>
    </row>
    <row r="2282" spans="1:7" x14ac:dyDescent="0.25">
      <c r="A2282" s="81"/>
      <c r="B2282" s="54"/>
      <c r="F2282" s="54"/>
      <c r="G2282" s="54"/>
    </row>
    <row r="2283" spans="1:7" x14ac:dyDescent="0.25">
      <c r="A2283" s="81"/>
      <c r="B2283" s="54"/>
      <c r="F2283" s="54"/>
      <c r="G2283" s="54"/>
    </row>
    <row r="2284" spans="1:7" x14ac:dyDescent="0.25">
      <c r="A2284" s="81"/>
      <c r="B2284" s="54"/>
      <c r="F2284" s="54"/>
      <c r="G2284" s="54"/>
    </row>
    <row r="2285" spans="1:7" x14ac:dyDescent="0.25">
      <c r="A2285" s="81"/>
      <c r="B2285" s="54"/>
      <c r="F2285" s="54"/>
      <c r="G2285" s="54"/>
    </row>
    <row r="2286" spans="1:7" x14ac:dyDescent="0.25">
      <c r="A2286" s="81"/>
      <c r="B2286" s="54"/>
      <c r="F2286" s="54"/>
      <c r="G2286" s="54"/>
    </row>
    <row r="2287" spans="1:7" x14ac:dyDescent="0.25">
      <c r="A2287" s="81"/>
      <c r="B2287" s="54"/>
      <c r="F2287" s="54"/>
      <c r="G2287" s="54"/>
    </row>
    <row r="2288" spans="1:7" x14ac:dyDescent="0.25">
      <c r="A2288" s="81"/>
      <c r="B2288" s="54"/>
      <c r="F2288" s="54"/>
      <c r="G2288" s="54"/>
    </row>
    <row r="2289" spans="1:7" x14ac:dyDescent="0.25">
      <c r="A2289" s="81"/>
      <c r="B2289" s="54"/>
      <c r="F2289" s="54"/>
      <c r="G2289" s="54"/>
    </row>
    <row r="2290" spans="1:7" x14ac:dyDescent="0.25">
      <c r="A2290" s="81"/>
      <c r="B2290" s="54"/>
      <c r="F2290" s="54"/>
      <c r="G2290" s="54"/>
    </row>
    <row r="2291" spans="1:7" x14ac:dyDescent="0.25">
      <c r="A2291" s="81"/>
      <c r="B2291" s="54"/>
      <c r="F2291" s="54"/>
      <c r="G2291" s="54"/>
    </row>
    <row r="2292" spans="1:7" x14ac:dyDescent="0.25">
      <c r="A2292" s="81"/>
      <c r="B2292" s="54"/>
      <c r="F2292" s="54"/>
      <c r="G2292" s="54"/>
    </row>
    <row r="2293" spans="1:7" x14ac:dyDescent="0.25">
      <c r="A2293" s="81"/>
      <c r="B2293" s="54"/>
      <c r="F2293" s="54"/>
      <c r="G2293" s="54"/>
    </row>
    <row r="2294" spans="1:7" x14ac:dyDescent="0.25">
      <c r="A2294" s="81"/>
      <c r="B2294" s="54"/>
      <c r="F2294" s="54"/>
      <c r="G2294" s="54"/>
    </row>
    <row r="2295" spans="1:7" x14ac:dyDescent="0.25">
      <c r="A2295" s="81"/>
      <c r="B2295" s="54"/>
      <c r="F2295" s="54"/>
      <c r="G2295" s="54"/>
    </row>
    <row r="2296" spans="1:7" x14ac:dyDescent="0.25">
      <c r="A2296" s="81"/>
      <c r="B2296" s="54"/>
      <c r="F2296" s="54"/>
      <c r="G2296" s="54"/>
    </row>
    <row r="2297" spans="1:7" x14ac:dyDescent="0.25">
      <c r="A2297" s="81"/>
      <c r="B2297" s="54"/>
      <c r="F2297" s="54"/>
      <c r="G2297" s="54"/>
    </row>
    <row r="2298" spans="1:7" x14ac:dyDescent="0.25">
      <c r="A2298" s="81"/>
      <c r="B2298" s="54"/>
      <c r="F2298" s="54"/>
      <c r="G2298" s="54"/>
    </row>
    <row r="2299" spans="1:7" x14ac:dyDescent="0.25">
      <c r="A2299" s="81"/>
      <c r="B2299" s="54"/>
      <c r="F2299" s="54"/>
      <c r="G2299" s="54"/>
    </row>
    <row r="2300" spans="1:7" x14ac:dyDescent="0.25">
      <c r="A2300" s="81"/>
      <c r="B2300" s="54"/>
      <c r="F2300" s="54"/>
      <c r="G2300" s="54"/>
    </row>
    <row r="2301" spans="1:7" x14ac:dyDescent="0.25">
      <c r="A2301" s="81"/>
      <c r="B2301" s="54"/>
      <c r="F2301" s="54"/>
      <c r="G2301" s="54"/>
    </row>
    <row r="2302" spans="1:7" x14ac:dyDescent="0.25">
      <c r="A2302" s="81"/>
      <c r="B2302" s="54"/>
      <c r="F2302" s="54"/>
      <c r="G2302" s="54"/>
    </row>
    <row r="2303" spans="1:7" x14ac:dyDescent="0.25">
      <c r="A2303" s="81"/>
      <c r="B2303" s="54"/>
      <c r="F2303" s="54"/>
      <c r="G2303" s="54"/>
    </row>
    <row r="2304" spans="1:7" x14ac:dyDescent="0.25">
      <c r="A2304" s="81"/>
      <c r="B2304" s="54"/>
      <c r="F2304" s="54"/>
      <c r="G2304" s="54"/>
    </row>
    <row r="2305" spans="1:7" x14ac:dyDescent="0.25">
      <c r="A2305" s="81"/>
      <c r="B2305" s="54"/>
      <c r="F2305" s="54"/>
      <c r="G2305" s="54"/>
    </row>
    <row r="2306" spans="1:7" x14ac:dyDescent="0.25">
      <c r="A2306" s="81"/>
      <c r="B2306" s="54"/>
      <c r="F2306" s="54"/>
      <c r="G2306" s="54"/>
    </row>
    <row r="2307" spans="1:7" x14ac:dyDescent="0.25">
      <c r="A2307" s="81"/>
      <c r="B2307" s="54"/>
      <c r="F2307" s="54"/>
      <c r="G2307" s="54"/>
    </row>
    <row r="2308" spans="1:7" x14ac:dyDescent="0.25">
      <c r="A2308" s="81"/>
      <c r="B2308" s="54"/>
      <c r="F2308" s="54"/>
      <c r="G2308" s="54"/>
    </row>
    <row r="2309" spans="1:7" x14ac:dyDescent="0.25">
      <c r="A2309" s="81"/>
      <c r="B2309" s="54"/>
      <c r="F2309" s="54"/>
      <c r="G2309" s="54"/>
    </row>
    <row r="2310" spans="1:7" x14ac:dyDescent="0.25">
      <c r="A2310" s="81"/>
      <c r="B2310" s="54"/>
      <c r="F2310" s="54"/>
      <c r="G2310" s="54"/>
    </row>
    <row r="2311" spans="1:7" x14ac:dyDescent="0.25">
      <c r="A2311" s="81"/>
      <c r="B2311" s="54"/>
      <c r="F2311" s="54"/>
      <c r="G2311" s="54"/>
    </row>
    <row r="2312" spans="1:7" x14ac:dyDescent="0.25">
      <c r="A2312" s="81"/>
      <c r="B2312" s="54"/>
      <c r="F2312" s="54"/>
      <c r="G2312" s="54"/>
    </row>
    <row r="2313" spans="1:7" x14ac:dyDescent="0.25">
      <c r="A2313" s="81"/>
      <c r="B2313" s="54"/>
      <c r="F2313" s="54"/>
      <c r="G2313" s="54"/>
    </row>
    <row r="2314" spans="1:7" x14ac:dyDescent="0.25">
      <c r="A2314" s="81"/>
      <c r="B2314" s="54"/>
      <c r="F2314" s="54"/>
      <c r="G2314" s="54"/>
    </row>
    <row r="2315" spans="1:7" x14ac:dyDescent="0.25">
      <c r="A2315" s="81"/>
      <c r="B2315" s="54"/>
      <c r="F2315" s="54"/>
      <c r="G2315" s="54"/>
    </row>
    <row r="2316" spans="1:7" x14ac:dyDescent="0.25">
      <c r="A2316" s="81"/>
      <c r="B2316" s="54"/>
      <c r="F2316" s="54"/>
      <c r="G2316" s="54"/>
    </row>
    <row r="2317" spans="1:7" x14ac:dyDescent="0.25">
      <c r="A2317" s="81"/>
      <c r="B2317" s="54"/>
      <c r="F2317" s="54"/>
      <c r="G2317" s="54"/>
    </row>
    <row r="2318" spans="1:7" x14ac:dyDescent="0.25">
      <c r="A2318" s="81"/>
      <c r="B2318" s="54"/>
      <c r="F2318" s="54"/>
      <c r="G2318" s="54"/>
    </row>
    <row r="2319" spans="1:7" x14ac:dyDescent="0.25">
      <c r="A2319" s="81"/>
      <c r="B2319" s="54"/>
      <c r="F2319" s="54"/>
      <c r="G2319" s="54"/>
    </row>
    <row r="2320" spans="1:7" x14ac:dyDescent="0.25">
      <c r="A2320" s="81"/>
      <c r="B2320" s="54"/>
      <c r="F2320" s="54"/>
      <c r="G2320" s="54"/>
    </row>
    <row r="2321" spans="1:7" x14ac:dyDescent="0.25">
      <c r="A2321" s="81"/>
      <c r="B2321" s="54"/>
      <c r="F2321" s="54"/>
      <c r="G2321" s="54"/>
    </row>
    <row r="2322" spans="1:7" x14ac:dyDescent="0.25">
      <c r="A2322" s="81"/>
      <c r="B2322" s="54"/>
      <c r="F2322" s="54"/>
      <c r="G2322" s="54"/>
    </row>
    <row r="2323" spans="1:7" x14ac:dyDescent="0.25">
      <c r="A2323" s="81"/>
      <c r="B2323" s="54"/>
      <c r="F2323" s="54"/>
      <c r="G2323" s="54"/>
    </row>
    <row r="2324" spans="1:7" x14ac:dyDescent="0.25">
      <c r="A2324" s="81"/>
      <c r="B2324" s="54"/>
      <c r="F2324" s="54"/>
      <c r="G2324" s="54"/>
    </row>
    <row r="2325" spans="1:7" x14ac:dyDescent="0.25">
      <c r="A2325" s="81"/>
      <c r="B2325" s="54"/>
      <c r="F2325" s="54"/>
      <c r="G2325" s="54"/>
    </row>
    <row r="2326" spans="1:7" x14ac:dyDescent="0.25">
      <c r="A2326" s="81"/>
      <c r="B2326" s="54"/>
      <c r="F2326" s="54"/>
      <c r="G2326" s="54"/>
    </row>
    <row r="2327" spans="1:7" x14ac:dyDescent="0.25">
      <c r="A2327" s="81"/>
      <c r="B2327" s="54"/>
      <c r="F2327" s="54"/>
      <c r="G2327" s="54"/>
    </row>
    <row r="2328" spans="1:7" x14ac:dyDescent="0.25">
      <c r="A2328" s="81"/>
      <c r="B2328" s="54"/>
      <c r="F2328" s="54"/>
      <c r="G2328" s="54"/>
    </row>
    <row r="2329" spans="1:7" x14ac:dyDescent="0.25">
      <c r="A2329" s="81"/>
      <c r="B2329" s="54"/>
      <c r="F2329" s="54"/>
      <c r="G2329" s="54"/>
    </row>
    <row r="2330" spans="1:7" x14ac:dyDescent="0.25">
      <c r="A2330" s="81"/>
      <c r="B2330" s="54"/>
      <c r="F2330" s="54"/>
      <c r="G2330" s="54"/>
    </row>
    <row r="2331" spans="1:7" x14ac:dyDescent="0.25">
      <c r="A2331" s="81"/>
      <c r="B2331" s="54"/>
      <c r="F2331" s="54"/>
      <c r="G2331" s="54"/>
    </row>
    <row r="2332" spans="1:7" x14ac:dyDescent="0.25">
      <c r="A2332" s="81"/>
      <c r="B2332" s="54"/>
      <c r="F2332" s="54"/>
      <c r="G2332" s="54"/>
    </row>
    <row r="2333" spans="1:7" x14ac:dyDescent="0.25">
      <c r="A2333" s="81"/>
      <c r="B2333" s="54"/>
      <c r="F2333" s="54"/>
      <c r="G2333" s="54"/>
    </row>
    <row r="2334" spans="1:7" x14ac:dyDescent="0.25">
      <c r="A2334" s="81"/>
      <c r="B2334" s="54"/>
      <c r="F2334" s="54"/>
      <c r="G2334" s="54"/>
    </row>
    <row r="2335" spans="1:7" x14ac:dyDescent="0.25">
      <c r="A2335" s="81"/>
      <c r="B2335" s="54"/>
      <c r="F2335" s="54"/>
      <c r="G2335" s="54"/>
    </row>
    <row r="2336" spans="1:7" x14ac:dyDescent="0.25">
      <c r="A2336" s="81"/>
      <c r="B2336" s="54"/>
      <c r="F2336" s="54"/>
      <c r="G2336" s="54"/>
    </row>
    <row r="2337" spans="1:7" x14ac:dyDescent="0.25">
      <c r="A2337" s="81"/>
      <c r="B2337" s="54"/>
      <c r="F2337" s="54"/>
      <c r="G2337" s="54"/>
    </row>
    <row r="2338" spans="1:7" x14ac:dyDescent="0.25">
      <c r="A2338" s="81"/>
      <c r="B2338" s="54"/>
      <c r="F2338" s="54"/>
      <c r="G2338" s="54"/>
    </row>
    <row r="2339" spans="1:7" x14ac:dyDescent="0.25">
      <c r="A2339" s="81"/>
      <c r="B2339" s="54"/>
      <c r="F2339" s="54"/>
      <c r="G2339" s="54"/>
    </row>
    <row r="2340" spans="1:7" x14ac:dyDescent="0.25">
      <c r="A2340" s="81"/>
      <c r="B2340" s="54"/>
      <c r="F2340" s="54"/>
      <c r="G2340" s="54"/>
    </row>
    <row r="2341" spans="1:7" x14ac:dyDescent="0.25">
      <c r="A2341" s="81"/>
      <c r="B2341" s="54"/>
      <c r="F2341" s="54"/>
      <c r="G2341" s="54"/>
    </row>
    <row r="2342" spans="1:7" x14ac:dyDescent="0.25">
      <c r="A2342" s="81"/>
      <c r="B2342" s="54"/>
      <c r="F2342" s="54"/>
      <c r="G2342" s="54"/>
    </row>
    <row r="2343" spans="1:7" x14ac:dyDescent="0.25">
      <c r="A2343" s="81"/>
      <c r="B2343" s="54"/>
      <c r="F2343" s="54"/>
      <c r="G2343" s="54"/>
    </row>
    <row r="2344" spans="1:7" x14ac:dyDescent="0.25">
      <c r="A2344" s="81"/>
      <c r="B2344" s="54"/>
      <c r="F2344" s="54"/>
      <c r="G2344" s="54"/>
    </row>
    <row r="2345" spans="1:7" x14ac:dyDescent="0.25">
      <c r="A2345" s="81"/>
      <c r="B2345" s="54"/>
      <c r="F2345" s="54"/>
      <c r="G2345" s="54"/>
    </row>
    <row r="2346" spans="1:7" x14ac:dyDescent="0.25">
      <c r="A2346" s="81"/>
      <c r="B2346" s="54"/>
      <c r="F2346" s="54"/>
      <c r="G2346" s="54"/>
    </row>
    <row r="2347" spans="1:7" x14ac:dyDescent="0.25">
      <c r="A2347" s="81"/>
      <c r="B2347" s="54"/>
      <c r="F2347" s="54"/>
      <c r="G2347" s="54"/>
    </row>
    <row r="2348" spans="1:7" x14ac:dyDescent="0.25">
      <c r="A2348" s="81"/>
      <c r="B2348" s="54"/>
      <c r="F2348" s="54"/>
      <c r="G2348" s="54"/>
    </row>
    <row r="2349" spans="1:7" x14ac:dyDescent="0.25">
      <c r="A2349" s="81"/>
      <c r="B2349" s="54"/>
      <c r="F2349" s="54"/>
      <c r="G2349" s="54"/>
    </row>
    <row r="2350" spans="1:7" x14ac:dyDescent="0.25">
      <c r="A2350" s="81"/>
      <c r="B2350" s="54"/>
      <c r="F2350" s="54"/>
      <c r="G2350" s="54"/>
    </row>
    <row r="2351" spans="1:7" x14ac:dyDescent="0.25">
      <c r="A2351" s="81"/>
      <c r="B2351" s="54"/>
      <c r="F2351" s="54"/>
      <c r="G2351" s="54"/>
    </row>
    <row r="2352" spans="1:7" x14ac:dyDescent="0.25">
      <c r="A2352" s="81"/>
      <c r="B2352" s="54"/>
      <c r="F2352" s="54"/>
      <c r="G2352" s="54"/>
    </row>
    <row r="2353" spans="1:7" x14ac:dyDescent="0.25">
      <c r="A2353" s="81"/>
      <c r="B2353" s="54"/>
      <c r="F2353" s="54"/>
      <c r="G2353" s="54"/>
    </row>
    <row r="2354" spans="1:7" x14ac:dyDescent="0.25">
      <c r="A2354" s="81"/>
      <c r="B2354" s="54"/>
      <c r="F2354" s="54"/>
      <c r="G2354" s="54"/>
    </row>
    <row r="2355" spans="1:7" x14ac:dyDescent="0.25">
      <c r="A2355" s="81"/>
      <c r="B2355" s="54"/>
      <c r="F2355" s="54"/>
      <c r="G2355" s="54"/>
    </row>
    <row r="2356" spans="1:7" x14ac:dyDescent="0.25">
      <c r="A2356" s="81"/>
      <c r="B2356" s="54"/>
      <c r="F2356" s="54"/>
      <c r="G2356" s="54"/>
    </row>
    <row r="2357" spans="1:7" x14ac:dyDescent="0.25">
      <c r="A2357" s="81"/>
      <c r="B2357" s="54"/>
      <c r="F2357" s="54"/>
      <c r="G2357" s="54"/>
    </row>
    <row r="2358" spans="1:7" x14ac:dyDescent="0.25">
      <c r="A2358" s="81"/>
      <c r="B2358" s="54"/>
      <c r="F2358" s="54"/>
      <c r="G2358" s="54"/>
    </row>
    <row r="2359" spans="1:7" x14ac:dyDescent="0.25">
      <c r="A2359" s="81"/>
      <c r="B2359" s="54"/>
      <c r="F2359" s="54"/>
      <c r="G2359" s="54"/>
    </row>
    <row r="2360" spans="1:7" x14ac:dyDescent="0.25">
      <c r="A2360" s="81"/>
      <c r="B2360" s="54"/>
      <c r="F2360" s="54"/>
      <c r="G2360" s="54"/>
    </row>
    <row r="2361" spans="1:7" x14ac:dyDescent="0.25">
      <c r="A2361" s="81"/>
      <c r="B2361" s="54"/>
      <c r="F2361" s="54"/>
      <c r="G2361" s="54"/>
    </row>
    <row r="2362" spans="1:7" x14ac:dyDescent="0.25">
      <c r="A2362" s="81"/>
      <c r="B2362" s="54"/>
      <c r="F2362" s="54"/>
      <c r="G2362" s="54"/>
    </row>
    <row r="2363" spans="1:7" x14ac:dyDescent="0.25">
      <c r="A2363" s="81"/>
      <c r="B2363" s="54"/>
      <c r="F2363" s="54"/>
      <c r="G2363" s="54"/>
    </row>
    <row r="2364" spans="1:7" x14ac:dyDescent="0.25">
      <c r="A2364" s="81"/>
      <c r="B2364" s="54"/>
      <c r="F2364" s="54"/>
      <c r="G2364" s="54"/>
    </row>
    <row r="2365" spans="1:7" x14ac:dyDescent="0.25">
      <c r="A2365" s="81"/>
      <c r="B2365" s="54"/>
      <c r="F2365" s="54"/>
      <c r="G2365" s="54"/>
    </row>
    <row r="2366" spans="1:7" x14ac:dyDescent="0.25">
      <c r="A2366" s="81"/>
      <c r="B2366" s="54"/>
      <c r="F2366" s="54"/>
      <c r="G2366" s="54"/>
    </row>
    <row r="2367" spans="1:7" x14ac:dyDescent="0.25">
      <c r="A2367" s="81"/>
      <c r="B2367" s="54"/>
      <c r="F2367" s="54"/>
      <c r="G2367" s="54"/>
    </row>
    <row r="2368" spans="1:7" x14ac:dyDescent="0.25">
      <c r="A2368" s="81"/>
      <c r="B2368" s="54"/>
      <c r="F2368" s="54"/>
      <c r="G2368" s="54"/>
    </row>
    <row r="2369" spans="1:7" x14ac:dyDescent="0.25">
      <c r="A2369" s="81"/>
      <c r="B2369" s="54"/>
      <c r="F2369" s="54"/>
      <c r="G2369" s="54"/>
    </row>
    <row r="2370" spans="1:7" x14ac:dyDescent="0.25">
      <c r="A2370" s="81"/>
      <c r="B2370" s="54"/>
      <c r="F2370" s="54"/>
      <c r="G2370" s="54"/>
    </row>
    <row r="2371" spans="1:7" x14ac:dyDescent="0.25">
      <c r="A2371" s="81"/>
      <c r="B2371" s="54"/>
      <c r="F2371" s="54"/>
      <c r="G2371" s="54"/>
    </row>
    <row r="2372" spans="1:7" x14ac:dyDescent="0.25">
      <c r="A2372" s="81"/>
      <c r="B2372" s="54"/>
      <c r="F2372" s="54"/>
      <c r="G2372" s="54"/>
    </row>
    <row r="2373" spans="1:7" x14ac:dyDescent="0.25">
      <c r="A2373" s="81"/>
      <c r="B2373" s="54"/>
      <c r="F2373" s="54"/>
      <c r="G2373" s="54"/>
    </row>
    <row r="2374" spans="1:7" x14ac:dyDescent="0.25">
      <c r="A2374" s="81"/>
      <c r="B2374" s="54"/>
      <c r="F2374" s="54"/>
      <c r="G2374" s="54"/>
    </row>
    <row r="2375" spans="1:7" x14ac:dyDescent="0.25">
      <c r="A2375" s="81"/>
      <c r="B2375" s="54"/>
      <c r="F2375" s="54"/>
      <c r="G2375" s="54"/>
    </row>
    <row r="2376" spans="1:7" x14ac:dyDescent="0.25">
      <c r="A2376" s="81"/>
      <c r="B2376" s="54"/>
      <c r="F2376" s="54"/>
      <c r="G2376" s="54"/>
    </row>
    <row r="2377" spans="1:7" x14ac:dyDescent="0.25">
      <c r="A2377" s="81"/>
      <c r="B2377" s="54"/>
      <c r="F2377" s="54"/>
      <c r="G2377" s="54"/>
    </row>
    <row r="2378" spans="1:7" x14ac:dyDescent="0.25">
      <c r="A2378" s="81"/>
      <c r="B2378" s="54"/>
      <c r="F2378" s="54"/>
      <c r="G2378" s="54"/>
    </row>
    <row r="2379" spans="1:7" x14ac:dyDescent="0.25">
      <c r="A2379" s="81"/>
      <c r="B2379" s="54"/>
      <c r="F2379" s="54"/>
      <c r="G2379" s="54"/>
    </row>
    <row r="2380" spans="1:7" x14ac:dyDescent="0.25">
      <c r="A2380" s="81"/>
      <c r="B2380" s="54"/>
      <c r="F2380" s="54"/>
      <c r="G2380" s="54"/>
    </row>
    <row r="2381" spans="1:7" x14ac:dyDescent="0.25">
      <c r="A2381" s="81"/>
      <c r="B2381" s="54"/>
      <c r="F2381" s="54"/>
      <c r="G2381" s="54"/>
    </row>
    <row r="2382" spans="1:7" x14ac:dyDescent="0.25">
      <c r="A2382" s="81"/>
      <c r="B2382" s="54"/>
      <c r="F2382" s="54"/>
      <c r="G2382" s="54"/>
    </row>
    <row r="2383" spans="1:7" x14ac:dyDescent="0.25">
      <c r="A2383" s="81"/>
      <c r="B2383" s="54"/>
      <c r="F2383" s="54"/>
      <c r="G2383" s="54"/>
    </row>
    <row r="2384" spans="1:7" x14ac:dyDescent="0.25">
      <c r="A2384" s="81"/>
      <c r="B2384" s="54"/>
      <c r="F2384" s="54"/>
      <c r="G2384" s="54"/>
    </row>
    <row r="2385" spans="1:7" x14ac:dyDescent="0.25">
      <c r="A2385" s="81"/>
      <c r="B2385" s="54"/>
      <c r="F2385" s="54"/>
      <c r="G2385" s="54"/>
    </row>
    <row r="2386" spans="1:7" x14ac:dyDescent="0.25">
      <c r="A2386" s="81"/>
      <c r="B2386" s="54"/>
      <c r="F2386" s="54"/>
      <c r="G2386" s="54"/>
    </row>
    <row r="2387" spans="1:7" x14ac:dyDescent="0.25">
      <c r="A2387" s="81"/>
      <c r="B2387" s="54"/>
      <c r="F2387" s="54"/>
      <c r="G2387" s="54"/>
    </row>
    <row r="2388" spans="1:7" x14ac:dyDescent="0.25">
      <c r="A2388" s="81"/>
      <c r="B2388" s="54"/>
      <c r="F2388" s="54"/>
      <c r="G2388" s="54"/>
    </row>
    <row r="2389" spans="1:7" x14ac:dyDescent="0.25">
      <c r="A2389" s="81"/>
      <c r="B2389" s="54"/>
      <c r="F2389" s="54"/>
      <c r="G2389" s="54"/>
    </row>
    <row r="2390" spans="1:7" x14ac:dyDescent="0.25">
      <c r="A2390" s="81"/>
      <c r="B2390" s="54"/>
      <c r="F2390" s="54"/>
      <c r="G2390" s="54"/>
    </row>
    <row r="2391" spans="1:7" x14ac:dyDescent="0.25">
      <c r="A2391" s="81"/>
      <c r="B2391" s="54"/>
      <c r="F2391" s="54"/>
      <c r="G2391" s="54"/>
    </row>
    <row r="2392" spans="1:7" x14ac:dyDescent="0.25">
      <c r="A2392" s="81"/>
      <c r="B2392" s="54"/>
      <c r="F2392" s="54"/>
      <c r="G2392" s="54"/>
    </row>
    <row r="2393" spans="1:7" x14ac:dyDescent="0.25">
      <c r="A2393" s="81"/>
      <c r="B2393" s="54"/>
      <c r="F2393" s="54"/>
      <c r="G2393" s="54"/>
    </row>
    <row r="2394" spans="1:7" x14ac:dyDescent="0.25">
      <c r="A2394" s="81"/>
      <c r="B2394" s="54"/>
      <c r="F2394" s="54"/>
      <c r="G2394" s="54"/>
    </row>
    <row r="2395" spans="1:7" x14ac:dyDescent="0.25">
      <c r="A2395" s="81"/>
      <c r="B2395" s="54"/>
      <c r="F2395" s="54"/>
      <c r="G2395" s="54"/>
    </row>
    <row r="2396" spans="1:7" x14ac:dyDescent="0.25">
      <c r="A2396" s="81"/>
      <c r="B2396" s="54"/>
      <c r="F2396" s="54"/>
      <c r="G2396" s="54"/>
    </row>
    <row r="2397" spans="1:7" x14ac:dyDescent="0.25">
      <c r="A2397" s="81"/>
      <c r="B2397" s="54"/>
      <c r="F2397" s="54"/>
      <c r="G2397" s="54"/>
    </row>
    <row r="2398" spans="1:7" x14ac:dyDescent="0.25">
      <c r="A2398" s="81"/>
      <c r="B2398" s="54"/>
      <c r="F2398" s="54"/>
      <c r="G2398" s="54"/>
    </row>
    <row r="2399" spans="1:7" x14ac:dyDescent="0.25">
      <c r="A2399" s="81"/>
      <c r="B2399" s="54"/>
      <c r="F2399" s="54"/>
      <c r="G2399" s="54"/>
    </row>
    <row r="2400" spans="1:7" x14ac:dyDescent="0.25">
      <c r="A2400" s="81"/>
      <c r="B2400" s="54"/>
      <c r="F2400" s="54"/>
      <c r="G2400" s="54"/>
    </row>
    <row r="2401" spans="1:7" x14ac:dyDescent="0.25">
      <c r="A2401" s="81"/>
      <c r="B2401" s="54"/>
      <c r="F2401" s="54"/>
      <c r="G2401" s="54"/>
    </row>
    <row r="2402" spans="1:7" x14ac:dyDescent="0.25">
      <c r="A2402" s="81"/>
      <c r="B2402" s="54"/>
      <c r="F2402" s="54"/>
      <c r="G2402" s="54"/>
    </row>
    <row r="2403" spans="1:7" x14ac:dyDescent="0.25">
      <c r="A2403" s="81"/>
      <c r="B2403" s="54"/>
      <c r="F2403" s="54"/>
      <c r="G2403" s="54"/>
    </row>
    <row r="2404" spans="1:7" x14ac:dyDescent="0.25">
      <c r="A2404" s="81"/>
      <c r="B2404" s="54"/>
      <c r="F2404" s="54"/>
      <c r="G2404" s="54"/>
    </row>
    <row r="2405" spans="1:7" x14ac:dyDescent="0.25">
      <c r="A2405" s="81"/>
      <c r="B2405" s="54"/>
      <c r="F2405" s="54"/>
      <c r="G2405" s="54"/>
    </row>
    <row r="2406" spans="1:7" x14ac:dyDescent="0.25">
      <c r="A2406" s="81"/>
      <c r="B2406" s="54"/>
      <c r="F2406" s="54"/>
      <c r="G2406" s="54"/>
    </row>
    <row r="2407" spans="1:7" x14ac:dyDescent="0.25">
      <c r="A2407" s="81"/>
      <c r="B2407" s="54"/>
      <c r="F2407" s="54"/>
      <c r="G2407" s="54"/>
    </row>
    <row r="2408" spans="1:7" x14ac:dyDescent="0.25">
      <c r="A2408" s="81"/>
      <c r="B2408" s="54"/>
      <c r="F2408" s="54"/>
      <c r="G2408" s="54"/>
    </row>
    <row r="2409" spans="1:7" x14ac:dyDescent="0.25">
      <c r="A2409" s="81"/>
      <c r="B2409" s="54"/>
      <c r="F2409" s="54"/>
      <c r="G2409" s="54"/>
    </row>
    <row r="2410" spans="1:7" x14ac:dyDescent="0.25">
      <c r="A2410" s="81"/>
      <c r="B2410" s="54"/>
      <c r="F2410" s="54"/>
      <c r="G2410" s="54"/>
    </row>
    <row r="2411" spans="1:7" x14ac:dyDescent="0.25">
      <c r="A2411" s="81"/>
      <c r="B2411" s="54"/>
      <c r="F2411" s="54"/>
      <c r="G2411" s="54"/>
    </row>
    <row r="2412" spans="1:7" x14ac:dyDescent="0.25">
      <c r="A2412" s="81"/>
      <c r="B2412" s="54"/>
      <c r="F2412" s="54"/>
      <c r="G2412" s="54"/>
    </row>
    <row r="2413" spans="1:7" x14ac:dyDescent="0.25">
      <c r="A2413" s="81"/>
      <c r="B2413" s="54"/>
      <c r="F2413" s="54"/>
      <c r="G2413" s="54"/>
    </row>
    <row r="2414" spans="1:7" x14ac:dyDescent="0.25">
      <c r="A2414" s="81"/>
      <c r="B2414" s="54"/>
      <c r="F2414" s="54"/>
      <c r="G2414" s="54"/>
    </row>
    <row r="2415" spans="1:7" x14ac:dyDescent="0.25">
      <c r="A2415" s="81"/>
      <c r="B2415" s="54"/>
      <c r="F2415" s="54"/>
      <c r="G2415" s="54"/>
    </row>
    <row r="2416" spans="1:7" x14ac:dyDescent="0.25">
      <c r="A2416" s="81"/>
      <c r="B2416" s="54"/>
      <c r="F2416" s="54"/>
      <c r="G2416" s="54"/>
    </row>
    <row r="2417" spans="1:7" x14ac:dyDescent="0.25">
      <c r="A2417" s="81"/>
      <c r="B2417" s="54"/>
      <c r="F2417" s="54"/>
      <c r="G2417" s="54"/>
    </row>
    <row r="2418" spans="1:7" x14ac:dyDescent="0.25">
      <c r="A2418" s="81"/>
      <c r="B2418" s="54"/>
      <c r="F2418" s="54"/>
      <c r="G2418" s="54"/>
    </row>
    <row r="2419" spans="1:7" x14ac:dyDescent="0.25">
      <c r="A2419" s="81"/>
      <c r="B2419" s="54"/>
      <c r="F2419" s="54"/>
      <c r="G2419" s="54"/>
    </row>
    <row r="2420" spans="1:7" x14ac:dyDescent="0.25">
      <c r="A2420" s="81"/>
      <c r="B2420" s="54"/>
      <c r="F2420" s="54"/>
      <c r="G2420" s="54"/>
    </row>
    <row r="2421" spans="1:7" x14ac:dyDescent="0.25">
      <c r="A2421" s="81"/>
      <c r="B2421" s="54"/>
      <c r="F2421" s="54"/>
      <c r="G2421" s="54"/>
    </row>
    <row r="2422" spans="1:7" x14ac:dyDescent="0.25">
      <c r="A2422" s="81"/>
      <c r="B2422" s="54"/>
      <c r="F2422" s="54"/>
      <c r="G2422" s="54"/>
    </row>
    <row r="2423" spans="1:7" x14ac:dyDescent="0.25">
      <c r="A2423" s="81"/>
      <c r="B2423" s="54"/>
      <c r="F2423" s="54"/>
      <c r="G2423" s="54"/>
    </row>
    <row r="2424" spans="1:7" x14ac:dyDescent="0.25">
      <c r="A2424" s="81"/>
      <c r="B2424" s="54"/>
      <c r="F2424" s="54"/>
      <c r="G2424" s="54"/>
    </row>
    <row r="2425" spans="1:7" x14ac:dyDescent="0.25">
      <c r="A2425" s="81"/>
      <c r="B2425" s="54"/>
      <c r="F2425" s="54"/>
      <c r="G2425" s="54"/>
    </row>
    <row r="2426" spans="1:7" x14ac:dyDescent="0.25">
      <c r="A2426" s="81"/>
      <c r="B2426" s="54"/>
      <c r="F2426" s="54"/>
      <c r="G2426" s="54"/>
    </row>
    <row r="2427" spans="1:7" x14ac:dyDescent="0.25">
      <c r="A2427" s="81"/>
      <c r="B2427" s="54"/>
      <c r="F2427" s="54"/>
      <c r="G2427" s="54"/>
    </row>
    <row r="2428" spans="1:7" x14ac:dyDescent="0.25">
      <c r="A2428" s="81"/>
      <c r="B2428" s="54"/>
      <c r="F2428" s="54"/>
      <c r="G2428" s="54"/>
    </row>
    <row r="2429" spans="1:7" x14ac:dyDescent="0.25">
      <c r="A2429" s="81"/>
      <c r="B2429" s="54"/>
      <c r="F2429" s="54"/>
      <c r="G2429" s="54"/>
    </row>
    <row r="2430" spans="1:7" x14ac:dyDescent="0.25">
      <c r="A2430" s="81"/>
      <c r="B2430" s="54"/>
      <c r="F2430" s="54"/>
      <c r="G2430" s="54"/>
    </row>
    <row r="2431" spans="1:7" x14ac:dyDescent="0.25">
      <c r="A2431" s="81"/>
      <c r="B2431" s="54"/>
      <c r="F2431" s="54"/>
      <c r="G2431" s="54"/>
    </row>
    <row r="2432" spans="1:7" x14ac:dyDescent="0.25">
      <c r="A2432" s="81"/>
      <c r="B2432" s="54"/>
      <c r="F2432" s="54"/>
      <c r="G2432" s="54"/>
    </row>
    <row r="2433" spans="1:7" x14ac:dyDescent="0.25">
      <c r="A2433" s="81"/>
      <c r="B2433" s="54"/>
      <c r="F2433" s="54"/>
      <c r="G2433" s="54"/>
    </row>
    <row r="2434" spans="1:7" x14ac:dyDescent="0.25">
      <c r="A2434" s="81"/>
      <c r="B2434" s="54"/>
      <c r="F2434" s="54"/>
      <c r="G2434" s="54"/>
    </row>
    <row r="2435" spans="1:7" x14ac:dyDescent="0.25">
      <c r="A2435" s="81"/>
      <c r="B2435" s="54"/>
      <c r="F2435" s="54"/>
      <c r="G2435" s="54"/>
    </row>
    <row r="2436" spans="1:7" x14ac:dyDescent="0.25">
      <c r="A2436" s="81"/>
      <c r="B2436" s="54"/>
      <c r="F2436" s="54"/>
      <c r="G2436" s="54"/>
    </row>
    <row r="2437" spans="1:7" x14ac:dyDescent="0.25">
      <c r="A2437" s="81"/>
      <c r="B2437" s="54"/>
      <c r="F2437" s="54"/>
      <c r="G2437" s="54"/>
    </row>
    <row r="2438" spans="1:7" x14ac:dyDescent="0.25">
      <c r="A2438" s="81"/>
      <c r="B2438" s="54"/>
      <c r="F2438" s="54"/>
      <c r="G2438" s="54"/>
    </row>
    <row r="2439" spans="1:7" x14ac:dyDescent="0.25">
      <c r="A2439" s="81"/>
      <c r="B2439" s="54"/>
      <c r="F2439" s="54"/>
      <c r="G2439" s="54"/>
    </row>
    <row r="2440" spans="1:7" x14ac:dyDescent="0.25">
      <c r="A2440" s="81"/>
      <c r="B2440" s="54"/>
      <c r="F2440" s="54"/>
      <c r="G2440" s="54"/>
    </row>
    <row r="2441" spans="1:7" x14ac:dyDescent="0.25">
      <c r="A2441" s="81"/>
      <c r="B2441" s="54"/>
      <c r="F2441" s="54"/>
      <c r="G2441" s="54"/>
    </row>
    <row r="2442" spans="1:7" x14ac:dyDescent="0.25">
      <c r="A2442" s="81"/>
      <c r="B2442" s="54"/>
      <c r="F2442" s="54"/>
      <c r="G2442" s="54"/>
    </row>
    <row r="2443" spans="1:7" x14ac:dyDescent="0.25">
      <c r="A2443" s="81"/>
      <c r="B2443" s="54"/>
      <c r="F2443" s="54"/>
      <c r="G2443" s="54"/>
    </row>
    <row r="2444" spans="1:7" x14ac:dyDescent="0.25">
      <c r="A2444" s="81"/>
      <c r="B2444" s="54"/>
      <c r="F2444" s="54"/>
      <c r="G2444" s="54"/>
    </row>
    <row r="2445" spans="1:7" x14ac:dyDescent="0.25">
      <c r="A2445" s="81"/>
      <c r="B2445" s="54"/>
      <c r="F2445" s="54"/>
      <c r="G2445" s="54"/>
    </row>
    <row r="2446" spans="1:7" x14ac:dyDescent="0.25">
      <c r="A2446" s="81"/>
      <c r="B2446" s="54"/>
      <c r="F2446" s="54"/>
      <c r="G2446" s="54"/>
    </row>
    <row r="2447" spans="1:7" x14ac:dyDescent="0.25">
      <c r="A2447" s="81"/>
      <c r="B2447" s="54"/>
      <c r="F2447" s="54"/>
      <c r="G2447" s="54"/>
    </row>
    <row r="2448" spans="1:7" x14ac:dyDescent="0.25">
      <c r="A2448" s="81"/>
      <c r="B2448" s="54"/>
      <c r="F2448" s="54"/>
      <c r="G2448" s="54"/>
    </row>
    <row r="2449" spans="1:7" x14ac:dyDescent="0.25">
      <c r="A2449" s="81"/>
      <c r="B2449" s="54"/>
      <c r="F2449" s="54"/>
      <c r="G2449" s="54"/>
    </row>
    <row r="2450" spans="1:7" x14ac:dyDescent="0.25">
      <c r="A2450" s="81"/>
      <c r="B2450" s="54"/>
      <c r="F2450" s="54"/>
      <c r="G2450" s="54"/>
    </row>
    <row r="2451" spans="1:7" x14ac:dyDescent="0.25">
      <c r="A2451" s="81"/>
      <c r="B2451" s="54"/>
      <c r="F2451" s="54"/>
      <c r="G2451" s="54"/>
    </row>
    <row r="2452" spans="1:7" x14ac:dyDescent="0.25">
      <c r="A2452" s="81"/>
      <c r="B2452" s="54"/>
      <c r="F2452" s="54"/>
      <c r="G2452" s="54"/>
    </row>
    <row r="2453" spans="1:7" x14ac:dyDescent="0.25">
      <c r="A2453" s="81"/>
      <c r="B2453" s="54"/>
      <c r="F2453" s="54"/>
      <c r="G2453" s="54"/>
    </row>
    <row r="2454" spans="1:7" x14ac:dyDescent="0.25">
      <c r="A2454" s="81"/>
      <c r="B2454" s="54"/>
      <c r="F2454" s="54"/>
      <c r="G2454" s="54"/>
    </row>
    <row r="2455" spans="1:7" x14ac:dyDescent="0.25">
      <c r="A2455" s="81"/>
      <c r="B2455" s="54"/>
      <c r="F2455" s="54"/>
      <c r="G2455" s="54"/>
    </row>
    <row r="2456" spans="1:7" x14ac:dyDescent="0.25">
      <c r="A2456" s="81"/>
      <c r="B2456" s="54"/>
      <c r="F2456" s="54"/>
      <c r="G2456" s="54"/>
    </row>
    <row r="2457" spans="1:7" x14ac:dyDescent="0.25">
      <c r="A2457" s="81"/>
      <c r="B2457" s="54"/>
      <c r="F2457" s="54"/>
      <c r="G2457" s="54"/>
    </row>
    <row r="2458" spans="1:7" x14ac:dyDescent="0.25">
      <c r="A2458" s="81"/>
      <c r="B2458" s="54"/>
      <c r="F2458" s="54"/>
      <c r="G2458" s="54"/>
    </row>
    <row r="2459" spans="1:7" x14ac:dyDescent="0.25">
      <c r="A2459" s="81"/>
      <c r="B2459" s="54"/>
      <c r="F2459" s="54"/>
      <c r="G2459" s="54"/>
    </row>
    <row r="2460" spans="1:7" x14ac:dyDescent="0.25">
      <c r="A2460" s="81"/>
      <c r="B2460" s="54"/>
      <c r="F2460" s="54"/>
      <c r="G2460" s="54"/>
    </row>
    <row r="2461" spans="1:7" x14ac:dyDescent="0.25">
      <c r="A2461" s="81"/>
      <c r="B2461" s="54"/>
      <c r="F2461" s="54"/>
      <c r="G2461" s="54"/>
    </row>
    <row r="2462" spans="1:7" x14ac:dyDescent="0.25">
      <c r="A2462" s="81"/>
      <c r="B2462" s="54"/>
      <c r="F2462" s="54"/>
      <c r="G2462" s="54"/>
    </row>
    <row r="2463" spans="1:7" x14ac:dyDescent="0.25">
      <c r="A2463" s="81"/>
      <c r="B2463" s="54"/>
      <c r="F2463" s="54"/>
      <c r="G2463" s="54"/>
    </row>
    <row r="2464" spans="1:7" x14ac:dyDescent="0.25">
      <c r="A2464" s="81"/>
      <c r="B2464" s="54"/>
      <c r="F2464" s="54"/>
      <c r="G2464" s="54"/>
    </row>
    <row r="2465" spans="1:7" x14ac:dyDescent="0.25">
      <c r="A2465" s="81"/>
      <c r="B2465" s="54"/>
      <c r="F2465" s="54"/>
      <c r="G2465" s="54"/>
    </row>
    <row r="2466" spans="1:7" x14ac:dyDescent="0.25">
      <c r="A2466" s="81"/>
      <c r="B2466" s="54"/>
      <c r="F2466" s="54"/>
      <c r="G2466" s="54"/>
    </row>
    <row r="2467" spans="1:7" x14ac:dyDescent="0.25">
      <c r="A2467" s="81"/>
      <c r="B2467" s="54"/>
      <c r="F2467" s="54"/>
      <c r="G2467" s="54"/>
    </row>
    <row r="2468" spans="1:7" x14ac:dyDescent="0.25">
      <c r="A2468" s="81"/>
      <c r="B2468" s="54"/>
      <c r="F2468" s="54"/>
      <c r="G2468" s="54"/>
    </row>
    <row r="2469" spans="1:7" x14ac:dyDescent="0.25">
      <c r="A2469" s="81"/>
      <c r="B2469" s="54"/>
      <c r="F2469" s="54"/>
      <c r="G2469" s="54"/>
    </row>
    <row r="2470" spans="1:7" x14ac:dyDescent="0.25">
      <c r="A2470" s="81"/>
      <c r="B2470" s="54"/>
      <c r="F2470" s="54"/>
      <c r="G2470" s="54"/>
    </row>
    <row r="2471" spans="1:7" x14ac:dyDescent="0.25">
      <c r="A2471" s="81"/>
      <c r="B2471" s="54"/>
      <c r="F2471" s="54"/>
      <c r="G2471" s="54"/>
    </row>
    <row r="2472" spans="1:7" x14ac:dyDescent="0.25">
      <c r="A2472" s="81"/>
      <c r="B2472" s="54"/>
      <c r="F2472" s="54"/>
      <c r="G2472" s="54"/>
    </row>
    <row r="2473" spans="1:7" x14ac:dyDescent="0.25">
      <c r="A2473" s="81"/>
      <c r="B2473" s="54"/>
      <c r="F2473" s="54"/>
      <c r="G2473" s="54"/>
    </row>
    <row r="2474" spans="1:7" x14ac:dyDescent="0.25">
      <c r="A2474" s="81"/>
      <c r="B2474" s="54"/>
      <c r="F2474" s="54"/>
      <c r="G2474" s="54"/>
    </row>
    <row r="2475" spans="1:7" x14ac:dyDescent="0.25">
      <c r="A2475" s="81"/>
      <c r="B2475" s="54"/>
      <c r="F2475" s="54"/>
      <c r="G2475" s="54"/>
    </row>
    <row r="2476" spans="1:7" x14ac:dyDescent="0.25">
      <c r="A2476" s="81"/>
      <c r="B2476" s="54"/>
      <c r="F2476" s="54"/>
      <c r="G2476" s="54"/>
    </row>
    <row r="2477" spans="1:7" x14ac:dyDescent="0.25">
      <c r="A2477" s="81"/>
      <c r="B2477" s="54"/>
      <c r="F2477" s="54"/>
      <c r="G2477" s="54"/>
    </row>
    <row r="2478" spans="1:7" x14ac:dyDescent="0.25">
      <c r="A2478" s="81"/>
      <c r="B2478" s="54"/>
      <c r="F2478" s="54"/>
      <c r="G2478" s="54"/>
    </row>
    <row r="2479" spans="1:7" x14ac:dyDescent="0.25">
      <c r="A2479" s="81"/>
      <c r="B2479" s="54"/>
      <c r="F2479" s="54"/>
      <c r="G2479" s="54"/>
    </row>
    <row r="2480" spans="1:7" x14ac:dyDescent="0.25">
      <c r="A2480" s="81"/>
      <c r="B2480" s="54"/>
      <c r="F2480" s="54"/>
      <c r="G2480" s="54"/>
    </row>
    <row r="2481" spans="1:7" x14ac:dyDescent="0.25">
      <c r="A2481" s="81"/>
      <c r="B2481" s="54"/>
      <c r="F2481" s="54"/>
      <c r="G2481" s="54"/>
    </row>
    <row r="2482" spans="1:7" x14ac:dyDescent="0.25">
      <c r="A2482" s="81"/>
      <c r="B2482" s="54"/>
      <c r="F2482" s="54"/>
      <c r="G2482" s="54"/>
    </row>
    <row r="2483" spans="1:7" x14ac:dyDescent="0.25">
      <c r="A2483" s="81"/>
      <c r="B2483" s="54"/>
      <c r="F2483" s="54"/>
      <c r="G2483" s="54"/>
    </row>
    <row r="2484" spans="1:7" x14ac:dyDescent="0.25">
      <c r="A2484" s="81"/>
      <c r="B2484" s="54"/>
      <c r="F2484" s="54"/>
      <c r="G2484" s="54"/>
    </row>
    <row r="2485" spans="1:7" x14ac:dyDescent="0.25">
      <c r="A2485" s="81"/>
      <c r="B2485" s="54"/>
      <c r="F2485" s="54"/>
      <c r="G2485" s="54"/>
    </row>
    <row r="2486" spans="1:7" x14ac:dyDescent="0.25">
      <c r="A2486" s="81"/>
      <c r="B2486" s="54"/>
      <c r="F2486" s="54"/>
      <c r="G2486" s="54"/>
    </row>
    <row r="2487" spans="1:7" x14ac:dyDescent="0.25">
      <c r="A2487" s="81"/>
      <c r="B2487" s="54"/>
      <c r="F2487" s="54"/>
      <c r="G2487" s="54"/>
    </row>
    <row r="2488" spans="1:7" x14ac:dyDescent="0.25">
      <c r="A2488" s="81"/>
      <c r="B2488" s="54"/>
      <c r="F2488" s="54"/>
      <c r="G2488" s="54"/>
    </row>
    <row r="2489" spans="1:7" x14ac:dyDescent="0.25">
      <c r="A2489" s="81"/>
      <c r="B2489" s="54"/>
      <c r="F2489" s="54"/>
      <c r="G2489" s="54"/>
    </row>
    <row r="2490" spans="1:7" x14ac:dyDescent="0.25">
      <c r="A2490" s="81"/>
      <c r="B2490" s="54"/>
      <c r="F2490" s="54"/>
      <c r="G2490" s="54"/>
    </row>
    <row r="2491" spans="1:7" x14ac:dyDescent="0.25">
      <c r="A2491" s="81"/>
      <c r="B2491" s="54"/>
      <c r="F2491" s="54"/>
      <c r="G2491" s="54"/>
    </row>
    <row r="2492" spans="1:7" x14ac:dyDescent="0.25">
      <c r="A2492" s="81"/>
      <c r="B2492" s="54"/>
      <c r="F2492" s="54"/>
      <c r="G2492" s="54"/>
    </row>
    <row r="2493" spans="1:7" x14ac:dyDescent="0.25">
      <c r="A2493" s="81"/>
      <c r="B2493" s="54"/>
      <c r="F2493" s="54"/>
      <c r="G2493" s="54"/>
    </row>
    <row r="2494" spans="1:7" x14ac:dyDescent="0.25">
      <c r="A2494" s="81"/>
      <c r="B2494" s="54"/>
      <c r="F2494" s="54"/>
      <c r="G2494" s="54"/>
    </row>
    <row r="2495" spans="1:7" x14ac:dyDescent="0.25">
      <c r="A2495" s="81"/>
      <c r="B2495" s="54"/>
      <c r="F2495" s="54"/>
      <c r="G2495" s="54"/>
    </row>
    <row r="2496" spans="1:7" x14ac:dyDescent="0.25">
      <c r="A2496" s="81"/>
      <c r="B2496" s="54"/>
      <c r="F2496" s="54"/>
      <c r="G2496" s="54"/>
    </row>
    <row r="2497" spans="1:7" x14ac:dyDescent="0.25">
      <c r="A2497" s="81"/>
      <c r="B2497" s="54"/>
      <c r="F2497" s="54"/>
      <c r="G2497" s="54"/>
    </row>
    <row r="2498" spans="1:7" x14ac:dyDescent="0.25">
      <c r="A2498" s="81"/>
      <c r="B2498" s="54"/>
      <c r="F2498" s="54"/>
      <c r="G2498" s="54"/>
    </row>
    <row r="2499" spans="1:7" x14ac:dyDescent="0.25">
      <c r="A2499" s="81"/>
      <c r="B2499" s="54"/>
      <c r="F2499" s="54"/>
      <c r="G2499" s="54"/>
    </row>
    <row r="2500" spans="1:7" x14ac:dyDescent="0.25">
      <c r="A2500" s="81"/>
      <c r="B2500" s="54"/>
      <c r="F2500" s="54"/>
      <c r="G2500" s="54"/>
    </row>
    <row r="2501" spans="1:7" x14ac:dyDescent="0.25">
      <c r="A2501" s="81"/>
      <c r="B2501" s="54"/>
      <c r="F2501" s="54"/>
      <c r="G2501" s="54"/>
    </row>
    <row r="2502" spans="1:7" x14ac:dyDescent="0.25">
      <c r="A2502" s="81"/>
      <c r="B2502" s="54"/>
      <c r="F2502" s="54"/>
      <c r="G2502" s="54"/>
    </row>
    <row r="2503" spans="1:7" x14ac:dyDescent="0.25">
      <c r="A2503" s="81"/>
      <c r="B2503" s="54"/>
      <c r="F2503" s="54"/>
      <c r="G2503" s="54"/>
    </row>
    <row r="2504" spans="1:7" x14ac:dyDescent="0.25">
      <c r="A2504" s="81"/>
      <c r="B2504" s="54"/>
      <c r="F2504" s="54"/>
      <c r="G2504" s="54"/>
    </row>
    <row r="2505" spans="1:7" x14ac:dyDescent="0.25">
      <c r="A2505" s="81"/>
      <c r="B2505" s="54"/>
      <c r="F2505" s="54"/>
      <c r="G2505" s="54"/>
    </row>
    <row r="2506" spans="1:7" x14ac:dyDescent="0.25">
      <c r="A2506" s="81"/>
      <c r="B2506" s="54"/>
      <c r="F2506" s="54"/>
      <c r="G2506" s="54"/>
    </row>
    <row r="2507" spans="1:7" x14ac:dyDescent="0.25">
      <c r="A2507" s="81"/>
      <c r="B2507" s="54"/>
      <c r="F2507" s="54"/>
      <c r="G2507" s="54"/>
    </row>
    <row r="2508" spans="1:7" x14ac:dyDescent="0.25">
      <c r="A2508" s="81"/>
      <c r="B2508" s="54"/>
      <c r="F2508" s="54"/>
      <c r="G2508" s="54"/>
    </row>
    <row r="2509" spans="1:7" x14ac:dyDescent="0.25">
      <c r="A2509" s="81"/>
      <c r="B2509" s="54"/>
      <c r="F2509" s="54"/>
      <c r="G2509" s="54"/>
    </row>
    <row r="2510" spans="1:7" x14ac:dyDescent="0.25">
      <c r="A2510" s="81"/>
      <c r="B2510" s="54"/>
      <c r="F2510" s="54"/>
      <c r="G2510" s="54"/>
    </row>
    <row r="2511" spans="1:7" x14ac:dyDescent="0.25">
      <c r="A2511" s="81"/>
      <c r="B2511" s="54"/>
      <c r="F2511" s="54"/>
      <c r="G2511" s="54"/>
    </row>
    <row r="2512" spans="1:7" x14ac:dyDescent="0.25">
      <c r="A2512" s="81"/>
      <c r="B2512" s="54"/>
      <c r="F2512" s="54"/>
      <c r="G2512" s="54"/>
    </row>
    <row r="2513" spans="1:7" x14ac:dyDescent="0.25">
      <c r="A2513" s="81"/>
      <c r="B2513" s="54"/>
      <c r="F2513" s="54"/>
      <c r="G2513" s="54"/>
    </row>
    <row r="2514" spans="1:7" x14ac:dyDescent="0.25">
      <c r="A2514" s="81"/>
      <c r="B2514" s="54"/>
      <c r="F2514" s="54"/>
      <c r="G2514" s="54"/>
    </row>
    <row r="2515" spans="1:7" x14ac:dyDescent="0.25">
      <c r="A2515" s="81"/>
      <c r="B2515" s="54"/>
      <c r="F2515" s="54"/>
      <c r="G2515" s="54"/>
    </row>
    <row r="2516" spans="1:7" x14ac:dyDescent="0.25">
      <c r="A2516" s="81"/>
      <c r="B2516" s="54"/>
      <c r="F2516" s="54"/>
      <c r="G2516" s="54"/>
    </row>
    <row r="2517" spans="1:7" x14ac:dyDescent="0.25">
      <c r="A2517" s="81"/>
      <c r="B2517" s="54"/>
      <c r="F2517" s="54"/>
      <c r="G2517" s="54"/>
    </row>
    <row r="2518" spans="1:7" x14ac:dyDescent="0.25">
      <c r="A2518" s="81"/>
      <c r="B2518" s="54"/>
      <c r="F2518" s="54"/>
      <c r="G2518" s="54"/>
    </row>
    <row r="2519" spans="1:7" x14ac:dyDescent="0.25">
      <c r="A2519" s="81"/>
      <c r="B2519" s="54"/>
      <c r="F2519" s="54"/>
      <c r="G2519" s="54"/>
    </row>
    <row r="2520" spans="1:7" x14ac:dyDescent="0.25">
      <c r="A2520" s="81"/>
      <c r="B2520" s="54"/>
      <c r="F2520" s="54"/>
      <c r="G2520" s="54"/>
    </row>
    <row r="2521" spans="1:7" x14ac:dyDescent="0.25">
      <c r="A2521" s="81"/>
      <c r="B2521" s="54"/>
      <c r="F2521" s="54"/>
      <c r="G2521" s="54"/>
    </row>
    <row r="2522" spans="1:7" x14ac:dyDescent="0.25">
      <c r="A2522" s="81"/>
      <c r="B2522" s="54"/>
      <c r="F2522" s="54"/>
      <c r="G2522" s="54"/>
    </row>
    <row r="2523" spans="1:7" x14ac:dyDescent="0.25">
      <c r="A2523" s="81"/>
      <c r="B2523" s="54"/>
      <c r="F2523" s="54"/>
      <c r="G2523" s="54"/>
    </row>
    <row r="2524" spans="1:7" x14ac:dyDescent="0.25">
      <c r="A2524" s="81"/>
      <c r="B2524" s="54"/>
      <c r="F2524" s="54"/>
      <c r="G2524" s="54"/>
    </row>
    <row r="2525" spans="1:7" x14ac:dyDescent="0.25">
      <c r="A2525" s="81"/>
      <c r="B2525" s="54"/>
      <c r="F2525" s="54"/>
      <c r="G2525" s="54"/>
    </row>
    <row r="2526" spans="1:7" x14ac:dyDescent="0.25">
      <c r="A2526" s="81"/>
      <c r="B2526" s="54"/>
      <c r="F2526" s="54"/>
      <c r="G2526" s="54"/>
    </row>
    <row r="2527" spans="1:7" x14ac:dyDescent="0.25">
      <c r="A2527" s="81"/>
      <c r="B2527" s="54"/>
      <c r="F2527" s="54"/>
      <c r="G2527" s="54"/>
    </row>
    <row r="2528" spans="1:7" x14ac:dyDescent="0.25">
      <c r="A2528" s="81"/>
      <c r="B2528" s="54"/>
      <c r="F2528" s="54"/>
      <c r="G2528" s="54"/>
    </row>
    <row r="2529" spans="1:7" x14ac:dyDescent="0.25">
      <c r="A2529" s="81"/>
      <c r="B2529" s="54"/>
      <c r="F2529" s="54"/>
      <c r="G2529" s="54"/>
    </row>
    <row r="2530" spans="1:7" x14ac:dyDescent="0.25">
      <c r="A2530" s="81"/>
      <c r="B2530" s="54"/>
      <c r="F2530" s="54"/>
      <c r="G2530" s="54"/>
    </row>
    <row r="2531" spans="1:7" x14ac:dyDescent="0.25">
      <c r="A2531" s="81"/>
      <c r="B2531" s="54"/>
      <c r="F2531" s="54"/>
      <c r="G2531" s="54"/>
    </row>
    <row r="2532" spans="1:7" x14ac:dyDescent="0.25">
      <c r="A2532" s="81"/>
      <c r="B2532" s="54"/>
      <c r="F2532" s="54"/>
      <c r="G2532" s="54"/>
    </row>
    <row r="2533" spans="1:7" x14ac:dyDescent="0.25">
      <c r="A2533" s="81"/>
      <c r="B2533" s="54"/>
      <c r="F2533" s="54"/>
      <c r="G2533" s="54"/>
    </row>
    <row r="2534" spans="1:7" x14ac:dyDescent="0.25">
      <c r="A2534" s="81"/>
      <c r="B2534" s="54"/>
      <c r="F2534" s="54"/>
      <c r="G2534" s="54"/>
    </row>
    <row r="2535" spans="1:7" x14ac:dyDescent="0.25">
      <c r="A2535" s="81"/>
      <c r="B2535" s="54"/>
      <c r="F2535" s="54"/>
      <c r="G2535" s="54"/>
    </row>
    <row r="2536" spans="1:7" x14ac:dyDescent="0.25">
      <c r="A2536" s="81"/>
      <c r="B2536" s="54"/>
      <c r="F2536" s="54"/>
      <c r="G2536" s="54"/>
    </row>
    <row r="2537" spans="1:7" x14ac:dyDescent="0.25">
      <c r="A2537" s="81"/>
      <c r="B2537" s="54"/>
      <c r="F2537" s="54"/>
      <c r="G2537" s="54"/>
    </row>
    <row r="2538" spans="1:7" x14ac:dyDescent="0.25">
      <c r="A2538" s="81"/>
      <c r="B2538" s="54"/>
      <c r="F2538" s="54"/>
      <c r="G2538" s="54"/>
    </row>
    <row r="2539" spans="1:7" x14ac:dyDescent="0.25">
      <c r="A2539" s="81"/>
      <c r="B2539" s="54"/>
      <c r="F2539" s="54"/>
      <c r="G2539" s="54"/>
    </row>
    <row r="2540" spans="1:7" x14ac:dyDescent="0.25">
      <c r="A2540" s="81"/>
      <c r="B2540" s="54"/>
      <c r="F2540" s="54"/>
      <c r="G2540" s="54"/>
    </row>
    <row r="2541" spans="1:7" x14ac:dyDescent="0.25">
      <c r="A2541" s="81"/>
      <c r="B2541" s="54"/>
      <c r="F2541" s="54"/>
      <c r="G2541" s="54"/>
    </row>
    <row r="2542" spans="1:7" x14ac:dyDescent="0.25">
      <c r="A2542" s="81"/>
      <c r="B2542" s="54"/>
      <c r="F2542" s="54"/>
      <c r="G2542" s="54"/>
    </row>
    <row r="2543" spans="1:7" x14ac:dyDescent="0.25">
      <c r="A2543" s="81"/>
      <c r="B2543" s="54"/>
      <c r="F2543" s="54"/>
      <c r="G2543" s="54"/>
    </row>
    <row r="2544" spans="1:7" x14ac:dyDescent="0.25">
      <c r="A2544" s="81"/>
      <c r="B2544" s="54"/>
      <c r="F2544" s="54"/>
      <c r="G2544" s="54"/>
    </row>
    <row r="2545" spans="1:7" x14ac:dyDescent="0.25">
      <c r="A2545" s="81"/>
      <c r="B2545" s="54"/>
      <c r="F2545" s="54"/>
      <c r="G2545" s="54"/>
    </row>
    <row r="2546" spans="1:7" x14ac:dyDescent="0.25">
      <c r="A2546" s="81"/>
      <c r="B2546" s="54"/>
      <c r="F2546" s="54"/>
      <c r="G2546" s="54"/>
    </row>
    <row r="2547" spans="1:7" x14ac:dyDescent="0.25">
      <c r="A2547" s="81"/>
      <c r="B2547" s="54"/>
      <c r="F2547" s="54"/>
      <c r="G2547" s="54"/>
    </row>
    <row r="2548" spans="1:7" x14ac:dyDescent="0.25">
      <c r="A2548" s="81"/>
      <c r="B2548" s="54"/>
      <c r="F2548" s="54"/>
      <c r="G2548" s="54"/>
    </row>
    <row r="2549" spans="1:7" x14ac:dyDescent="0.25">
      <c r="A2549" s="81"/>
      <c r="B2549" s="54"/>
      <c r="F2549" s="54"/>
      <c r="G2549" s="54"/>
    </row>
    <row r="2550" spans="1:7" x14ac:dyDescent="0.25">
      <c r="A2550" s="81"/>
      <c r="B2550" s="54"/>
      <c r="F2550" s="54"/>
      <c r="G2550" s="54"/>
    </row>
    <row r="2551" spans="1:7" x14ac:dyDescent="0.25">
      <c r="A2551" s="81"/>
      <c r="B2551" s="54"/>
      <c r="F2551" s="54"/>
      <c r="G2551" s="54"/>
    </row>
    <row r="2552" spans="1:7" x14ac:dyDescent="0.25">
      <c r="A2552" s="81"/>
      <c r="B2552" s="54"/>
      <c r="F2552" s="54"/>
      <c r="G2552" s="54"/>
    </row>
    <row r="2553" spans="1:7" x14ac:dyDescent="0.25">
      <c r="A2553" s="81"/>
      <c r="B2553" s="54"/>
      <c r="F2553" s="54"/>
      <c r="G2553" s="54"/>
    </row>
    <row r="2554" spans="1:7" x14ac:dyDescent="0.25">
      <c r="A2554" s="81"/>
      <c r="B2554" s="54"/>
      <c r="F2554" s="54"/>
      <c r="G2554" s="54"/>
    </row>
    <row r="2555" spans="1:7" x14ac:dyDescent="0.25">
      <c r="A2555" s="81"/>
      <c r="B2555" s="54"/>
      <c r="F2555" s="54"/>
      <c r="G2555" s="54"/>
    </row>
    <row r="2556" spans="1:7" x14ac:dyDescent="0.25">
      <c r="A2556" s="81"/>
      <c r="B2556" s="54"/>
      <c r="F2556" s="54"/>
      <c r="G2556" s="54"/>
    </row>
    <row r="2557" spans="1:7" x14ac:dyDescent="0.25">
      <c r="A2557" s="81"/>
      <c r="B2557" s="54"/>
      <c r="F2557" s="54"/>
      <c r="G2557" s="54"/>
    </row>
    <row r="2558" spans="1:7" x14ac:dyDescent="0.25">
      <c r="A2558" s="81"/>
      <c r="B2558" s="54"/>
      <c r="F2558" s="54"/>
      <c r="G2558" s="54"/>
    </row>
    <row r="2559" spans="1:7" x14ac:dyDescent="0.25">
      <c r="A2559" s="81"/>
      <c r="B2559" s="54"/>
      <c r="F2559" s="54"/>
      <c r="G2559" s="54"/>
    </row>
    <row r="2560" spans="1:7" x14ac:dyDescent="0.25">
      <c r="A2560" s="81"/>
      <c r="B2560" s="54"/>
      <c r="F2560" s="54"/>
      <c r="G2560" s="54"/>
    </row>
    <row r="2561" spans="1:7" x14ac:dyDescent="0.25">
      <c r="A2561" s="81"/>
      <c r="B2561" s="54"/>
      <c r="F2561" s="54"/>
      <c r="G2561" s="54"/>
    </row>
    <row r="2562" spans="1:7" x14ac:dyDescent="0.25">
      <c r="A2562" s="81"/>
      <c r="B2562" s="54"/>
      <c r="F2562" s="54"/>
      <c r="G2562" s="54"/>
    </row>
    <row r="2563" spans="1:7" x14ac:dyDescent="0.25">
      <c r="A2563" s="81"/>
      <c r="B2563" s="54"/>
      <c r="F2563" s="54"/>
      <c r="G2563" s="54"/>
    </row>
    <row r="2564" spans="1:7" x14ac:dyDescent="0.25">
      <c r="A2564" s="81"/>
      <c r="B2564" s="54"/>
      <c r="F2564" s="54"/>
      <c r="G2564" s="54"/>
    </row>
    <row r="2565" spans="1:7" x14ac:dyDescent="0.25">
      <c r="A2565" s="81"/>
      <c r="B2565" s="54"/>
      <c r="F2565" s="54"/>
      <c r="G2565" s="54"/>
    </row>
    <row r="2566" spans="1:7" x14ac:dyDescent="0.25">
      <c r="A2566" s="81"/>
      <c r="B2566" s="54"/>
      <c r="F2566" s="54"/>
      <c r="G2566" s="54"/>
    </row>
    <row r="2567" spans="1:7" x14ac:dyDescent="0.25">
      <c r="A2567" s="81"/>
      <c r="B2567" s="54"/>
      <c r="F2567" s="54"/>
      <c r="G2567" s="54"/>
    </row>
    <row r="2568" spans="1:7" x14ac:dyDescent="0.25">
      <c r="A2568" s="81"/>
      <c r="B2568" s="54"/>
      <c r="F2568" s="54"/>
      <c r="G2568" s="54"/>
    </row>
    <row r="2569" spans="1:7" x14ac:dyDescent="0.25">
      <c r="A2569" s="81"/>
      <c r="B2569" s="54"/>
      <c r="F2569" s="54"/>
      <c r="G2569" s="54"/>
    </row>
    <row r="2570" spans="1:7" x14ac:dyDescent="0.25">
      <c r="A2570" s="81"/>
      <c r="B2570" s="54"/>
      <c r="F2570" s="54"/>
      <c r="G2570" s="54"/>
    </row>
    <row r="2571" spans="1:7" x14ac:dyDescent="0.25">
      <c r="A2571" s="81"/>
      <c r="B2571" s="54"/>
      <c r="F2571" s="54"/>
      <c r="G2571" s="54"/>
    </row>
    <row r="2572" spans="1:7" x14ac:dyDescent="0.25">
      <c r="A2572" s="81"/>
      <c r="B2572" s="54"/>
      <c r="F2572" s="54"/>
      <c r="G2572" s="54"/>
    </row>
    <row r="2573" spans="1:7" x14ac:dyDescent="0.25">
      <c r="A2573" s="81"/>
      <c r="B2573" s="54"/>
      <c r="F2573" s="54"/>
      <c r="G2573" s="54"/>
    </row>
    <row r="2574" spans="1:7" x14ac:dyDescent="0.25">
      <c r="A2574" s="81"/>
      <c r="B2574" s="54"/>
      <c r="F2574" s="54"/>
      <c r="G2574" s="54"/>
    </row>
    <row r="2575" spans="1:7" x14ac:dyDescent="0.25">
      <c r="A2575" s="81"/>
      <c r="B2575" s="54"/>
      <c r="F2575" s="54"/>
      <c r="G2575" s="54"/>
    </row>
    <row r="2576" spans="1:7" x14ac:dyDescent="0.25">
      <c r="A2576" s="81"/>
      <c r="B2576" s="54"/>
      <c r="F2576" s="54"/>
      <c r="G2576" s="54"/>
    </row>
    <row r="2577" spans="1:7" x14ac:dyDescent="0.25">
      <c r="A2577" s="81"/>
      <c r="B2577" s="54"/>
      <c r="F2577" s="54"/>
      <c r="G2577" s="54"/>
    </row>
    <row r="2578" spans="1:7" x14ac:dyDescent="0.25">
      <c r="A2578" s="81"/>
      <c r="B2578" s="54"/>
      <c r="F2578" s="54"/>
      <c r="G2578" s="54"/>
    </row>
    <row r="2579" spans="1:7" x14ac:dyDescent="0.25">
      <c r="A2579" s="81"/>
      <c r="B2579" s="54"/>
      <c r="F2579" s="54"/>
      <c r="G2579" s="54"/>
    </row>
    <row r="2580" spans="1:7" x14ac:dyDescent="0.25">
      <c r="A2580" s="81"/>
      <c r="B2580" s="54"/>
      <c r="F2580" s="54"/>
      <c r="G2580" s="54"/>
    </row>
    <row r="2581" spans="1:7" x14ac:dyDescent="0.25">
      <c r="A2581" s="81"/>
      <c r="B2581" s="54"/>
      <c r="F2581" s="54"/>
      <c r="G2581" s="54"/>
    </row>
    <row r="2582" spans="1:7" x14ac:dyDescent="0.25">
      <c r="A2582" s="81"/>
      <c r="B2582" s="54"/>
      <c r="F2582" s="54"/>
      <c r="G2582" s="54"/>
    </row>
    <row r="2583" spans="1:7" x14ac:dyDescent="0.25">
      <c r="A2583" s="81"/>
      <c r="B2583" s="54"/>
      <c r="F2583" s="54"/>
      <c r="G2583" s="54"/>
    </row>
    <row r="2584" spans="1:7" x14ac:dyDescent="0.25">
      <c r="A2584" s="81"/>
      <c r="B2584" s="54"/>
      <c r="F2584" s="54"/>
      <c r="G2584" s="54"/>
    </row>
    <row r="2585" spans="1:7" x14ac:dyDescent="0.25">
      <c r="A2585" s="81"/>
      <c r="B2585" s="54"/>
      <c r="F2585" s="54"/>
      <c r="G2585" s="54"/>
    </row>
    <row r="2586" spans="1:7" x14ac:dyDescent="0.25">
      <c r="A2586" s="81"/>
      <c r="B2586" s="54"/>
      <c r="F2586" s="54"/>
      <c r="G2586" s="54"/>
    </row>
    <row r="2587" spans="1:7" x14ac:dyDescent="0.25">
      <c r="A2587" s="81"/>
      <c r="B2587" s="54"/>
      <c r="F2587" s="54"/>
      <c r="G2587" s="54"/>
    </row>
    <row r="2588" spans="1:7" x14ac:dyDescent="0.25">
      <c r="A2588" s="81"/>
      <c r="B2588" s="54"/>
      <c r="F2588" s="54"/>
      <c r="G2588" s="54"/>
    </row>
    <row r="2589" spans="1:7" x14ac:dyDescent="0.25">
      <c r="A2589" s="81"/>
      <c r="B2589" s="54"/>
      <c r="F2589" s="54"/>
      <c r="G2589" s="54"/>
    </row>
    <row r="2590" spans="1:7" x14ac:dyDescent="0.25">
      <c r="A2590" s="81"/>
      <c r="B2590" s="54"/>
      <c r="F2590" s="54"/>
      <c r="G2590" s="54"/>
    </row>
    <row r="2591" spans="1:7" x14ac:dyDescent="0.25">
      <c r="A2591" s="81"/>
      <c r="B2591" s="54"/>
      <c r="F2591" s="54"/>
      <c r="G2591" s="54"/>
    </row>
    <row r="2592" spans="1:7" x14ac:dyDescent="0.25">
      <c r="A2592" s="81"/>
      <c r="B2592" s="54"/>
      <c r="F2592" s="54"/>
      <c r="G2592" s="54"/>
    </row>
    <row r="2593" spans="1:7" x14ac:dyDescent="0.25">
      <c r="A2593" s="81"/>
      <c r="B2593" s="54"/>
      <c r="F2593" s="54"/>
      <c r="G2593" s="54"/>
    </row>
    <row r="2594" spans="1:7" x14ac:dyDescent="0.25">
      <c r="A2594" s="81"/>
      <c r="B2594" s="54"/>
      <c r="F2594" s="54"/>
      <c r="G2594" s="54"/>
    </row>
    <row r="2595" spans="1:7" x14ac:dyDescent="0.25">
      <c r="A2595" s="81"/>
      <c r="B2595" s="54"/>
      <c r="F2595" s="54"/>
      <c r="G2595" s="54"/>
    </row>
    <row r="2596" spans="1:7" x14ac:dyDescent="0.25">
      <c r="A2596" s="81"/>
      <c r="B2596" s="54"/>
      <c r="F2596" s="54"/>
      <c r="G2596" s="54"/>
    </row>
    <row r="2597" spans="1:7" x14ac:dyDescent="0.25">
      <c r="A2597" s="81"/>
      <c r="B2597" s="54"/>
      <c r="F2597" s="54"/>
      <c r="G2597" s="54"/>
    </row>
    <row r="2598" spans="1:7" x14ac:dyDescent="0.25">
      <c r="A2598" s="81"/>
      <c r="B2598" s="54"/>
      <c r="F2598" s="54"/>
      <c r="G2598" s="54"/>
    </row>
    <row r="2599" spans="1:7" x14ac:dyDescent="0.25">
      <c r="A2599" s="81"/>
      <c r="B2599" s="54"/>
      <c r="F2599" s="54"/>
      <c r="G2599" s="54"/>
    </row>
    <row r="2600" spans="1:7" x14ac:dyDescent="0.25">
      <c r="A2600" s="81"/>
      <c r="B2600" s="54"/>
      <c r="F2600" s="54"/>
      <c r="G2600" s="54"/>
    </row>
    <row r="2601" spans="1:7" x14ac:dyDescent="0.25">
      <c r="A2601" s="81"/>
      <c r="B2601" s="54"/>
      <c r="F2601" s="54"/>
      <c r="G2601" s="54"/>
    </row>
    <row r="2602" spans="1:7" x14ac:dyDescent="0.25">
      <c r="A2602" s="81"/>
      <c r="B2602" s="54"/>
      <c r="F2602" s="54"/>
      <c r="G2602" s="54"/>
    </row>
    <row r="2603" spans="1:7" x14ac:dyDescent="0.25">
      <c r="A2603" s="81"/>
      <c r="B2603" s="54"/>
      <c r="F2603" s="54"/>
      <c r="G2603" s="54"/>
    </row>
    <row r="2604" spans="1:7" x14ac:dyDescent="0.25">
      <c r="A2604" s="81"/>
      <c r="B2604" s="54"/>
      <c r="F2604" s="54"/>
      <c r="G2604" s="54"/>
    </row>
    <row r="2605" spans="1:7" x14ac:dyDescent="0.25">
      <c r="A2605" s="81"/>
      <c r="B2605" s="54"/>
      <c r="F2605" s="54"/>
      <c r="G2605" s="54"/>
    </row>
    <row r="2606" spans="1:7" x14ac:dyDescent="0.25">
      <c r="A2606" s="81"/>
      <c r="B2606" s="54"/>
      <c r="F2606" s="54"/>
      <c r="G2606" s="54"/>
    </row>
    <row r="2607" spans="1:7" x14ac:dyDescent="0.25">
      <c r="A2607" s="81"/>
      <c r="B2607" s="54"/>
      <c r="F2607" s="54"/>
      <c r="G2607" s="54"/>
    </row>
    <row r="2608" spans="1:7" x14ac:dyDescent="0.25">
      <c r="A2608" s="81"/>
      <c r="B2608" s="54"/>
      <c r="F2608" s="54"/>
      <c r="G2608" s="54"/>
    </row>
    <row r="2609" spans="1:7" x14ac:dyDescent="0.25">
      <c r="A2609" s="81"/>
      <c r="B2609" s="54"/>
      <c r="F2609" s="54"/>
      <c r="G2609" s="54"/>
    </row>
    <row r="2610" spans="1:7" x14ac:dyDescent="0.25">
      <c r="A2610" s="81"/>
      <c r="B2610" s="54"/>
      <c r="F2610" s="54"/>
      <c r="G2610" s="54"/>
    </row>
    <row r="2611" spans="1:7" x14ac:dyDescent="0.25">
      <c r="A2611" s="81"/>
      <c r="B2611" s="54"/>
      <c r="F2611" s="54"/>
      <c r="G2611" s="54"/>
    </row>
    <row r="2612" spans="1:7" x14ac:dyDescent="0.25">
      <c r="A2612" s="81"/>
      <c r="B2612" s="54"/>
      <c r="F2612" s="54"/>
      <c r="G2612" s="54"/>
    </row>
    <row r="2613" spans="1:7" x14ac:dyDescent="0.25">
      <c r="A2613" s="81"/>
      <c r="B2613" s="54"/>
      <c r="F2613" s="54"/>
      <c r="G2613" s="54"/>
    </row>
    <row r="2614" spans="1:7" x14ac:dyDescent="0.25">
      <c r="A2614" s="81"/>
      <c r="B2614" s="54"/>
      <c r="F2614" s="54"/>
      <c r="G2614" s="54"/>
    </row>
    <row r="2615" spans="1:7" x14ac:dyDescent="0.25">
      <c r="A2615" s="81"/>
      <c r="B2615" s="54"/>
      <c r="F2615" s="54"/>
      <c r="G2615" s="54"/>
    </row>
    <row r="2616" spans="1:7" x14ac:dyDescent="0.25">
      <c r="A2616" s="81"/>
      <c r="B2616" s="54"/>
      <c r="F2616" s="54"/>
      <c r="G2616" s="54"/>
    </row>
    <row r="2617" spans="1:7" x14ac:dyDescent="0.25">
      <c r="A2617" s="81"/>
      <c r="B2617" s="54"/>
      <c r="F2617" s="54"/>
      <c r="G2617" s="54"/>
    </row>
    <row r="2618" spans="1:7" x14ac:dyDescent="0.25">
      <c r="A2618" s="81"/>
      <c r="B2618" s="54"/>
      <c r="F2618" s="54"/>
      <c r="G2618" s="54"/>
    </row>
    <row r="2619" spans="1:7" x14ac:dyDescent="0.25">
      <c r="A2619" s="81"/>
      <c r="B2619" s="54"/>
      <c r="F2619" s="54"/>
      <c r="G2619" s="54"/>
    </row>
    <row r="2620" spans="1:7" x14ac:dyDescent="0.25">
      <c r="A2620" s="81"/>
      <c r="B2620" s="54"/>
      <c r="F2620" s="54"/>
      <c r="G2620" s="54"/>
    </row>
    <row r="2621" spans="1:7" x14ac:dyDescent="0.25">
      <c r="A2621" s="81"/>
      <c r="B2621" s="54"/>
      <c r="F2621" s="54"/>
      <c r="G2621" s="54"/>
    </row>
    <row r="2622" spans="1:7" x14ac:dyDescent="0.25">
      <c r="A2622" s="81"/>
      <c r="B2622" s="54"/>
      <c r="F2622" s="54"/>
      <c r="G2622" s="54"/>
    </row>
    <row r="2623" spans="1:7" x14ac:dyDescent="0.25">
      <c r="A2623" s="81"/>
      <c r="B2623" s="54"/>
      <c r="F2623" s="54"/>
      <c r="G2623" s="54"/>
    </row>
    <row r="2624" spans="1:7" x14ac:dyDescent="0.25">
      <c r="A2624" s="81"/>
      <c r="B2624" s="54"/>
      <c r="F2624" s="54"/>
      <c r="G2624" s="54"/>
    </row>
    <row r="2625" spans="1:7" x14ac:dyDescent="0.25">
      <c r="A2625" s="81"/>
      <c r="B2625" s="54"/>
      <c r="F2625" s="54"/>
      <c r="G2625" s="54"/>
    </row>
    <row r="2626" spans="1:7" x14ac:dyDescent="0.25">
      <c r="A2626" s="81"/>
      <c r="B2626" s="54"/>
      <c r="F2626" s="54"/>
      <c r="G2626" s="54"/>
    </row>
    <row r="2627" spans="1:7" x14ac:dyDescent="0.25">
      <c r="A2627" s="81"/>
      <c r="B2627" s="54"/>
      <c r="F2627" s="54"/>
      <c r="G2627" s="54"/>
    </row>
    <row r="2628" spans="1:7" x14ac:dyDescent="0.25">
      <c r="A2628" s="81"/>
      <c r="B2628" s="54"/>
      <c r="F2628" s="54"/>
      <c r="G2628" s="54"/>
    </row>
    <row r="2629" spans="1:7" x14ac:dyDescent="0.25">
      <c r="A2629" s="81"/>
      <c r="B2629" s="54"/>
      <c r="F2629" s="54"/>
      <c r="G2629" s="54"/>
    </row>
    <row r="2630" spans="1:7" x14ac:dyDescent="0.25">
      <c r="A2630" s="81"/>
      <c r="B2630" s="54"/>
      <c r="F2630" s="54"/>
      <c r="G2630" s="54"/>
    </row>
    <row r="2631" spans="1:7" x14ac:dyDescent="0.25">
      <c r="A2631" s="81"/>
      <c r="B2631" s="54"/>
      <c r="F2631" s="54"/>
      <c r="G2631" s="54"/>
    </row>
    <row r="2632" spans="1:7" x14ac:dyDescent="0.25">
      <c r="A2632" s="81"/>
      <c r="B2632" s="54"/>
      <c r="F2632" s="54"/>
      <c r="G2632" s="54"/>
    </row>
    <row r="2633" spans="1:7" x14ac:dyDescent="0.25">
      <c r="A2633" s="81"/>
      <c r="B2633" s="54"/>
      <c r="F2633" s="54"/>
      <c r="G2633" s="54"/>
    </row>
    <row r="2634" spans="1:7" x14ac:dyDescent="0.25">
      <c r="A2634" s="81"/>
      <c r="B2634" s="54"/>
      <c r="F2634" s="54"/>
      <c r="G2634" s="54"/>
    </row>
    <row r="2635" spans="1:7" x14ac:dyDescent="0.25">
      <c r="A2635" s="81"/>
      <c r="B2635" s="54"/>
      <c r="F2635" s="54"/>
      <c r="G2635" s="54"/>
    </row>
    <row r="2636" spans="1:7" x14ac:dyDescent="0.25">
      <c r="A2636" s="81"/>
      <c r="B2636" s="54"/>
      <c r="F2636" s="54"/>
      <c r="G2636" s="54"/>
    </row>
    <row r="2637" spans="1:7" x14ac:dyDescent="0.25">
      <c r="A2637" s="81"/>
      <c r="B2637" s="54"/>
      <c r="F2637" s="54"/>
      <c r="G2637" s="54"/>
    </row>
    <row r="2638" spans="1:7" x14ac:dyDescent="0.25">
      <c r="A2638" s="81"/>
      <c r="B2638" s="54"/>
      <c r="F2638" s="54"/>
      <c r="G2638" s="54"/>
    </row>
    <row r="2639" spans="1:7" x14ac:dyDescent="0.25">
      <c r="A2639" s="81"/>
      <c r="B2639" s="54"/>
      <c r="F2639" s="54"/>
      <c r="G2639" s="54"/>
    </row>
    <row r="2640" spans="1:7" x14ac:dyDescent="0.25">
      <c r="A2640" s="81"/>
      <c r="B2640" s="54"/>
      <c r="F2640" s="54"/>
      <c r="G2640" s="54"/>
    </row>
    <row r="2641" spans="1:7" x14ac:dyDescent="0.25">
      <c r="A2641" s="81"/>
      <c r="B2641" s="54"/>
      <c r="F2641" s="54"/>
      <c r="G2641" s="54"/>
    </row>
    <row r="2642" spans="1:7" x14ac:dyDescent="0.25">
      <c r="A2642" s="81"/>
      <c r="B2642" s="54"/>
      <c r="F2642" s="54"/>
      <c r="G2642" s="54"/>
    </row>
    <row r="2643" spans="1:7" x14ac:dyDescent="0.25">
      <c r="A2643" s="81"/>
      <c r="B2643" s="54"/>
      <c r="F2643" s="54"/>
      <c r="G2643" s="54"/>
    </row>
    <row r="2644" spans="1:7" x14ac:dyDescent="0.25">
      <c r="A2644" s="81"/>
      <c r="B2644" s="54"/>
      <c r="F2644" s="54"/>
      <c r="G2644" s="54"/>
    </row>
    <row r="2645" spans="1:7" x14ac:dyDescent="0.25">
      <c r="A2645" s="81"/>
      <c r="B2645" s="54"/>
      <c r="F2645" s="54"/>
      <c r="G2645" s="54"/>
    </row>
    <row r="2646" spans="1:7" x14ac:dyDescent="0.25">
      <c r="A2646" s="81"/>
      <c r="B2646" s="54"/>
      <c r="F2646" s="54"/>
      <c r="G2646" s="54"/>
    </row>
    <row r="2647" spans="1:7" x14ac:dyDescent="0.25">
      <c r="A2647" s="81"/>
      <c r="B2647" s="54"/>
      <c r="F2647" s="54"/>
      <c r="G2647" s="54"/>
    </row>
    <row r="2648" spans="1:7" x14ac:dyDescent="0.25">
      <c r="A2648" s="81"/>
      <c r="B2648" s="54"/>
      <c r="F2648" s="54"/>
      <c r="G2648" s="54"/>
    </row>
    <row r="2649" spans="1:7" x14ac:dyDescent="0.25">
      <c r="A2649" s="81"/>
      <c r="B2649" s="54"/>
      <c r="F2649" s="54"/>
      <c r="G2649" s="54"/>
    </row>
    <row r="2650" spans="1:7" x14ac:dyDescent="0.25">
      <c r="A2650" s="81"/>
      <c r="B2650" s="54"/>
      <c r="F2650" s="54"/>
      <c r="G2650" s="54"/>
    </row>
    <row r="2651" spans="1:7" x14ac:dyDescent="0.25">
      <c r="A2651" s="81"/>
      <c r="B2651" s="54"/>
      <c r="F2651" s="54"/>
      <c r="G2651" s="54"/>
    </row>
    <row r="2652" spans="1:7" x14ac:dyDescent="0.25">
      <c r="A2652" s="81"/>
      <c r="B2652" s="54"/>
      <c r="F2652" s="54"/>
      <c r="G2652" s="54"/>
    </row>
    <row r="2653" spans="1:7" x14ac:dyDescent="0.25">
      <c r="A2653" s="81"/>
      <c r="B2653" s="54"/>
      <c r="F2653" s="54"/>
      <c r="G2653" s="54"/>
    </row>
    <row r="2654" spans="1:7" x14ac:dyDescent="0.25">
      <c r="A2654" s="81"/>
      <c r="B2654" s="54"/>
      <c r="F2654" s="54"/>
      <c r="G2654" s="54"/>
    </row>
    <row r="2655" spans="1:7" x14ac:dyDescent="0.25">
      <c r="A2655" s="81"/>
      <c r="B2655" s="54"/>
      <c r="F2655" s="54"/>
      <c r="G2655" s="54"/>
    </row>
    <row r="2656" spans="1:7" x14ac:dyDescent="0.25">
      <c r="A2656" s="81"/>
      <c r="B2656" s="54"/>
      <c r="F2656" s="54"/>
      <c r="G2656" s="54"/>
    </row>
    <row r="2657" spans="1:7" x14ac:dyDescent="0.25">
      <c r="A2657" s="81"/>
      <c r="B2657" s="54"/>
      <c r="F2657" s="54"/>
      <c r="G2657" s="54"/>
    </row>
    <row r="2658" spans="1:7" x14ac:dyDescent="0.25">
      <c r="A2658" s="81"/>
      <c r="B2658" s="54"/>
      <c r="F2658" s="54"/>
      <c r="G2658" s="54"/>
    </row>
    <row r="2659" spans="1:7" x14ac:dyDescent="0.25">
      <c r="A2659" s="81"/>
      <c r="B2659" s="54"/>
      <c r="F2659" s="54"/>
      <c r="G2659" s="54"/>
    </row>
    <row r="2660" spans="1:7" x14ac:dyDescent="0.25">
      <c r="A2660" s="81"/>
      <c r="B2660" s="54"/>
      <c r="F2660" s="54"/>
      <c r="G2660" s="54"/>
    </row>
    <row r="2661" spans="1:7" x14ac:dyDescent="0.25">
      <c r="A2661" s="81"/>
      <c r="B2661" s="54"/>
      <c r="F2661" s="54"/>
      <c r="G2661" s="54"/>
    </row>
    <row r="2662" spans="1:7" x14ac:dyDescent="0.25">
      <c r="A2662" s="81"/>
      <c r="B2662" s="54"/>
      <c r="F2662" s="54"/>
      <c r="G2662" s="54"/>
    </row>
    <row r="2663" spans="1:7" x14ac:dyDescent="0.25">
      <c r="A2663" s="81"/>
      <c r="B2663" s="54"/>
      <c r="F2663" s="54"/>
      <c r="G2663" s="54"/>
    </row>
    <row r="2664" spans="1:7" x14ac:dyDescent="0.25">
      <c r="A2664" s="81"/>
      <c r="B2664" s="54"/>
      <c r="F2664" s="54"/>
      <c r="G2664" s="54"/>
    </row>
    <row r="2665" spans="1:7" x14ac:dyDescent="0.25">
      <c r="A2665" s="81"/>
      <c r="B2665" s="54"/>
      <c r="F2665" s="54"/>
      <c r="G2665" s="54"/>
    </row>
    <row r="2666" spans="1:7" x14ac:dyDescent="0.25">
      <c r="A2666" s="81"/>
      <c r="B2666" s="54"/>
      <c r="F2666" s="54"/>
      <c r="G2666" s="54"/>
    </row>
    <row r="2667" spans="1:7" x14ac:dyDescent="0.25">
      <c r="A2667" s="81"/>
      <c r="B2667" s="54"/>
      <c r="F2667" s="54"/>
      <c r="G2667" s="54"/>
    </row>
    <row r="2668" spans="1:7" x14ac:dyDescent="0.25">
      <c r="A2668" s="81"/>
      <c r="B2668" s="54"/>
      <c r="F2668" s="54"/>
      <c r="G2668" s="54"/>
    </row>
    <row r="2669" spans="1:7" x14ac:dyDescent="0.25">
      <c r="A2669" s="81"/>
      <c r="B2669" s="54"/>
      <c r="F2669" s="54"/>
      <c r="G2669" s="54"/>
    </row>
    <row r="2670" spans="1:7" x14ac:dyDescent="0.25">
      <c r="A2670" s="81"/>
      <c r="B2670" s="54"/>
      <c r="F2670" s="54"/>
      <c r="G2670" s="54"/>
    </row>
    <row r="2671" spans="1:7" x14ac:dyDescent="0.25">
      <c r="A2671" s="81"/>
      <c r="B2671" s="54"/>
      <c r="F2671" s="54"/>
      <c r="G2671" s="54"/>
    </row>
    <row r="2672" spans="1:7" x14ac:dyDescent="0.25">
      <c r="A2672" s="81"/>
      <c r="B2672" s="54"/>
      <c r="F2672" s="54"/>
      <c r="G2672" s="54"/>
    </row>
    <row r="2673" spans="1:7" x14ac:dyDescent="0.25">
      <c r="A2673" s="81"/>
      <c r="B2673" s="54"/>
      <c r="F2673" s="54"/>
      <c r="G2673" s="54"/>
    </row>
    <row r="2674" spans="1:7" x14ac:dyDescent="0.25">
      <c r="A2674" s="81"/>
      <c r="B2674" s="54"/>
      <c r="F2674" s="54"/>
      <c r="G2674" s="54"/>
    </row>
    <row r="2675" spans="1:7" x14ac:dyDescent="0.25">
      <c r="A2675" s="81"/>
      <c r="B2675" s="54"/>
      <c r="F2675" s="54"/>
      <c r="G2675" s="54"/>
    </row>
    <row r="2676" spans="1:7" x14ac:dyDescent="0.25">
      <c r="A2676" s="81"/>
      <c r="B2676" s="54"/>
      <c r="F2676" s="54"/>
      <c r="G2676" s="54"/>
    </row>
    <row r="2677" spans="1:7" x14ac:dyDescent="0.25">
      <c r="A2677" s="81"/>
      <c r="B2677" s="54"/>
      <c r="F2677" s="54"/>
      <c r="G2677" s="54"/>
    </row>
    <row r="2678" spans="1:7" x14ac:dyDescent="0.25">
      <c r="A2678" s="81"/>
      <c r="B2678" s="54"/>
      <c r="F2678" s="54"/>
      <c r="G2678" s="54"/>
    </row>
    <row r="2679" spans="1:7" x14ac:dyDescent="0.25">
      <c r="A2679" s="81"/>
      <c r="B2679" s="54"/>
      <c r="F2679" s="54"/>
      <c r="G2679" s="54"/>
    </row>
    <row r="2680" spans="1:7" x14ac:dyDescent="0.25">
      <c r="A2680" s="81"/>
      <c r="B2680" s="54"/>
      <c r="F2680" s="54"/>
      <c r="G2680" s="54"/>
    </row>
    <row r="2681" spans="1:7" x14ac:dyDescent="0.25">
      <c r="A2681" s="81"/>
      <c r="B2681" s="54"/>
      <c r="F2681" s="54"/>
      <c r="G2681" s="54"/>
    </row>
    <row r="2682" spans="1:7" x14ac:dyDescent="0.25">
      <c r="A2682" s="81"/>
      <c r="B2682" s="54"/>
      <c r="F2682" s="54"/>
      <c r="G2682" s="54"/>
    </row>
    <row r="2683" spans="1:7" x14ac:dyDescent="0.25">
      <c r="A2683" s="81"/>
      <c r="B2683" s="54"/>
      <c r="F2683" s="54"/>
      <c r="G2683" s="54"/>
    </row>
    <row r="2684" spans="1:7" x14ac:dyDescent="0.25">
      <c r="A2684" s="81"/>
      <c r="B2684" s="54"/>
      <c r="F2684" s="54"/>
      <c r="G2684" s="54"/>
    </row>
    <row r="2685" spans="1:7" x14ac:dyDescent="0.25">
      <c r="A2685" s="81"/>
      <c r="B2685" s="54"/>
      <c r="F2685" s="54"/>
      <c r="G2685" s="54"/>
    </row>
    <row r="2686" spans="1:7" x14ac:dyDescent="0.25">
      <c r="A2686" s="81"/>
      <c r="B2686" s="54"/>
      <c r="F2686" s="54"/>
      <c r="G2686" s="54"/>
    </row>
    <row r="2687" spans="1:7" x14ac:dyDescent="0.25">
      <c r="A2687" s="81"/>
      <c r="B2687" s="54"/>
      <c r="F2687" s="54"/>
      <c r="G2687" s="54"/>
    </row>
    <row r="2688" spans="1:7" x14ac:dyDescent="0.25">
      <c r="A2688" s="81"/>
      <c r="B2688" s="54"/>
      <c r="F2688" s="54"/>
      <c r="G2688" s="54"/>
    </row>
    <row r="2689" spans="1:7" x14ac:dyDescent="0.25">
      <c r="A2689" s="81"/>
      <c r="B2689" s="54"/>
      <c r="F2689" s="54"/>
      <c r="G2689" s="54"/>
    </row>
    <row r="2690" spans="1:7" x14ac:dyDescent="0.25">
      <c r="A2690" s="81"/>
      <c r="B2690" s="54"/>
      <c r="F2690" s="54"/>
      <c r="G2690" s="54"/>
    </row>
    <row r="2691" spans="1:7" x14ac:dyDescent="0.25">
      <c r="A2691" s="81"/>
      <c r="B2691" s="54"/>
      <c r="F2691" s="54"/>
      <c r="G2691" s="54"/>
    </row>
    <row r="2692" spans="1:7" x14ac:dyDescent="0.25">
      <c r="A2692" s="81"/>
      <c r="B2692" s="54"/>
      <c r="F2692" s="54"/>
      <c r="G2692" s="54"/>
    </row>
    <row r="2693" spans="1:7" x14ac:dyDescent="0.25">
      <c r="A2693" s="81"/>
      <c r="B2693" s="54"/>
      <c r="F2693" s="54"/>
      <c r="G2693" s="54"/>
    </row>
    <row r="2694" spans="1:7" x14ac:dyDescent="0.25">
      <c r="A2694" s="81"/>
      <c r="B2694" s="54"/>
      <c r="F2694" s="54"/>
      <c r="G2694" s="54"/>
    </row>
    <row r="2695" spans="1:7" x14ac:dyDescent="0.25">
      <c r="A2695" s="81"/>
      <c r="B2695" s="54"/>
      <c r="F2695" s="54"/>
      <c r="G2695" s="54"/>
    </row>
    <row r="2696" spans="1:7" x14ac:dyDescent="0.25">
      <c r="A2696" s="81"/>
      <c r="B2696" s="54"/>
      <c r="F2696" s="54"/>
      <c r="G2696" s="54"/>
    </row>
    <row r="2697" spans="1:7" x14ac:dyDescent="0.25">
      <c r="A2697" s="81"/>
      <c r="B2697" s="54"/>
      <c r="F2697" s="54"/>
      <c r="G2697" s="54"/>
    </row>
    <row r="2698" spans="1:7" x14ac:dyDescent="0.25">
      <c r="A2698" s="81"/>
      <c r="B2698" s="54"/>
      <c r="F2698" s="54"/>
      <c r="G2698" s="54"/>
    </row>
    <row r="2699" spans="1:7" x14ac:dyDescent="0.25">
      <c r="A2699" s="81"/>
      <c r="B2699" s="54"/>
      <c r="F2699" s="54"/>
      <c r="G2699" s="54"/>
    </row>
    <row r="2700" spans="1:7" x14ac:dyDescent="0.25">
      <c r="A2700" s="81"/>
      <c r="B2700" s="54"/>
      <c r="F2700" s="54"/>
      <c r="G2700" s="54"/>
    </row>
    <row r="2701" spans="1:7" x14ac:dyDescent="0.25">
      <c r="A2701" s="81"/>
      <c r="B2701" s="54"/>
      <c r="F2701" s="54"/>
      <c r="G2701" s="54"/>
    </row>
    <row r="2702" spans="1:7" x14ac:dyDescent="0.25">
      <c r="A2702" s="81"/>
      <c r="B2702" s="54"/>
      <c r="F2702" s="54"/>
      <c r="G2702" s="54"/>
    </row>
    <row r="2703" spans="1:7" x14ac:dyDescent="0.25">
      <c r="A2703" s="81"/>
      <c r="B2703" s="54"/>
      <c r="F2703" s="54"/>
      <c r="G2703" s="54"/>
    </row>
    <row r="2704" spans="1:7" x14ac:dyDescent="0.25">
      <c r="A2704" s="81"/>
      <c r="B2704" s="54"/>
      <c r="F2704" s="54"/>
      <c r="G2704" s="54"/>
    </row>
    <row r="2705" spans="1:7" x14ac:dyDescent="0.25">
      <c r="A2705" s="81"/>
      <c r="B2705" s="54"/>
      <c r="F2705" s="54"/>
      <c r="G2705" s="54"/>
    </row>
    <row r="2706" spans="1:7" x14ac:dyDescent="0.25">
      <c r="A2706" s="81"/>
      <c r="B2706" s="54"/>
      <c r="F2706" s="54"/>
      <c r="G2706" s="54"/>
    </row>
    <row r="2707" spans="1:7" x14ac:dyDescent="0.25">
      <c r="A2707" s="81"/>
      <c r="B2707" s="54"/>
      <c r="F2707" s="54"/>
      <c r="G2707" s="54"/>
    </row>
    <row r="2708" spans="1:7" x14ac:dyDescent="0.25">
      <c r="A2708" s="81"/>
      <c r="B2708" s="54"/>
      <c r="F2708" s="54"/>
      <c r="G2708" s="54"/>
    </row>
    <row r="2709" spans="1:7" x14ac:dyDescent="0.25">
      <c r="A2709" s="81"/>
      <c r="B2709" s="54"/>
      <c r="F2709" s="54"/>
      <c r="G2709" s="54"/>
    </row>
    <row r="2710" spans="1:7" x14ac:dyDescent="0.25">
      <c r="A2710" s="81"/>
      <c r="B2710" s="54"/>
      <c r="F2710" s="54"/>
      <c r="G2710" s="54"/>
    </row>
    <row r="2711" spans="1:7" x14ac:dyDescent="0.25">
      <c r="A2711" s="81"/>
      <c r="B2711" s="54"/>
      <c r="F2711" s="54"/>
      <c r="G2711" s="54"/>
    </row>
    <row r="2712" spans="1:7" x14ac:dyDescent="0.25">
      <c r="A2712" s="81"/>
      <c r="B2712" s="54"/>
      <c r="F2712" s="54"/>
      <c r="G2712" s="54"/>
    </row>
    <row r="2713" spans="1:7" x14ac:dyDescent="0.25">
      <c r="A2713" s="81"/>
      <c r="B2713" s="54"/>
      <c r="F2713" s="54"/>
      <c r="G2713" s="54"/>
    </row>
    <row r="2714" spans="1:7" x14ac:dyDescent="0.25">
      <c r="A2714" s="81"/>
      <c r="B2714" s="54"/>
      <c r="F2714" s="54"/>
      <c r="G2714" s="54"/>
    </row>
    <row r="2715" spans="1:7" x14ac:dyDescent="0.25">
      <c r="A2715" s="81"/>
      <c r="B2715" s="54"/>
      <c r="F2715" s="54"/>
      <c r="G2715" s="54"/>
    </row>
    <row r="2716" spans="1:7" x14ac:dyDescent="0.25">
      <c r="A2716" s="81"/>
      <c r="B2716" s="54"/>
      <c r="F2716" s="54"/>
      <c r="G2716" s="54"/>
    </row>
    <row r="2717" spans="1:7" x14ac:dyDescent="0.25">
      <c r="A2717" s="81"/>
      <c r="B2717" s="54"/>
      <c r="F2717" s="54"/>
      <c r="G2717" s="54"/>
    </row>
    <row r="2718" spans="1:7" x14ac:dyDescent="0.25">
      <c r="A2718" s="81"/>
      <c r="B2718" s="54"/>
      <c r="F2718" s="54"/>
      <c r="G2718" s="54"/>
    </row>
    <row r="2719" spans="1:7" x14ac:dyDescent="0.25">
      <c r="A2719" s="81"/>
      <c r="B2719" s="54"/>
      <c r="F2719" s="54"/>
      <c r="G2719" s="54"/>
    </row>
    <row r="2720" spans="1:7" x14ac:dyDescent="0.25">
      <c r="A2720" s="81"/>
      <c r="B2720" s="54"/>
      <c r="F2720" s="54"/>
      <c r="G2720" s="54"/>
    </row>
    <row r="2721" spans="1:7" x14ac:dyDescent="0.25">
      <c r="A2721" s="81"/>
      <c r="B2721" s="54"/>
      <c r="F2721" s="54"/>
      <c r="G2721" s="54"/>
    </row>
    <row r="2722" spans="1:7" x14ac:dyDescent="0.25">
      <c r="A2722" s="81"/>
      <c r="B2722" s="54"/>
      <c r="F2722" s="54"/>
      <c r="G2722" s="54"/>
    </row>
    <row r="2723" spans="1:7" x14ac:dyDescent="0.25">
      <c r="A2723" s="81"/>
      <c r="B2723" s="54"/>
      <c r="F2723" s="54"/>
      <c r="G2723" s="54"/>
    </row>
    <row r="2724" spans="1:7" x14ac:dyDescent="0.25">
      <c r="A2724" s="81"/>
      <c r="B2724" s="54"/>
      <c r="F2724" s="54"/>
      <c r="G2724" s="54"/>
    </row>
    <row r="2725" spans="1:7" x14ac:dyDescent="0.25">
      <c r="A2725" s="81"/>
      <c r="B2725" s="54"/>
      <c r="F2725" s="54"/>
      <c r="G2725" s="54"/>
    </row>
    <row r="2726" spans="1:7" x14ac:dyDescent="0.25">
      <c r="A2726" s="81"/>
      <c r="B2726" s="54"/>
      <c r="F2726" s="54"/>
      <c r="G2726" s="54"/>
    </row>
    <row r="2727" spans="1:7" x14ac:dyDescent="0.25">
      <c r="A2727" s="81"/>
      <c r="B2727" s="54"/>
      <c r="F2727" s="54"/>
      <c r="G2727" s="54"/>
    </row>
    <row r="2728" spans="1:7" x14ac:dyDescent="0.25">
      <c r="A2728" s="81"/>
      <c r="B2728" s="54"/>
      <c r="F2728" s="54"/>
      <c r="G2728" s="54"/>
    </row>
    <row r="2729" spans="1:7" x14ac:dyDescent="0.25">
      <c r="A2729" s="81"/>
      <c r="B2729" s="54"/>
      <c r="F2729" s="54"/>
      <c r="G2729" s="54"/>
    </row>
    <row r="2730" spans="1:7" x14ac:dyDescent="0.25">
      <c r="A2730" s="81"/>
      <c r="B2730" s="54"/>
      <c r="F2730" s="54"/>
      <c r="G2730" s="54"/>
    </row>
    <row r="2731" spans="1:7" x14ac:dyDescent="0.25">
      <c r="A2731" s="81"/>
      <c r="B2731" s="54"/>
      <c r="F2731" s="54"/>
      <c r="G2731" s="54"/>
    </row>
    <row r="2732" spans="1:7" x14ac:dyDescent="0.25">
      <c r="A2732" s="81"/>
      <c r="B2732" s="54"/>
      <c r="F2732" s="54"/>
      <c r="G2732" s="54"/>
    </row>
    <row r="2733" spans="1:7" x14ac:dyDescent="0.25">
      <c r="A2733" s="81"/>
      <c r="B2733" s="54"/>
      <c r="F2733" s="54"/>
      <c r="G2733" s="54"/>
    </row>
    <row r="2734" spans="1:7" x14ac:dyDescent="0.25">
      <c r="A2734" s="81"/>
      <c r="B2734" s="54"/>
      <c r="F2734" s="54"/>
      <c r="G2734" s="54"/>
    </row>
    <row r="2735" spans="1:7" x14ac:dyDescent="0.25">
      <c r="A2735" s="81"/>
      <c r="B2735" s="54"/>
      <c r="F2735" s="54"/>
      <c r="G2735" s="54"/>
    </row>
    <row r="2736" spans="1:7" x14ac:dyDescent="0.25">
      <c r="A2736" s="81"/>
      <c r="B2736" s="54"/>
      <c r="F2736" s="54"/>
      <c r="G2736" s="54"/>
    </row>
    <row r="2737" spans="1:7" x14ac:dyDescent="0.25">
      <c r="A2737" s="81"/>
      <c r="B2737" s="54"/>
      <c r="F2737" s="54"/>
      <c r="G2737" s="54"/>
    </row>
    <row r="2738" spans="1:7" x14ac:dyDescent="0.25">
      <c r="A2738" s="81"/>
      <c r="B2738" s="54"/>
      <c r="F2738" s="54"/>
      <c r="G2738" s="54"/>
    </row>
    <row r="2739" spans="1:7" x14ac:dyDescent="0.25">
      <c r="A2739" s="81"/>
      <c r="B2739" s="54"/>
      <c r="F2739" s="54"/>
      <c r="G2739" s="54"/>
    </row>
    <row r="2740" spans="1:7" x14ac:dyDescent="0.25">
      <c r="A2740" s="81"/>
      <c r="B2740" s="54"/>
      <c r="F2740" s="54"/>
      <c r="G2740" s="54"/>
    </row>
    <row r="2741" spans="1:7" x14ac:dyDescent="0.25">
      <c r="A2741" s="81"/>
      <c r="B2741" s="54"/>
      <c r="F2741" s="54"/>
      <c r="G2741" s="54"/>
    </row>
    <row r="2742" spans="1:7" x14ac:dyDescent="0.25">
      <c r="A2742" s="81"/>
      <c r="B2742" s="54"/>
      <c r="F2742" s="54"/>
      <c r="G2742" s="54"/>
    </row>
    <row r="2743" spans="1:7" x14ac:dyDescent="0.25">
      <c r="A2743" s="81"/>
      <c r="B2743" s="54"/>
      <c r="F2743" s="54"/>
      <c r="G2743" s="54"/>
    </row>
    <row r="2744" spans="1:7" x14ac:dyDescent="0.25">
      <c r="A2744" s="81"/>
      <c r="B2744" s="54"/>
      <c r="F2744" s="54"/>
      <c r="G2744" s="54"/>
    </row>
    <row r="2745" spans="1:7" x14ac:dyDescent="0.25">
      <c r="A2745" s="81"/>
      <c r="B2745" s="54"/>
      <c r="F2745" s="54"/>
      <c r="G2745" s="54"/>
    </row>
    <row r="2746" spans="1:7" x14ac:dyDescent="0.25">
      <c r="A2746" s="81"/>
      <c r="B2746" s="54"/>
      <c r="F2746" s="54"/>
      <c r="G2746" s="54"/>
    </row>
    <row r="2747" spans="1:7" x14ac:dyDescent="0.25">
      <c r="A2747" s="81"/>
      <c r="B2747" s="54"/>
      <c r="F2747" s="54"/>
      <c r="G2747" s="54"/>
    </row>
    <row r="2748" spans="1:7" x14ac:dyDescent="0.25">
      <c r="A2748" s="81"/>
      <c r="B2748" s="54"/>
      <c r="F2748" s="54"/>
      <c r="G2748" s="54"/>
    </row>
    <row r="2749" spans="1:7" x14ac:dyDescent="0.25">
      <c r="A2749" s="81"/>
      <c r="B2749" s="54"/>
      <c r="F2749" s="54"/>
      <c r="G2749" s="54"/>
    </row>
    <row r="2750" spans="1:7" x14ac:dyDescent="0.25">
      <c r="A2750" s="81"/>
      <c r="B2750" s="54"/>
      <c r="F2750" s="54"/>
      <c r="G2750" s="54"/>
    </row>
    <row r="2751" spans="1:7" x14ac:dyDescent="0.25">
      <c r="A2751" s="81"/>
      <c r="B2751" s="54"/>
      <c r="F2751" s="54"/>
      <c r="G2751" s="54"/>
    </row>
    <row r="2752" spans="1:7" x14ac:dyDescent="0.25">
      <c r="A2752" s="81"/>
      <c r="B2752" s="54"/>
      <c r="F2752" s="54"/>
      <c r="G2752" s="54"/>
    </row>
    <row r="2753" spans="1:7" x14ac:dyDescent="0.25">
      <c r="A2753" s="81"/>
      <c r="B2753" s="54"/>
      <c r="F2753" s="54"/>
      <c r="G2753" s="54"/>
    </row>
    <row r="2754" spans="1:7" x14ac:dyDescent="0.25">
      <c r="A2754" s="81"/>
      <c r="B2754" s="54"/>
      <c r="F2754" s="54"/>
      <c r="G2754" s="54"/>
    </row>
    <row r="2755" spans="1:7" x14ac:dyDescent="0.25">
      <c r="A2755" s="81"/>
      <c r="B2755" s="54"/>
      <c r="F2755" s="54"/>
      <c r="G2755" s="54"/>
    </row>
    <row r="2756" spans="1:7" x14ac:dyDescent="0.25">
      <c r="A2756" s="81"/>
      <c r="B2756" s="54"/>
      <c r="F2756" s="54"/>
      <c r="G2756" s="54"/>
    </row>
    <row r="2757" spans="1:7" x14ac:dyDescent="0.25">
      <c r="A2757" s="81"/>
      <c r="B2757" s="54"/>
      <c r="F2757" s="54"/>
      <c r="G2757" s="54"/>
    </row>
    <row r="2758" spans="1:7" x14ac:dyDescent="0.25">
      <c r="A2758" s="81"/>
      <c r="B2758" s="54"/>
      <c r="F2758" s="54"/>
      <c r="G2758" s="54"/>
    </row>
    <row r="2759" spans="1:7" x14ac:dyDescent="0.25">
      <c r="A2759" s="81"/>
      <c r="B2759" s="54"/>
      <c r="F2759" s="54"/>
      <c r="G2759" s="54"/>
    </row>
    <row r="2760" spans="1:7" x14ac:dyDescent="0.25">
      <c r="A2760" s="81"/>
      <c r="B2760" s="54"/>
      <c r="F2760" s="54"/>
      <c r="G2760" s="54"/>
    </row>
    <row r="2761" spans="1:7" x14ac:dyDescent="0.25">
      <c r="A2761" s="81"/>
      <c r="B2761" s="54"/>
      <c r="F2761" s="54"/>
      <c r="G2761" s="54"/>
    </row>
    <row r="2762" spans="1:7" x14ac:dyDescent="0.25">
      <c r="A2762" s="81"/>
      <c r="B2762" s="54"/>
      <c r="F2762" s="54"/>
      <c r="G2762" s="54"/>
    </row>
    <row r="2763" spans="1:7" x14ac:dyDescent="0.25">
      <c r="A2763" s="81"/>
      <c r="B2763" s="54"/>
      <c r="F2763" s="54"/>
      <c r="G2763" s="54"/>
    </row>
    <row r="2764" spans="1:7" x14ac:dyDescent="0.25">
      <c r="A2764" s="81"/>
      <c r="B2764" s="54"/>
      <c r="F2764" s="54"/>
      <c r="G2764" s="54"/>
    </row>
    <row r="2765" spans="1:7" x14ac:dyDescent="0.25">
      <c r="A2765" s="81"/>
      <c r="B2765" s="54"/>
      <c r="F2765" s="54"/>
      <c r="G2765" s="54"/>
    </row>
    <row r="2766" spans="1:7" x14ac:dyDescent="0.25">
      <c r="A2766" s="81"/>
      <c r="B2766" s="54"/>
      <c r="F2766" s="54"/>
      <c r="G2766" s="54"/>
    </row>
    <row r="2767" spans="1:7" x14ac:dyDescent="0.25">
      <c r="A2767" s="81"/>
      <c r="B2767" s="54"/>
      <c r="F2767" s="54"/>
      <c r="G2767" s="54"/>
    </row>
    <row r="2768" spans="1:7" x14ac:dyDescent="0.25">
      <c r="A2768" s="81"/>
      <c r="B2768" s="54"/>
      <c r="F2768" s="54"/>
      <c r="G2768" s="54"/>
    </row>
    <row r="2769" spans="1:7" x14ac:dyDescent="0.25">
      <c r="A2769" s="81"/>
      <c r="B2769" s="54"/>
      <c r="F2769" s="54"/>
      <c r="G2769" s="54"/>
    </row>
    <row r="2770" spans="1:7" x14ac:dyDescent="0.25">
      <c r="A2770" s="81"/>
      <c r="B2770" s="54"/>
      <c r="F2770" s="54"/>
      <c r="G2770" s="54"/>
    </row>
    <row r="2771" spans="1:7" x14ac:dyDescent="0.25">
      <c r="A2771" s="81"/>
      <c r="B2771" s="54"/>
      <c r="F2771" s="54"/>
      <c r="G2771" s="54"/>
    </row>
    <row r="2772" spans="1:7" x14ac:dyDescent="0.25">
      <c r="A2772" s="81"/>
      <c r="B2772" s="54"/>
      <c r="F2772" s="54"/>
      <c r="G2772" s="54"/>
    </row>
    <row r="2773" spans="1:7" x14ac:dyDescent="0.25">
      <c r="A2773" s="81"/>
      <c r="B2773" s="54"/>
      <c r="F2773" s="54"/>
      <c r="G2773" s="54"/>
    </row>
    <row r="2774" spans="1:7" x14ac:dyDescent="0.25">
      <c r="A2774" s="81"/>
      <c r="B2774" s="54"/>
      <c r="F2774" s="54"/>
      <c r="G2774" s="54"/>
    </row>
    <row r="2775" spans="1:7" x14ac:dyDescent="0.25">
      <c r="A2775" s="81"/>
      <c r="B2775" s="54"/>
      <c r="F2775" s="54"/>
      <c r="G2775" s="54"/>
    </row>
    <row r="2776" spans="1:7" x14ac:dyDescent="0.25">
      <c r="A2776" s="81"/>
      <c r="B2776" s="54"/>
      <c r="F2776" s="54"/>
      <c r="G2776" s="54"/>
    </row>
    <row r="2777" spans="1:7" x14ac:dyDescent="0.25">
      <c r="A2777" s="81"/>
      <c r="B2777" s="54"/>
      <c r="F2777" s="54"/>
      <c r="G2777" s="54"/>
    </row>
    <row r="2778" spans="1:7" x14ac:dyDescent="0.25">
      <c r="A2778" s="81"/>
      <c r="B2778" s="54"/>
      <c r="F2778" s="54"/>
      <c r="G2778" s="54"/>
    </row>
    <row r="2779" spans="1:7" x14ac:dyDescent="0.25">
      <c r="A2779" s="81"/>
      <c r="B2779" s="54"/>
      <c r="F2779" s="54"/>
      <c r="G2779" s="54"/>
    </row>
    <row r="2780" spans="1:7" x14ac:dyDescent="0.25">
      <c r="A2780" s="81"/>
      <c r="B2780" s="54"/>
      <c r="F2780" s="54"/>
      <c r="G2780" s="54"/>
    </row>
    <row r="2781" spans="1:7" x14ac:dyDescent="0.25">
      <c r="A2781" s="81"/>
      <c r="B2781" s="54"/>
      <c r="F2781" s="54"/>
      <c r="G2781" s="54"/>
    </row>
    <row r="2782" spans="1:7" x14ac:dyDescent="0.25">
      <c r="A2782" s="81"/>
      <c r="B2782" s="54"/>
      <c r="F2782" s="54"/>
      <c r="G2782" s="54"/>
    </row>
    <row r="2783" spans="1:7" x14ac:dyDescent="0.25">
      <c r="A2783" s="81"/>
      <c r="B2783" s="54"/>
      <c r="F2783" s="54"/>
      <c r="G2783" s="54"/>
    </row>
    <row r="2784" spans="1:7" x14ac:dyDescent="0.25">
      <c r="A2784" s="81"/>
      <c r="B2784" s="54"/>
      <c r="F2784" s="54"/>
      <c r="G2784" s="54"/>
    </row>
    <row r="2785" spans="1:7" x14ac:dyDescent="0.25">
      <c r="A2785" s="81"/>
      <c r="B2785" s="54"/>
      <c r="F2785" s="54"/>
      <c r="G2785" s="54"/>
    </row>
    <row r="2786" spans="1:7" x14ac:dyDescent="0.25">
      <c r="A2786" s="81"/>
      <c r="B2786" s="54"/>
      <c r="F2786" s="54"/>
      <c r="G2786" s="54"/>
    </row>
    <row r="2787" spans="1:7" x14ac:dyDescent="0.25">
      <c r="A2787" s="81"/>
      <c r="B2787" s="54"/>
      <c r="F2787" s="54"/>
      <c r="G2787" s="54"/>
    </row>
    <row r="2788" spans="1:7" x14ac:dyDescent="0.25">
      <c r="A2788" s="81"/>
      <c r="B2788" s="54"/>
      <c r="F2788" s="54"/>
      <c r="G2788" s="54"/>
    </row>
    <row r="2789" spans="1:7" x14ac:dyDescent="0.25">
      <c r="A2789" s="81"/>
      <c r="B2789" s="54"/>
      <c r="F2789" s="54"/>
      <c r="G2789" s="54"/>
    </row>
    <row r="2790" spans="1:7" x14ac:dyDescent="0.25">
      <c r="A2790" s="81"/>
      <c r="B2790" s="54"/>
      <c r="F2790" s="54"/>
      <c r="G2790" s="54"/>
    </row>
    <row r="2791" spans="1:7" x14ac:dyDescent="0.25">
      <c r="A2791" s="81"/>
      <c r="B2791" s="54"/>
      <c r="F2791" s="54"/>
      <c r="G2791" s="54"/>
    </row>
    <row r="2792" spans="1:7" x14ac:dyDescent="0.25">
      <c r="A2792" s="81"/>
      <c r="B2792" s="54"/>
      <c r="F2792" s="54"/>
      <c r="G2792" s="54"/>
    </row>
    <row r="2793" spans="1:7" x14ac:dyDescent="0.25">
      <c r="A2793" s="81"/>
      <c r="B2793" s="54"/>
      <c r="F2793" s="54"/>
      <c r="G2793" s="54"/>
    </row>
    <row r="2794" spans="1:7" x14ac:dyDescent="0.25">
      <c r="A2794" s="81"/>
      <c r="B2794" s="54"/>
      <c r="F2794" s="54"/>
      <c r="G2794" s="54"/>
    </row>
    <row r="2795" spans="1:7" x14ac:dyDescent="0.25">
      <c r="A2795" s="81"/>
      <c r="B2795" s="54"/>
      <c r="F2795" s="54"/>
      <c r="G2795" s="54"/>
    </row>
    <row r="2796" spans="1:7" x14ac:dyDescent="0.25">
      <c r="A2796" s="81"/>
      <c r="B2796" s="54"/>
      <c r="F2796" s="54"/>
      <c r="G2796" s="54"/>
    </row>
    <row r="2797" spans="1:7" x14ac:dyDescent="0.25">
      <c r="A2797" s="81"/>
      <c r="B2797" s="54"/>
      <c r="F2797" s="54"/>
      <c r="G2797" s="54"/>
    </row>
    <row r="2798" spans="1:7" x14ac:dyDescent="0.25">
      <c r="A2798" s="81"/>
      <c r="B2798" s="54"/>
      <c r="F2798" s="54"/>
      <c r="G2798" s="54"/>
    </row>
    <row r="2799" spans="1:7" x14ac:dyDescent="0.25">
      <c r="A2799" s="81"/>
      <c r="B2799" s="54"/>
      <c r="F2799" s="54"/>
      <c r="G2799" s="54"/>
    </row>
    <row r="2800" spans="1:7" x14ac:dyDescent="0.25">
      <c r="A2800" s="81"/>
      <c r="B2800" s="54"/>
      <c r="F2800" s="54"/>
      <c r="G2800" s="54"/>
    </row>
    <row r="2801" spans="1:7" x14ac:dyDescent="0.25">
      <c r="A2801" s="81"/>
      <c r="B2801" s="54"/>
      <c r="F2801" s="54"/>
      <c r="G2801" s="54"/>
    </row>
    <row r="2802" spans="1:7" x14ac:dyDescent="0.25">
      <c r="A2802" s="81"/>
      <c r="B2802" s="54"/>
      <c r="F2802" s="54"/>
      <c r="G2802" s="54"/>
    </row>
    <row r="2803" spans="1:7" x14ac:dyDescent="0.25">
      <c r="A2803" s="81"/>
      <c r="B2803" s="54"/>
      <c r="F2803" s="54"/>
      <c r="G2803" s="54"/>
    </row>
    <row r="2804" spans="1:7" x14ac:dyDescent="0.25">
      <c r="A2804" s="81"/>
      <c r="B2804" s="54"/>
      <c r="F2804" s="54"/>
      <c r="G2804" s="54"/>
    </row>
    <row r="2805" spans="1:7" x14ac:dyDescent="0.25">
      <c r="A2805" s="81"/>
      <c r="B2805" s="54"/>
      <c r="F2805" s="54"/>
      <c r="G2805" s="54"/>
    </row>
    <row r="2806" spans="1:7" x14ac:dyDescent="0.25">
      <c r="A2806" s="81"/>
      <c r="B2806" s="54"/>
      <c r="F2806" s="54"/>
      <c r="G2806" s="54"/>
    </row>
    <row r="2807" spans="1:7" x14ac:dyDescent="0.25">
      <c r="A2807" s="81"/>
      <c r="B2807" s="54"/>
      <c r="F2807" s="54"/>
      <c r="G2807" s="54"/>
    </row>
    <row r="2808" spans="1:7" x14ac:dyDescent="0.25">
      <c r="A2808" s="81"/>
      <c r="B2808" s="54"/>
      <c r="F2808" s="54"/>
      <c r="G2808" s="54"/>
    </row>
    <row r="2809" spans="1:7" x14ac:dyDescent="0.25">
      <c r="A2809" s="81"/>
      <c r="B2809" s="54"/>
      <c r="F2809" s="54"/>
      <c r="G2809" s="54"/>
    </row>
    <row r="2810" spans="1:7" x14ac:dyDescent="0.25">
      <c r="A2810" s="81"/>
      <c r="B2810" s="54"/>
      <c r="F2810" s="54"/>
      <c r="G2810" s="54"/>
    </row>
    <row r="2811" spans="1:7" x14ac:dyDescent="0.25">
      <c r="A2811" s="81"/>
      <c r="B2811" s="54"/>
      <c r="F2811" s="54"/>
      <c r="G2811" s="54"/>
    </row>
    <row r="2812" spans="1:7" x14ac:dyDescent="0.25">
      <c r="A2812" s="81"/>
      <c r="B2812" s="54"/>
      <c r="F2812" s="54"/>
      <c r="G2812" s="54"/>
    </row>
    <row r="2813" spans="1:7" x14ac:dyDescent="0.25">
      <c r="A2813" s="81"/>
      <c r="B2813" s="54"/>
      <c r="F2813" s="54"/>
      <c r="G2813" s="54"/>
    </row>
    <row r="2814" spans="1:7" x14ac:dyDescent="0.25">
      <c r="A2814" s="81"/>
      <c r="B2814" s="54"/>
      <c r="F2814" s="54"/>
      <c r="G2814" s="54"/>
    </row>
    <row r="2815" spans="1:7" x14ac:dyDescent="0.25">
      <c r="A2815" s="81"/>
      <c r="B2815" s="54"/>
      <c r="F2815" s="54"/>
      <c r="G2815" s="54"/>
    </row>
    <row r="2816" spans="1:7" x14ac:dyDescent="0.25">
      <c r="A2816" s="81"/>
      <c r="B2816" s="54"/>
      <c r="F2816" s="54"/>
      <c r="G2816" s="54"/>
    </row>
    <row r="2817" spans="1:7" x14ac:dyDescent="0.25">
      <c r="A2817" s="81"/>
      <c r="B2817" s="54"/>
      <c r="F2817" s="54"/>
      <c r="G2817" s="54"/>
    </row>
    <row r="2818" spans="1:7" x14ac:dyDescent="0.25">
      <c r="A2818" s="81"/>
      <c r="B2818" s="54"/>
      <c r="F2818" s="54"/>
      <c r="G2818" s="54"/>
    </row>
    <row r="2819" spans="1:7" x14ac:dyDescent="0.25">
      <c r="A2819" s="81"/>
      <c r="B2819" s="54"/>
      <c r="F2819" s="54"/>
      <c r="G2819" s="54"/>
    </row>
    <row r="2820" spans="1:7" x14ac:dyDescent="0.25">
      <c r="A2820" s="81"/>
      <c r="B2820" s="54"/>
      <c r="F2820" s="54"/>
      <c r="G2820" s="54"/>
    </row>
    <row r="2821" spans="1:7" x14ac:dyDescent="0.25">
      <c r="A2821" s="81"/>
      <c r="B2821" s="54"/>
      <c r="F2821" s="54"/>
      <c r="G2821" s="54"/>
    </row>
    <row r="2822" spans="1:7" x14ac:dyDescent="0.25">
      <c r="A2822" s="81"/>
      <c r="B2822" s="54"/>
      <c r="F2822" s="54"/>
      <c r="G2822" s="54"/>
    </row>
    <row r="2823" spans="1:7" x14ac:dyDescent="0.25">
      <c r="A2823" s="81"/>
      <c r="B2823" s="54"/>
      <c r="F2823" s="54"/>
      <c r="G2823" s="54"/>
    </row>
    <row r="2824" spans="1:7" x14ac:dyDescent="0.25">
      <c r="A2824" s="81"/>
      <c r="B2824" s="54"/>
      <c r="F2824" s="54"/>
      <c r="G2824" s="54"/>
    </row>
    <row r="2825" spans="1:7" x14ac:dyDescent="0.25">
      <c r="A2825" s="81"/>
      <c r="B2825" s="54"/>
      <c r="F2825" s="54"/>
      <c r="G2825" s="54"/>
    </row>
    <row r="2826" spans="1:7" x14ac:dyDescent="0.25">
      <c r="A2826" s="81"/>
      <c r="B2826" s="54"/>
      <c r="F2826" s="54"/>
      <c r="G2826" s="54"/>
    </row>
    <row r="2827" spans="1:7" x14ac:dyDescent="0.25">
      <c r="A2827" s="81"/>
      <c r="B2827" s="54"/>
      <c r="F2827" s="54"/>
      <c r="G2827" s="54"/>
    </row>
    <row r="2828" spans="1:7" x14ac:dyDescent="0.25">
      <c r="A2828" s="81"/>
      <c r="B2828" s="54"/>
      <c r="F2828" s="54"/>
      <c r="G2828" s="54"/>
    </row>
    <row r="2829" spans="1:7" x14ac:dyDescent="0.25">
      <c r="A2829" s="81"/>
      <c r="B2829" s="54"/>
      <c r="F2829" s="54"/>
      <c r="G2829" s="54"/>
    </row>
    <row r="2830" spans="1:7" x14ac:dyDescent="0.25">
      <c r="A2830" s="81"/>
      <c r="B2830" s="54"/>
      <c r="F2830" s="54"/>
      <c r="G2830" s="54"/>
    </row>
    <row r="2831" spans="1:7" x14ac:dyDescent="0.25">
      <c r="A2831" s="81"/>
      <c r="B2831" s="54"/>
      <c r="F2831" s="54"/>
      <c r="G2831" s="54"/>
    </row>
    <row r="2832" spans="1:7" x14ac:dyDescent="0.25">
      <c r="A2832" s="81"/>
      <c r="B2832" s="54"/>
      <c r="F2832" s="54"/>
      <c r="G2832" s="54"/>
    </row>
    <row r="2833" spans="1:7" x14ac:dyDescent="0.25">
      <c r="A2833" s="81"/>
      <c r="B2833" s="54"/>
      <c r="F2833" s="54"/>
      <c r="G2833" s="54"/>
    </row>
    <row r="2834" spans="1:7" x14ac:dyDescent="0.25">
      <c r="A2834" s="81"/>
      <c r="B2834" s="54"/>
      <c r="F2834" s="54"/>
      <c r="G2834" s="54"/>
    </row>
    <row r="2835" spans="1:7" x14ac:dyDescent="0.25">
      <c r="A2835" s="81"/>
      <c r="B2835" s="54"/>
      <c r="F2835" s="54"/>
      <c r="G2835" s="54"/>
    </row>
    <row r="2836" spans="1:7" x14ac:dyDescent="0.25">
      <c r="A2836" s="81"/>
      <c r="B2836" s="54"/>
      <c r="F2836" s="54"/>
      <c r="G2836" s="54"/>
    </row>
    <row r="2837" spans="1:7" x14ac:dyDescent="0.25">
      <c r="A2837" s="81"/>
      <c r="B2837" s="54"/>
      <c r="F2837" s="54"/>
      <c r="G2837" s="54"/>
    </row>
    <row r="2838" spans="1:7" x14ac:dyDescent="0.25">
      <c r="A2838" s="81"/>
      <c r="B2838" s="54"/>
      <c r="F2838" s="54"/>
      <c r="G2838" s="54"/>
    </row>
    <row r="2839" spans="1:7" x14ac:dyDescent="0.25">
      <c r="A2839" s="81"/>
      <c r="B2839" s="54"/>
      <c r="F2839" s="54"/>
      <c r="G2839" s="54"/>
    </row>
    <row r="2840" spans="1:7" x14ac:dyDescent="0.25">
      <c r="A2840" s="81"/>
      <c r="B2840" s="54"/>
      <c r="F2840" s="54"/>
      <c r="G2840" s="54"/>
    </row>
    <row r="2841" spans="1:7" x14ac:dyDescent="0.25">
      <c r="A2841" s="81"/>
      <c r="B2841" s="54"/>
      <c r="F2841" s="54"/>
      <c r="G2841" s="54"/>
    </row>
    <row r="2842" spans="1:7" x14ac:dyDescent="0.25">
      <c r="A2842" s="81"/>
      <c r="B2842" s="54"/>
      <c r="F2842" s="54"/>
      <c r="G2842" s="54"/>
    </row>
    <row r="2843" spans="1:7" x14ac:dyDescent="0.25">
      <c r="A2843" s="81"/>
      <c r="B2843" s="54"/>
      <c r="F2843" s="54"/>
      <c r="G2843" s="54"/>
    </row>
    <row r="2844" spans="1:7" x14ac:dyDescent="0.25">
      <c r="A2844" s="81"/>
      <c r="B2844" s="54"/>
      <c r="F2844" s="54"/>
      <c r="G2844" s="54"/>
    </row>
    <row r="2845" spans="1:7" x14ac:dyDescent="0.25">
      <c r="A2845" s="81"/>
      <c r="B2845" s="54"/>
      <c r="F2845" s="54"/>
      <c r="G2845" s="54"/>
    </row>
    <row r="2846" spans="1:7" x14ac:dyDescent="0.25">
      <c r="A2846" s="81"/>
      <c r="B2846" s="54"/>
      <c r="F2846" s="54"/>
      <c r="G2846" s="54"/>
    </row>
    <row r="2847" spans="1:7" x14ac:dyDescent="0.25">
      <c r="A2847" s="81"/>
      <c r="B2847" s="54"/>
      <c r="F2847" s="54"/>
      <c r="G2847" s="54"/>
    </row>
    <row r="2848" spans="1:7" x14ac:dyDescent="0.25">
      <c r="A2848" s="81"/>
      <c r="B2848" s="54"/>
      <c r="F2848" s="54"/>
      <c r="G2848" s="54"/>
    </row>
    <row r="2849" spans="1:7" x14ac:dyDescent="0.25">
      <c r="A2849" s="81"/>
      <c r="B2849" s="54"/>
      <c r="F2849" s="54"/>
      <c r="G2849" s="54"/>
    </row>
    <row r="2850" spans="1:7" x14ac:dyDescent="0.25">
      <c r="A2850" s="81"/>
      <c r="B2850" s="54"/>
      <c r="F2850" s="54"/>
      <c r="G2850" s="54"/>
    </row>
    <row r="2851" spans="1:7" x14ac:dyDescent="0.25">
      <c r="A2851" s="81"/>
      <c r="B2851" s="54"/>
      <c r="F2851" s="54"/>
      <c r="G2851" s="54"/>
    </row>
    <row r="2852" spans="1:7" x14ac:dyDescent="0.25">
      <c r="A2852" s="81"/>
      <c r="B2852" s="54"/>
      <c r="F2852" s="54"/>
      <c r="G2852" s="54"/>
    </row>
    <row r="2853" spans="1:7" x14ac:dyDescent="0.25">
      <c r="A2853" s="81"/>
      <c r="B2853" s="54"/>
      <c r="F2853" s="54"/>
      <c r="G2853" s="54"/>
    </row>
    <row r="2854" spans="1:7" x14ac:dyDescent="0.25">
      <c r="A2854" s="81"/>
      <c r="B2854" s="54"/>
      <c r="F2854" s="54"/>
      <c r="G2854" s="54"/>
    </row>
    <row r="2855" spans="1:7" x14ac:dyDescent="0.25">
      <c r="A2855" s="81"/>
      <c r="B2855" s="54"/>
      <c r="F2855" s="54"/>
      <c r="G2855" s="54"/>
    </row>
    <row r="2856" spans="1:7" x14ac:dyDescent="0.25">
      <c r="A2856" s="81"/>
      <c r="B2856" s="54"/>
      <c r="F2856" s="54"/>
      <c r="G2856" s="54"/>
    </row>
    <row r="2857" spans="1:7" x14ac:dyDescent="0.25">
      <c r="A2857" s="81"/>
      <c r="B2857" s="54"/>
      <c r="F2857" s="54"/>
      <c r="G2857" s="54"/>
    </row>
    <row r="2858" spans="1:7" x14ac:dyDescent="0.25">
      <c r="A2858" s="81"/>
      <c r="B2858" s="54"/>
      <c r="F2858" s="54"/>
      <c r="G2858" s="54"/>
    </row>
    <row r="2859" spans="1:7" x14ac:dyDescent="0.25">
      <c r="A2859" s="81"/>
      <c r="B2859" s="54"/>
      <c r="F2859" s="54"/>
      <c r="G2859" s="54"/>
    </row>
    <row r="2860" spans="1:7" x14ac:dyDescent="0.25">
      <c r="A2860" s="81"/>
      <c r="B2860" s="54"/>
      <c r="F2860" s="54"/>
      <c r="G2860" s="54"/>
    </row>
    <row r="2861" spans="1:7" x14ac:dyDescent="0.25">
      <c r="A2861" s="81"/>
      <c r="B2861" s="54"/>
      <c r="F2861" s="54"/>
      <c r="G2861" s="54"/>
    </row>
    <row r="2862" spans="1:7" x14ac:dyDescent="0.25">
      <c r="A2862" s="81"/>
      <c r="B2862" s="54"/>
      <c r="F2862" s="54"/>
      <c r="G2862" s="54"/>
    </row>
    <row r="2863" spans="1:7" x14ac:dyDescent="0.25">
      <c r="A2863" s="81"/>
      <c r="B2863" s="54"/>
      <c r="F2863" s="54"/>
      <c r="G2863" s="54"/>
    </row>
    <row r="2864" spans="1:7" x14ac:dyDescent="0.25">
      <c r="A2864" s="81"/>
      <c r="B2864" s="54"/>
      <c r="F2864" s="54"/>
      <c r="G2864" s="54"/>
    </row>
    <row r="2865" spans="1:7" x14ac:dyDescent="0.25">
      <c r="A2865" s="81"/>
      <c r="B2865" s="54"/>
      <c r="F2865" s="54"/>
      <c r="G2865" s="54"/>
    </row>
    <row r="2866" spans="1:7" x14ac:dyDescent="0.25">
      <c r="A2866" s="81"/>
      <c r="B2866" s="54"/>
      <c r="F2866" s="54"/>
      <c r="G2866" s="54"/>
    </row>
    <row r="2867" spans="1:7" x14ac:dyDescent="0.25">
      <c r="A2867" s="81"/>
      <c r="B2867" s="54"/>
      <c r="F2867" s="54"/>
      <c r="G2867" s="54"/>
    </row>
    <row r="2868" spans="1:7" x14ac:dyDescent="0.25">
      <c r="A2868" s="81"/>
      <c r="B2868" s="54"/>
      <c r="F2868" s="54"/>
      <c r="G2868" s="54"/>
    </row>
    <row r="2869" spans="1:7" x14ac:dyDescent="0.25">
      <c r="A2869" s="81"/>
      <c r="B2869" s="54"/>
      <c r="F2869" s="54"/>
      <c r="G2869" s="54"/>
    </row>
    <row r="2870" spans="1:7" x14ac:dyDescent="0.25">
      <c r="A2870" s="81"/>
      <c r="B2870" s="54"/>
      <c r="F2870" s="54"/>
      <c r="G2870" s="54"/>
    </row>
    <row r="2871" spans="1:7" x14ac:dyDescent="0.25">
      <c r="A2871" s="81"/>
      <c r="B2871" s="54"/>
      <c r="F2871" s="54"/>
      <c r="G2871" s="54"/>
    </row>
    <row r="2872" spans="1:7" x14ac:dyDescent="0.25">
      <c r="A2872" s="81"/>
      <c r="B2872" s="54"/>
      <c r="F2872" s="54"/>
      <c r="G2872" s="54"/>
    </row>
    <row r="2873" spans="1:7" x14ac:dyDescent="0.25">
      <c r="A2873" s="81"/>
      <c r="B2873" s="54"/>
      <c r="F2873" s="54"/>
      <c r="G2873" s="54"/>
    </row>
    <row r="2874" spans="1:7" x14ac:dyDescent="0.25">
      <c r="A2874" s="81"/>
      <c r="B2874" s="54"/>
      <c r="F2874" s="54"/>
      <c r="G2874" s="54"/>
    </row>
    <row r="2875" spans="1:7" x14ac:dyDescent="0.25">
      <c r="A2875" s="81"/>
      <c r="B2875" s="54"/>
      <c r="F2875" s="54"/>
      <c r="G2875" s="54"/>
    </row>
    <row r="2876" spans="1:7" x14ac:dyDescent="0.25">
      <c r="A2876" s="81"/>
      <c r="B2876" s="54"/>
      <c r="F2876" s="54"/>
      <c r="G2876" s="54"/>
    </row>
    <row r="2877" spans="1:7" x14ac:dyDescent="0.25">
      <c r="A2877" s="81"/>
      <c r="B2877" s="54"/>
      <c r="F2877" s="54"/>
      <c r="G2877" s="54"/>
    </row>
    <row r="2878" spans="1:7" x14ac:dyDescent="0.25">
      <c r="A2878" s="81"/>
      <c r="B2878" s="54"/>
      <c r="F2878" s="54"/>
      <c r="G2878" s="54"/>
    </row>
    <row r="2879" spans="1:7" x14ac:dyDescent="0.25">
      <c r="A2879" s="81"/>
      <c r="B2879" s="54"/>
      <c r="F2879" s="54"/>
      <c r="G2879" s="54"/>
    </row>
    <row r="2880" spans="1:7" x14ac:dyDescent="0.25">
      <c r="A2880" s="81"/>
      <c r="B2880" s="54"/>
      <c r="F2880" s="54"/>
      <c r="G2880" s="54"/>
    </row>
    <row r="2881" spans="1:7" x14ac:dyDescent="0.25">
      <c r="A2881" s="81"/>
      <c r="B2881" s="54"/>
      <c r="F2881" s="54"/>
      <c r="G2881" s="54"/>
    </row>
    <row r="2882" spans="1:7" x14ac:dyDescent="0.25">
      <c r="A2882" s="81"/>
      <c r="B2882" s="54"/>
      <c r="F2882" s="54"/>
      <c r="G2882" s="54"/>
    </row>
    <row r="2883" spans="1:7" x14ac:dyDescent="0.25">
      <c r="A2883" s="81"/>
      <c r="B2883" s="54"/>
      <c r="F2883" s="54"/>
      <c r="G2883" s="54"/>
    </row>
    <row r="2884" spans="1:7" x14ac:dyDescent="0.25">
      <c r="A2884" s="81"/>
      <c r="B2884" s="54"/>
      <c r="F2884" s="54"/>
      <c r="G2884" s="54"/>
    </row>
    <row r="2885" spans="1:7" x14ac:dyDescent="0.25">
      <c r="A2885" s="81"/>
      <c r="B2885" s="54"/>
      <c r="F2885" s="54"/>
      <c r="G2885" s="54"/>
    </row>
    <row r="2886" spans="1:7" x14ac:dyDescent="0.25">
      <c r="A2886" s="81"/>
      <c r="B2886" s="54"/>
      <c r="F2886" s="54"/>
      <c r="G2886" s="54"/>
    </row>
    <row r="2887" spans="1:7" x14ac:dyDescent="0.25">
      <c r="A2887" s="81"/>
      <c r="B2887" s="54"/>
      <c r="F2887" s="54"/>
      <c r="G2887" s="54"/>
    </row>
    <row r="2888" spans="1:7" x14ac:dyDescent="0.25">
      <c r="A2888" s="81"/>
      <c r="B2888" s="54"/>
      <c r="F2888" s="54"/>
      <c r="G2888" s="54"/>
    </row>
    <row r="2889" spans="1:7" x14ac:dyDescent="0.25">
      <c r="A2889" s="81"/>
      <c r="B2889" s="54"/>
      <c r="F2889" s="54"/>
      <c r="G2889" s="54"/>
    </row>
    <row r="2890" spans="1:7" x14ac:dyDescent="0.25">
      <c r="A2890" s="81"/>
      <c r="B2890" s="54"/>
      <c r="F2890" s="54"/>
      <c r="G2890" s="54"/>
    </row>
    <row r="2891" spans="1:7" x14ac:dyDescent="0.25">
      <c r="A2891" s="81"/>
      <c r="B2891" s="54"/>
      <c r="F2891" s="54"/>
      <c r="G2891" s="54"/>
    </row>
    <row r="2892" spans="1:7" x14ac:dyDescent="0.25">
      <c r="A2892" s="81"/>
      <c r="B2892" s="54"/>
      <c r="F2892" s="54"/>
      <c r="G2892" s="54"/>
    </row>
    <row r="2893" spans="1:7" x14ac:dyDescent="0.25">
      <c r="A2893" s="81"/>
      <c r="B2893" s="54"/>
      <c r="F2893" s="54"/>
      <c r="G2893" s="54"/>
    </row>
    <row r="2894" spans="1:7" x14ac:dyDescent="0.25">
      <c r="A2894" s="81"/>
      <c r="B2894" s="54"/>
      <c r="F2894" s="54"/>
      <c r="G2894" s="54"/>
    </row>
    <row r="2895" spans="1:7" x14ac:dyDescent="0.25">
      <c r="A2895" s="81"/>
      <c r="B2895" s="54"/>
      <c r="F2895" s="54"/>
      <c r="G2895" s="54"/>
    </row>
    <row r="2896" spans="1:7" x14ac:dyDescent="0.25">
      <c r="A2896" s="81"/>
      <c r="B2896" s="54"/>
      <c r="F2896" s="54"/>
      <c r="G2896" s="54"/>
    </row>
    <row r="2897" spans="1:7" x14ac:dyDescent="0.25">
      <c r="A2897" s="81"/>
      <c r="B2897" s="54"/>
      <c r="F2897" s="54"/>
      <c r="G2897" s="54"/>
    </row>
    <row r="2898" spans="1:7" x14ac:dyDescent="0.25">
      <c r="A2898" s="81"/>
      <c r="B2898" s="54"/>
      <c r="F2898" s="54"/>
      <c r="G2898" s="54"/>
    </row>
    <row r="2899" spans="1:7" x14ac:dyDescent="0.25">
      <c r="A2899" s="81"/>
      <c r="B2899" s="54"/>
      <c r="F2899" s="54"/>
      <c r="G2899" s="54"/>
    </row>
    <row r="2900" spans="1:7" x14ac:dyDescent="0.25">
      <c r="A2900" s="81"/>
      <c r="B2900" s="54"/>
      <c r="F2900" s="54"/>
      <c r="G2900" s="54"/>
    </row>
    <row r="2901" spans="1:7" x14ac:dyDescent="0.25">
      <c r="A2901" s="81"/>
      <c r="B2901" s="54"/>
      <c r="F2901" s="54"/>
      <c r="G2901" s="54"/>
    </row>
    <row r="2902" spans="1:7" x14ac:dyDescent="0.25">
      <c r="A2902" s="81"/>
      <c r="B2902" s="54"/>
      <c r="F2902" s="54"/>
      <c r="G2902" s="54"/>
    </row>
    <row r="2903" spans="1:7" x14ac:dyDescent="0.25">
      <c r="A2903" s="81"/>
      <c r="B2903" s="54"/>
      <c r="F2903" s="54"/>
      <c r="G2903" s="54"/>
    </row>
    <row r="2904" spans="1:7" x14ac:dyDescent="0.25">
      <c r="A2904" s="81"/>
      <c r="B2904" s="54"/>
      <c r="F2904" s="54"/>
      <c r="G2904" s="54"/>
    </row>
    <row r="2905" spans="1:7" x14ac:dyDescent="0.25">
      <c r="A2905" s="81"/>
      <c r="B2905" s="54"/>
      <c r="F2905" s="54"/>
      <c r="G2905" s="54"/>
    </row>
    <row r="2906" spans="1:7" x14ac:dyDescent="0.25">
      <c r="A2906" s="81"/>
      <c r="B2906" s="54"/>
      <c r="F2906" s="54"/>
      <c r="G2906" s="54"/>
    </row>
    <row r="2907" spans="1:7" x14ac:dyDescent="0.25">
      <c r="A2907" s="81"/>
      <c r="B2907" s="54"/>
      <c r="F2907" s="54"/>
      <c r="G2907" s="54"/>
    </row>
    <row r="2908" spans="1:7" x14ac:dyDescent="0.25">
      <c r="A2908" s="81"/>
      <c r="B2908" s="54"/>
      <c r="F2908" s="54"/>
      <c r="G2908" s="54"/>
    </row>
    <row r="2909" spans="1:7" x14ac:dyDescent="0.25">
      <c r="A2909" s="81"/>
      <c r="B2909" s="54"/>
      <c r="F2909" s="54"/>
      <c r="G2909" s="54"/>
    </row>
    <row r="2910" spans="1:7" x14ac:dyDescent="0.25">
      <c r="A2910" s="81"/>
      <c r="B2910" s="54"/>
      <c r="F2910" s="54"/>
      <c r="G2910" s="54"/>
    </row>
    <row r="2911" spans="1:7" x14ac:dyDescent="0.25">
      <c r="A2911" s="81"/>
      <c r="B2911" s="54"/>
      <c r="F2911" s="54"/>
      <c r="G2911" s="54"/>
    </row>
    <row r="2912" spans="1:7" x14ac:dyDescent="0.25">
      <c r="A2912" s="81"/>
      <c r="B2912" s="54"/>
      <c r="F2912" s="54"/>
      <c r="G2912" s="54"/>
    </row>
    <row r="2913" spans="1:7" x14ac:dyDescent="0.25">
      <c r="A2913" s="81"/>
      <c r="B2913" s="54"/>
      <c r="F2913" s="54"/>
      <c r="G2913" s="54"/>
    </row>
    <row r="2914" spans="1:7" x14ac:dyDescent="0.25">
      <c r="A2914" s="81"/>
      <c r="B2914" s="54"/>
      <c r="F2914" s="54"/>
      <c r="G2914" s="54"/>
    </row>
    <row r="2915" spans="1:7" x14ac:dyDescent="0.25">
      <c r="A2915" s="81"/>
      <c r="B2915" s="54"/>
      <c r="F2915" s="54"/>
      <c r="G2915" s="54"/>
    </row>
    <row r="2916" spans="1:7" x14ac:dyDescent="0.25">
      <c r="A2916" s="81"/>
      <c r="B2916" s="54"/>
      <c r="F2916" s="54"/>
      <c r="G2916" s="54"/>
    </row>
    <row r="2917" spans="1:7" x14ac:dyDescent="0.25">
      <c r="A2917" s="81"/>
      <c r="B2917" s="54"/>
      <c r="F2917" s="54"/>
      <c r="G2917" s="54"/>
    </row>
    <row r="2918" spans="1:7" x14ac:dyDescent="0.25">
      <c r="A2918" s="81"/>
      <c r="B2918" s="54"/>
      <c r="F2918" s="54"/>
      <c r="G2918" s="54"/>
    </row>
    <row r="2919" spans="1:7" x14ac:dyDescent="0.25">
      <c r="A2919" s="81"/>
      <c r="B2919" s="54"/>
      <c r="F2919" s="54"/>
      <c r="G2919" s="54"/>
    </row>
    <row r="2920" spans="1:7" x14ac:dyDescent="0.25">
      <c r="A2920" s="81"/>
      <c r="B2920" s="54"/>
      <c r="F2920" s="54"/>
      <c r="G2920" s="54"/>
    </row>
    <row r="2921" spans="1:7" x14ac:dyDescent="0.25">
      <c r="A2921" s="81"/>
      <c r="B2921" s="54"/>
      <c r="F2921" s="54"/>
      <c r="G2921" s="54"/>
    </row>
    <row r="2922" spans="1:7" x14ac:dyDescent="0.25">
      <c r="A2922" s="81"/>
      <c r="B2922" s="54"/>
      <c r="F2922" s="54"/>
      <c r="G2922" s="54"/>
    </row>
    <row r="2923" spans="1:7" x14ac:dyDescent="0.25">
      <c r="A2923" s="81"/>
      <c r="B2923" s="54"/>
      <c r="F2923" s="54"/>
      <c r="G2923" s="54"/>
    </row>
    <row r="2924" spans="1:7" x14ac:dyDescent="0.25">
      <c r="A2924" s="81"/>
      <c r="B2924" s="54"/>
      <c r="F2924" s="54"/>
      <c r="G2924" s="54"/>
    </row>
    <row r="2925" spans="1:7" x14ac:dyDescent="0.25">
      <c r="A2925" s="81"/>
      <c r="B2925" s="54"/>
      <c r="F2925" s="54"/>
      <c r="G2925" s="54"/>
    </row>
    <row r="2926" spans="1:7" x14ac:dyDescent="0.25">
      <c r="A2926" s="81"/>
      <c r="B2926" s="54"/>
      <c r="F2926" s="54"/>
      <c r="G2926" s="54"/>
    </row>
    <row r="2927" spans="1:7" x14ac:dyDescent="0.25">
      <c r="A2927" s="81"/>
      <c r="B2927" s="54"/>
      <c r="F2927" s="54"/>
      <c r="G2927" s="54"/>
    </row>
    <row r="2928" spans="1:7" x14ac:dyDescent="0.25">
      <c r="A2928" s="81"/>
      <c r="B2928" s="54"/>
      <c r="F2928" s="54"/>
      <c r="G2928" s="54"/>
    </row>
    <row r="2929" spans="1:7" x14ac:dyDescent="0.25">
      <c r="A2929" s="81"/>
      <c r="B2929" s="54"/>
      <c r="F2929" s="54"/>
      <c r="G2929" s="54"/>
    </row>
    <row r="2930" spans="1:7" x14ac:dyDescent="0.25">
      <c r="A2930" s="81"/>
      <c r="B2930" s="54"/>
      <c r="F2930" s="54"/>
      <c r="G2930" s="54"/>
    </row>
    <row r="2931" spans="1:7" x14ac:dyDescent="0.25">
      <c r="A2931" s="81"/>
      <c r="B2931" s="54"/>
      <c r="F2931" s="54"/>
      <c r="G2931" s="54"/>
    </row>
    <row r="2932" spans="1:7" x14ac:dyDescent="0.25">
      <c r="A2932" s="81"/>
      <c r="B2932" s="54"/>
      <c r="F2932" s="54"/>
      <c r="G2932" s="54"/>
    </row>
    <row r="2933" spans="1:7" x14ac:dyDescent="0.25">
      <c r="A2933" s="81"/>
      <c r="B2933" s="54"/>
      <c r="F2933" s="54"/>
      <c r="G2933" s="54"/>
    </row>
    <row r="2934" spans="1:7" x14ac:dyDescent="0.25">
      <c r="A2934" s="81"/>
      <c r="B2934" s="54"/>
      <c r="F2934" s="54"/>
      <c r="G2934" s="54"/>
    </row>
    <row r="2935" spans="1:7" x14ac:dyDescent="0.25">
      <c r="A2935" s="81"/>
      <c r="B2935" s="54"/>
      <c r="F2935" s="54"/>
      <c r="G2935" s="54"/>
    </row>
    <row r="2936" spans="1:7" x14ac:dyDescent="0.25">
      <c r="A2936" s="81"/>
      <c r="B2936" s="54"/>
      <c r="F2936" s="54"/>
      <c r="G2936" s="54"/>
    </row>
    <row r="2937" spans="1:7" x14ac:dyDescent="0.25">
      <c r="A2937" s="81"/>
      <c r="B2937" s="54"/>
      <c r="F2937" s="54"/>
      <c r="G2937" s="54"/>
    </row>
    <row r="2938" spans="1:7" x14ac:dyDescent="0.25">
      <c r="A2938" s="81"/>
      <c r="B2938" s="54"/>
      <c r="F2938" s="54"/>
      <c r="G2938" s="54"/>
    </row>
    <row r="2939" spans="1:7" x14ac:dyDescent="0.25">
      <c r="A2939" s="81"/>
      <c r="B2939" s="54"/>
      <c r="F2939" s="54"/>
      <c r="G2939" s="54"/>
    </row>
    <row r="2940" spans="1:7" x14ac:dyDescent="0.25">
      <c r="A2940" s="81"/>
      <c r="B2940" s="54"/>
      <c r="F2940" s="54"/>
      <c r="G2940" s="54"/>
    </row>
    <row r="2941" spans="1:7" x14ac:dyDescent="0.25">
      <c r="A2941" s="81"/>
      <c r="B2941" s="54"/>
      <c r="F2941" s="54"/>
      <c r="G2941" s="54"/>
    </row>
    <row r="2942" spans="1:7" x14ac:dyDescent="0.25">
      <c r="A2942" s="81"/>
      <c r="B2942" s="54"/>
      <c r="F2942" s="54"/>
      <c r="G2942" s="54"/>
    </row>
    <row r="2943" spans="1:7" x14ac:dyDescent="0.25">
      <c r="A2943" s="81"/>
      <c r="B2943" s="54"/>
      <c r="F2943" s="54"/>
      <c r="G2943" s="54"/>
    </row>
    <row r="2944" spans="1:7" x14ac:dyDescent="0.25">
      <c r="A2944" s="81"/>
      <c r="B2944" s="54"/>
      <c r="F2944" s="54"/>
      <c r="G2944" s="54"/>
    </row>
    <row r="2945" spans="1:7" x14ac:dyDescent="0.25">
      <c r="A2945" s="81"/>
      <c r="B2945" s="54"/>
      <c r="F2945" s="54"/>
      <c r="G2945" s="54"/>
    </row>
    <row r="2946" spans="1:7" x14ac:dyDescent="0.25">
      <c r="A2946" s="81"/>
      <c r="B2946" s="54"/>
      <c r="F2946" s="54"/>
      <c r="G2946" s="54"/>
    </row>
    <row r="2947" spans="1:7" x14ac:dyDescent="0.25">
      <c r="A2947" s="81"/>
      <c r="B2947" s="54"/>
      <c r="F2947" s="54"/>
      <c r="G2947" s="54"/>
    </row>
    <row r="2948" spans="1:7" x14ac:dyDescent="0.25">
      <c r="A2948" s="81"/>
      <c r="B2948" s="54"/>
      <c r="F2948" s="54"/>
      <c r="G2948" s="54"/>
    </row>
    <row r="2949" spans="1:7" x14ac:dyDescent="0.25">
      <c r="A2949" s="81"/>
      <c r="B2949" s="54"/>
      <c r="F2949" s="54"/>
      <c r="G2949" s="54"/>
    </row>
    <row r="2950" spans="1:7" x14ac:dyDescent="0.25">
      <c r="A2950" s="81"/>
      <c r="B2950" s="54"/>
      <c r="F2950" s="54"/>
      <c r="G2950" s="54"/>
    </row>
    <row r="2951" spans="1:7" x14ac:dyDescent="0.25">
      <c r="A2951" s="81"/>
      <c r="B2951" s="54"/>
      <c r="F2951" s="54"/>
      <c r="G2951" s="54"/>
    </row>
    <row r="2952" spans="1:7" x14ac:dyDescent="0.25">
      <c r="A2952" s="81"/>
      <c r="B2952" s="54"/>
      <c r="F2952" s="54"/>
      <c r="G2952" s="54"/>
    </row>
    <row r="2953" spans="1:7" x14ac:dyDescent="0.25">
      <c r="A2953" s="81"/>
      <c r="B2953" s="54"/>
      <c r="F2953" s="54"/>
      <c r="G2953" s="54"/>
    </row>
    <row r="2954" spans="1:7" x14ac:dyDescent="0.25">
      <c r="A2954" s="81"/>
      <c r="B2954" s="54"/>
      <c r="F2954" s="54"/>
      <c r="G2954" s="54"/>
    </row>
    <row r="2955" spans="1:7" x14ac:dyDescent="0.25">
      <c r="A2955" s="81"/>
      <c r="B2955" s="54"/>
      <c r="F2955" s="54"/>
      <c r="G2955" s="54"/>
    </row>
    <row r="2956" spans="1:7" x14ac:dyDescent="0.25">
      <c r="A2956" s="81"/>
      <c r="B2956" s="54"/>
      <c r="F2956" s="54"/>
      <c r="G2956" s="54"/>
    </row>
    <row r="2957" spans="1:7" x14ac:dyDescent="0.25">
      <c r="A2957" s="81"/>
      <c r="B2957" s="54"/>
      <c r="F2957" s="54"/>
      <c r="G2957" s="54"/>
    </row>
    <row r="2958" spans="1:7" x14ac:dyDescent="0.25">
      <c r="A2958" s="81"/>
      <c r="B2958" s="54"/>
      <c r="F2958" s="54"/>
      <c r="G2958" s="54"/>
    </row>
    <row r="2959" spans="1:7" x14ac:dyDescent="0.25">
      <c r="A2959" s="81"/>
      <c r="B2959" s="54"/>
      <c r="F2959" s="54"/>
      <c r="G2959" s="54"/>
    </row>
    <row r="2960" spans="1:7" x14ac:dyDescent="0.25">
      <c r="A2960" s="81"/>
      <c r="B2960" s="54"/>
      <c r="F2960" s="54"/>
      <c r="G2960" s="54"/>
    </row>
    <row r="2961" spans="1:7" x14ac:dyDescent="0.25">
      <c r="A2961" s="81"/>
      <c r="B2961" s="54"/>
      <c r="F2961" s="54"/>
      <c r="G2961" s="54"/>
    </row>
    <row r="2962" spans="1:7" x14ac:dyDescent="0.25">
      <c r="A2962" s="81"/>
      <c r="B2962" s="54"/>
      <c r="F2962" s="54"/>
      <c r="G2962" s="54"/>
    </row>
    <row r="2963" spans="1:7" x14ac:dyDescent="0.25">
      <c r="A2963" s="81"/>
      <c r="B2963" s="54"/>
      <c r="F2963" s="54"/>
      <c r="G2963" s="54"/>
    </row>
    <row r="2964" spans="1:7" x14ac:dyDescent="0.25">
      <c r="A2964" s="81"/>
      <c r="B2964" s="54"/>
      <c r="F2964" s="54"/>
      <c r="G2964" s="54"/>
    </row>
    <row r="2965" spans="1:7" x14ac:dyDescent="0.25">
      <c r="A2965" s="81"/>
      <c r="B2965" s="54"/>
      <c r="F2965" s="54"/>
      <c r="G2965" s="54"/>
    </row>
    <row r="2966" spans="1:7" x14ac:dyDescent="0.25">
      <c r="A2966" s="81"/>
      <c r="B2966" s="54"/>
      <c r="F2966" s="54"/>
      <c r="G2966" s="54"/>
    </row>
    <row r="2967" spans="1:7" x14ac:dyDescent="0.25">
      <c r="A2967" s="81"/>
      <c r="B2967" s="54"/>
      <c r="F2967" s="54"/>
      <c r="G2967" s="54"/>
    </row>
    <row r="2968" spans="1:7" x14ac:dyDescent="0.25">
      <c r="A2968" s="81"/>
      <c r="B2968" s="54"/>
      <c r="F2968" s="54"/>
      <c r="G2968" s="54"/>
    </row>
    <row r="2969" spans="1:7" x14ac:dyDescent="0.25">
      <c r="A2969" s="81"/>
      <c r="B2969" s="54"/>
      <c r="F2969" s="54"/>
      <c r="G2969" s="54"/>
    </row>
    <row r="2970" spans="1:7" x14ac:dyDescent="0.25">
      <c r="A2970" s="81"/>
      <c r="B2970" s="54"/>
      <c r="F2970" s="54"/>
      <c r="G2970" s="54"/>
    </row>
    <row r="2971" spans="1:7" x14ac:dyDescent="0.25">
      <c r="A2971" s="81"/>
      <c r="B2971" s="54"/>
      <c r="F2971" s="54"/>
      <c r="G2971" s="54"/>
    </row>
    <row r="2972" spans="1:7" x14ac:dyDescent="0.25">
      <c r="A2972" s="81"/>
      <c r="B2972" s="54"/>
      <c r="F2972" s="54"/>
      <c r="G2972" s="54"/>
    </row>
    <row r="2973" spans="1:7" x14ac:dyDescent="0.25">
      <c r="A2973" s="81"/>
      <c r="B2973" s="54"/>
      <c r="F2973" s="54"/>
      <c r="G2973" s="54"/>
    </row>
    <row r="2974" spans="1:7" x14ac:dyDescent="0.25">
      <c r="A2974" s="81"/>
      <c r="B2974" s="54"/>
      <c r="F2974" s="54"/>
      <c r="G2974" s="54"/>
    </row>
    <row r="2975" spans="1:7" x14ac:dyDescent="0.25">
      <c r="A2975" s="81"/>
      <c r="B2975" s="54"/>
      <c r="F2975" s="54"/>
      <c r="G2975" s="54"/>
    </row>
    <row r="2976" spans="1:7" x14ac:dyDescent="0.25">
      <c r="A2976" s="81"/>
      <c r="B2976" s="54"/>
      <c r="F2976" s="54"/>
      <c r="G2976" s="54"/>
    </row>
    <row r="2977" spans="1:7" x14ac:dyDescent="0.25">
      <c r="A2977" s="81"/>
      <c r="B2977" s="54"/>
      <c r="F2977" s="54"/>
      <c r="G2977" s="54"/>
    </row>
    <row r="2978" spans="1:7" x14ac:dyDescent="0.25">
      <c r="A2978" s="81"/>
      <c r="B2978" s="54"/>
      <c r="F2978" s="54"/>
      <c r="G2978" s="54"/>
    </row>
    <row r="2979" spans="1:7" x14ac:dyDescent="0.25">
      <c r="A2979" s="81"/>
      <c r="B2979" s="54"/>
      <c r="F2979" s="54"/>
      <c r="G2979" s="54"/>
    </row>
    <row r="2980" spans="1:7" x14ac:dyDescent="0.25">
      <c r="A2980" s="81"/>
      <c r="B2980" s="54"/>
      <c r="F2980" s="54"/>
      <c r="G2980" s="54"/>
    </row>
    <row r="2981" spans="1:7" x14ac:dyDescent="0.25">
      <c r="A2981" s="81"/>
      <c r="B2981" s="54"/>
      <c r="F2981" s="54"/>
      <c r="G2981" s="54"/>
    </row>
    <row r="2982" spans="1:7" x14ac:dyDescent="0.25">
      <c r="A2982" s="81"/>
      <c r="B2982" s="54"/>
      <c r="F2982" s="54"/>
      <c r="G2982" s="54"/>
    </row>
    <row r="2983" spans="1:7" x14ac:dyDescent="0.25">
      <c r="A2983" s="81"/>
      <c r="B2983" s="54"/>
      <c r="F2983" s="54"/>
      <c r="G2983" s="54"/>
    </row>
    <row r="2984" spans="1:7" x14ac:dyDescent="0.25">
      <c r="A2984" s="81"/>
      <c r="B2984" s="54"/>
      <c r="F2984" s="54"/>
      <c r="G2984" s="54"/>
    </row>
    <row r="2985" spans="1:7" x14ac:dyDescent="0.25">
      <c r="A2985" s="81"/>
      <c r="B2985" s="54"/>
      <c r="F2985" s="54"/>
      <c r="G2985" s="54"/>
    </row>
    <row r="2986" spans="1:7" x14ac:dyDescent="0.25">
      <c r="A2986" s="81"/>
      <c r="B2986" s="54"/>
      <c r="F2986" s="54"/>
      <c r="G2986" s="54"/>
    </row>
    <row r="2987" spans="1:7" x14ac:dyDescent="0.25">
      <c r="A2987" s="81"/>
      <c r="B2987" s="54"/>
      <c r="F2987" s="54"/>
      <c r="G2987" s="54"/>
    </row>
    <row r="2988" spans="1:7" x14ac:dyDescent="0.25">
      <c r="A2988" s="81"/>
      <c r="B2988" s="54"/>
      <c r="F2988" s="54"/>
      <c r="G2988" s="54"/>
    </row>
    <row r="2989" spans="1:7" x14ac:dyDescent="0.25">
      <c r="A2989" s="81"/>
      <c r="B2989" s="54"/>
      <c r="F2989" s="54"/>
      <c r="G2989" s="54"/>
    </row>
    <row r="2990" spans="1:7" x14ac:dyDescent="0.25">
      <c r="A2990" s="81"/>
      <c r="B2990" s="54"/>
      <c r="F2990" s="54"/>
      <c r="G2990" s="54"/>
    </row>
    <row r="2991" spans="1:7" x14ac:dyDescent="0.25">
      <c r="A2991" s="81"/>
      <c r="B2991" s="54"/>
      <c r="F2991" s="54"/>
      <c r="G2991" s="54"/>
    </row>
    <row r="2992" spans="1:7" x14ac:dyDescent="0.25">
      <c r="A2992" s="81"/>
      <c r="B2992" s="54"/>
      <c r="F2992" s="54"/>
      <c r="G2992" s="54"/>
    </row>
    <row r="2993" spans="1:7" x14ac:dyDescent="0.25">
      <c r="A2993" s="81"/>
      <c r="B2993" s="54"/>
      <c r="F2993" s="54"/>
      <c r="G2993" s="54"/>
    </row>
    <row r="2994" spans="1:7" x14ac:dyDescent="0.25">
      <c r="A2994" s="81"/>
      <c r="B2994" s="54"/>
      <c r="F2994" s="54"/>
      <c r="G2994" s="54"/>
    </row>
    <row r="2995" spans="1:7" x14ac:dyDescent="0.25">
      <c r="A2995" s="81"/>
      <c r="B2995" s="54"/>
      <c r="F2995" s="54"/>
      <c r="G2995" s="54"/>
    </row>
    <row r="2996" spans="1:7" x14ac:dyDescent="0.25">
      <c r="A2996" s="81"/>
      <c r="B2996" s="54"/>
      <c r="F2996" s="54"/>
      <c r="G2996" s="54"/>
    </row>
    <row r="2997" spans="1:7" x14ac:dyDescent="0.25">
      <c r="A2997" s="81"/>
      <c r="B2997" s="54"/>
      <c r="F2997" s="54"/>
      <c r="G2997" s="54"/>
    </row>
    <row r="2998" spans="1:7" x14ac:dyDescent="0.25">
      <c r="A2998" s="81"/>
      <c r="B2998" s="54"/>
      <c r="F2998" s="54"/>
      <c r="G2998" s="54"/>
    </row>
    <row r="2999" spans="1:7" x14ac:dyDescent="0.25">
      <c r="A2999" s="81"/>
      <c r="B2999" s="54"/>
      <c r="F2999" s="54"/>
      <c r="G2999" s="54"/>
    </row>
    <row r="3000" spans="1:7" x14ac:dyDescent="0.25">
      <c r="A3000" s="81"/>
      <c r="B3000" s="54"/>
      <c r="F3000" s="54"/>
      <c r="G3000" s="54"/>
    </row>
    <row r="3001" spans="1:7" x14ac:dyDescent="0.25">
      <c r="A3001" s="81"/>
      <c r="B3001" s="54"/>
      <c r="F3001" s="54"/>
      <c r="G3001" s="54"/>
    </row>
    <row r="3002" spans="1:7" x14ac:dyDescent="0.25">
      <c r="A3002" s="81"/>
      <c r="B3002" s="54"/>
      <c r="F3002" s="54"/>
      <c r="G3002" s="54"/>
    </row>
    <row r="3003" spans="1:7" x14ac:dyDescent="0.25">
      <c r="A3003" s="81"/>
      <c r="B3003" s="54"/>
      <c r="F3003" s="54"/>
      <c r="G3003" s="54"/>
    </row>
    <row r="3004" spans="1:7" x14ac:dyDescent="0.25">
      <c r="A3004" s="81"/>
      <c r="B3004" s="54"/>
      <c r="F3004" s="54"/>
      <c r="G3004" s="54"/>
    </row>
    <row r="3005" spans="1:7" x14ac:dyDescent="0.25">
      <c r="A3005" s="81"/>
      <c r="B3005" s="54"/>
      <c r="F3005" s="54"/>
      <c r="G3005" s="54"/>
    </row>
    <row r="3006" spans="1:7" x14ac:dyDescent="0.25">
      <c r="A3006" s="81"/>
      <c r="B3006" s="54"/>
      <c r="F3006" s="54"/>
      <c r="G3006" s="54"/>
    </row>
    <row r="3007" spans="1:7" x14ac:dyDescent="0.25">
      <c r="A3007" s="81"/>
      <c r="B3007" s="54"/>
      <c r="F3007" s="54"/>
      <c r="G3007" s="54"/>
    </row>
    <row r="3008" spans="1:7" x14ac:dyDescent="0.25">
      <c r="A3008" s="81"/>
      <c r="B3008" s="54"/>
      <c r="F3008" s="54"/>
      <c r="G3008" s="54"/>
    </row>
    <row r="3009" spans="1:7" x14ac:dyDescent="0.25">
      <c r="A3009" s="81"/>
      <c r="B3009" s="54"/>
      <c r="F3009" s="54"/>
      <c r="G3009" s="54"/>
    </row>
    <row r="3010" spans="1:7" x14ac:dyDescent="0.25">
      <c r="A3010" s="81"/>
      <c r="B3010" s="54"/>
      <c r="F3010" s="54"/>
      <c r="G3010" s="54"/>
    </row>
    <row r="3011" spans="1:7" x14ac:dyDescent="0.25">
      <c r="A3011" s="81"/>
      <c r="B3011" s="54"/>
      <c r="F3011" s="54"/>
      <c r="G3011" s="54"/>
    </row>
    <row r="3012" spans="1:7" x14ac:dyDescent="0.25">
      <c r="A3012" s="81"/>
      <c r="B3012" s="54"/>
      <c r="F3012" s="54"/>
      <c r="G3012" s="54"/>
    </row>
    <row r="3013" spans="1:7" x14ac:dyDescent="0.25">
      <c r="A3013" s="81"/>
      <c r="B3013" s="54"/>
      <c r="F3013" s="54"/>
      <c r="G3013" s="54"/>
    </row>
    <row r="3014" spans="1:7" x14ac:dyDescent="0.25">
      <c r="A3014" s="81"/>
      <c r="B3014" s="54"/>
      <c r="F3014" s="54"/>
      <c r="G3014" s="54"/>
    </row>
    <row r="3015" spans="1:7" x14ac:dyDescent="0.25">
      <c r="A3015" s="81"/>
      <c r="B3015" s="54"/>
      <c r="F3015" s="54"/>
      <c r="G3015" s="54"/>
    </row>
    <row r="3016" spans="1:7" x14ac:dyDescent="0.25">
      <c r="A3016" s="81"/>
      <c r="B3016" s="54"/>
      <c r="F3016" s="54"/>
      <c r="G3016" s="54"/>
    </row>
    <row r="3017" spans="1:7" x14ac:dyDescent="0.25">
      <c r="A3017" s="81"/>
      <c r="B3017" s="54"/>
      <c r="F3017" s="54"/>
      <c r="G3017" s="54"/>
    </row>
    <row r="3018" spans="1:7" x14ac:dyDescent="0.25">
      <c r="A3018" s="81"/>
      <c r="B3018" s="54"/>
      <c r="F3018" s="54"/>
      <c r="G3018" s="54"/>
    </row>
    <row r="3019" spans="1:7" x14ac:dyDescent="0.25">
      <c r="A3019" s="81"/>
      <c r="B3019" s="54"/>
      <c r="F3019" s="54"/>
      <c r="G3019" s="54"/>
    </row>
    <row r="3020" spans="1:7" x14ac:dyDescent="0.25">
      <c r="A3020" s="81"/>
      <c r="B3020" s="54"/>
      <c r="F3020" s="54"/>
      <c r="G3020" s="54"/>
    </row>
    <row r="3021" spans="1:7" x14ac:dyDescent="0.25">
      <c r="A3021" s="81"/>
      <c r="B3021" s="54"/>
      <c r="F3021" s="54"/>
      <c r="G3021" s="54"/>
    </row>
    <row r="3022" spans="1:7" x14ac:dyDescent="0.25">
      <c r="A3022" s="81"/>
      <c r="B3022" s="54"/>
      <c r="F3022" s="54"/>
      <c r="G3022" s="54"/>
    </row>
    <row r="3023" spans="1:7" x14ac:dyDescent="0.25">
      <c r="A3023" s="81"/>
      <c r="B3023" s="54"/>
      <c r="F3023" s="54"/>
      <c r="G3023" s="54"/>
    </row>
    <row r="3024" spans="1:7" x14ac:dyDescent="0.25">
      <c r="A3024" s="81"/>
      <c r="B3024" s="54"/>
      <c r="F3024" s="54"/>
      <c r="G3024" s="54"/>
    </row>
    <row r="3025" spans="1:7" x14ac:dyDescent="0.25">
      <c r="A3025" s="81"/>
      <c r="B3025" s="54"/>
      <c r="F3025" s="54"/>
      <c r="G3025" s="54"/>
    </row>
    <row r="3026" spans="1:7" x14ac:dyDescent="0.25">
      <c r="A3026" s="81"/>
      <c r="B3026" s="54"/>
      <c r="F3026" s="54"/>
      <c r="G3026" s="54"/>
    </row>
    <row r="3027" spans="1:7" x14ac:dyDescent="0.25">
      <c r="A3027" s="81"/>
      <c r="B3027" s="54"/>
      <c r="F3027" s="54"/>
      <c r="G3027" s="54"/>
    </row>
    <row r="3028" spans="1:7" x14ac:dyDescent="0.25">
      <c r="A3028" s="81"/>
      <c r="B3028" s="54"/>
      <c r="F3028" s="54"/>
      <c r="G3028" s="54"/>
    </row>
    <row r="3029" spans="1:7" x14ac:dyDescent="0.25">
      <c r="A3029" s="81"/>
      <c r="B3029" s="54"/>
      <c r="F3029" s="54"/>
      <c r="G3029" s="54"/>
    </row>
    <row r="3030" spans="1:7" x14ac:dyDescent="0.25">
      <c r="A3030" s="81"/>
      <c r="B3030" s="54"/>
      <c r="F3030" s="54"/>
      <c r="G3030" s="54"/>
    </row>
    <row r="3031" spans="1:7" x14ac:dyDescent="0.25">
      <c r="A3031" s="81"/>
      <c r="B3031" s="54"/>
      <c r="F3031" s="54"/>
      <c r="G3031" s="54"/>
    </row>
    <row r="3032" spans="1:7" x14ac:dyDescent="0.25">
      <c r="A3032" s="81"/>
      <c r="B3032" s="54"/>
      <c r="F3032" s="54"/>
      <c r="G3032" s="54"/>
    </row>
    <row r="3033" spans="1:7" x14ac:dyDescent="0.25">
      <c r="A3033" s="81"/>
      <c r="B3033" s="54"/>
      <c r="F3033" s="54"/>
      <c r="G3033" s="54"/>
    </row>
    <row r="3034" spans="1:7" x14ac:dyDescent="0.25">
      <c r="A3034" s="81"/>
      <c r="B3034" s="54"/>
      <c r="F3034" s="54"/>
      <c r="G3034" s="54"/>
    </row>
    <row r="3035" spans="1:7" x14ac:dyDescent="0.25">
      <c r="A3035" s="81"/>
      <c r="B3035" s="54"/>
      <c r="F3035" s="54"/>
      <c r="G3035" s="54"/>
    </row>
    <row r="3036" spans="1:7" x14ac:dyDescent="0.25">
      <c r="A3036" s="81"/>
      <c r="B3036" s="54"/>
      <c r="F3036" s="54"/>
      <c r="G3036" s="54"/>
    </row>
    <row r="3037" spans="1:7" x14ac:dyDescent="0.25">
      <c r="A3037" s="81"/>
      <c r="B3037" s="54"/>
      <c r="F3037" s="54"/>
      <c r="G3037" s="54"/>
    </row>
    <row r="3038" spans="1:7" x14ac:dyDescent="0.25">
      <c r="A3038" s="81"/>
      <c r="B3038" s="54"/>
      <c r="F3038" s="54"/>
      <c r="G3038" s="54"/>
    </row>
    <row r="3039" spans="1:7" x14ac:dyDescent="0.25">
      <c r="A3039" s="81"/>
      <c r="B3039" s="54"/>
      <c r="F3039" s="54"/>
      <c r="G3039" s="54"/>
    </row>
    <row r="3040" spans="1:7" x14ac:dyDescent="0.25">
      <c r="A3040" s="81"/>
      <c r="B3040" s="54"/>
      <c r="F3040" s="54"/>
      <c r="G3040" s="54"/>
    </row>
    <row r="3041" spans="1:7" x14ac:dyDescent="0.25">
      <c r="A3041" s="81"/>
      <c r="B3041" s="54"/>
      <c r="F3041" s="54"/>
      <c r="G3041" s="54"/>
    </row>
    <row r="3042" spans="1:7" x14ac:dyDescent="0.25">
      <c r="A3042" s="81"/>
      <c r="B3042" s="54"/>
      <c r="F3042" s="54"/>
      <c r="G3042" s="54"/>
    </row>
    <row r="3043" spans="1:7" x14ac:dyDescent="0.25">
      <c r="A3043" s="81"/>
      <c r="B3043" s="54"/>
      <c r="F3043" s="54"/>
      <c r="G3043" s="54"/>
    </row>
    <row r="3044" spans="1:7" x14ac:dyDescent="0.25">
      <c r="A3044" s="81"/>
      <c r="B3044" s="54"/>
      <c r="F3044" s="54"/>
      <c r="G3044" s="54"/>
    </row>
    <row r="3045" spans="1:7" x14ac:dyDescent="0.25">
      <c r="A3045" s="81"/>
      <c r="B3045" s="54"/>
      <c r="F3045" s="54"/>
      <c r="G3045" s="54"/>
    </row>
    <row r="3046" spans="1:7" x14ac:dyDescent="0.25">
      <c r="A3046" s="81"/>
      <c r="B3046" s="54"/>
      <c r="F3046" s="54"/>
      <c r="G3046" s="54"/>
    </row>
    <row r="3047" spans="1:7" x14ac:dyDescent="0.25">
      <c r="A3047" s="81"/>
      <c r="B3047" s="54"/>
      <c r="F3047" s="54"/>
      <c r="G3047" s="54"/>
    </row>
    <row r="3048" spans="1:7" x14ac:dyDescent="0.25">
      <c r="A3048" s="81"/>
      <c r="B3048" s="54"/>
      <c r="F3048" s="54"/>
      <c r="G3048" s="54"/>
    </row>
    <row r="3049" spans="1:7" x14ac:dyDescent="0.25">
      <c r="A3049" s="81"/>
      <c r="B3049" s="54"/>
      <c r="F3049" s="54"/>
      <c r="G3049" s="54"/>
    </row>
    <row r="3050" spans="1:7" x14ac:dyDescent="0.25">
      <c r="A3050" s="81"/>
      <c r="B3050" s="54"/>
      <c r="F3050" s="54"/>
      <c r="G3050" s="54"/>
    </row>
    <row r="3051" spans="1:7" x14ac:dyDescent="0.25">
      <c r="A3051" s="81"/>
      <c r="B3051" s="54"/>
      <c r="F3051" s="54"/>
      <c r="G3051" s="54"/>
    </row>
    <row r="3052" spans="1:7" x14ac:dyDescent="0.25">
      <c r="A3052" s="81"/>
      <c r="B3052" s="54"/>
      <c r="F3052" s="54"/>
      <c r="G3052" s="54"/>
    </row>
    <row r="3053" spans="1:7" x14ac:dyDescent="0.25">
      <c r="A3053" s="81"/>
      <c r="B3053" s="54"/>
      <c r="F3053" s="54"/>
      <c r="G3053" s="54"/>
    </row>
    <row r="3054" spans="1:7" x14ac:dyDescent="0.25">
      <c r="A3054" s="81"/>
      <c r="B3054" s="54"/>
      <c r="F3054" s="54"/>
      <c r="G3054" s="54"/>
    </row>
    <row r="3055" spans="1:7" x14ac:dyDescent="0.25">
      <c r="A3055" s="81"/>
      <c r="B3055" s="54"/>
      <c r="F3055" s="54"/>
      <c r="G3055" s="54"/>
    </row>
    <row r="3056" spans="1:7" x14ac:dyDescent="0.25">
      <c r="A3056" s="81"/>
      <c r="B3056" s="54"/>
      <c r="F3056" s="54"/>
      <c r="G3056" s="54"/>
    </row>
    <row r="3057" spans="1:7" x14ac:dyDescent="0.25">
      <c r="A3057" s="81"/>
      <c r="B3057" s="54"/>
      <c r="F3057" s="54"/>
      <c r="G3057" s="54"/>
    </row>
    <row r="3058" spans="1:7" x14ac:dyDescent="0.25">
      <c r="A3058" s="81"/>
      <c r="B3058" s="54"/>
      <c r="F3058" s="54"/>
      <c r="G3058" s="54"/>
    </row>
    <row r="3059" spans="1:7" x14ac:dyDescent="0.25">
      <c r="A3059" s="81"/>
      <c r="B3059" s="54"/>
      <c r="F3059" s="54"/>
      <c r="G3059" s="54"/>
    </row>
    <row r="3060" spans="1:7" x14ac:dyDescent="0.25">
      <c r="A3060" s="81"/>
      <c r="B3060" s="54"/>
      <c r="F3060" s="54"/>
      <c r="G3060" s="54"/>
    </row>
    <row r="3061" spans="1:7" x14ac:dyDescent="0.25">
      <c r="A3061" s="81"/>
      <c r="B3061" s="54"/>
      <c r="F3061" s="54"/>
      <c r="G3061" s="54"/>
    </row>
    <row r="3062" spans="1:7" x14ac:dyDescent="0.25">
      <c r="A3062" s="81"/>
      <c r="B3062" s="54"/>
      <c r="F3062" s="54"/>
      <c r="G3062" s="54"/>
    </row>
    <row r="3063" spans="1:7" x14ac:dyDescent="0.25">
      <c r="A3063" s="81"/>
      <c r="B3063" s="54"/>
      <c r="F3063" s="54"/>
      <c r="G3063" s="54"/>
    </row>
    <row r="3064" spans="1:7" x14ac:dyDescent="0.25">
      <c r="A3064" s="81"/>
      <c r="B3064" s="54"/>
      <c r="F3064" s="54"/>
      <c r="G3064" s="54"/>
    </row>
    <row r="3065" spans="1:7" x14ac:dyDescent="0.25">
      <c r="A3065" s="81"/>
      <c r="B3065" s="54"/>
      <c r="F3065" s="54"/>
      <c r="G3065" s="54"/>
    </row>
    <row r="3066" spans="1:7" x14ac:dyDescent="0.25">
      <c r="A3066" s="81"/>
      <c r="B3066" s="54"/>
      <c r="F3066" s="54"/>
      <c r="G3066" s="54"/>
    </row>
    <row r="3067" spans="1:7" x14ac:dyDescent="0.25">
      <c r="A3067" s="81"/>
      <c r="B3067" s="54"/>
      <c r="F3067" s="54"/>
      <c r="G3067" s="54"/>
    </row>
    <row r="3068" spans="1:7" x14ac:dyDescent="0.25">
      <c r="A3068" s="81"/>
      <c r="B3068" s="54"/>
      <c r="F3068" s="54"/>
      <c r="G3068" s="54"/>
    </row>
    <row r="3069" spans="1:7" x14ac:dyDescent="0.25">
      <c r="A3069" s="81"/>
      <c r="B3069" s="54"/>
      <c r="F3069" s="54"/>
      <c r="G3069" s="54"/>
    </row>
    <row r="3070" spans="1:7" x14ac:dyDescent="0.25">
      <c r="A3070" s="81"/>
      <c r="B3070" s="54"/>
      <c r="F3070" s="54"/>
      <c r="G3070" s="54"/>
    </row>
    <row r="3071" spans="1:7" x14ac:dyDescent="0.25">
      <c r="A3071" s="81"/>
      <c r="B3071" s="54"/>
      <c r="F3071" s="54"/>
      <c r="G3071" s="54"/>
    </row>
    <row r="3072" spans="1:7" x14ac:dyDescent="0.25">
      <c r="A3072" s="81"/>
      <c r="B3072" s="54"/>
      <c r="F3072" s="54"/>
      <c r="G3072" s="54"/>
    </row>
    <row r="3073" spans="1:7" x14ac:dyDescent="0.25">
      <c r="A3073" s="81"/>
      <c r="B3073" s="54"/>
      <c r="F3073" s="54"/>
      <c r="G3073" s="54"/>
    </row>
    <row r="3074" spans="1:7" x14ac:dyDescent="0.25">
      <c r="A3074" s="81"/>
      <c r="B3074" s="54"/>
      <c r="F3074" s="54"/>
      <c r="G3074" s="54"/>
    </row>
    <row r="3075" spans="1:7" x14ac:dyDescent="0.25">
      <c r="A3075" s="81"/>
      <c r="B3075" s="54"/>
      <c r="F3075" s="54"/>
      <c r="G3075" s="54"/>
    </row>
    <row r="3076" spans="1:7" x14ac:dyDescent="0.25">
      <c r="A3076" s="81"/>
      <c r="B3076" s="54"/>
      <c r="F3076" s="54"/>
      <c r="G3076" s="54"/>
    </row>
    <row r="3077" spans="1:7" x14ac:dyDescent="0.25">
      <c r="A3077" s="81"/>
      <c r="B3077" s="54"/>
      <c r="F3077" s="54"/>
      <c r="G3077" s="54"/>
    </row>
    <row r="3078" spans="1:7" x14ac:dyDescent="0.25">
      <c r="A3078" s="81"/>
      <c r="B3078" s="54"/>
      <c r="F3078" s="54"/>
      <c r="G3078" s="54"/>
    </row>
    <row r="3079" spans="1:7" x14ac:dyDescent="0.25">
      <c r="A3079" s="81"/>
      <c r="B3079" s="54"/>
      <c r="F3079" s="54"/>
      <c r="G3079" s="54"/>
    </row>
    <row r="3080" spans="1:7" x14ac:dyDescent="0.25">
      <c r="A3080" s="81"/>
      <c r="B3080" s="54"/>
      <c r="F3080" s="54"/>
      <c r="G3080" s="54"/>
    </row>
    <row r="3081" spans="1:7" x14ac:dyDescent="0.25">
      <c r="A3081" s="81"/>
      <c r="B3081" s="54"/>
      <c r="F3081" s="54"/>
      <c r="G3081" s="54"/>
    </row>
    <row r="3082" spans="1:7" x14ac:dyDescent="0.25">
      <c r="A3082" s="81"/>
      <c r="B3082" s="54"/>
      <c r="F3082" s="54"/>
      <c r="G3082" s="54"/>
    </row>
    <row r="3083" spans="1:7" x14ac:dyDescent="0.25">
      <c r="A3083" s="81"/>
      <c r="B3083" s="54"/>
      <c r="F3083" s="54"/>
      <c r="G3083" s="54"/>
    </row>
    <row r="3084" spans="1:7" x14ac:dyDescent="0.25">
      <c r="A3084" s="81"/>
      <c r="B3084" s="54"/>
      <c r="F3084" s="54"/>
      <c r="G3084" s="54"/>
    </row>
    <row r="3085" spans="1:7" x14ac:dyDescent="0.25">
      <c r="A3085" s="81"/>
      <c r="B3085" s="54"/>
      <c r="F3085" s="54"/>
      <c r="G3085" s="54"/>
    </row>
    <row r="3086" spans="1:7" x14ac:dyDescent="0.25">
      <c r="A3086" s="81"/>
      <c r="B3086" s="54"/>
      <c r="F3086" s="54"/>
      <c r="G3086" s="54"/>
    </row>
    <row r="3087" spans="1:7" x14ac:dyDescent="0.25">
      <c r="A3087" s="81"/>
      <c r="B3087" s="54"/>
      <c r="F3087" s="54"/>
      <c r="G3087" s="54"/>
    </row>
    <row r="3088" spans="1:7" x14ac:dyDescent="0.25">
      <c r="A3088" s="81"/>
      <c r="B3088" s="54"/>
      <c r="F3088" s="54"/>
      <c r="G3088" s="54"/>
    </row>
    <row r="3089" spans="1:7" x14ac:dyDescent="0.25">
      <c r="A3089" s="81"/>
      <c r="B3089" s="54"/>
      <c r="F3089" s="54"/>
      <c r="G3089" s="54"/>
    </row>
    <row r="3090" spans="1:7" x14ac:dyDescent="0.25">
      <c r="A3090" s="81"/>
      <c r="B3090" s="54"/>
      <c r="F3090" s="54"/>
      <c r="G3090" s="54"/>
    </row>
    <row r="3091" spans="1:7" x14ac:dyDescent="0.25">
      <c r="A3091" s="81"/>
      <c r="B3091" s="54"/>
      <c r="F3091" s="54"/>
      <c r="G3091" s="54"/>
    </row>
    <row r="3092" spans="1:7" x14ac:dyDescent="0.25">
      <c r="A3092" s="81"/>
      <c r="B3092" s="54"/>
      <c r="F3092" s="54"/>
      <c r="G3092" s="54"/>
    </row>
    <row r="3093" spans="1:7" x14ac:dyDescent="0.25">
      <c r="A3093" s="81"/>
      <c r="B3093" s="54"/>
      <c r="F3093" s="54"/>
      <c r="G3093" s="54"/>
    </row>
    <row r="3094" spans="1:7" x14ac:dyDescent="0.25">
      <c r="A3094" s="81"/>
      <c r="B3094" s="54"/>
      <c r="F3094" s="54"/>
      <c r="G3094" s="54"/>
    </row>
    <row r="3095" spans="1:7" x14ac:dyDescent="0.25">
      <c r="A3095" s="81"/>
      <c r="B3095" s="54"/>
      <c r="F3095" s="54"/>
      <c r="G3095" s="54"/>
    </row>
    <row r="3096" spans="1:7" x14ac:dyDescent="0.25">
      <c r="A3096" s="81"/>
      <c r="B3096" s="54"/>
      <c r="F3096" s="54"/>
      <c r="G3096" s="54"/>
    </row>
    <row r="3097" spans="1:7" x14ac:dyDescent="0.25">
      <c r="A3097" s="81"/>
      <c r="B3097" s="54"/>
      <c r="F3097" s="54"/>
      <c r="G3097" s="54"/>
    </row>
    <row r="3098" spans="1:7" x14ac:dyDescent="0.25">
      <c r="A3098" s="81"/>
      <c r="B3098" s="54"/>
      <c r="F3098" s="54"/>
      <c r="G3098" s="54"/>
    </row>
    <row r="3099" spans="1:7" x14ac:dyDescent="0.25">
      <c r="A3099" s="81"/>
      <c r="B3099" s="54"/>
      <c r="F3099" s="54"/>
      <c r="G3099" s="54"/>
    </row>
    <row r="3100" spans="1:7" x14ac:dyDescent="0.25">
      <c r="A3100" s="81"/>
      <c r="B3100" s="54"/>
      <c r="F3100" s="54"/>
      <c r="G3100" s="54"/>
    </row>
    <row r="3101" spans="1:7" x14ac:dyDescent="0.25">
      <c r="A3101" s="81"/>
      <c r="B3101" s="54"/>
      <c r="F3101" s="54"/>
      <c r="G3101" s="54"/>
    </row>
    <row r="3102" spans="1:7" x14ac:dyDescent="0.25">
      <c r="A3102" s="81"/>
      <c r="B3102" s="54"/>
      <c r="F3102" s="54"/>
      <c r="G3102" s="54"/>
    </row>
    <row r="3103" spans="1:7" x14ac:dyDescent="0.25">
      <c r="A3103" s="81"/>
      <c r="B3103" s="54"/>
      <c r="F3103" s="54"/>
      <c r="G3103" s="54"/>
    </row>
    <row r="3104" spans="1:7" x14ac:dyDescent="0.25">
      <c r="A3104" s="81"/>
      <c r="B3104" s="54"/>
      <c r="F3104" s="54"/>
      <c r="G3104" s="54"/>
    </row>
    <row r="3105" spans="1:7" x14ac:dyDescent="0.25">
      <c r="A3105" s="81"/>
      <c r="B3105" s="54"/>
      <c r="F3105" s="54"/>
      <c r="G3105" s="54"/>
    </row>
    <row r="3106" spans="1:7" x14ac:dyDescent="0.25">
      <c r="A3106" s="81"/>
      <c r="B3106" s="54"/>
      <c r="F3106" s="54"/>
      <c r="G3106" s="54"/>
    </row>
    <row r="3107" spans="1:7" x14ac:dyDescent="0.25">
      <c r="A3107" s="81"/>
      <c r="B3107" s="54"/>
      <c r="F3107" s="54"/>
      <c r="G3107" s="54"/>
    </row>
    <row r="3108" spans="1:7" x14ac:dyDescent="0.25">
      <c r="A3108" s="81"/>
      <c r="B3108" s="54"/>
      <c r="F3108" s="54"/>
      <c r="G3108" s="54"/>
    </row>
    <row r="3109" spans="1:7" x14ac:dyDescent="0.25">
      <c r="A3109" s="81"/>
      <c r="B3109" s="54"/>
      <c r="F3109" s="54"/>
      <c r="G3109" s="54"/>
    </row>
    <row r="3110" spans="1:7" x14ac:dyDescent="0.25">
      <c r="A3110" s="81"/>
      <c r="B3110" s="54"/>
      <c r="F3110" s="54"/>
      <c r="G3110" s="54"/>
    </row>
    <row r="3111" spans="1:7" x14ac:dyDescent="0.25">
      <c r="A3111" s="81"/>
      <c r="B3111" s="54"/>
      <c r="F3111" s="54"/>
      <c r="G3111" s="54"/>
    </row>
    <row r="3112" spans="1:7" x14ac:dyDescent="0.25">
      <c r="A3112" s="81"/>
      <c r="B3112" s="54"/>
      <c r="F3112" s="54"/>
      <c r="G3112" s="54"/>
    </row>
    <row r="3113" spans="1:7" x14ac:dyDescent="0.25">
      <c r="A3113" s="81"/>
      <c r="B3113" s="54"/>
      <c r="F3113" s="54"/>
      <c r="G3113" s="54"/>
    </row>
    <row r="3114" spans="1:7" x14ac:dyDescent="0.25">
      <c r="A3114" s="81"/>
      <c r="B3114" s="54"/>
      <c r="F3114" s="54"/>
      <c r="G3114" s="54"/>
    </row>
    <row r="3115" spans="1:7" x14ac:dyDescent="0.25">
      <c r="A3115" s="81"/>
      <c r="B3115" s="54"/>
      <c r="F3115" s="54"/>
      <c r="G3115" s="54"/>
    </row>
    <row r="3116" spans="1:7" x14ac:dyDescent="0.25">
      <c r="A3116" s="81"/>
      <c r="B3116" s="54"/>
      <c r="F3116" s="54"/>
      <c r="G3116" s="54"/>
    </row>
    <row r="3117" spans="1:7" x14ac:dyDescent="0.25">
      <c r="A3117" s="81"/>
      <c r="B3117" s="54"/>
      <c r="F3117" s="54"/>
      <c r="G3117" s="54"/>
    </row>
    <row r="3118" spans="1:7" x14ac:dyDescent="0.25">
      <c r="A3118" s="81"/>
      <c r="B3118" s="54"/>
      <c r="F3118" s="54"/>
      <c r="G3118" s="54"/>
    </row>
    <row r="3119" spans="1:7" x14ac:dyDescent="0.25">
      <c r="A3119" s="81"/>
      <c r="B3119" s="54"/>
      <c r="F3119" s="54"/>
      <c r="G3119" s="54"/>
    </row>
    <row r="3120" spans="1:7" x14ac:dyDescent="0.25">
      <c r="A3120" s="81"/>
      <c r="B3120" s="54"/>
      <c r="F3120" s="54"/>
      <c r="G3120" s="54"/>
    </row>
    <row r="3121" spans="1:7" x14ac:dyDescent="0.25">
      <c r="A3121" s="81"/>
      <c r="B3121" s="54"/>
      <c r="F3121" s="54"/>
      <c r="G3121" s="54"/>
    </row>
    <row r="3122" spans="1:7" x14ac:dyDescent="0.25">
      <c r="A3122" s="81"/>
      <c r="B3122" s="54"/>
      <c r="F3122" s="54"/>
      <c r="G3122" s="54"/>
    </row>
    <row r="3123" spans="1:7" x14ac:dyDescent="0.25">
      <c r="A3123" s="81"/>
      <c r="B3123" s="54"/>
      <c r="F3123" s="54"/>
      <c r="G3123" s="54"/>
    </row>
    <row r="3124" spans="1:7" x14ac:dyDescent="0.25">
      <c r="A3124" s="81"/>
      <c r="B3124" s="54"/>
      <c r="F3124" s="54"/>
      <c r="G3124" s="54"/>
    </row>
    <row r="3125" spans="1:7" x14ac:dyDescent="0.25">
      <c r="A3125" s="81"/>
      <c r="B3125" s="54"/>
      <c r="F3125" s="54"/>
      <c r="G3125" s="54"/>
    </row>
    <row r="3126" spans="1:7" x14ac:dyDescent="0.25">
      <c r="A3126" s="81"/>
      <c r="B3126" s="54"/>
      <c r="F3126" s="54"/>
      <c r="G3126" s="54"/>
    </row>
    <row r="3127" spans="1:7" x14ac:dyDescent="0.25">
      <c r="A3127" s="81"/>
      <c r="B3127" s="54"/>
      <c r="F3127" s="54"/>
      <c r="G3127" s="54"/>
    </row>
    <row r="3128" spans="1:7" x14ac:dyDescent="0.25">
      <c r="A3128" s="81"/>
      <c r="B3128" s="54"/>
      <c r="F3128" s="54"/>
      <c r="G3128" s="54"/>
    </row>
    <row r="3129" spans="1:7" x14ac:dyDescent="0.25">
      <c r="A3129" s="81"/>
      <c r="B3129" s="54"/>
      <c r="F3129" s="54"/>
      <c r="G3129" s="54"/>
    </row>
    <row r="3130" spans="1:7" x14ac:dyDescent="0.25">
      <c r="A3130" s="81"/>
      <c r="B3130" s="54"/>
      <c r="F3130" s="54"/>
      <c r="G3130" s="54"/>
    </row>
    <row r="3131" spans="1:7" x14ac:dyDescent="0.25">
      <c r="A3131" s="81"/>
      <c r="B3131" s="54"/>
      <c r="F3131" s="54"/>
      <c r="G3131" s="54"/>
    </row>
    <row r="3132" spans="1:7" x14ac:dyDescent="0.25">
      <c r="A3132" s="81"/>
      <c r="B3132" s="54"/>
      <c r="F3132" s="54"/>
      <c r="G3132" s="54"/>
    </row>
    <row r="3133" spans="1:7" x14ac:dyDescent="0.25">
      <c r="A3133" s="81"/>
      <c r="B3133" s="54"/>
      <c r="F3133" s="54"/>
      <c r="G3133" s="54"/>
    </row>
    <row r="3134" spans="1:7" x14ac:dyDescent="0.25">
      <c r="A3134" s="81"/>
      <c r="B3134" s="54"/>
      <c r="F3134" s="54"/>
      <c r="G3134" s="54"/>
    </row>
    <row r="3135" spans="1:7" x14ac:dyDescent="0.25">
      <c r="A3135" s="81"/>
      <c r="B3135" s="54"/>
      <c r="F3135" s="54"/>
      <c r="G3135" s="54"/>
    </row>
    <row r="3136" spans="1:7" x14ac:dyDescent="0.25">
      <c r="A3136" s="81"/>
      <c r="B3136" s="54"/>
      <c r="F3136" s="54"/>
      <c r="G3136" s="54"/>
    </row>
    <row r="3137" spans="1:7" x14ac:dyDescent="0.25">
      <c r="A3137" s="81"/>
      <c r="B3137" s="54"/>
      <c r="F3137" s="54"/>
      <c r="G3137" s="54"/>
    </row>
    <row r="3138" spans="1:7" x14ac:dyDescent="0.25">
      <c r="A3138" s="81"/>
      <c r="B3138" s="54"/>
      <c r="F3138" s="54"/>
      <c r="G3138" s="54"/>
    </row>
    <row r="3139" spans="1:7" x14ac:dyDescent="0.25">
      <c r="A3139" s="81"/>
      <c r="B3139" s="54"/>
      <c r="F3139" s="54"/>
      <c r="G3139" s="54"/>
    </row>
    <row r="3140" spans="1:7" x14ac:dyDescent="0.25">
      <c r="A3140" s="81"/>
      <c r="B3140" s="54"/>
      <c r="F3140" s="54"/>
      <c r="G3140" s="54"/>
    </row>
    <row r="3141" spans="1:7" x14ac:dyDescent="0.25">
      <c r="A3141" s="81"/>
      <c r="B3141" s="54"/>
      <c r="F3141" s="54"/>
      <c r="G3141" s="54"/>
    </row>
    <row r="3142" spans="1:7" x14ac:dyDescent="0.25">
      <c r="A3142" s="81"/>
      <c r="B3142" s="54"/>
      <c r="F3142" s="54"/>
      <c r="G3142" s="54"/>
    </row>
    <row r="3143" spans="1:7" x14ac:dyDescent="0.25">
      <c r="A3143" s="81"/>
      <c r="B3143" s="54"/>
      <c r="F3143" s="54"/>
      <c r="G3143" s="54"/>
    </row>
    <row r="3144" spans="1:7" x14ac:dyDescent="0.25">
      <c r="A3144" s="81"/>
      <c r="B3144" s="54"/>
      <c r="F3144" s="54"/>
      <c r="G3144" s="54"/>
    </row>
    <row r="3145" spans="1:7" x14ac:dyDescent="0.25">
      <c r="A3145" s="81"/>
      <c r="B3145" s="54"/>
      <c r="F3145" s="54"/>
      <c r="G3145" s="54"/>
    </row>
    <row r="3146" spans="1:7" x14ac:dyDescent="0.25">
      <c r="A3146" s="81"/>
      <c r="B3146" s="54"/>
      <c r="F3146" s="54"/>
      <c r="G3146" s="54"/>
    </row>
    <row r="3147" spans="1:7" x14ac:dyDescent="0.25">
      <c r="A3147" s="81"/>
      <c r="B3147" s="54"/>
      <c r="F3147" s="54"/>
      <c r="G3147" s="54"/>
    </row>
    <row r="3148" spans="1:7" x14ac:dyDescent="0.25">
      <c r="A3148" s="81"/>
      <c r="B3148" s="54"/>
      <c r="F3148" s="54"/>
      <c r="G3148" s="54"/>
    </row>
    <row r="3149" spans="1:7" x14ac:dyDescent="0.25">
      <c r="A3149" s="81"/>
      <c r="B3149" s="54"/>
      <c r="F3149" s="54"/>
      <c r="G3149" s="54"/>
    </row>
    <row r="3150" spans="1:7" x14ac:dyDescent="0.25">
      <c r="A3150" s="81"/>
      <c r="B3150" s="54"/>
      <c r="F3150" s="54"/>
      <c r="G3150" s="54"/>
    </row>
    <row r="3151" spans="1:7" x14ac:dyDescent="0.25">
      <c r="A3151" s="81"/>
      <c r="B3151" s="54"/>
      <c r="F3151" s="54"/>
      <c r="G3151" s="54"/>
    </row>
    <row r="3152" spans="1:7" x14ac:dyDescent="0.25">
      <c r="A3152" s="81"/>
      <c r="B3152" s="54"/>
      <c r="F3152" s="54"/>
      <c r="G3152" s="54"/>
    </row>
    <row r="3153" spans="1:7" x14ac:dyDescent="0.25">
      <c r="A3153" s="81"/>
      <c r="B3153" s="54"/>
      <c r="F3153" s="54"/>
      <c r="G3153" s="54"/>
    </row>
    <row r="3154" spans="1:7" x14ac:dyDescent="0.25">
      <c r="A3154" s="81"/>
      <c r="B3154" s="54"/>
      <c r="F3154" s="54"/>
      <c r="G3154" s="54"/>
    </row>
    <row r="3155" spans="1:7" x14ac:dyDescent="0.25">
      <c r="A3155" s="81"/>
      <c r="B3155" s="54"/>
      <c r="F3155" s="54"/>
      <c r="G3155" s="54"/>
    </row>
    <row r="3156" spans="1:7" x14ac:dyDescent="0.25">
      <c r="A3156" s="81"/>
      <c r="B3156" s="54"/>
      <c r="F3156" s="54"/>
      <c r="G3156" s="54"/>
    </row>
    <row r="3157" spans="1:7" x14ac:dyDescent="0.25">
      <c r="A3157" s="81"/>
      <c r="B3157" s="54"/>
      <c r="F3157" s="54"/>
      <c r="G3157" s="54"/>
    </row>
    <row r="3158" spans="1:7" x14ac:dyDescent="0.25">
      <c r="A3158" s="81"/>
      <c r="B3158" s="54"/>
      <c r="F3158" s="54"/>
      <c r="G3158" s="54"/>
    </row>
    <row r="3159" spans="1:7" x14ac:dyDescent="0.25">
      <c r="A3159" s="81"/>
      <c r="B3159" s="54"/>
      <c r="F3159" s="54"/>
      <c r="G3159" s="54"/>
    </row>
    <row r="3160" spans="1:7" x14ac:dyDescent="0.25">
      <c r="A3160" s="81"/>
      <c r="B3160" s="54"/>
      <c r="F3160" s="54"/>
      <c r="G3160" s="54"/>
    </row>
    <row r="3161" spans="1:7" x14ac:dyDescent="0.25">
      <c r="A3161" s="81"/>
      <c r="B3161" s="54"/>
      <c r="F3161" s="54"/>
      <c r="G3161" s="54"/>
    </row>
    <row r="3162" spans="1:7" x14ac:dyDescent="0.25">
      <c r="A3162" s="81"/>
      <c r="B3162" s="54"/>
      <c r="F3162" s="54"/>
      <c r="G3162" s="54"/>
    </row>
    <row r="3163" spans="1:7" x14ac:dyDescent="0.25">
      <c r="A3163" s="81"/>
      <c r="B3163" s="54"/>
      <c r="F3163" s="54"/>
      <c r="G3163" s="54"/>
    </row>
    <row r="3164" spans="1:7" x14ac:dyDescent="0.25">
      <c r="A3164" s="81"/>
      <c r="B3164" s="54"/>
      <c r="F3164" s="54"/>
      <c r="G3164" s="54"/>
    </row>
    <row r="3165" spans="1:7" x14ac:dyDescent="0.25">
      <c r="A3165" s="81"/>
      <c r="B3165" s="54"/>
      <c r="F3165" s="54"/>
      <c r="G3165" s="54"/>
    </row>
    <row r="3166" spans="1:7" x14ac:dyDescent="0.25">
      <c r="A3166" s="81"/>
      <c r="B3166" s="54"/>
      <c r="F3166" s="54"/>
      <c r="G3166" s="54"/>
    </row>
    <row r="3167" spans="1:7" x14ac:dyDescent="0.25">
      <c r="A3167" s="81"/>
      <c r="B3167" s="54"/>
      <c r="F3167" s="54"/>
      <c r="G3167" s="54"/>
    </row>
    <row r="3168" spans="1:7" x14ac:dyDescent="0.25">
      <c r="A3168" s="81"/>
      <c r="B3168" s="54"/>
      <c r="F3168" s="54"/>
      <c r="G3168" s="54"/>
    </row>
    <row r="3169" spans="1:7" x14ac:dyDescent="0.25">
      <c r="A3169" s="81"/>
      <c r="B3169" s="54"/>
      <c r="F3169" s="54"/>
      <c r="G3169" s="54"/>
    </row>
    <row r="3170" spans="1:7" x14ac:dyDescent="0.25">
      <c r="A3170" s="81"/>
      <c r="B3170" s="54"/>
      <c r="F3170" s="54"/>
      <c r="G3170" s="54"/>
    </row>
    <row r="3171" spans="1:7" x14ac:dyDescent="0.25">
      <c r="A3171" s="81"/>
      <c r="B3171" s="54"/>
      <c r="F3171" s="54"/>
      <c r="G3171" s="54"/>
    </row>
    <row r="3172" spans="1:7" x14ac:dyDescent="0.25">
      <c r="A3172" s="81"/>
      <c r="B3172" s="54"/>
      <c r="F3172" s="54"/>
      <c r="G3172" s="54"/>
    </row>
    <row r="3173" spans="1:7" x14ac:dyDescent="0.25">
      <c r="A3173" s="81"/>
      <c r="B3173" s="54"/>
      <c r="F3173" s="54"/>
      <c r="G3173" s="54"/>
    </row>
    <row r="3174" spans="1:7" x14ac:dyDescent="0.25">
      <c r="A3174" s="81"/>
      <c r="B3174" s="54"/>
      <c r="F3174" s="54"/>
      <c r="G3174" s="54"/>
    </row>
    <row r="3175" spans="1:7" x14ac:dyDescent="0.25">
      <c r="A3175" s="81"/>
      <c r="B3175" s="54"/>
      <c r="F3175" s="54"/>
      <c r="G3175" s="54"/>
    </row>
    <row r="3176" spans="1:7" x14ac:dyDescent="0.25">
      <c r="A3176" s="81"/>
      <c r="B3176" s="54"/>
      <c r="F3176" s="54"/>
      <c r="G3176" s="54"/>
    </row>
    <row r="3177" spans="1:7" x14ac:dyDescent="0.25">
      <c r="A3177" s="81"/>
      <c r="B3177" s="54"/>
      <c r="F3177" s="54"/>
      <c r="G3177" s="54"/>
    </row>
    <row r="3178" spans="1:7" x14ac:dyDescent="0.25">
      <c r="A3178" s="81"/>
      <c r="B3178" s="54"/>
      <c r="F3178" s="54"/>
      <c r="G3178" s="54"/>
    </row>
    <row r="3179" spans="1:7" x14ac:dyDescent="0.25">
      <c r="A3179" s="81"/>
      <c r="B3179" s="54"/>
      <c r="F3179" s="54"/>
      <c r="G3179" s="54"/>
    </row>
    <row r="3180" spans="1:7" x14ac:dyDescent="0.25">
      <c r="A3180" s="81"/>
      <c r="B3180" s="54"/>
      <c r="F3180" s="54"/>
      <c r="G3180" s="54"/>
    </row>
    <row r="3181" spans="1:7" x14ac:dyDescent="0.25">
      <c r="A3181" s="81"/>
      <c r="B3181" s="54"/>
      <c r="F3181" s="54"/>
      <c r="G3181" s="54"/>
    </row>
    <row r="3182" spans="1:7" x14ac:dyDescent="0.25">
      <c r="A3182" s="81"/>
      <c r="B3182" s="54"/>
      <c r="F3182" s="54"/>
      <c r="G3182" s="54"/>
    </row>
    <row r="3183" spans="1:7" x14ac:dyDescent="0.25">
      <c r="A3183" s="81"/>
      <c r="B3183" s="54"/>
      <c r="F3183" s="54"/>
      <c r="G3183" s="54"/>
    </row>
    <row r="3184" spans="1:7" x14ac:dyDescent="0.25">
      <c r="A3184" s="81"/>
      <c r="B3184" s="54"/>
      <c r="F3184" s="54"/>
      <c r="G3184" s="54"/>
    </row>
    <row r="3185" spans="1:7" x14ac:dyDescent="0.25">
      <c r="A3185" s="81"/>
      <c r="B3185" s="54"/>
      <c r="F3185" s="54"/>
      <c r="G3185" s="54"/>
    </row>
    <row r="3186" spans="1:7" x14ac:dyDescent="0.25">
      <c r="A3186" s="81"/>
      <c r="B3186" s="54"/>
      <c r="F3186" s="54"/>
      <c r="G3186" s="54"/>
    </row>
    <row r="3187" spans="1:7" x14ac:dyDescent="0.25">
      <c r="A3187" s="81"/>
      <c r="B3187" s="54"/>
      <c r="F3187" s="54"/>
      <c r="G3187" s="54"/>
    </row>
    <row r="3188" spans="1:7" x14ac:dyDescent="0.25">
      <c r="A3188" s="81"/>
      <c r="B3188" s="54"/>
      <c r="F3188" s="54"/>
      <c r="G3188" s="54"/>
    </row>
    <row r="3189" spans="1:7" x14ac:dyDescent="0.25">
      <c r="A3189" s="81"/>
      <c r="B3189" s="54"/>
      <c r="F3189" s="54"/>
      <c r="G3189" s="54"/>
    </row>
    <row r="3190" spans="1:7" x14ac:dyDescent="0.25">
      <c r="A3190" s="81"/>
      <c r="B3190" s="54"/>
      <c r="F3190" s="54"/>
      <c r="G3190" s="54"/>
    </row>
    <row r="3191" spans="1:7" x14ac:dyDescent="0.25">
      <c r="A3191" s="81"/>
      <c r="B3191" s="54"/>
      <c r="F3191" s="54"/>
      <c r="G3191" s="54"/>
    </row>
    <row r="3192" spans="1:7" x14ac:dyDescent="0.25">
      <c r="A3192" s="81"/>
      <c r="B3192" s="54"/>
      <c r="F3192" s="54"/>
      <c r="G3192" s="54"/>
    </row>
    <row r="3193" spans="1:7" x14ac:dyDescent="0.25">
      <c r="A3193" s="81"/>
      <c r="B3193" s="54"/>
      <c r="F3193" s="54"/>
      <c r="G3193" s="54"/>
    </row>
    <row r="3194" spans="1:7" x14ac:dyDescent="0.25">
      <c r="A3194" s="81"/>
      <c r="B3194" s="54"/>
      <c r="F3194" s="54"/>
      <c r="G3194" s="54"/>
    </row>
    <row r="3195" spans="1:7" x14ac:dyDescent="0.25">
      <c r="A3195" s="81"/>
      <c r="B3195" s="54"/>
      <c r="F3195" s="54"/>
      <c r="G3195" s="54"/>
    </row>
    <row r="3196" spans="1:7" x14ac:dyDescent="0.25">
      <c r="A3196" s="81"/>
      <c r="B3196" s="54"/>
      <c r="F3196" s="54"/>
      <c r="G3196" s="54"/>
    </row>
    <row r="3197" spans="1:7" x14ac:dyDescent="0.25">
      <c r="A3197" s="81"/>
      <c r="B3197" s="54"/>
      <c r="F3197" s="54"/>
      <c r="G3197" s="54"/>
    </row>
    <row r="3198" spans="1:7" x14ac:dyDescent="0.25">
      <c r="A3198" s="81"/>
      <c r="B3198" s="54"/>
      <c r="F3198" s="54"/>
      <c r="G3198" s="54"/>
    </row>
    <row r="3199" spans="1:7" x14ac:dyDescent="0.25">
      <c r="A3199" s="81"/>
      <c r="B3199" s="54"/>
      <c r="F3199" s="54"/>
      <c r="G3199" s="54"/>
    </row>
    <row r="3200" spans="1:7" x14ac:dyDescent="0.25">
      <c r="A3200" s="81"/>
      <c r="B3200" s="54"/>
      <c r="F3200" s="54"/>
      <c r="G3200" s="54"/>
    </row>
    <row r="3201" spans="1:7" x14ac:dyDescent="0.25">
      <c r="A3201" s="81"/>
      <c r="B3201" s="54"/>
      <c r="F3201" s="54"/>
      <c r="G3201" s="54"/>
    </row>
    <row r="3202" spans="1:7" x14ac:dyDescent="0.25">
      <c r="A3202" s="81"/>
      <c r="B3202" s="54"/>
      <c r="F3202" s="54"/>
      <c r="G3202" s="54"/>
    </row>
    <row r="3203" spans="1:7" x14ac:dyDescent="0.25">
      <c r="A3203" s="81"/>
      <c r="B3203" s="54"/>
      <c r="F3203" s="54"/>
      <c r="G3203" s="54"/>
    </row>
    <row r="3204" spans="1:7" x14ac:dyDescent="0.25">
      <c r="A3204" s="81"/>
      <c r="B3204" s="54"/>
      <c r="F3204" s="54"/>
      <c r="G3204" s="54"/>
    </row>
    <row r="3205" spans="1:7" x14ac:dyDescent="0.25">
      <c r="A3205" s="81"/>
      <c r="B3205" s="54"/>
      <c r="F3205" s="54"/>
      <c r="G3205" s="54"/>
    </row>
    <row r="3206" spans="1:7" x14ac:dyDescent="0.25">
      <c r="A3206" s="81"/>
      <c r="B3206" s="54"/>
      <c r="F3206" s="54"/>
      <c r="G3206" s="54"/>
    </row>
    <row r="3207" spans="1:7" x14ac:dyDescent="0.25">
      <c r="A3207" s="81"/>
      <c r="B3207" s="54"/>
      <c r="F3207" s="54"/>
      <c r="G3207" s="54"/>
    </row>
    <row r="3208" spans="1:7" x14ac:dyDescent="0.25">
      <c r="A3208" s="81"/>
      <c r="B3208" s="54"/>
      <c r="F3208" s="54"/>
      <c r="G3208" s="54"/>
    </row>
    <row r="3209" spans="1:7" x14ac:dyDescent="0.25">
      <c r="A3209" s="81"/>
      <c r="B3209" s="54"/>
      <c r="F3209" s="54"/>
      <c r="G3209" s="54"/>
    </row>
    <row r="3210" spans="1:7" x14ac:dyDescent="0.25">
      <c r="A3210" s="81"/>
      <c r="B3210" s="54"/>
      <c r="F3210" s="54"/>
      <c r="G3210" s="54"/>
    </row>
    <row r="3211" spans="1:7" x14ac:dyDescent="0.25">
      <c r="A3211" s="81"/>
      <c r="B3211" s="54"/>
      <c r="F3211" s="54"/>
      <c r="G3211" s="54"/>
    </row>
    <row r="3212" spans="1:7" x14ac:dyDescent="0.25">
      <c r="A3212" s="81"/>
      <c r="B3212" s="54"/>
      <c r="F3212" s="54"/>
      <c r="G3212" s="54"/>
    </row>
    <row r="3213" spans="1:7" x14ac:dyDescent="0.25">
      <c r="A3213" s="81"/>
      <c r="B3213" s="54"/>
      <c r="F3213" s="54"/>
      <c r="G3213" s="54"/>
    </row>
    <row r="3214" spans="1:7" x14ac:dyDescent="0.25">
      <c r="A3214" s="81"/>
      <c r="B3214" s="54"/>
      <c r="F3214" s="54"/>
      <c r="G3214" s="54"/>
    </row>
    <row r="3215" spans="1:7" x14ac:dyDescent="0.25">
      <c r="A3215" s="81"/>
      <c r="B3215" s="54"/>
      <c r="F3215" s="54"/>
      <c r="G3215" s="54"/>
    </row>
    <row r="3216" spans="1:7" x14ac:dyDescent="0.25">
      <c r="A3216" s="81"/>
      <c r="B3216" s="54"/>
      <c r="F3216" s="54"/>
      <c r="G3216" s="54"/>
    </row>
    <row r="3217" spans="1:7" x14ac:dyDescent="0.25">
      <c r="A3217" s="81"/>
      <c r="B3217" s="54"/>
      <c r="F3217" s="54"/>
      <c r="G3217" s="54"/>
    </row>
    <row r="3218" spans="1:7" x14ac:dyDescent="0.25">
      <c r="A3218" s="81"/>
      <c r="B3218" s="54"/>
      <c r="F3218" s="54"/>
      <c r="G3218" s="54"/>
    </row>
    <row r="3219" spans="1:7" x14ac:dyDescent="0.25">
      <c r="A3219" s="81"/>
      <c r="B3219" s="54"/>
      <c r="F3219" s="54"/>
      <c r="G3219" s="54"/>
    </row>
    <row r="3220" spans="1:7" x14ac:dyDescent="0.25">
      <c r="A3220" s="81"/>
      <c r="B3220" s="54"/>
      <c r="F3220" s="54"/>
      <c r="G3220" s="54"/>
    </row>
    <row r="3221" spans="1:7" x14ac:dyDescent="0.25">
      <c r="A3221" s="81"/>
      <c r="B3221" s="54"/>
      <c r="F3221" s="54"/>
      <c r="G3221" s="54"/>
    </row>
    <row r="3222" spans="1:7" x14ac:dyDescent="0.25">
      <c r="A3222" s="81"/>
      <c r="B3222" s="54"/>
      <c r="F3222" s="54"/>
      <c r="G3222" s="54"/>
    </row>
    <row r="3223" spans="1:7" x14ac:dyDescent="0.25">
      <c r="A3223" s="81"/>
      <c r="B3223" s="54"/>
      <c r="F3223" s="54"/>
      <c r="G3223" s="54"/>
    </row>
    <row r="3224" spans="1:7" x14ac:dyDescent="0.25">
      <c r="A3224" s="81"/>
      <c r="B3224" s="54"/>
      <c r="F3224" s="54"/>
      <c r="G3224" s="54"/>
    </row>
    <row r="3225" spans="1:7" x14ac:dyDescent="0.25">
      <c r="A3225" s="81"/>
      <c r="B3225" s="54"/>
      <c r="F3225" s="54"/>
      <c r="G3225" s="54"/>
    </row>
    <row r="3226" spans="1:7" x14ac:dyDescent="0.25">
      <c r="A3226" s="81"/>
      <c r="B3226" s="54"/>
      <c r="F3226" s="54"/>
      <c r="G3226" s="54"/>
    </row>
    <row r="3227" spans="1:7" x14ac:dyDescent="0.25">
      <c r="A3227" s="81"/>
      <c r="B3227" s="54"/>
      <c r="F3227" s="54"/>
      <c r="G3227" s="54"/>
    </row>
    <row r="3228" spans="1:7" x14ac:dyDescent="0.25">
      <c r="A3228" s="81"/>
      <c r="B3228" s="54"/>
      <c r="F3228" s="54"/>
      <c r="G3228" s="54"/>
    </row>
    <row r="3229" spans="1:7" x14ac:dyDescent="0.25">
      <c r="A3229" s="81"/>
      <c r="B3229" s="54"/>
      <c r="F3229" s="54"/>
      <c r="G3229" s="54"/>
    </row>
    <row r="3230" spans="1:7" x14ac:dyDescent="0.25">
      <c r="A3230" s="81"/>
      <c r="B3230" s="54"/>
      <c r="F3230" s="54"/>
      <c r="G3230" s="54"/>
    </row>
    <row r="3231" spans="1:7" x14ac:dyDescent="0.25">
      <c r="A3231" s="81"/>
      <c r="B3231" s="54"/>
      <c r="F3231" s="54"/>
      <c r="G3231" s="54"/>
    </row>
    <row r="3232" spans="1:7" x14ac:dyDescent="0.25">
      <c r="A3232" s="81"/>
      <c r="B3232" s="54"/>
      <c r="F3232" s="54"/>
      <c r="G3232" s="54"/>
    </row>
    <row r="3233" spans="1:7" x14ac:dyDescent="0.25">
      <c r="A3233" s="81"/>
      <c r="B3233" s="54"/>
      <c r="F3233" s="54"/>
      <c r="G3233" s="54"/>
    </row>
    <row r="3234" spans="1:7" x14ac:dyDescent="0.25">
      <c r="A3234" s="81"/>
      <c r="B3234" s="54"/>
      <c r="F3234" s="54"/>
      <c r="G3234" s="54"/>
    </row>
    <row r="3235" spans="1:7" x14ac:dyDescent="0.25">
      <c r="A3235" s="81"/>
      <c r="B3235" s="54"/>
      <c r="F3235" s="54"/>
      <c r="G3235" s="54"/>
    </row>
    <row r="3236" spans="1:7" x14ac:dyDescent="0.25">
      <c r="A3236" s="81"/>
      <c r="B3236" s="54"/>
      <c r="F3236" s="54"/>
      <c r="G3236" s="54"/>
    </row>
    <row r="3237" spans="1:7" x14ac:dyDescent="0.25">
      <c r="A3237" s="81"/>
      <c r="B3237" s="54"/>
      <c r="F3237" s="54"/>
      <c r="G3237" s="54"/>
    </row>
    <row r="3238" spans="1:7" x14ac:dyDescent="0.25">
      <c r="A3238" s="81"/>
      <c r="B3238" s="54"/>
      <c r="F3238" s="54"/>
      <c r="G3238" s="54"/>
    </row>
    <row r="3239" spans="1:7" x14ac:dyDescent="0.25">
      <c r="A3239" s="81"/>
      <c r="B3239" s="54"/>
      <c r="F3239" s="54"/>
      <c r="G3239" s="54"/>
    </row>
    <row r="3240" spans="1:7" x14ac:dyDescent="0.25">
      <c r="A3240" s="81"/>
      <c r="B3240" s="54"/>
      <c r="F3240" s="54"/>
      <c r="G3240" s="54"/>
    </row>
    <row r="3241" spans="1:7" x14ac:dyDescent="0.25">
      <c r="A3241" s="81"/>
      <c r="B3241" s="54"/>
      <c r="F3241" s="54"/>
      <c r="G3241" s="54"/>
    </row>
    <row r="3242" spans="1:7" x14ac:dyDescent="0.25">
      <c r="A3242" s="81"/>
      <c r="B3242" s="54"/>
      <c r="F3242" s="54"/>
      <c r="G3242" s="54"/>
    </row>
    <row r="3243" spans="1:7" x14ac:dyDescent="0.25">
      <c r="A3243" s="81"/>
      <c r="B3243" s="54"/>
      <c r="F3243" s="54"/>
      <c r="G3243" s="54"/>
    </row>
    <row r="3244" spans="1:7" x14ac:dyDescent="0.25">
      <c r="A3244" s="81"/>
      <c r="B3244" s="54"/>
      <c r="F3244" s="54"/>
      <c r="G3244" s="54"/>
    </row>
    <row r="3245" spans="1:7" x14ac:dyDescent="0.25">
      <c r="A3245" s="81"/>
      <c r="B3245" s="54"/>
      <c r="F3245" s="54"/>
      <c r="G3245" s="54"/>
    </row>
    <row r="3246" spans="1:7" x14ac:dyDescent="0.25">
      <c r="A3246" s="81"/>
      <c r="B3246" s="54"/>
      <c r="F3246" s="54"/>
      <c r="G3246" s="54"/>
    </row>
    <row r="3247" spans="1:7" x14ac:dyDescent="0.25">
      <c r="A3247" s="81"/>
      <c r="B3247" s="54"/>
      <c r="F3247" s="54"/>
      <c r="G3247" s="54"/>
    </row>
    <row r="3248" spans="1:7" x14ac:dyDescent="0.25">
      <c r="A3248" s="81"/>
      <c r="B3248" s="54"/>
      <c r="F3248" s="54"/>
      <c r="G3248" s="54"/>
    </row>
    <row r="3249" spans="1:7" x14ac:dyDescent="0.25">
      <c r="A3249" s="81"/>
      <c r="B3249" s="54"/>
      <c r="F3249" s="54"/>
      <c r="G3249" s="54"/>
    </row>
    <row r="3250" spans="1:7" x14ac:dyDescent="0.25">
      <c r="A3250" s="81"/>
      <c r="B3250" s="54"/>
      <c r="F3250" s="54"/>
      <c r="G3250" s="54"/>
    </row>
    <row r="3251" spans="1:7" x14ac:dyDescent="0.25">
      <c r="A3251" s="81"/>
      <c r="B3251" s="54"/>
      <c r="F3251" s="54"/>
      <c r="G3251" s="54"/>
    </row>
    <row r="3252" spans="1:7" x14ac:dyDescent="0.25">
      <c r="A3252" s="81"/>
      <c r="B3252" s="54"/>
      <c r="F3252" s="54"/>
      <c r="G3252" s="54"/>
    </row>
    <row r="3253" spans="1:7" x14ac:dyDescent="0.25">
      <c r="A3253" s="81"/>
      <c r="B3253" s="54"/>
      <c r="F3253" s="54"/>
      <c r="G3253" s="54"/>
    </row>
    <row r="3254" spans="1:7" x14ac:dyDescent="0.25">
      <c r="A3254" s="81"/>
      <c r="B3254" s="54"/>
      <c r="F3254" s="54"/>
      <c r="G3254" s="54"/>
    </row>
    <row r="3255" spans="1:7" x14ac:dyDescent="0.25">
      <c r="A3255" s="81"/>
      <c r="B3255" s="54"/>
      <c r="F3255" s="54"/>
      <c r="G3255" s="54"/>
    </row>
    <row r="3256" spans="1:7" x14ac:dyDescent="0.25">
      <c r="A3256" s="81"/>
      <c r="B3256" s="54"/>
      <c r="F3256" s="54"/>
      <c r="G3256" s="54"/>
    </row>
    <row r="3257" spans="1:7" x14ac:dyDescent="0.25">
      <c r="A3257" s="81"/>
      <c r="B3257" s="54"/>
      <c r="F3257" s="54"/>
      <c r="G3257" s="54"/>
    </row>
    <row r="3258" spans="1:7" x14ac:dyDescent="0.25">
      <c r="A3258" s="81"/>
      <c r="B3258" s="54"/>
      <c r="F3258" s="54"/>
      <c r="G3258" s="54"/>
    </row>
    <row r="3259" spans="1:7" x14ac:dyDescent="0.25">
      <c r="A3259" s="81"/>
      <c r="B3259" s="54"/>
      <c r="F3259" s="54"/>
      <c r="G3259" s="54"/>
    </row>
    <row r="3260" spans="1:7" x14ac:dyDescent="0.25">
      <c r="A3260" s="81"/>
      <c r="B3260" s="54"/>
      <c r="F3260" s="54"/>
      <c r="G3260" s="54"/>
    </row>
    <row r="3261" spans="1:7" x14ac:dyDescent="0.25">
      <c r="A3261" s="81"/>
      <c r="B3261" s="54"/>
      <c r="F3261" s="54"/>
      <c r="G3261" s="54"/>
    </row>
    <row r="3262" spans="1:7" x14ac:dyDescent="0.25">
      <c r="A3262" s="81"/>
      <c r="B3262" s="54"/>
      <c r="F3262" s="54"/>
      <c r="G3262" s="54"/>
    </row>
    <row r="3263" spans="1:7" x14ac:dyDescent="0.25">
      <c r="A3263" s="81"/>
      <c r="B3263" s="54"/>
      <c r="F3263" s="54"/>
      <c r="G3263" s="54"/>
    </row>
    <row r="3264" spans="1:7" x14ac:dyDescent="0.25">
      <c r="A3264" s="81"/>
      <c r="B3264" s="54"/>
      <c r="F3264" s="54"/>
      <c r="G3264" s="54"/>
    </row>
    <row r="3265" spans="1:7" x14ac:dyDescent="0.25">
      <c r="A3265" s="81"/>
      <c r="B3265" s="54"/>
      <c r="F3265" s="54"/>
      <c r="G3265" s="54"/>
    </row>
    <row r="3266" spans="1:7" x14ac:dyDescent="0.25">
      <c r="A3266" s="81"/>
      <c r="B3266" s="54"/>
      <c r="F3266" s="54"/>
      <c r="G3266" s="54"/>
    </row>
    <row r="3267" spans="1:7" x14ac:dyDescent="0.25">
      <c r="A3267" s="81"/>
      <c r="B3267" s="54"/>
      <c r="F3267" s="54"/>
      <c r="G3267" s="54"/>
    </row>
    <row r="3268" spans="1:7" x14ac:dyDescent="0.25">
      <c r="A3268" s="81"/>
      <c r="B3268" s="54"/>
      <c r="F3268" s="54"/>
      <c r="G3268" s="54"/>
    </row>
    <row r="3269" spans="1:7" x14ac:dyDescent="0.25">
      <c r="A3269" s="81"/>
      <c r="B3269" s="54"/>
      <c r="F3269" s="54"/>
      <c r="G3269" s="54"/>
    </row>
    <row r="3270" spans="1:7" x14ac:dyDescent="0.25">
      <c r="A3270" s="81"/>
      <c r="B3270" s="54"/>
      <c r="F3270" s="54"/>
      <c r="G3270" s="54"/>
    </row>
    <row r="3271" spans="1:7" x14ac:dyDescent="0.25">
      <c r="A3271" s="81"/>
      <c r="B3271" s="54"/>
      <c r="F3271" s="54"/>
      <c r="G3271" s="54"/>
    </row>
    <row r="3272" spans="1:7" x14ac:dyDescent="0.25">
      <c r="A3272" s="81"/>
      <c r="B3272" s="54"/>
      <c r="F3272" s="54"/>
      <c r="G3272" s="54"/>
    </row>
    <row r="3273" spans="1:7" x14ac:dyDescent="0.25">
      <c r="A3273" s="81"/>
      <c r="B3273" s="54"/>
      <c r="F3273" s="54"/>
      <c r="G3273" s="54"/>
    </row>
    <row r="3274" spans="1:7" x14ac:dyDescent="0.25">
      <c r="A3274" s="81"/>
      <c r="B3274" s="54"/>
      <c r="F3274" s="54"/>
      <c r="G3274" s="54"/>
    </row>
    <row r="3275" spans="1:7" x14ac:dyDescent="0.25">
      <c r="A3275" s="81"/>
      <c r="B3275" s="54"/>
      <c r="F3275" s="54"/>
      <c r="G3275" s="54"/>
    </row>
    <row r="3276" spans="1:7" x14ac:dyDescent="0.25">
      <c r="A3276" s="81"/>
      <c r="B3276" s="54"/>
      <c r="F3276" s="54"/>
      <c r="G3276" s="54"/>
    </row>
    <row r="3277" spans="1:7" x14ac:dyDescent="0.25">
      <c r="A3277" s="81"/>
      <c r="B3277" s="54"/>
      <c r="F3277" s="54"/>
      <c r="G3277" s="54"/>
    </row>
    <row r="3278" spans="1:7" x14ac:dyDescent="0.25">
      <c r="A3278" s="81"/>
      <c r="B3278" s="54"/>
      <c r="F3278" s="54"/>
      <c r="G3278" s="54"/>
    </row>
    <row r="3279" spans="1:7" x14ac:dyDescent="0.25">
      <c r="A3279" s="81"/>
      <c r="B3279" s="54"/>
      <c r="F3279" s="54"/>
      <c r="G3279" s="54"/>
    </row>
    <row r="3280" spans="1:7" x14ac:dyDescent="0.25">
      <c r="A3280" s="81"/>
      <c r="B3280" s="54"/>
      <c r="F3280" s="54"/>
      <c r="G3280" s="54"/>
    </row>
    <row r="3281" spans="1:7" x14ac:dyDescent="0.25">
      <c r="A3281" s="81"/>
      <c r="B3281" s="54"/>
      <c r="F3281" s="54"/>
      <c r="G3281" s="54"/>
    </row>
    <row r="3282" spans="1:7" x14ac:dyDescent="0.25">
      <c r="A3282" s="81"/>
      <c r="B3282" s="54"/>
      <c r="F3282" s="54"/>
      <c r="G3282" s="54"/>
    </row>
    <row r="3283" spans="1:7" x14ac:dyDescent="0.25">
      <c r="A3283" s="81"/>
      <c r="B3283" s="54"/>
      <c r="F3283" s="54"/>
      <c r="G3283" s="54"/>
    </row>
    <row r="3284" spans="1:7" x14ac:dyDescent="0.25">
      <c r="A3284" s="81"/>
      <c r="B3284" s="54"/>
      <c r="F3284" s="54"/>
      <c r="G3284" s="54"/>
    </row>
    <row r="3285" spans="1:7" x14ac:dyDescent="0.25">
      <c r="A3285" s="81"/>
      <c r="B3285" s="54"/>
      <c r="F3285" s="54"/>
      <c r="G3285" s="54"/>
    </row>
    <row r="3286" spans="1:7" x14ac:dyDescent="0.25">
      <c r="A3286" s="81"/>
      <c r="B3286" s="54"/>
      <c r="F3286" s="54"/>
      <c r="G3286" s="54"/>
    </row>
    <row r="3287" spans="1:7" x14ac:dyDescent="0.25">
      <c r="A3287" s="81"/>
      <c r="B3287" s="54"/>
      <c r="F3287" s="54"/>
      <c r="G3287" s="54"/>
    </row>
    <row r="3288" spans="1:7" x14ac:dyDescent="0.25">
      <c r="A3288" s="81"/>
      <c r="B3288" s="54"/>
      <c r="F3288" s="54"/>
      <c r="G3288" s="54"/>
    </row>
    <row r="3289" spans="1:7" x14ac:dyDescent="0.25">
      <c r="A3289" s="81"/>
      <c r="B3289" s="54"/>
      <c r="F3289" s="54"/>
      <c r="G3289" s="54"/>
    </row>
    <row r="3290" spans="1:7" x14ac:dyDescent="0.25">
      <c r="A3290" s="81"/>
      <c r="B3290" s="54"/>
      <c r="F3290" s="54"/>
      <c r="G3290" s="54"/>
    </row>
    <row r="3291" spans="1:7" x14ac:dyDescent="0.25">
      <c r="A3291" s="81"/>
      <c r="B3291" s="54"/>
      <c r="F3291" s="54"/>
      <c r="G3291" s="54"/>
    </row>
    <row r="3292" spans="1:7" x14ac:dyDescent="0.25">
      <c r="A3292" s="81"/>
      <c r="B3292" s="54"/>
      <c r="F3292" s="54"/>
      <c r="G3292" s="54"/>
    </row>
    <row r="3293" spans="1:7" x14ac:dyDescent="0.25">
      <c r="A3293" s="81"/>
      <c r="B3293" s="54"/>
      <c r="F3293" s="54"/>
      <c r="G3293" s="54"/>
    </row>
    <row r="3294" spans="1:7" x14ac:dyDescent="0.25">
      <c r="A3294" s="81"/>
      <c r="B3294" s="54"/>
      <c r="F3294" s="54"/>
      <c r="G3294" s="54"/>
    </row>
    <row r="3295" spans="1:7" x14ac:dyDescent="0.25">
      <c r="A3295" s="81"/>
      <c r="B3295" s="54"/>
      <c r="F3295" s="54"/>
      <c r="G3295" s="54"/>
    </row>
    <row r="3296" spans="1:7" x14ac:dyDescent="0.25">
      <c r="A3296" s="81"/>
      <c r="B3296" s="54"/>
      <c r="F3296" s="54"/>
      <c r="G3296" s="54"/>
    </row>
    <row r="3297" spans="1:7" x14ac:dyDescent="0.25">
      <c r="A3297" s="81"/>
      <c r="B3297" s="54"/>
      <c r="F3297" s="54"/>
      <c r="G3297" s="54"/>
    </row>
    <row r="3298" spans="1:7" x14ac:dyDescent="0.25">
      <c r="A3298" s="81"/>
      <c r="B3298" s="54"/>
      <c r="F3298" s="54"/>
      <c r="G3298" s="54"/>
    </row>
    <row r="3299" spans="1:7" x14ac:dyDescent="0.25">
      <c r="A3299" s="81"/>
      <c r="B3299" s="54"/>
      <c r="F3299" s="54"/>
      <c r="G3299" s="54"/>
    </row>
    <row r="3300" spans="1:7" x14ac:dyDescent="0.25">
      <c r="A3300" s="81"/>
      <c r="B3300" s="54"/>
      <c r="F3300" s="54"/>
      <c r="G3300" s="54"/>
    </row>
    <row r="3301" spans="1:7" x14ac:dyDescent="0.25">
      <c r="A3301" s="81"/>
      <c r="B3301" s="54"/>
      <c r="F3301" s="54"/>
      <c r="G3301" s="54"/>
    </row>
    <row r="3302" spans="1:7" x14ac:dyDescent="0.25">
      <c r="A3302" s="81"/>
      <c r="B3302" s="54"/>
      <c r="F3302" s="54"/>
      <c r="G3302" s="54"/>
    </row>
    <row r="3303" spans="1:7" x14ac:dyDescent="0.25">
      <c r="A3303" s="81"/>
      <c r="B3303" s="54"/>
      <c r="F3303" s="54"/>
      <c r="G3303" s="54"/>
    </row>
    <row r="3304" spans="1:7" x14ac:dyDescent="0.25">
      <c r="A3304" s="81"/>
      <c r="B3304" s="54"/>
      <c r="F3304" s="54"/>
      <c r="G3304" s="54"/>
    </row>
    <row r="3305" spans="1:7" x14ac:dyDescent="0.25">
      <c r="A3305" s="81"/>
      <c r="B3305" s="54"/>
      <c r="F3305" s="54"/>
      <c r="G3305" s="54"/>
    </row>
    <row r="3306" spans="1:7" x14ac:dyDescent="0.25">
      <c r="A3306" s="81"/>
      <c r="B3306" s="54"/>
      <c r="F3306" s="54"/>
      <c r="G3306" s="54"/>
    </row>
    <row r="3307" spans="1:7" x14ac:dyDescent="0.25">
      <c r="A3307" s="81"/>
      <c r="B3307" s="54"/>
      <c r="F3307" s="54"/>
      <c r="G3307" s="54"/>
    </row>
    <row r="3308" spans="1:7" x14ac:dyDescent="0.25">
      <c r="A3308" s="81"/>
      <c r="B3308" s="54"/>
      <c r="F3308" s="54"/>
      <c r="G3308" s="54"/>
    </row>
    <row r="3309" spans="1:7" x14ac:dyDescent="0.25">
      <c r="A3309" s="81"/>
      <c r="B3309" s="54"/>
      <c r="F3309" s="54"/>
      <c r="G3309" s="54"/>
    </row>
    <row r="3310" spans="1:7" x14ac:dyDescent="0.25">
      <c r="A3310" s="81"/>
      <c r="B3310" s="54"/>
      <c r="F3310" s="54"/>
      <c r="G3310" s="54"/>
    </row>
    <row r="3311" spans="1:7" x14ac:dyDescent="0.25">
      <c r="A3311" s="81"/>
      <c r="B3311" s="54"/>
      <c r="F3311" s="54"/>
      <c r="G3311" s="54"/>
    </row>
    <row r="3312" spans="1:7" x14ac:dyDescent="0.25">
      <c r="A3312" s="81"/>
      <c r="B3312" s="54"/>
      <c r="F3312" s="54"/>
      <c r="G3312" s="54"/>
    </row>
    <row r="3313" spans="1:7" x14ac:dyDescent="0.25">
      <c r="A3313" s="81"/>
      <c r="B3313" s="54"/>
      <c r="F3313" s="54"/>
      <c r="G3313" s="54"/>
    </row>
    <row r="3314" spans="1:7" x14ac:dyDescent="0.25">
      <c r="A3314" s="81"/>
      <c r="B3314" s="54"/>
      <c r="F3314" s="54"/>
      <c r="G3314" s="54"/>
    </row>
    <row r="3315" spans="1:7" x14ac:dyDescent="0.25">
      <c r="A3315" s="81"/>
      <c r="B3315" s="54"/>
      <c r="F3315" s="54"/>
      <c r="G3315" s="54"/>
    </row>
    <row r="3316" spans="1:7" x14ac:dyDescent="0.25">
      <c r="A3316" s="81"/>
      <c r="B3316" s="54"/>
      <c r="F3316" s="54"/>
      <c r="G3316" s="54"/>
    </row>
    <row r="3317" spans="1:7" x14ac:dyDescent="0.25">
      <c r="A3317" s="81"/>
      <c r="B3317" s="54"/>
      <c r="F3317" s="54"/>
      <c r="G3317" s="54"/>
    </row>
    <row r="3318" spans="1:7" x14ac:dyDescent="0.25">
      <c r="A3318" s="81"/>
      <c r="B3318" s="54"/>
      <c r="F3318" s="54"/>
      <c r="G3318" s="54"/>
    </row>
    <row r="3319" spans="1:7" x14ac:dyDescent="0.25">
      <c r="A3319" s="81"/>
      <c r="B3319" s="54"/>
      <c r="F3319" s="54"/>
      <c r="G3319" s="54"/>
    </row>
    <row r="3320" spans="1:7" x14ac:dyDescent="0.25">
      <c r="A3320" s="81"/>
      <c r="B3320" s="54"/>
      <c r="F3320" s="54"/>
      <c r="G3320" s="54"/>
    </row>
    <row r="3321" spans="1:7" x14ac:dyDescent="0.25">
      <c r="A3321" s="81"/>
      <c r="B3321" s="54"/>
      <c r="F3321" s="54"/>
      <c r="G3321" s="54"/>
    </row>
    <row r="3322" spans="1:7" x14ac:dyDescent="0.25">
      <c r="A3322" s="81"/>
      <c r="B3322" s="54"/>
      <c r="F3322" s="54"/>
      <c r="G3322" s="54"/>
    </row>
    <row r="3323" spans="1:7" x14ac:dyDescent="0.25">
      <c r="A3323" s="81"/>
      <c r="B3323" s="54"/>
      <c r="F3323" s="54"/>
      <c r="G3323" s="54"/>
    </row>
    <row r="3324" spans="1:7" x14ac:dyDescent="0.25">
      <c r="A3324" s="81"/>
      <c r="B3324" s="54"/>
      <c r="F3324" s="54"/>
      <c r="G3324" s="54"/>
    </row>
    <row r="3325" spans="1:7" x14ac:dyDescent="0.25">
      <c r="A3325" s="81"/>
      <c r="B3325" s="54"/>
      <c r="F3325" s="54"/>
      <c r="G3325" s="54"/>
    </row>
    <row r="3326" spans="1:7" x14ac:dyDescent="0.25">
      <c r="A3326" s="81"/>
      <c r="B3326" s="54"/>
      <c r="F3326" s="54"/>
      <c r="G3326" s="54"/>
    </row>
    <row r="3327" spans="1:7" x14ac:dyDescent="0.25">
      <c r="A3327" s="81"/>
      <c r="B3327" s="54"/>
      <c r="F3327" s="54"/>
      <c r="G3327" s="54"/>
    </row>
    <row r="3328" spans="1:7" x14ac:dyDescent="0.25">
      <c r="A3328" s="81"/>
      <c r="B3328" s="54"/>
      <c r="F3328" s="54"/>
      <c r="G3328" s="54"/>
    </row>
    <row r="3329" spans="1:7" x14ac:dyDescent="0.25">
      <c r="A3329" s="81"/>
      <c r="B3329" s="54"/>
      <c r="F3329" s="54"/>
      <c r="G3329" s="54"/>
    </row>
    <row r="3330" spans="1:7" x14ac:dyDescent="0.25">
      <c r="A3330" s="81"/>
      <c r="B3330" s="54"/>
      <c r="F3330" s="54"/>
      <c r="G3330" s="54"/>
    </row>
    <row r="3331" spans="1:7" x14ac:dyDescent="0.25">
      <c r="A3331" s="81"/>
      <c r="B3331" s="54"/>
      <c r="F3331" s="54"/>
      <c r="G3331" s="54"/>
    </row>
    <row r="3332" spans="1:7" x14ac:dyDescent="0.25">
      <c r="A3332" s="81"/>
      <c r="B3332" s="54"/>
      <c r="F3332" s="54"/>
      <c r="G3332" s="54"/>
    </row>
    <row r="3333" spans="1:7" x14ac:dyDescent="0.25">
      <c r="A3333" s="81"/>
      <c r="B3333" s="54"/>
      <c r="F3333" s="54"/>
      <c r="G3333" s="54"/>
    </row>
    <row r="3334" spans="1:7" x14ac:dyDescent="0.25">
      <c r="A3334" s="81"/>
      <c r="B3334" s="54"/>
      <c r="F3334" s="54"/>
      <c r="G3334" s="54"/>
    </row>
    <row r="3335" spans="1:7" x14ac:dyDescent="0.25">
      <c r="A3335" s="81"/>
      <c r="B3335" s="54"/>
      <c r="F3335" s="54"/>
      <c r="G3335" s="54"/>
    </row>
    <row r="3336" spans="1:7" x14ac:dyDescent="0.25">
      <c r="A3336" s="81"/>
      <c r="B3336" s="54"/>
      <c r="F3336" s="54"/>
      <c r="G3336" s="54"/>
    </row>
    <row r="3337" spans="1:7" x14ac:dyDescent="0.25">
      <c r="A3337" s="81"/>
      <c r="B3337" s="54"/>
      <c r="F3337" s="54"/>
      <c r="G3337" s="54"/>
    </row>
    <row r="3338" spans="1:7" x14ac:dyDescent="0.25">
      <c r="A3338" s="81"/>
      <c r="B3338" s="54"/>
      <c r="F3338" s="54"/>
      <c r="G3338" s="54"/>
    </row>
    <row r="3339" spans="1:7" x14ac:dyDescent="0.25">
      <c r="A3339" s="81"/>
      <c r="B3339" s="54"/>
      <c r="F3339" s="54"/>
      <c r="G3339" s="54"/>
    </row>
    <row r="3340" spans="1:7" x14ac:dyDescent="0.25">
      <c r="A3340" s="81"/>
      <c r="B3340" s="54"/>
      <c r="F3340" s="54"/>
      <c r="G3340" s="54"/>
    </row>
    <row r="3341" spans="1:7" x14ac:dyDescent="0.25">
      <c r="A3341" s="81"/>
      <c r="B3341" s="54"/>
      <c r="F3341" s="54"/>
      <c r="G3341" s="54"/>
    </row>
    <row r="3342" spans="1:7" x14ac:dyDescent="0.25">
      <c r="A3342" s="81"/>
      <c r="B3342" s="54"/>
      <c r="F3342" s="54"/>
      <c r="G3342" s="54"/>
    </row>
    <row r="3343" spans="1:7" x14ac:dyDescent="0.25">
      <c r="A3343" s="81"/>
      <c r="B3343" s="54"/>
      <c r="F3343" s="54"/>
      <c r="G3343" s="54"/>
    </row>
    <row r="3344" spans="1:7" x14ac:dyDescent="0.25">
      <c r="A3344" s="81"/>
      <c r="B3344" s="54"/>
      <c r="F3344" s="54"/>
      <c r="G3344" s="54"/>
    </row>
    <row r="3345" spans="1:7" x14ac:dyDescent="0.25">
      <c r="A3345" s="81"/>
      <c r="B3345" s="54"/>
      <c r="F3345" s="54"/>
      <c r="G3345" s="54"/>
    </row>
    <row r="3346" spans="1:7" x14ac:dyDescent="0.25">
      <c r="A3346" s="81"/>
      <c r="B3346" s="54"/>
      <c r="F3346" s="54"/>
      <c r="G3346" s="54"/>
    </row>
    <row r="3347" spans="1:7" x14ac:dyDescent="0.25">
      <c r="A3347" s="81"/>
      <c r="B3347" s="54"/>
      <c r="F3347" s="54"/>
      <c r="G3347" s="54"/>
    </row>
    <row r="3348" spans="1:7" x14ac:dyDescent="0.25">
      <c r="A3348" s="81"/>
      <c r="B3348" s="54"/>
      <c r="F3348" s="54"/>
      <c r="G3348" s="54"/>
    </row>
    <row r="3349" spans="1:7" x14ac:dyDescent="0.25">
      <c r="A3349" s="81"/>
      <c r="B3349" s="54"/>
      <c r="F3349" s="54"/>
      <c r="G3349" s="54"/>
    </row>
    <row r="3350" spans="1:7" x14ac:dyDescent="0.25">
      <c r="A3350" s="81"/>
      <c r="B3350" s="54"/>
      <c r="F3350" s="54"/>
      <c r="G3350" s="54"/>
    </row>
    <row r="3351" spans="1:7" x14ac:dyDescent="0.25">
      <c r="A3351" s="81"/>
      <c r="B3351" s="54"/>
      <c r="F3351" s="54"/>
      <c r="G3351" s="54"/>
    </row>
    <row r="3352" spans="1:7" x14ac:dyDescent="0.25">
      <c r="A3352" s="81"/>
      <c r="B3352" s="54"/>
      <c r="F3352" s="54"/>
      <c r="G3352" s="54"/>
    </row>
    <row r="3353" spans="1:7" x14ac:dyDescent="0.25">
      <c r="A3353" s="81"/>
      <c r="B3353" s="54"/>
      <c r="F3353" s="54"/>
      <c r="G3353" s="54"/>
    </row>
    <row r="3354" spans="1:7" x14ac:dyDescent="0.25">
      <c r="A3354" s="81"/>
      <c r="B3354" s="54"/>
      <c r="F3354" s="54"/>
      <c r="G3354" s="54"/>
    </row>
    <row r="3355" spans="1:7" x14ac:dyDescent="0.25">
      <c r="A3355" s="81"/>
      <c r="B3355" s="54"/>
      <c r="F3355" s="54"/>
      <c r="G3355" s="54"/>
    </row>
    <row r="3356" spans="1:7" x14ac:dyDescent="0.25">
      <c r="A3356" s="81"/>
      <c r="B3356" s="54"/>
      <c r="F3356" s="54"/>
      <c r="G3356" s="54"/>
    </row>
    <row r="3357" spans="1:7" x14ac:dyDescent="0.25">
      <c r="A3357" s="81"/>
      <c r="B3357" s="54"/>
      <c r="F3357" s="54"/>
      <c r="G3357" s="54"/>
    </row>
    <row r="3358" spans="1:7" x14ac:dyDescent="0.25">
      <c r="A3358" s="81"/>
      <c r="B3358" s="54"/>
      <c r="F3358" s="54"/>
      <c r="G3358" s="54"/>
    </row>
    <row r="3359" spans="1:7" x14ac:dyDescent="0.25">
      <c r="A3359" s="81"/>
      <c r="B3359" s="54"/>
      <c r="F3359" s="54"/>
      <c r="G3359" s="54"/>
    </row>
    <row r="3360" spans="1:7" x14ac:dyDescent="0.25">
      <c r="A3360" s="81"/>
      <c r="B3360" s="54"/>
      <c r="F3360" s="54"/>
      <c r="G3360" s="54"/>
    </row>
    <row r="3361" spans="1:7" x14ac:dyDescent="0.25">
      <c r="A3361" s="81"/>
      <c r="B3361" s="54"/>
      <c r="F3361" s="54"/>
      <c r="G3361" s="54"/>
    </row>
    <row r="3362" spans="1:7" x14ac:dyDescent="0.25">
      <c r="A3362" s="81"/>
      <c r="B3362" s="54"/>
      <c r="F3362" s="54"/>
      <c r="G3362" s="54"/>
    </row>
    <row r="3363" spans="1:7" x14ac:dyDescent="0.25">
      <c r="A3363" s="81"/>
      <c r="B3363" s="54"/>
      <c r="F3363" s="54"/>
      <c r="G3363" s="54"/>
    </row>
    <row r="3364" spans="1:7" x14ac:dyDescent="0.25">
      <c r="A3364" s="81"/>
      <c r="B3364" s="54"/>
      <c r="F3364" s="54"/>
      <c r="G3364" s="54"/>
    </row>
    <row r="3365" spans="1:7" x14ac:dyDescent="0.25">
      <c r="A3365" s="81"/>
      <c r="B3365" s="54"/>
      <c r="F3365" s="54"/>
      <c r="G3365" s="54"/>
    </row>
    <row r="3366" spans="1:7" x14ac:dyDescent="0.25">
      <c r="A3366" s="81"/>
      <c r="B3366" s="54"/>
      <c r="F3366" s="54"/>
      <c r="G3366" s="54"/>
    </row>
    <row r="3367" spans="1:7" x14ac:dyDescent="0.25">
      <c r="A3367" s="81"/>
      <c r="B3367" s="54"/>
      <c r="F3367" s="54"/>
      <c r="G3367" s="54"/>
    </row>
    <row r="3368" spans="1:7" x14ac:dyDescent="0.25">
      <c r="A3368" s="81"/>
      <c r="B3368" s="54"/>
      <c r="F3368" s="54"/>
      <c r="G3368" s="54"/>
    </row>
    <row r="3369" spans="1:7" x14ac:dyDescent="0.25">
      <c r="A3369" s="81"/>
      <c r="B3369" s="54"/>
      <c r="F3369" s="54"/>
      <c r="G3369" s="54"/>
    </row>
    <row r="3370" spans="1:7" x14ac:dyDescent="0.25">
      <c r="A3370" s="81"/>
      <c r="B3370" s="54"/>
      <c r="F3370" s="54"/>
      <c r="G3370" s="54"/>
    </row>
    <row r="3371" spans="1:7" x14ac:dyDescent="0.25">
      <c r="A3371" s="81"/>
      <c r="B3371" s="54"/>
      <c r="F3371" s="54"/>
      <c r="G3371" s="54"/>
    </row>
    <row r="3372" spans="1:7" x14ac:dyDescent="0.25">
      <c r="A3372" s="81"/>
      <c r="B3372" s="54"/>
      <c r="F3372" s="54"/>
      <c r="G3372" s="54"/>
    </row>
    <row r="3373" spans="1:7" x14ac:dyDescent="0.25">
      <c r="A3373" s="81"/>
      <c r="B3373" s="54"/>
      <c r="F3373" s="54"/>
      <c r="G3373" s="54"/>
    </row>
    <row r="3374" spans="1:7" x14ac:dyDescent="0.25">
      <c r="A3374" s="81"/>
      <c r="B3374" s="54"/>
      <c r="F3374" s="54"/>
      <c r="G3374" s="54"/>
    </row>
    <row r="3375" spans="1:7" x14ac:dyDescent="0.25">
      <c r="A3375" s="81"/>
      <c r="B3375" s="54"/>
      <c r="F3375" s="54"/>
      <c r="G3375" s="54"/>
    </row>
    <row r="3376" spans="1:7" x14ac:dyDescent="0.25">
      <c r="A3376" s="81"/>
      <c r="B3376" s="54"/>
      <c r="F3376" s="54"/>
      <c r="G3376" s="54"/>
    </row>
    <row r="3377" spans="1:7" x14ac:dyDescent="0.25">
      <c r="A3377" s="81"/>
      <c r="B3377" s="54"/>
      <c r="F3377" s="54"/>
      <c r="G3377" s="54"/>
    </row>
    <row r="3378" spans="1:7" x14ac:dyDescent="0.25">
      <c r="A3378" s="81"/>
      <c r="B3378" s="54"/>
      <c r="F3378" s="54"/>
      <c r="G3378" s="54"/>
    </row>
    <row r="3379" spans="1:7" x14ac:dyDescent="0.25">
      <c r="A3379" s="81"/>
      <c r="B3379" s="54"/>
      <c r="F3379" s="54"/>
      <c r="G3379" s="54"/>
    </row>
    <row r="3380" spans="1:7" x14ac:dyDescent="0.25">
      <c r="A3380" s="81"/>
      <c r="B3380" s="54"/>
      <c r="F3380" s="54"/>
      <c r="G3380" s="54"/>
    </row>
    <row r="3381" spans="1:7" x14ac:dyDescent="0.25">
      <c r="A3381" s="81"/>
      <c r="B3381" s="54"/>
      <c r="F3381" s="54"/>
      <c r="G3381" s="54"/>
    </row>
    <row r="3382" spans="1:7" x14ac:dyDescent="0.25">
      <c r="A3382" s="81"/>
      <c r="B3382" s="54"/>
      <c r="F3382" s="54"/>
      <c r="G3382" s="54"/>
    </row>
    <row r="3383" spans="1:7" x14ac:dyDescent="0.25">
      <c r="A3383" s="81"/>
      <c r="B3383" s="54"/>
      <c r="F3383" s="54"/>
      <c r="G3383" s="54"/>
    </row>
    <row r="3384" spans="1:7" x14ac:dyDescent="0.25">
      <c r="A3384" s="81"/>
      <c r="B3384" s="54"/>
      <c r="F3384" s="54"/>
      <c r="G3384" s="54"/>
    </row>
    <row r="3385" spans="1:7" x14ac:dyDescent="0.25">
      <c r="A3385" s="81"/>
      <c r="B3385" s="54"/>
      <c r="F3385" s="54"/>
      <c r="G3385" s="54"/>
    </row>
    <row r="3386" spans="1:7" x14ac:dyDescent="0.25">
      <c r="A3386" s="81"/>
      <c r="B3386" s="54"/>
      <c r="F3386" s="54"/>
      <c r="G3386" s="54"/>
    </row>
    <row r="3387" spans="1:7" x14ac:dyDescent="0.25">
      <c r="A3387" s="81"/>
      <c r="B3387" s="54"/>
      <c r="F3387" s="54"/>
      <c r="G3387" s="54"/>
    </row>
    <row r="3388" spans="1:7" x14ac:dyDescent="0.25">
      <c r="A3388" s="81"/>
      <c r="B3388" s="54"/>
      <c r="F3388" s="54"/>
      <c r="G3388" s="54"/>
    </row>
    <row r="3389" spans="1:7" x14ac:dyDescent="0.25">
      <c r="A3389" s="81"/>
      <c r="B3389" s="54"/>
      <c r="F3389" s="54"/>
      <c r="G3389" s="54"/>
    </row>
    <row r="3390" spans="1:7" x14ac:dyDescent="0.25">
      <c r="A3390" s="81"/>
      <c r="B3390" s="54"/>
      <c r="F3390" s="54"/>
      <c r="G3390" s="54"/>
    </row>
    <row r="3391" spans="1:7" x14ac:dyDescent="0.25">
      <c r="A3391" s="81"/>
      <c r="B3391" s="54"/>
      <c r="F3391" s="54"/>
      <c r="G3391" s="54"/>
    </row>
    <row r="3392" spans="1:7" x14ac:dyDescent="0.25">
      <c r="A3392" s="81"/>
      <c r="B3392" s="54"/>
      <c r="F3392" s="54"/>
      <c r="G3392" s="54"/>
    </row>
    <row r="3393" spans="1:7" x14ac:dyDescent="0.25">
      <c r="A3393" s="81"/>
      <c r="B3393" s="54"/>
      <c r="F3393" s="54"/>
      <c r="G3393" s="54"/>
    </row>
    <row r="3394" spans="1:7" x14ac:dyDescent="0.25">
      <c r="A3394" s="81"/>
      <c r="B3394" s="54"/>
      <c r="F3394" s="54"/>
      <c r="G3394" s="54"/>
    </row>
    <row r="3395" spans="1:7" x14ac:dyDescent="0.25">
      <c r="A3395" s="81"/>
      <c r="B3395" s="54"/>
      <c r="F3395" s="54"/>
      <c r="G3395" s="54"/>
    </row>
    <row r="3396" spans="1:7" x14ac:dyDescent="0.25">
      <c r="A3396" s="81"/>
      <c r="B3396" s="54"/>
      <c r="F3396" s="54"/>
      <c r="G3396" s="54"/>
    </row>
    <row r="3397" spans="1:7" x14ac:dyDescent="0.25">
      <c r="A3397" s="81"/>
      <c r="B3397" s="54"/>
      <c r="F3397" s="54"/>
      <c r="G3397" s="54"/>
    </row>
    <row r="3398" spans="1:7" x14ac:dyDescent="0.25">
      <c r="A3398" s="81"/>
      <c r="B3398" s="54"/>
      <c r="F3398" s="54"/>
      <c r="G3398" s="54"/>
    </row>
    <row r="3399" spans="1:7" x14ac:dyDescent="0.25">
      <c r="A3399" s="81"/>
      <c r="B3399" s="54"/>
      <c r="F3399" s="54"/>
      <c r="G3399" s="54"/>
    </row>
    <row r="3400" spans="1:7" x14ac:dyDescent="0.25">
      <c r="A3400" s="81"/>
      <c r="B3400" s="54"/>
      <c r="F3400" s="54"/>
      <c r="G3400" s="54"/>
    </row>
    <row r="3401" spans="1:7" x14ac:dyDescent="0.25">
      <c r="A3401" s="81"/>
      <c r="B3401" s="54"/>
      <c r="F3401" s="54"/>
      <c r="G3401" s="54"/>
    </row>
    <row r="3402" spans="1:7" x14ac:dyDescent="0.25">
      <c r="A3402" s="81"/>
      <c r="B3402" s="54"/>
      <c r="F3402" s="54"/>
      <c r="G3402" s="54"/>
    </row>
    <row r="3403" spans="1:7" x14ac:dyDescent="0.25">
      <c r="A3403" s="81"/>
      <c r="B3403" s="54"/>
      <c r="F3403" s="54"/>
      <c r="G3403" s="54"/>
    </row>
    <row r="3404" spans="1:7" x14ac:dyDescent="0.25">
      <c r="A3404" s="81"/>
      <c r="B3404" s="54"/>
      <c r="F3404" s="54"/>
      <c r="G3404" s="54"/>
    </row>
    <row r="3405" spans="1:7" x14ac:dyDescent="0.25">
      <c r="A3405" s="81"/>
      <c r="B3405" s="54"/>
      <c r="F3405" s="54"/>
      <c r="G3405" s="54"/>
    </row>
    <row r="3406" spans="1:7" x14ac:dyDescent="0.25">
      <c r="A3406" s="81"/>
      <c r="B3406" s="54"/>
      <c r="F3406" s="54"/>
      <c r="G3406" s="54"/>
    </row>
    <row r="3407" spans="1:7" x14ac:dyDescent="0.25">
      <c r="A3407" s="81"/>
      <c r="B3407" s="54"/>
      <c r="F3407" s="54"/>
      <c r="G3407" s="54"/>
    </row>
    <row r="3408" spans="1:7" x14ac:dyDescent="0.25">
      <c r="A3408" s="81"/>
      <c r="B3408" s="54"/>
      <c r="F3408" s="54"/>
      <c r="G3408" s="54"/>
    </row>
    <row r="3409" spans="1:7" x14ac:dyDescent="0.25">
      <c r="A3409" s="81"/>
      <c r="B3409" s="54"/>
      <c r="F3409" s="54"/>
      <c r="G3409" s="54"/>
    </row>
    <row r="3410" spans="1:7" x14ac:dyDescent="0.25">
      <c r="A3410" s="81"/>
      <c r="B3410" s="54"/>
      <c r="F3410" s="54"/>
      <c r="G3410" s="54"/>
    </row>
    <row r="3411" spans="1:7" x14ac:dyDescent="0.25">
      <c r="A3411" s="81"/>
      <c r="B3411" s="54"/>
      <c r="F3411" s="54"/>
      <c r="G3411" s="54"/>
    </row>
    <row r="3412" spans="1:7" x14ac:dyDescent="0.25">
      <c r="A3412" s="81"/>
      <c r="B3412" s="54"/>
      <c r="F3412" s="54"/>
      <c r="G3412" s="54"/>
    </row>
    <row r="3413" spans="1:7" x14ac:dyDescent="0.25">
      <c r="A3413" s="81"/>
      <c r="B3413" s="54"/>
      <c r="F3413" s="54"/>
      <c r="G3413" s="54"/>
    </row>
    <row r="3414" spans="1:7" x14ac:dyDescent="0.25">
      <c r="A3414" s="81"/>
      <c r="B3414" s="54"/>
      <c r="F3414" s="54"/>
      <c r="G3414" s="54"/>
    </row>
    <row r="3415" spans="1:7" x14ac:dyDescent="0.25">
      <c r="A3415" s="81"/>
      <c r="B3415" s="54"/>
      <c r="F3415" s="54"/>
      <c r="G3415" s="54"/>
    </row>
    <row r="3416" spans="1:7" x14ac:dyDescent="0.25">
      <c r="A3416" s="81"/>
      <c r="B3416" s="54"/>
      <c r="F3416" s="54"/>
      <c r="G3416" s="54"/>
    </row>
    <row r="3417" spans="1:7" x14ac:dyDescent="0.25">
      <c r="A3417" s="81"/>
      <c r="B3417" s="54"/>
      <c r="F3417" s="54"/>
      <c r="G3417" s="54"/>
    </row>
    <row r="3418" spans="1:7" x14ac:dyDescent="0.25">
      <c r="A3418" s="81"/>
      <c r="B3418" s="54"/>
      <c r="F3418" s="54"/>
      <c r="G3418" s="54"/>
    </row>
    <row r="3419" spans="1:7" x14ac:dyDescent="0.25">
      <c r="A3419" s="81"/>
      <c r="B3419" s="54"/>
      <c r="F3419" s="54"/>
      <c r="G3419" s="54"/>
    </row>
    <row r="3420" spans="1:7" x14ac:dyDescent="0.25">
      <c r="A3420" s="81"/>
      <c r="B3420" s="54"/>
      <c r="F3420" s="54"/>
      <c r="G3420" s="54"/>
    </row>
    <row r="3421" spans="1:7" x14ac:dyDescent="0.25">
      <c r="A3421" s="81"/>
      <c r="B3421" s="54"/>
      <c r="F3421" s="54"/>
      <c r="G3421" s="54"/>
    </row>
    <row r="3422" spans="1:7" x14ac:dyDescent="0.25">
      <c r="A3422" s="81"/>
      <c r="B3422" s="54"/>
      <c r="F3422" s="54"/>
      <c r="G3422" s="54"/>
    </row>
    <row r="3423" spans="1:7" x14ac:dyDescent="0.25">
      <c r="A3423" s="81"/>
      <c r="B3423" s="54"/>
      <c r="F3423" s="54"/>
      <c r="G3423" s="54"/>
    </row>
    <row r="3424" spans="1:7" x14ac:dyDescent="0.25">
      <c r="A3424" s="81"/>
      <c r="B3424" s="54"/>
      <c r="F3424" s="54"/>
      <c r="G3424" s="54"/>
    </row>
    <row r="3425" spans="1:7" x14ac:dyDescent="0.25">
      <c r="A3425" s="81"/>
      <c r="B3425" s="54"/>
      <c r="F3425" s="54"/>
      <c r="G3425" s="54"/>
    </row>
    <row r="3426" spans="1:7" x14ac:dyDescent="0.25">
      <c r="A3426" s="81"/>
      <c r="B3426" s="54"/>
      <c r="F3426" s="54"/>
      <c r="G3426" s="54"/>
    </row>
    <row r="3427" spans="1:7" x14ac:dyDescent="0.25">
      <c r="A3427" s="81"/>
      <c r="B3427" s="54"/>
      <c r="F3427" s="54"/>
      <c r="G3427" s="54"/>
    </row>
    <row r="3428" spans="1:7" x14ac:dyDescent="0.25">
      <c r="A3428" s="81"/>
      <c r="B3428" s="54"/>
      <c r="F3428" s="54"/>
      <c r="G3428" s="54"/>
    </row>
    <row r="3429" spans="1:7" x14ac:dyDescent="0.25">
      <c r="A3429" s="81"/>
      <c r="B3429" s="54"/>
      <c r="F3429" s="54"/>
      <c r="G3429" s="54"/>
    </row>
    <row r="3430" spans="1:7" x14ac:dyDescent="0.25">
      <c r="A3430" s="81"/>
      <c r="B3430" s="54"/>
      <c r="F3430" s="54"/>
      <c r="G3430" s="54"/>
    </row>
    <row r="3431" spans="1:7" x14ac:dyDescent="0.25">
      <c r="A3431" s="81"/>
      <c r="B3431" s="54"/>
      <c r="F3431" s="54"/>
      <c r="G3431" s="54"/>
    </row>
    <row r="3432" spans="1:7" x14ac:dyDescent="0.25">
      <c r="A3432" s="81"/>
      <c r="B3432" s="54"/>
      <c r="F3432" s="54"/>
      <c r="G3432" s="54"/>
    </row>
    <row r="3433" spans="1:7" x14ac:dyDescent="0.25">
      <c r="A3433" s="81"/>
      <c r="B3433" s="54"/>
      <c r="F3433" s="54"/>
      <c r="G3433" s="54"/>
    </row>
    <row r="3434" spans="1:7" x14ac:dyDescent="0.25">
      <c r="A3434" s="81"/>
      <c r="B3434" s="54"/>
      <c r="F3434" s="54"/>
      <c r="G3434" s="54"/>
    </row>
    <row r="3435" spans="1:7" x14ac:dyDescent="0.25">
      <c r="A3435" s="81"/>
      <c r="B3435" s="54"/>
      <c r="F3435" s="54"/>
      <c r="G3435" s="54"/>
    </row>
    <row r="3436" spans="1:7" x14ac:dyDescent="0.25">
      <c r="A3436" s="81"/>
      <c r="B3436" s="54"/>
      <c r="F3436" s="54"/>
      <c r="G3436" s="54"/>
    </row>
    <row r="3437" spans="1:7" x14ac:dyDescent="0.25">
      <c r="A3437" s="81"/>
      <c r="B3437" s="54"/>
      <c r="F3437" s="54"/>
      <c r="G3437" s="54"/>
    </row>
    <row r="3438" spans="1:7" x14ac:dyDescent="0.25">
      <c r="A3438" s="81"/>
      <c r="B3438" s="54"/>
      <c r="F3438" s="54"/>
      <c r="G3438" s="54"/>
    </row>
    <row r="3439" spans="1:7" x14ac:dyDescent="0.25">
      <c r="A3439" s="81"/>
      <c r="B3439" s="54"/>
      <c r="F3439" s="54"/>
      <c r="G3439" s="54"/>
    </row>
    <row r="3440" spans="1:7" x14ac:dyDescent="0.25">
      <c r="A3440" s="81"/>
      <c r="B3440" s="54"/>
      <c r="F3440" s="54"/>
      <c r="G3440" s="54"/>
    </row>
    <row r="3441" spans="1:7" x14ac:dyDescent="0.25">
      <c r="A3441" s="81"/>
      <c r="B3441" s="54"/>
      <c r="F3441" s="54"/>
      <c r="G3441" s="54"/>
    </row>
    <row r="3442" spans="1:7" x14ac:dyDescent="0.25">
      <c r="A3442" s="81"/>
      <c r="B3442" s="54"/>
      <c r="F3442" s="54"/>
      <c r="G3442" s="54"/>
    </row>
    <row r="3443" spans="1:7" x14ac:dyDescent="0.25">
      <c r="A3443" s="81"/>
      <c r="B3443" s="54"/>
      <c r="F3443" s="54"/>
      <c r="G3443" s="54"/>
    </row>
    <row r="3444" spans="1:7" x14ac:dyDescent="0.25">
      <c r="A3444" s="81"/>
      <c r="B3444" s="54"/>
      <c r="F3444" s="54"/>
      <c r="G3444" s="54"/>
    </row>
    <row r="3445" spans="1:7" x14ac:dyDescent="0.25">
      <c r="A3445" s="81"/>
      <c r="B3445" s="54"/>
      <c r="F3445" s="54"/>
      <c r="G3445" s="54"/>
    </row>
    <row r="3446" spans="1:7" x14ac:dyDescent="0.25">
      <c r="A3446" s="81"/>
      <c r="B3446" s="54"/>
      <c r="F3446" s="54"/>
      <c r="G3446" s="54"/>
    </row>
    <row r="3447" spans="1:7" x14ac:dyDescent="0.25">
      <c r="A3447" s="81"/>
      <c r="B3447" s="54"/>
      <c r="F3447" s="54"/>
      <c r="G3447" s="54"/>
    </row>
    <row r="3448" spans="1:7" x14ac:dyDescent="0.25">
      <c r="A3448" s="81"/>
      <c r="B3448" s="54"/>
      <c r="F3448" s="54"/>
      <c r="G3448" s="54"/>
    </row>
    <row r="3449" spans="1:7" x14ac:dyDescent="0.25">
      <c r="A3449" s="81"/>
      <c r="B3449" s="54"/>
      <c r="F3449" s="54"/>
      <c r="G3449" s="54"/>
    </row>
    <row r="3450" spans="1:7" x14ac:dyDescent="0.25">
      <c r="A3450" s="81"/>
      <c r="B3450" s="54"/>
      <c r="F3450" s="54"/>
      <c r="G3450" s="54"/>
    </row>
    <row r="3451" spans="1:7" x14ac:dyDescent="0.25">
      <c r="A3451" s="81"/>
      <c r="B3451" s="54"/>
      <c r="F3451" s="54"/>
      <c r="G3451" s="54"/>
    </row>
    <row r="3452" spans="1:7" x14ac:dyDescent="0.25">
      <c r="A3452" s="81"/>
      <c r="B3452" s="54"/>
      <c r="F3452" s="54"/>
      <c r="G3452" s="54"/>
    </row>
    <row r="3453" spans="1:7" x14ac:dyDescent="0.25">
      <c r="A3453" s="81"/>
      <c r="B3453" s="54"/>
      <c r="F3453" s="54"/>
      <c r="G3453" s="54"/>
    </row>
    <row r="3454" spans="1:7" x14ac:dyDescent="0.25">
      <c r="A3454" s="81"/>
      <c r="B3454" s="54"/>
      <c r="F3454" s="54"/>
      <c r="G3454" s="54"/>
    </row>
    <row r="3455" spans="1:7" x14ac:dyDescent="0.25">
      <c r="A3455" s="81"/>
      <c r="B3455" s="54"/>
      <c r="F3455" s="54"/>
      <c r="G3455" s="54"/>
    </row>
    <row r="3456" spans="1:7" x14ac:dyDescent="0.25">
      <c r="A3456" s="81"/>
      <c r="B3456" s="54"/>
      <c r="F3456" s="54"/>
      <c r="G3456" s="54"/>
    </row>
    <row r="3457" spans="1:7" x14ac:dyDescent="0.25">
      <c r="A3457" s="81"/>
      <c r="B3457" s="54"/>
      <c r="F3457" s="54"/>
      <c r="G3457" s="54"/>
    </row>
    <row r="3458" spans="1:7" x14ac:dyDescent="0.25">
      <c r="A3458" s="81"/>
      <c r="B3458" s="54"/>
      <c r="F3458" s="54"/>
      <c r="G3458" s="54"/>
    </row>
    <row r="3459" spans="1:7" x14ac:dyDescent="0.25">
      <c r="A3459" s="81"/>
      <c r="B3459" s="54"/>
      <c r="F3459" s="54"/>
      <c r="G3459" s="54"/>
    </row>
    <row r="3460" spans="1:7" x14ac:dyDescent="0.25">
      <c r="A3460" s="81"/>
      <c r="B3460" s="54"/>
      <c r="F3460" s="54"/>
      <c r="G3460" s="54"/>
    </row>
    <row r="3461" spans="1:7" x14ac:dyDescent="0.25">
      <c r="A3461" s="81"/>
      <c r="B3461" s="54"/>
      <c r="F3461" s="54"/>
      <c r="G3461" s="54"/>
    </row>
    <row r="3462" spans="1:7" x14ac:dyDescent="0.25">
      <c r="A3462" s="81"/>
      <c r="B3462" s="54"/>
      <c r="F3462" s="54"/>
      <c r="G3462" s="54"/>
    </row>
    <row r="3463" spans="1:7" x14ac:dyDescent="0.25">
      <c r="A3463" s="81"/>
      <c r="B3463" s="54"/>
      <c r="F3463" s="54"/>
      <c r="G3463" s="54"/>
    </row>
    <row r="3464" spans="1:7" x14ac:dyDescent="0.25">
      <c r="A3464" s="81"/>
      <c r="B3464" s="54"/>
      <c r="F3464" s="54"/>
      <c r="G3464" s="54"/>
    </row>
    <row r="3465" spans="1:7" x14ac:dyDescent="0.25">
      <c r="A3465" s="81"/>
      <c r="B3465" s="54"/>
      <c r="F3465" s="54"/>
      <c r="G3465" s="54"/>
    </row>
    <row r="3466" spans="1:7" x14ac:dyDescent="0.25">
      <c r="A3466" s="81"/>
      <c r="B3466" s="54"/>
      <c r="F3466" s="54"/>
      <c r="G3466" s="54"/>
    </row>
    <row r="3467" spans="1:7" x14ac:dyDescent="0.25">
      <c r="A3467" s="81"/>
      <c r="B3467" s="54"/>
      <c r="F3467" s="54"/>
      <c r="G3467" s="54"/>
    </row>
    <row r="3468" spans="1:7" x14ac:dyDescent="0.25">
      <c r="A3468" s="81"/>
      <c r="B3468" s="54"/>
      <c r="F3468" s="54"/>
      <c r="G3468" s="54"/>
    </row>
    <row r="3469" spans="1:7" x14ac:dyDescent="0.25">
      <c r="A3469" s="81"/>
      <c r="B3469" s="54"/>
      <c r="F3469" s="54"/>
      <c r="G3469" s="54"/>
    </row>
    <row r="3470" spans="1:7" x14ac:dyDescent="0.25">
      <c r="A3470" s="81"/>
      <c r="B3470" s="54"/>
      <c r="F3470" s="54"/>
      <c r="G3470" s="54"/>
    </row>
    <row r="3471" spans="1:7" x14ac:dyDescent="0.25">
      <c r="A3471" s="81"/>
      <c r="B3471" s="54"/>
      <c r="F3471" s="54"/>
      <c r="G3471" s="54"/>
    </row>
    <row r="3472" spans="1:7" x14ac:dyDescent="0.25">
      <c r="A3472" s="81"/>
      <c r="B3472" s="54"/>
      <c r="F3472" s="54"/>
      <c r="G3472" s="54"/>
    </row>
    <row r="3473" spans="1:7" x14ac:dyDescent="0.25">
      <c r="A3473" s="81"/>
      <c r="B3473" s="54"/>
      <c r="F3473" s="54"/>
      <c r="G3473" s="54"/>
    </row>
    <row r="3474" spans="1:7" x14ac:dyDescent="0.25">
      <c r="A3474" s="81"/>
      <c r="B3474" s="54"/>
      <c r="F3474" s="54"/>
      <c r="G3474" s="54"/>
    </row>
    <row r="3475" spans="1:7" x14ac:dyDescent="0.25">
      <c r="A3475" s="81"/>
      <c r="B3475" s="54"/>
      <c r="F3475" s="54"/>
      <c r="G3475" s="54"/>
    </row>
    <row r="3476" spans="1:7" x14ac:dyDescent="0.25">
      <c r="A3476" s="81"/>
      <c r="B3476" s="54"/>
      <c r="F3476" s="54"/>
      <c r="G3476" s="54"/>
    </row>
    <row r="3477" spans="1:7" x14ac:dyDescent="0.25">
      <c r="A3477" s="81"/>
      <c r="B3477" s="54"/>
      <c r="F3477" s="54"/>
      <c r="G3477" s="54"/>
    </row>
    <row r="3478" spans="1:7" x14ac:dyDescent="0.25">
      <c r="A3478" s="81"/>
      <c r="B3478" s="54"/>
      <c r="F3478" s="54"/>
      <c r="G3478" s="54"/>
    </row>
    <row r="3479" spans="1:7" x14ac:dyDescent="0.25">
      <c r="A3479" s="81"/>
      <c r="B3479" s="54"/>
      <c r="F3479" s="54"/>
      <c r="G3479" s="54"/>
    </row>
    <row r="3480" spans="1:7" x14ac:dyDescent="0.25">
      <c r="A3480" s="81"/>
      <c r="B3480" s="54"/>
      <c r="F3480" s="54"/>
      <c r="G3480" s="54"/>
    </row>
    <row r="3481" spans="1:7" x14ac:dyDescent="0.25">
      <c r="A3481" s="81"/>
      <c r="B3481" s="54"/>
      <c r="F3481" s="54"/>
      <c r="G3481" s="54"/>
    </row>
    <row r="3482" spans="1:7" x14ac:dyDescent="0.25">
      <c r="A3482" s="81"/>
      <c r="B3482" s="54"/>
      <c r="F3482" s="54"/>
      <c r="G3482" s="54"/>
    </row>
    <row r="3483" spans="1:7" x14ac:dyDescent="0.25">
      <c r="A3483" s="81"/>
      <c r="B3483" s="54"/>
      <c r="F3483" s="54"/>
      <c r="G3483" s="54"/>
    </row>
    <row r="3484" spans="1:7" x14ac:dyDescent="0.25">
      <c r="A3484" s="81"/>
      <c r="B3484" s="54"/>
      <c r="F3484" s="54"/>
      <c r="G3484" s="54"/>
    </row>
    <row r="3485" spans="1:7" x14ac:dyDescent="0.25">
      <c r="A3485" s="81"/>
      <c r="B3485" s="54"/>
      <c r="F3485" s="54"/>
      <c r="G3485" s="54"/>
    </row>
    <row r="3486" spans="1:7" x14ac:dyDescent="0.25">
      <c r="A3486" s="81"/>
      <c r="B3486" s="54"/>
      <c r="F3486" s="54"/>
      <c r="G3486" s="54"/>
    </row>
    <row r="3487" spans="1:7" x14ac:dyDescent="0.25">
      <c r="A3487" s="81"/>
      <c r="B3487" s="54"/>
      <c r="F3487" s="54"/>
      <c r="G3487" s="54"/>
    </row>
    <row r="3488" spans="1:7" x14ac:dyDescent="0.25">
      <c r="A3488" s="81"/>
      <c r="B3488" s="54"/>
      <c r="F3488" s="54"/>
      <c r="G3488" s="54"/>
    </row>
    <row r="3489" spans="1:7" x14ac:dyDescent="0.25">
      <c r="A3489" s="81"/>
      <c r="B3489" s="54"/>
      <c r="F3489" s="54"/>
      <c r="G3489" s="54"/>
    </row>
    <row r="3490" spans="1:7" x14ac:dyDescent="0.25">
      <c r="A3490" s="81"/>
      <c r="B3490" s="54"/>
      <c r="F3490" s="54"/>
      <c r="G3490" s="54"/>
    </row>
    <row r="3491" spans="1:7" x14ac:dyDescent="0.25">
      <c r="A3491" s="81"/>
      <c r="B3491" s="54"/>
      <c r="F3491" s="54"/>
      <c r="G3491" s="54"/>
    </row>
    <row r="3492" spans="1:7" x14ac:dyDescent="0.25">
      <c r="A3492" s="81"/>
      <c r="B3492" s="54"/>
      <c r="F3492" s="54"/>
      <c r="G3492" s="54"/>
    </row>
    <row r="3493" spans="1:7" x14ac:dyDescent="0.25">
      <c r="A3493" s="81"/>
      <c r="B3493" s="54"/>
      <c r="F3493" s="54"/>
      <c r="G3493" s="54"/>
    </row>
    <row r="3494" spans="1:7" x14ac:dyDescent="0.25">
      <c r="A3494" s="81"/>
      <c r="B3494" s="54"/>
      <c r="F3494" s="54"/>
      <c r="G3494" s="54"/>
    </row>
    <row r="3495" spans="1:7" x14ac:dyDescent="0.25">
      <c r="A3495" s="81"/>
      <c r="B3495" s="54"/>
      <c r="F3495" s="54"/>
      <c r="G3495" s="54"/>
    </row>
    <row r="3496" spans="1:7" x14ac:dyDescent="0.25">
      <c r="A3496" s="81"/>
      <c r="B3496" s="54"/>
      <c r="F3496" s="54"/>
      <c r="G3496" s="54"/>
    </row>
    <row r="3497" spans="1:7" x14ac:dyDescent="0.25">
      <c r="A3497" s="81"/>
      <c r="B3497" s="54"/>
      <c r="F3497" s="54"/>
      <c r="G3497" s="54"/>
    </row>
    <row r="3498" spans="1:7" x14ac:dyDescent="0.25">
      <c r="A3498" s="81"/>
      <c r="B3498" s="54"/>
      <c r="F3498" s="54"/>
      <c r="G3498" s="54"/>
    </row>
    <row r="3499" spans="1:7" x14ac:dyDescent="0.25">
      <c r="A3499" s="81"/>
      <c r="B3499" s="54"/>
      <c r="F3499" s="54"/>
      <c r="G3499" s="54"/>
    </row>
    <row r="3500" spans="1:7" x14ac:dyDescent="0.25">
      <c r="A3500" s="81"/>
      <c r="B3500" s="54"/>
      <c r="F3500" s="54"/>
      <c r="G3500" s="54"/>
    </row>
    <row r="3501" spans="1:7" x14ac:dyDescent="0.25">
      <c r="A3501" s="81"/>
      <c r="B3501" s="54"/>
      <c r="F3501" s="54"/>
      <c r="G3501" s="54"/>
    </row>
    <row r="3502" spans="1:7" x14ac:dyDescent="0.25">
      <c r="A3502" s="81"/>
      <c r="B3502" s="54"/>
      <c r="F3502" s="54"/>
      <c r="G3502" s="54"/>
    </row>
    <row r="3503" spans="1:7" x14ac:dyDescent="0.25">
      <c r="A3503" s="81"/>
      <c r="B3503" s="54"/>
      <c r="F3503" s="54"/>
      <c r="G3503" s="54"/>
    </row>
    <row r="3504" spans="1:7" x14ac:dyDescent="0.25">
      <c r="A3504" s="81"/>
      <c r="B3504" s="54"/>
      <c r="F3504" s="54"/>
      <c r="G3504" s="54"/>
    </row>
    <row r="3505" spans="1:7" x14ac:dyDescent="0.25">
      <c r="A3505" s="81"/>
      <c r="B3505" s="54"/>
      <c r="F3505" s="54"/>
      <c r="G3505" s="54"/>
    </row>
    <row r="3506" spans="1:7" x14ac:dyDescent="0.25">
      <c r="A3506" s="81"/>
      <c r="B3506" s="54"/>
      <c r="F3506" s="54"/>
      <c r="G3506" s="54"/>
    </row>
    <row r="3507" spans="1:7" x14ac:dyDescent="0.25">
      <c r="A3507" s="81"/>
      <c r="B3507" s="54"/>
      <c r="F3507" s="54"/>
      <c r="G3507" s="54"/>
    </row>
    <row r="3508" spans="1:7" x14ac:dyDescent="0.25">
      <c r="A3508" s="81"/>
      <c r="B3508" s="54"/>
      <c r="F3508" s="54"/>
      <c r="G3508" s="54"/>
    </row>
    <row r="3509" spans="1:7" x14ac:dyDescent="0.25">
      <c r="A3509" s="81"/>
      <c r="B3509" s="54"/>
      <c r="F3509" s="54"/>
      <c r="G3509" s="54"/>
    </row>
    <row r="3510" spans="1:7" x14ac:dyDescent="0.25">
      <c r="A3510" s="81"/>
      <c r="B3510" s="54"/>
      <c r="F3510" s="54"/>
      <c r="G3510" s="54"/>
    </row>
    <row r="3511" spans="1:7" x14ac:dyDescent="0.25">
      <c r="A3511" s="81"/>
      <c r="B3511" s="54"/>
      <c r="F3511" s="54"/>
      <c r="G3511" s="54"/>
    </row>
    <row r="3512" spans="1:7" x14ac:dyDescent="0.25">
      <c r="A3512" s="81"/>
      <c r="B3512" s="54"/>
      <c r="F3512" s="54"/>
      <c r="G3512" s="54"/>
    </row>
    <row r="3513" spans="1:7" x14ac:dyDescent="0.25">
      <c r="A3513" s="81"/>
      <c r="B3513" s="54"/>
      <c r="F3513" s="54"/>
      <c r="G3513" s="54"/>
    </row>
    <row r="3514" spans="1:7" x14ac:dyDescent="0.25">
      <c r="A3514" s="81"/>
      <c r="B3514" s="54"/>
      <c r="F3514" s="54"/>
      <c r="G3514" s="54"/>
    </row>
    <row r="3515" spans="1:7" x14ac:dyDescent="0.25">
      <c r="A3515" s="81"/>
      <c r="B3515" s="54"/>
      <c r="F3515" s="54"/>
      <c r="G3515" s="54"/>
    </row>
    <row r="3516" spans="1:7" x14ac:dyDescent="0.25">
      <c r="A3516" s="81"/>
      <c r="B3516" s="54"/>
      <c r="F3516" s="54"/>
      <c r="G3516" s="54"/>
    </row>
    <row r="3517" spans="1:7" x14ac:dyDescent="0.25">
      <c r="A3517" s="81"/>
      <c r="B3517" s="54"/>
      <c r="F3517" s="54"/>
      <c r="G3517" s="54"/>
    </row>
    <row r="3518" spans="1:7" x14ac:dyDescent="0.25">
      <c r="A3518" s="81"/>
      <c r="B3518" s="54"/>
      <c r="F3518" s="54"/>
      <c r="G3518" s="54"/>
    </row>
    <row r="3519" spans="1:7" x14ac:dyDescent="0.25">
      <c r="A3519" s="81"/>
      <c r="B3519" s="54"/>
      <c r="F3519" s="54"/>
      <c r="G3519" s="54"/>
    </row>
    <row r="3520" spans="1:7" x14ac:dyDescent="0.25">
      <c r="A3520" s="81"/>
      <c r="B3520" s="54"/>
      <c r="F3520" s="54"/>
      <c r="G3520" s="54"/>
    </row>
    <row r="3521" spans="1:7" x14ac:dyDescent="0.25">
      <c r="A3521" s="81"/>
      <c r="B3521" s="54"/>
      <c r="F3521" s="54"/>
      <c r="G3521" s="54"/>
    </row>
    <row r="3522" spans="1:7" x14ac:dyDescent="0.25">
      <c r="A3522" s="81"/>
      <c r="B3522" s="54"/>
      <c r="F3522" s="54"/>
      <c r="G3522" s="54"/>
    </row>
    <row r="3523" spans="1:7" x14ac:dyDescent="0.25">
      <c r="A3523" s="81"/>
      <c r="B3523" s="54"/>
      <c r="F3523" s="54"/>
      <c r="G3523" s="54"/>
    </row>
    <row r="3524" spans="1:7" x14ac:dyDescent="0.25">
      <c r="A3524" s="81"/>
      <c r="B3524" s="54"/>
      <c r="F3524" s="54"/>
      <c r="G3524" s="54"/>
    </row>
    <row r="3525" spans="1:7" x14ac:dyDescent="0.25">
      <c r="A3525" s="81"/>
      <c r="B3525" s="54"/>
      <c r="F3525" s="54"/>
      <c r="G3525" s="54"/>
    </row>
    <row r="3526" spans="1:7" x14ac:dyDescent="0.25">
      <c r="A3526" s="81"/>
      <c r="B3526" s="54"/>
      <c r="F3526" s="54"/>
      <c r="G3526" s="54"/>
    </row>
    <row r="3527" spans="1:7" x14ac:dyDescent="0.25">
      <c r="A3527" s="81"/>
      <c r="B3527" s="54"/>
      <c r="F3527" s="54"/>
      <c r="G3527" s="54"/>
    </row>
    <row r="3528" spans="1:7" x14ac:dyDescent="0.25">
      <c r="A3528" s="81"/>
      <c r="B3528" s="54"/>
      <c r="F3528" s="54"/>
      <c r="G3528" s="54"/>
    </row>
    <row r="3529" spans="1:7" x14ac:dyDescent="0.25">
      <c r="A3529" s="81"/>
      <c r="B3529" s="54"/>
      <c r="F3529" s="54"/>
      <c r="G3529" s="54"/>
    </row>
    <row r="3530" spans="1:7" x14ac:dyDescent="0.25">
      <c r="A3530" s="81"/>
      <c r="B3530" s="54"/>
      <c r="F3530" s="54"/>
      <c r="G3530" s="54"/>
    </row>
    <row r="3531" spans="1:7" x14ac:dyDescent="0.25">
      <c r="A3531" s="81"/>
      <c r="B3531" s="54"/>
      <c r="F3531" s="54"/>
      <c r="G3531" s="54"/>
    </row>
    <row r="3532" spans="1:7" x14ac:dyDescent="0.25">
      <c r="A3532" s="81"/>
      <c r="B3532" s="54"/>
      <c r="F3532" s="54"/>
      <c r="G3532" s="54"/>
    </row>
    <row r="3533" spans="1:7" x14ac:dyDescent="0.25">
      <c r="A3533" s="81"/>
      <c r="B3533" s="54"/>
      <c r="F3533" s="54"/>
      <c r="G3533" s="54"/>
    </row>
    <row r="3534" spans="1:7" x14ac:dyDescent="0.25">
      <c r="A3534" s="81"/>
      <c r="B3534" s="54"/>
      <c r="F3534" s="54"/>
      <c r="G3534" s="54"/>
    </row>
    <row r="3535" spans="1:7" x14ac:dyDescent="0.25">
      <c r="A3535" s="81"/>
      <c r="B3535" s="54"/>
      <c r="F3535" s="54"/>
      <c r="G3535" s="54"/>
    </row>
    <row r="3536" spans="1:7" x14ac:dyDescent="0.25">
      <c r="A3536" s="81"/>
      <c r="B3536" s="54"/>
      <c r="F3536" s="54"/>
      <c r="G3536" s="54"/>
    </row>
    <row r="3537" spans="1:7" x14ac:dyDescent="0.25">
      <c r="A3537" s="81"/>
      <c r="B3537" s="54"/>
      <c r="F3537" s="54"/>
      <c r="G3537" s="54"/>
    </row>
    <row r="3538" spans="1:7" x14ac:dyDescent="0.25">
      <c r="A3538" s="81"/>
      <c r="B3538" s="54"/>
      <c r="F3538" s="54"/>
      <c r="G3538" s="54"/>
    </row>
    <row r="3539" spans="1:7" x14ac:dyDescent="0.25">
      <c r="A3539" s="81"/>
      <c r="B3539" s="54"/>
      <c r="F3539" s="54"/>
      <c r="G3539" s="54"/>
    </row>
    <row r="3540" spans="1:7" x14ac:dyDescent="0.25">
      <c r="A3540" s="81"/>
      <c r="B3540" s="54"/>
      <c r="F3540" s="54"/>
      <c r="G3540" s="54"/>
    </row>
    <row r="3541" spans="1:7" x14ac:dyDescent="0.25">
      <c r="A3541" s="81"/>
      <c r="B3541" s="54"/>
      <c r="F3541" s="54"/>
      <c r="G3541" s="54"/>
    </row>
    <row r="3542" spans="1:7" x14ac:dyDescent="0.25">
      <c r="A3542" s="81"/>
      <c r="B3542" s="54"/>
      <c r="F3542" s="54"/>
      <c r="G3542" s="54"/>
    </row>
    <row r="3543" spans="1:7" x14ac:dyDescent="0.25">
      <c r="A3543" s="81"/>
      <c r="B3543" s="54"/>
      <c r="F3543" s="54"/>
      <c r="G3543" s="54"/>
    </row>
    <row r="3544" spans="1:7" x14ac:dyDescent="0.25">
      <c r="A3544" s="81"/>
      <c r="B3544" s="54"/>
      <c r="F3544" s="54"/>
      <c r="G3544" s="54"/>
    </row>
    <row r="3545" spans="1:7" x14ac:dyDescent="0.25">
      <c r="A3545" s="81"/>
      <c r="B3545" s="54"/>
      <c r="F3545" s="54"/>
      <c r="G3545" s="54"/>
    </row>
    <row r="3546" spans="1:7" x14ac:dyDescent="0.25">
      <c r="A3546" s="81"/>
      <c r="B3546" s="54"/>
      <c r="F3546" s="54"/>
      <c r="G3546" s="54"/>
    </row>
    <row r="3547" spans="1:7" x14ac:dyDescent="0.25">
      <c r="A3547" s="81"/>
      <c r="B3547" s="54"/>
      <c r="F3547" s="54"/>
      <c r="G3547" s="54"/>
    </row>
    <row r="3548" spans="1:7" x14ac:dyDescent="0.25">
      <c r="A3548" s="81"/>
      <c r="B3548" s="54"/>
      <c r="F3548" s="54"/>
      <c r="G3548" s="54"/>
    </row>
    <row r="3549" spans="1:7" x14ac:dyDescent="0.25">
      <c r="A3549" s="81"/>
      <c r="B3549" s="54"/>
      <c r="F3549" s="54"/>
      <c r="G3549" s="54"/>
    </row>
    <row r="3550" spans="1:7" x14ac:dyDescent="0.25">
      <c r="A3550" s="81"/>
      <c r="B3550" s="54"/>
      <c r="F3550" s="54"/>
      <c r="G3550" s="54"/>
    </row>
    <row r="3551" spans="1:7" x14ac:dyDescent="0.25">
      <c r="A3551" s="81"/>
      <c r="B3551" s="54"/>
      <c r="F3551" s="54"/>
      <c r="G3551" s="54"/>
    </row>
    <row r="3552" spans="1:7" x14ac:dyDescent="0.25">
      <c r="A3552" s="81"/>
      <c r="B3552" s="54"/>
      <c r="F3552" s="54"/>
      <c r="G3552" s="54"/>
    </row>
    <row r="3553" spans="1:7" x14ac:dyDescent="0.25">
      <c r="A3553" s="81"/>
      <c r="B3553" s="54"/>
      <c r="F3553" s="54"/>
      <c r="G3553" s="54"/>
    </row>
    <row r="3554" spans="1:7" x14ac:dyDescent="0.25">
      <c r="A3554" s="81"/>
      <c r="B3554" s="54"/>
      <c r="F3554" s="54"/>
      <c r="G3554" s="54"/>
    </row>
    <row r="3555" spans="1:7" x14ac:dyDescent="0.25">
      <c r="A3555" s="81"/>
      <c r="B3555" s="54"/>
      <c r="F3555" s="54"/>
      <c r="G3555" s="54"/>
    </row>
    <row r="3556" spans="1:7" x14ac:dyDescent="0.25">
      <c r="A3556" s="81"/>
      <c r="B3556" s="54"/>
      <c r="F3556" s="54"/>
      <c r="G3556" s="54"/>
    </row>
    <row r="3557" spans="1:7" x14ac:dyDescent="0.25">
      <c r="A3557" s="81"/>
      <c r="B3557" s="54"/>
      <c r="F3557" s="54"/>
      <c r="G3557" s="54"/>
    </row>
    <row r="3558" spans="1:7" x14ac:dyDescent="0.25">
      <c r="A3558" s="81"/>
      <c r="B3558" s="54"/>
      <c r="F3558" s="54"/>
      <c r="G3558" s="54"/>
    </row>
    <row r="3559" spans="1:7" x14ac:dyDescent="0.25">
      <c r="A3559" s="81"/>
      <c r="B3559" s="54"/>
      <c r="F3559" s="54"/>
      <c r="G3559" s="54"/>
    </row>
    <row r="3560" spans="1:7" x14ac:dyDescent="0.25">
      <c r="A3560" s="81"/>
      <c r="B3560" s="54"/>
      <c r="F3560" s="54"/>
      <c r="G3560" s="54"/>
    </row>
    <row r="3561" spans="1:7" x14ac:dyDescent="0.25">
      <c r="A3561" s="81"/>
      <c r="B3561" s="54"/>
      <c r="F3561" s="54"/>
      <c r="G3561" s="54"/>
    </row>
    <row r="3562" spans="1:7" x14ac:dyDescent="0.25">
      <c r="A3562" s="81"/>
      <c r="B3562" s="54"/>
      <c r="F3562" s="54"/>
      <c r="G3562" s="54"/>
    </row>
    <row r="3563" spans="1:7" x14ac:dyDescent="0.25">
      <c r="A3563" s="81"/>
      <c r="B3563" s="54"/>
      <c r="F3563" s="54"/>
      <c r="G3563" s="54"/>
    </row>
    <row r="3564" spans="1:7" x14ac:dyDescent="0.25">
      <c r="A3564" s="81"/>
      <c r="B3564" s="54"/>
      <c r="F3564" s="54"/>
      <c r="G3564" s="54"/>
    </row>
    <row r="3565" spans="1:7" x14ac:dyDescent="0.25">
      <c r="A3565" s="81"/>
      <c r="B3565" s="54"/>
      <c r="F3565" s="54"/>
      <c r="G3565" s="54"/>
    </row>
    <row r="3566" spans="1:7" x14ac:dyDescent="0.25">
      <c r="A3566" s="81"/>
      <c r="B3566" s="54"/>
      <c r="F3566" s="54"/>
      <c r="G3566" s="54"/>
    </row>
    <row r="3567" spans="1:7" x14ac:dyDescent="0.25">
      <c r="A3567" s="81"/>
      <c r="B3567" s="54"/>
      <c r="F3567" s="54"/>
      <c r="G3567" s="54"/>
    </row>
    <row r="3568" spans="1:7" x14ac:dyDescent="0.25">
      <c r="A3568" s="81"/>
      <c r="B3568" s="54"/>
      <c r="F3568" s="54"/>
      <c r="G3568" s="54"/>
    </row>
    <row r="3569" spans="1:7" x14ac:dyDescent="0.25">
      <c r="A3569" s="81"/>
      <c r="B3569" s="54"/>
      <c r="F3569" s="54"/>
      <c r="G3569" s="54"/>
    </row>
    <row r="3570" spans="1:7" x14ac:dyDescent="0.25">
      <c r="A3570" s="81"/>
      <c r="B3570" s="54"/>
      <c r="F3570" s="54"/>
      <c r="G3570" s="54"/>
    </row>
    <row r="3571" spans="1:7" x14ac:dyDescent="0.25">
      <c r="A3571" s="81"/>
      <c r="B3571" s="54"/>
      <c r="F3571" s="54"/>
      <c r="G3571" s="54"/>
    </row>
    <row r="3572" spans="1:7" x14ac:dyDescent="0.25">
      <c r="A3572" s="81"/>
      <c r="B3572" s="54"/>
      <c r="F3572" s="54"/>
      <c r="G3572" s="54"/>
    </row>
    <row r="3573" spans="1:7" x14ac:dyDescent="0.25">
      <c r="A3573" s="81"/>
      <c r="B3573" s="54"/>
      <c r="F3573" s="54"/>
      <c r="G3573" s="54"/>
    </row>
    <row r="3574" spans="1:7" x14ac:dyDescent="0.25">
      <c r="A3574" s="81"/>
      <c r="B3574" s="54"/>
      <c r="F3574" s="54"/>
      <c r="G3574" s="54"/>
    </row>
    <row r="3575" spans="1:7" x14ac:dyDescent="0.25">
      <c r="A3575" s="81"/>
      <c r="B3575" s="54"/>
      <c r="F3575" s="54"/>
      <c r="G3575" s="54"/>
    </row>
    <row r="3576" spans="1:7" x14ac:dyDescent="0.25">
      <c r="A3576" s="81"/>
      <c r="B3576" s="54"/>
      <c r="F3576" s="54"/>
      <c r="G3576" s="54"/>
    </row>
    <row r="3577" spans="1:7" x14ac:dyDescent="0.25">
      <c r="A3577" s="81"/>
      <c r="B3577" s="54"/>
      <c r="F3577" s="54"/>
      <c r="G3577" s="54"/>
    </row>
    <row r="3578" spans="1:7" x14ac:dyDescent="0.25">
      <c r="A3578" s="81"/>
      <c r="B3578" s="54"/>
      <c r="F3578" s="54"/>
      <c r="G3578" s="54"/>
    </row>
    <row r="3579" spans="1:7" x14ac:dyDescent="0.25">
      <c r="A3579" s="81"/>
      <c r="B3579" s="54"/>
      <c r="F3579" s="54"/>
      <c r="G3579" s="54"/>
    </row>
    <row r="3580" spans="1:7" x14ac:dyDescent="0.25">
      <c r="A3580" s="81"/>
      <c r="B3580" s="54"/>
      <c r="F3580" s="54"/>
      <c r="G3580" s="54"/>
    </row>
    <row r="3581" spans="1:7" x14ac:dyDescent="0.25">
      <c r="A3581" s="81"/>
      <c r="B3581" s="54"/>
      <c r="F3581" s="54"/>
      <c r="G3581" s="54"/>
    </row>
    <row r="3582" spans="1:7" x14ac:dyDescent="0.25">
      <c r="A3582" s="81"/>
      <c r="B3582" s="54"/>
      <c r="F3582" s="54"/>
      <c r="G3582" s="54"/>
    </row>
    <row r="3583" spans="1:7" x14ac:dyDescent="0.25">
      <c r="A3583" s="81"/>
      <c r="B3583" s="54"/>
      <c r="F3583" s="54"/>
      <c r="G3583" s="54"/>
    </row>
    <row r="3584" spans="1:7" x14ac:dyDescent="0.25">
      <c r="A3584" s="81"/>
      <c r="B3584" s="54"/>
      <c r="F3584" s="54"/>
      <c r="G3584" s="54"/>
    </row>
    <row r="3585" spans="1:7" x14ac:dyDescent="0.25">
      <c r="A3585" s="81"/>
      <c r="B3585" s="54"/>
      <c r="F3585" s="54"/>
      <c r="G3585" s="54"/>
    </row>
    <row r="3586" spans="1:7" x14ac:dyDescent="0.25">
      <c r="A3586" s="81"/>
      <c r="B3586" s="54"/>
      <c r="F3586" s="54"/>
      <c r="G3586" s="54"/>
    </row>
    <row r="3587" spans="1:7" x14ac:dyDescent="0.25">
      <c r="A3587" s="81"/>
      <c r="B3587" s="54"/>
      <c r="F3587" s="54"/>
      <c r="G3587" s="54"/>
    </row>
    <row r="3588" spans="1:7" x14ac:dyDescent="0.25">
      <c r="A3588" s="81"/>
      <c r="B3588" s="54"/>
      <c r="F3588" s="54"/>
      <c r="G3588" s="54"/>
    </row>
    <row r="3589" spans="1:7" x14ac:dyDescent="0.25">
      <c r="A3589" s="81"/>
      <c r="B3589" s="54"/>
      <c r="F3589" s="54"/>
      <c r="G3589" s="54"/>
    </row>
    <row r="3590" spans="1:7" x14ac:dyDescent="0.25">
      <c r="A3590" s="81"/>
      <c r="B3590" s="54"/>
      <c r="F3590" s="54"/>
      <c r="G3590" s="54"/>
    </row>
    <row r="3591" spans="1:7" x14ac:dyDescent="0.25">
      <c r="A3591" s="81"/>
      <c r="B3591" s="54"/>
      <c r="F3591" s="54"/>
      <c r="G3591" s="54"/>
    </row>
    <row r="3592" spans="1:7" x14ac:dyDescent="0.25">
      <c r="A3592" s="81"/>
      <c r="B3592" s="54"/>
      <c r="F3592" s="54"/>
      <c r="G3592" s="54"/>
    </row>
    <row r="3593" spans="1:7" x14ac:dyDescent="0.25">
      <c r="A3593" s="81"/>
      <c r="B3593" s="54"/>
      <c r="F3593" s="54"/>
      <c r="G3593" s="54"/>
    </row>
    <row r="3594" spans="1:7" x14ac:dyDescent="0.25">
      <c r="A3594" s="81"/>
      <c r="B3594" s="54"/>
      <c r="F3594" s="54"/>
      <c r="G3594" s="54"/>
    </row>
    <row r="3595" spans="1:7" x14ac:dyDescent="0.25">
      <c r="A3595" s="81"/>
      <c r="B3595" s="54"/>
      <c r="F3595" s="54"/>
      <c r="G3595" s="54"/>
    </row>
    <row r="3596" spans="1:7" x14ac:dyDescent="0.25">
      <c r="A3596" s="81"/>
      <c r="B3596" s="54"/>
      <c r="F3596" s="54"/>
      <c r="G3596" s="54"/>
    </row>
    <row r="3597" spans="1:7" x14ac:dyDescent="0.25">
      <c r="A3597" s="81"/>
      <c r="B3597" s="54"/>
      <c r="F3597" s="54"/>
      <c r="G3597" s="54"/>
    </row>
    <row r="3598" spans="1:7" x14ac:dyDescent="0.25">
      <c r="A3598" s="81"/>
      <c r="B3598" s="54"/>
      <c r="F3598" s="54"/>
      <c r="G3598" s="54"/>
    </row>
    <row r="3599" spans="1:7" x14ac:dyDescent="0.25">
      <c r="A3599" s="81"/>
      <c r="B3599" s="54"/>
      <c r="F3599" s="54"/>
      <c r="G3599" s="54"/>
    </row>
    <row r="3600" spans="1:7" x14ac:dyDescent="0.25">
      <c r="A3600" s="81"/>
      <c r="B3600" s="54"/>
      <c r="F3600" s="54"/>
      <c r="G3600" s="54"/>
    </row>
    <row r="3601" spans="1:7" x14ac:dyDescent="0.25">
      <c r="A3601" s="81"/>
      <c r="B3601" s="54"/>
      <c r="F3601" s="54"/>
      <c r="G3601" s="54"/>
    </row>
    <row r="3602" spans="1:7" x14ac:dyDescent="0.25">
      <c r="A3602" s="81"/>
      <c r="B3602" s="54"/>
      <c r="F3602" s="54"/>
      <c r="G3602" s="54"/>
    </row>
    <row r="3603" spans="1:7" x14ac:dyDescent="0.25">
      <c r="A3603" s="81"/>
      <c r="B3603" s="54"/>
      <c r="F3603" s="54"/>
      <c r="G3603" s="54"/>
    </row>
    <row r="3604" spans="1:7" x14ac:dyDescent="0.25">
      <c r="A3604" s="81"/>
      <c r="B3604" s="54"/>
      <c r="F3604" s="54"/>
      <c r="G3604" s="54"/>
    </row>
    <row r="3605" spans="1:7" x14ac:dyDescent="0.25">
      <c r="A3605" s="81"/>
      <c r="B3605" s="54"/>
      <c r="F3605" s="54"/>
      <c r="G3605" s="54"/>
    </row>
    <row r="3606" spans="1:7" x14ac:dyDescent="0.25">
      <c r="A3606" s="81"/>
      <c r="B3606" s="54"/>
      <c r="F3606" s="54"/>
      <c r="G3606" s="54"/>
    </row>
    <row r="3607" spans="1:7" x14ac:dyDescent="0.25">
      <c r="A3607" s="81"/>
      <c r="B3607" s="54"/>
      <c r="F3607" s="54"/>
      <c r="G3607" s="54"/>
    </row>
    <row r="3608" spans="1:7" x14ac:dyDescent="0.25">
      <c r="A3608" s="81"/>
      <c r="B3608" s="54"/>
      <c r="F3608" s="54"/>
      <c r="G3608" s="54"/>
    </row>
    <row r="3609" spans="1:7" x14ac:dyDescent="0.25">
      <c r="A3609" s="81"/>
      <c r="B3609" s="54"/>
      <c r="F3609" s="54"/>
      <c r="G3609" s="54"/>
    </row>
    <row r="3610" spans="1:7" x14ac:dyDescent="0.25">
      <c r="A3610" s="81"/>
      <c r="B3610" s="54"/>
      <c r="F3610" s="54"/>
      <c r="G3610" s="54"/>
    </row>
    <row r="3611" spans="1:7" x14ac:dyDescent="0.25">
      <c r="A3611" s="81"/>
      <c r="B3611" s="54"/>
      <c r="F3611" s="54"/>
      <c r="G3611" s="54"/>
    </row>
    <row r="3612" spans="1:7" x14ac:dyDescent="0.25">
      <c r="A3612" s="81"/>
      <c r="B3612" s="54"/>
      <c r="F3612" s="54"/>
      <c r="G3612" s="54"/>
    </row>
    <row r="3613" spans="1:7" x14ac:dyDescent="0.25">
      <c r="A3613" s="81"/>
      <c r="B3613" s="54"/>
      <c r="F3613" s="54"/>
      <c r="G3613" s="54"/>
    </row>
    <row r="3614" spans="1:7" x14ac:dyDescent="0.25">
      <c r="A3614" s="81"/>
      <c r="B3614" s="54"/>
      <c r="F3614" s="54"/>
      <c r="G3614" s="54"/>
    </row>
    <row r="3615" spans="1:7" x14ac:dyDescent="0.25">
      <c r="A3615" s="81"/>
      <c r="B3615" s="54"/>
      <c r="F3615" s="54"/>
      <c r="G3615" s="54"/>
    </row>
    <row r="3616" spans="1:7" x14ac:dyDescent="0.25">
      <c r="A3616" s="81"/>
      <c r="B3616" s="54"/>
      <c r="F3616" s="54"/>
      <c r="G3616" s="54"/>
    </row>
    <row r="3617" spans="1:7" x14ac:dyDescent="0.25">
      <c r="A3617" s="81"/>
      <c r="B3617" s="54"/>
      <c r="F3617" s="54"/>
      <c r="G3617" s="54"/>
    </row>
    <row r="3618" spans="1:7" x14ac:dyDescent="0.25">
      <c r="A3618" s="81"/>
      <c r="B3618" s="54"/>
      <c r="F3618" s="54"/>
      <c r="G3618" s="54"/>
    </row>
    <row r="3619" spans="1:7" x14ac:dyDescent="0.25">
      <c r="A3619" s="81"/>
      <c r="B3619" s="54"/>
      <c r="F3619" s="54"/>
      <c r="G3619" s="54"/>
    </row>
    <row r="3620" spans="1:7" x14ac:dyDescent="0.25">
      <c r="A3620" s="81"/>
      <c r="B3620" s="54"/>
      <c r="F3620" s="54"/>
      <c r="G3620" s="54"/>
    </row>
    <row r="3621" spans="1:7" x14ac:dyDescent="0.25">
      <c r="A3621" s="81"/>
      <c r="B3621" s="54"/>
      <c r="F3621" s="54"/>
      <c r="G3621" s="54"/>
    </row>
    <row r="3622" spans="1:7" x14ac:dyDescent="0.25">
      <c r="A3622" s="81"/>
      <c r="B3622" s="54"/>
      <c r="F3622" s="54"/>
      <c r="G3622" s="54"/>
    </row>
    <row r="3623" spans="1:7" x14ac:dyDescent="0.25">
      <c r="A3623" s="81"/>
      <c r="B3623" s="54"/>
      <c r="F3623" s="54"/>
      <c r="G3623" s="54"/>
    </row>
    <row r="3624" spans="1:7" x14ac:dyDescent="0.25">
      <c r="A3624" s="81"/>
      <c r="B3624" s="54"/>
      <c r="F3624" s="54"/>
      <c r="G3624" s="54"/>
    </row>
    <row r="3625" spans="1:7" x14ac:dyDescent="0.25">
      <c r="A3625" s="81"/>
      <c r="B3625" s="54"/>
      <c r="F3625" s="54"/>
      <c r="G3625" s="54"/>
    </row>
    <row r="3626" spans="1:7" x14ac:dyDescent="0.25">
      <c r="A3626" s="81"/>
      <c r="B3626" s="54"/>
      <c r="F3626" s="54"/>
      <c r="G3626" s="54"/>
    </row>
    <row r="3627" spans="1:7" x14ac:dyDescent="0.25">
      <c r="A3627" s="81"/>
      <c r="B3627" s="54"/>
      <c r="F3627" s="54"/>
      <c r="G3627" s="54"/>
    </row>
    <row r="3628" spans="1:7" x14ac:dyDescent="0.25">
      <c r="A3628" s="81"/>
      <c r="B3628" s="54"/>
      <c r="F3628" s="54"/>
      <c r="G3628" s="54"/>
    </row>
    <row r="3629" spans="1:7" x14ac:dyDescent="0.25">
      <c r="A3629" s="81"/>
      <c r="B3629" s="54"/>
      <c r="F3629" s="54"/>
      <c r="G3629" s="54"/>
    </row>
    <row r="3630" spans="1:7" x14ac:dyDescent="0.25">
      <c r="A3630" s="81"/>
      <c r="B3630" s="54"/>
      <c r="F3630" s="54"/>
      <c r="G3630" s="54"/>
    </row>
    <row r="3631" spans="1:7" x14ac:dyDescent="0.25">
      <c r="A3631" s="81"/>
      <c r="B3631" s="54"/>
      <c r="F3631" s="54"/>
      <c r="G3631" s="54"/>
    </row>
    <row r="3632" spans="1:7" x14ac:dyDescent="0.25">
      <c r="A3632" s="81"/>
      <c r="B3632" s="54"/>
      <c r="F3632" s="54"/>
      <c r="G3632" s="54"/>
    </row>
    <row r="3633" spans="1:7" x14ac:dyDescent="0.25">
      <c r="A3633" s="81"/>
      <c r="B3633" s="54"/>
      <c r="F3633" s="54"/>
      <c r="G3633" s="54"/>
    </row>
    <row r="3634" spans="1:7" x14ac:dyDescent="0.25">
      <c r="A3634" s="81"/>
      <c r="B3634" s="54"/>
      <c r="F3634" s="54"/>
      <c r="G3634" s="54"/>
    </row>
    <row r="3635" spans="1:7" x14ac:dyDescent="0.25">
      <c r="A3635" s="81"/>
      <c r="B3635" s="54"/>
      <c r="F3635" s="54"/>
      <c r="G3635" s="54"/>
    </row>
    <row r="3636" spans="1:7" x14ac:dyDescent="0.25">
      <c r="A3636" s="81"/>
      <c r="B3636" s="54"/>
      <c r="F3636" s="54"/>
      <c r="G3636" s="54"/>
    </row>
    <row r="3637" spans="1:7" x14ac:dyDescent="0.25">
      <c r="A3637" s="81"/>
      <c r="B3637" s="54"/>
      <c r="F3637" s="54"/>
      <c r="G3637" s="54"/>
    </row>
    <row r="3638" spans="1:7" x14ac:dyDescent="0.25">
      <c r="A3638" s="81"/>
      <c r="B3638" s="54"/>
      <c r="F3638" s="54"/>
      <c r="G3638" s="54"/>
    </row>
    <row r="3639" spans="1:7" x14ac:dyDescent="0.25">
      <c r="A3639" s="81"/>
      <c r="B3639" s="54"/>
      <c r="F3639" s="54"/>
      <c r="G3639" s="54"/>
    </row>
    <row r="3640" spans="1:7" x14ac:dyDescent="0.25">
      <c r="A3640" s="81"/>
      <c r="B3640" s="54"/>
      <c r="F3640" s="54"/>
      <c r="G3640" s="54"/>
    </row>
    <row r="3641" spans="1:7" x14ac:dyDescent="0.25">
      <c r="A3641" s="81"/>
      <c r="B3641" s="54"/>
      <c r="F3641" s="54"/>
      <c r="G3641" s="54"/>
    </row>
    <row r="3642" spans="1:7" x14ac:dyDescent="0.25">
      <c r="A3642" s="81"/>
      <c r="B3642" s="54"/>
      <c r="F3642" s="54"/>
      <c r="G3642" s="54"/>
    </row>
    <row r="3643" spans="1:7" x14ac:dyDescent="0.25">
      <c r="A3643" s="81"/>
      <c r="B3643" s="54"/>
      <c r="F3643" s="54"/>
      <c r="G3643" s="54"/>
    </row>
    <row r="3644" spans="1:7" x14ac:dyDescent="0.25">
      <c r="A3644" s="81"/>
      <c r="B3644" s="54"/>
      <c r="F3644" s="54"/>
      <c r="G3644" s="54"/>
    </row>
    <row r="3645" spans="1:7" x14ac:dyDescent="0.25">
      <c r="A3645" s="81"/>
      <c r="B3645" s="54"/>
      <c r="F3645" s="54"/>
      <c r="G3645" s="54"/>
    </row>
    <row r="3646" spans="1:7" x14ac:dyDescent="0.25">
      <c r="A3646" s="81"/>
      <c r="B3646" s="54"/>
      <c r="F3646" s="54"/>
      <c r="G3646" s="54"/>
    </row>
    <row r="3647" spans="1:7" x14ac:dyDescent="0.25">
      <c r="A3647" s="81"/>
      <c r="B3647" s="54"/>
      <c r="F3647" s="54"/>
      <c r="G3647" s="54"/>
    </row>
    <row r="3648" spans="1:7" x14ac:dyDescent="0.25">
      <c r="A3648" s="81"/>
      <c r="B3648" s="54"/>
      <c r="F3648" s="54"/>
      <c r="G3648" s="54"/>
    </row>
    <row r="3649" spans="1:7" x14ac:dyDescent="0.25">
      <c r="A3649" s="81"/>
      <c r="B3649" s="54"/>
      <c r="F3649" s="54"/>
      <c r="G3649" s="54"/>
    </row>
    <row r="3650" spans="1:7" x14ac:dyDescent="0.25">
      <c r="A3650" s="81"/>
      <c r="B3650" s="54"/>
      <c r="F3650" s="54"/>
      <c r="G3650" s="54"/>
    </row>
    <row r="3651" spans="1:7" x14ac:dyDescent="0.25">
      <c r="A3651" s="81"/>
      <c r="B3651" s="54"/>
      <c r="F3651" s="54"/>
      <c r="G3651" s="54"/>
    </row>
    <row r="3652" spans="1:7" x14ac:dyDescent="0.25">
      <c r="A3652" s="81"/>
      <c r="B3652" s="54"/>
      <c r="F3652" s="54"/>
      <c r="G3652" s="54"/>
    </row>
    <row r="3653" spans="1:7" x14ac:dyDescent="0.25">
      <c r="A3653" s="81"/>
      <c r="B3653" s="54"/>
      <c r="F3653" s="54"/>
      <c r="G3653" s="54"/>
    </row>
    <row r="3654" spans="1:7" x14ac:dyDescent="0.25">
      <c r="A3654" s="81"/>
      <c r="B3654" s="54"/>
      <c r="F3654" s="54"/>
      <c r="G3654" s="54"/>
    </row>
    <row r="3655" spans="1:7" x14ac:dyDescent="0.25">
      <c r="A3655" s="81"/>
      <c r="B3655" s="54"/>
      <c r="F3655" s="54"/>
      <c r="G3655" s="54"/>
    </row>
    <row r="3656" spans="1:7" x14ac:dyDescent="0.25">
      <c r="A3656" s="81"/>
      <c r="B3656" s="54"/>
      <c r="F3656" s="54"/>
      <c r="G3656" s="54"/>
    </row>
    <row r="3657" spans="1:7" x14ac:dyDescent="0.25">
      <c r="A3657" s="81"/>
      <c r="B3657" s="54"/>
      <c r="F3657" s="54"/>
      <c r="G3657" s="54"/>
    </row>
    <row r="3658" spans="1:7" x14ac:dyDescent="0.25">
      <c r="A3658" s="81"/>
      <c r="B3658" s="54"/>
      <c r="F3658" s="54"/>
      <c r="G3658" s="54"/>
    </row>
    <row r="3659" spans="1:7" x14ac:dyDescent="0.25">
      <c r="A3659" s="81"/>
      <c r="B3659" s="54"/>
      <c r="F3659" s="54"/>
      <c r="G3659" s="54"/>
    </row>
    <row r="3660" spans="1:7" x14ac:dyDescent="0.25">
      <c r="A3660" s="81"/>
      <c r="B3660" s="54"/>
      <c r="F3660" s="54"/>
      <c r="G3660" s="54"/>
    </row>
    <row r="3661" spans="1:7" x14ac:dyDescent="0.25">
      <c r="A3661" s="81"/>
      <c r="B3661" s="54"/>
      <c r="F3661" s="54"/>
      <c r="G3661" s="54"/>
    </row>
    <row r="3662" spans="1:7" x14ac:dyDescent="0.25">
      <c r="A3662" s="81"/>
      <c r="B3662" s="54"/>
      <c r="F3662" s="54"/>
      <c r="G3662" s="54"/>
    </row>
    <row r="3663" spans="1:7" x14ac:dyDescent="0.25">
      <c r="A3663" s="81"/>
      <c r="B3663" s="54"/>
      <c r="F3663" s="54"/>
      <c r="G3663" s="54"/>
    </row>
    <row r="3664" spans="1:7" x14ac:dyDescent="0.25">
      <c r="A3664" s="81"/>
      <c r="B3664" s="54"/>
      <c r="F3664" s="54"/>
      <c r="G3664" s="54"/>
    </row>
    <row r="3665" spans="1:7" x14ac:dyDescent="0.25">
      <c r="A3665" s="81"/>
      <c r="B3665" s="54"/>
      <c r="F3665" s="54"/>
      <c r="G3665" s="54"/>
    </row>
    <row r="3666" spans="1:7" x14ac:dyDescent="0.25">
      <c r="A3666" s="81"/>
      <c r="B3666" s="54"/>
      <c r="F3666" s="54"/>
      <c r="G3666" s="54"/>
    </row>
    <row r="3667" spans="1:7" x14ac:dyDescent="0.25">
      <c r="A3667" s="81"/>
      <c r="B3667" s="54"/>
      <c r="F3667" s="54"/>
      <c r="G3667" s="54"/>
    </row>
    <row r="3668" spans="1:7" x14ac:dyDescent="0.25">
      <c r="A3668" s="81"/>
      <c r="B3668" s="54"/>
      <c r="F3668" s="54"/>
      <c r="G3668" s="54"/>
    </row>
    <row r="3669" spans="1:7" x14ac:dyDescent="0.25">
      <c r="A3669" s="81"/>
      <c r="B3669" s="54"/>
      <c r="F3669" s="54"/>
      <c r="G3669" s="54"/>
    </row>
    <row r="3670" spans="1:7" x14ac:dyDescent="0.25">
      <c r="A3670" s="81"/>
      <c r="B3670" s="54"/>
      <c r="F3670" s="54"/>
      <c r="G3670" s="54"/>
    </row>
    <row r="3671" spans="1:7" x14ac:dyDescent="0.25">
      <c r="A3671" s="81"/>
      <c r="B3671" s="54"/>
      <c r="F3671" s="54"/>
      <c r="G3671" s="54"/>
    </row>
    <row r="3672" spans="1:7" x14ac:dyDescent="0.25">
      <c r="A3672" s="81"/>
      <c r="B3672" s="54"/>
      <c r="F3672" s="54"/>
      <c r="G3672" s="54"/>
    </row>
    <row r="3673" spans="1:7" x14ac:dyDescent="0.25">
      <c r="A3673" s="81"/>
      <c r="B3673" s="54"/>
      <c r="F3673" s="54"/>
      <c r="G3673" s="54"/>
    </row>
    <row r="3674" spans="1:7" x14ac:dyDescent="0.25">
      <c r="A3674" s="81"/>
      <c r="B3674" s="54"/>
      <c r="F3674" s="54"/>
      <c r="G3674" s="54"/>
    </row>
    <row r="3675" spans="1:7" x14ac:dyDescent="0.25">
      <c r="A3675" s="81"/>
      <c r="B3675" s="54"/>
      <c r="F3675" s="54"/>
      <c r="G3675" s="54"/>
    </row>
    <row r="3676" spans="1:7" x14ac:dyDescent="0.25">
      <c r="A3676" s="81"/>
      <c r="B3676" s="54"/>
      <c r="F3676" s="54"/>
      <c r="G3676" s="54"/>
    </row>
    <row r="3677" spans="1:7" x14ac:dyDescent="0.25">
      <c r="A3677" s="81"/>
      <c r="B3677" s="54"/>
      <c r="F3677" s="54"/>
      <c r="G3677" s="54"/>
    </row>
    <row r="3678" spans="1:7" x14ac:dyDescent="0.25">
      <c r="A3678" s="81"/>
      <c r="B3678" s="54"/>
      <c r="F3678" s="54"/>
      <c r="G3678" s="54"/>
    </row>
    <row r="3679" spans="1:7" x14ac:dyDescent="0.25">
      <c r="A3679" s="81"/>
      <c r="B3679" s="54"/>
      <c r="F3679" s="54"/>
      <c r="G3679" s="54"/>
    </row>
    <row r="3680" spans="1:7" x14ac:dyDescent="0.25">
      <c r="A3680" s="81"/>
      <c r="B3680" s="54"/>
      <c r="F3680" s="54"/>
      <c r="G3680" s="54"/>
    </row>
    <row r="3681" spans="1:7" x14ac:dyDescent="0.25">
      <c r="A3681" s="81"/>
      <c r="B3681" s="54"/>
      <c r="F3681" s="54"/>
      <c r="G3681" s="54"/>
    </row>
    <row r="3682" spans="1:7" x14ac:dyDescent="0.25">
      <c r="A3682" s="81"/>
      <c r="B3682" s="54"/>
      <c r="F3682" s="54"/>
      <c r="G3682" s="54"/>
    </row>
    <row r="3683" spans="1:7" x14ac:dyDescent="0.25">
      <c r="A3683" s="81"/>
      <c r="B3683" s="54"/>
      <c r="F3683" s="54"/>
      <c r="G3683" s="54"/>
    </row>
    <row r="3684" spans="1:7" x14ac:dyDescent="0.25">
      <c r="A3684" s="81"/>
      <c r="B3684" s="54"/>
      <c r="F3684" s="54"/>
      <c r="G3684" s="54"/>
    </row>
    <row r="3685" spans="1:7" x14ac:dyDescent="0.25">
      <c r="A3685" s="81"/>
      <c r="B3685" s="54"/>
      <c r="F3685" s="54"/>
      <c r="G3685" s="54"/>
    </row>
    <row r="3686" spans="1:7" x14ac:dyDescent="0.25">
      <c r="A3686" s="81"/>
      <c r="B3686" s="54"/>
      <c r="F3686" s="54"/>
      <c r="G3686" s="54"/>
    </row>
    <row r="3687" spans="1:7" x14ac:dyDescent="0.25">
      <c r="A3687" s="81"/>
      <c r="B3687" s="54"/>
      <c r="F3687" s="54"/>
      <c r="G3687" s="54"/>
    </row>
    <row r="3688" spans="1:7" x14ac:dyDescent="0.25">
      <c r="A3688" s="81"/>
      <c r="B3688" s="54"/>
      <c r="F3688" s="54"/>
      <c r="G3688" s="54"/>
    </row>
    <row r="3689" spans="1:7" x14ac:dyDescent="0.25">
      <c r="A3689" s="81"/>
      <c r="B3689" s="54"/>
      <c r="F3689" s="54"/>
      <c r="G3689" s="54"/>
    </row>
    <row r="3690" spans="1:7" x14ac:dyDescent="0.25">
      <c r="A3690" s="81"/>
      <c r="B3690" s="54"/>
      <c r="F3690" s="54"/>
      <c r="G3690" s="54"/>
    </row>
    <row r="3691" spans="1:7" x14ac:dyDescent="0.25">
      <c r="A3691" s="81"/>
      <c r="B3691" s="54"/>
      <c r="F3691" s="54"/>
      <c r="G3691" s="54"/>
    </row>
    <row r="3692" spans="1:7" x14ac:dyDescent="0.25">
      <c r="A3692" s="81"/>
      <c r="B3692" s="54"/>
      <c r="F3692" s="54"/>
      <c r="G3692" s="54"/>
    </row>
    <row r="3693" spans="1:7" x14ac:dyDescent="0.25">
      <c r="A3693" s="81"/>
      <c r="B3693" s="54"/>
      <c r="F3693" s="54"/>
      <c r="G3693" s="54"/>
    </row>
    <row r="3694" spans="1:7" x14ac:dyDescent="0.25">
      <c r="A3694" s="81"/>
      <c r="B3694" s="54"/>
      <c r="F3694" s="54"/>
      <c r="G3694" s="54"/>
    </row>
    <row r="3695" spans="1:7" x14ac:dyDescent="0.25">
      <c r="A3695" s="81"/>
      <c r="B3695" s="54"/>
      <c r="F3695" s="54"/>
      <c r="G3695" s="54"/>
    </row>
    <row r="3696" spans="1:7" x14ac:dyDescent="0.25">
      <c r="A3696" s="81"/>
      <c r="B3696" s="54"/>
      <c r="F3696" s="54"/>
      <c r="G3696" s="54"/>
    </row>
    <row r="3697" spans="1:7" x14ac:dyDescent="0.25">
      <c r="A3697" s="81"/>
      <c r="B3697" s="54"/>
      <c r="F3697" s="54"/>
      <c r="G3697" s="54"/>
    </row>
    <row r="3698" spans="1:7" x14ac:dyDescent="0.25">
      <c r="A3698" s="81"/>
      <c r="B3698" s="54"/>
      <c r="F3698" s="54"/>
      <c r="G3698" s="54"/>
    </row>
    <row r="3699" spans="1:7" x14ac:dyDescent="0.25">
      <c r="A3699" s="81"/>
      <c r="B3699" s="54"/>
      <c r="F3699" s="54"/>
      <c r="G3699" s="54"/>
    </row>
    <row r="3700" spans="1:7" x14ac:dyDescent="0.25">
      <c r="A3700" s="81"/>
      <c r="B3700" s="54"/>
      <c r="F3700" s="54"/>
      <c r="G3700" s="54"/>
    </row>
    <row r="3701" spans="1:7" x14ac:dyDescent="0.25">
      <c r="A3701" s="81"/>
      <c r="B3701" s="54"/>
      <c r="F3701" s="54"/>
      <c r="G3701" s="54"/>
    </row>
    <row r="3702" spans="1:7" x14ac:dyDescent="0.25">
      <c r="A3702" s="81"/>
      <c r="B3702" s="54"/>
      <c r="F3702" s="54"/>
      <c r="G3702" s="54"/>
    </row>
    <row r="3703" spans="1:7" x14ac:dyDescent="0.25">
      <c r="A3703" s="81"/>
      <c r="B3703" s="54"/>
      <c r="F3703" s="54"/>
      <c r="G3703" s="54"/>
    </row>
    <row r="3704" spans="1:7" x14ac:dyDescent="0.25">
      <c r="A3704" s="81"/>
      <c r="B3704" s="54"/>
      <c r="F3704" s="54"/>
      <c r="G3704" s="54"/>
    </row>
    <row r="3705" spans="1:7" x14ac:dyDescent="0.25">
      <c r="A3705" s="81"/>
      <c r="B3705" s="54"/>
      <c r="F3705" s="54"/>
      <c r="G3705" s="54"/>
    </row>
    <row r="3706" spans="1:7" x14ac:dyDescent="0.25">
      <c r="A3706" s="81"/>
      <c r="B3706" s="54"/>
      <c r="F3706" s="54"/>
      <c r="G3706" s="54"/>
    </row>
    <row r="3707" spans="1:7" x14ac:dyDescent="0.25">
      <c r="A3707" s="81"/>
      <c r="B3707" s="54"/>
      <c r="F3707" s="54"/>
      <c r="G3707" s="54"/>
    </row>
    <row r="3708" spans="1:7" x14ac:dyDescent="0.25">
      <c r="A3708" s="81"/>
      <c r="B3708" s="54"/>
      <c r="F3708" s="54"/>
      <c r="G3708" s="54"/>
    </row>
    <row r="3709" spans="1:7" x14ac:dyDescent="0.25">
      <c r="A3709" s="81"/>
      <c r="B3709" s="54"/>
      <c r="F3709" s="54"/>
      <c r="G3709" s="54"/>
    </row>
    <row r="3710" spans="1:7" x14ac:dyDescent="0.25">
      <c r="A3710" s="81"/>
      <c r="B3710" s="54"/>
      <c r="F3710" s="54"/>
      <c r="G3710" s="54"/>
    </row>
    <row r="3711" spans="1:7" x14ac:dyDescent="0.25">
      <c r="A3711" s="81"/>
      <c r="B3711" s="54"/>
      <c r="F3711" s="54"/>
      <c r="G3711" s="54"/>
    </row>
    <row r="3712" spans="1:7" x14ac:dyDescent="0.25">
      <c r="A3712" s="81"/>
      <c r="B3712" s="54"/>
      <c r="F3712" s="54"/>
      <c r="G3712" s="54"/>
    </row>
    <row r="3713" spans="1:7" x14ac:dyDescent="0.25">
      <c r="A3713" s="81"/>
      <c r="B3713" s="54"/>
      <c r="F3713" s="54"/>
      <c r="G3713" s="54"/>
    </row>
    <row r="3714" spans="1:7" x14ac:dyDescent="0.25">
      <c r="A3714" s="81"/>
      <c r="B3714" s="54"/>
      <c r="F3714" s="54"/>
      <c r="G3714" s="54"/>
    </row>
    <row r="3715" spans="1:7" x14ac:dyDescent="0.25">
      <c r="A3715" s="81"/>
      <c r="B3715" s="54"/>
      <c r="F3715" s="54"/>
      <c r="G3715" s="54"/>
    </row>
    <row r="3716" spans="1:7" x14ac:dyDescent="0.25">
      <c r="A3716" s="81"/>
      <c r="B3716" s="54"/>
      <c r="F3716" s="54"/>
      <c r="G3716" s="54"/>
    </row>
    <row r="3717" spans="1:7" x14ac:dyDescent="0.25">
      <c r="A3717" s="81"/>
      <c r="B3717" s="54"/>
      <c r="F3717" s="54"/>
      <c r="G3717" s="54"/>
    </row>
    <row r="3718" spans="1:7" x14ac:dyDescent="0.25">
      <c r="A3718" s="81"/>
      <c r="B3718" s="54"/>
      <c r="F3718" s="54"/>
      <c r="G3718" s="54"/>
    </row>
    <row r="3719" spans="1:7" x14ac:dyDescent="0.25">
      <c r="A3719" s="81"/>
      <c r="B3719" s="54"/>
      <c r="F3719" s="54"/>
      <c r="G3719" s="54"/>
    </row>
    <row r="3720" spans="1:7" x14ac:dyDescent="0.25">
      <c r="A3720" s="81"/>
      <c r="B3720" s="54"/>
      <c r="F3720" s="54"/>
      <c r="G3720" s="54"/>
    </row>
    <row r="3721" spans="1:7" x14ac:dyDescent="0.25">
      <c r="A3721" s="81"/>
      <c r="B3721" s="54"/>
      <c r="F3721" s="54"/>
      <c r="G3721" s="54"/>
    </row>
    <row r="3722" spans="1:7" x14ac:dyDescent="0.25">
      <c r="A3722" s="81"/>
      <c r="B3722" s="54"/>
      <c r="F3722" s="54"/>
      <c r="G3722" s="54"/>
    </row>
    <row r="3723" spans="1:7" x14ac:dyDescent="0.25">
      <c r="A3723" s="81"/>
      <c r="B3723" s="54"/>
      <c r="F3723" s="54"/>
      <c r="G3723" s="54"/>
    </row>
    <row r="3724" spans="1:7" x14ac:dyDescent="0.25">
      <c r="A3724" s="81"/>
      <c r="B3724" s="54"/>
      <c r="F3724" s="54"/>
      <c r="G3724" s="54"/>
    </row>
    <row r="3725" spans="1:7" x14ac:dyDescent="0.25">
      <c r="A3725" s="81"/>
      <c r="B3725" s="54"/>
      <c r="F3725" s="54"/>
      <c r="G3725" s="54"/>
    </row>
    <row r="3726" spans="1:7" x14ac:dyDescent="0.25">
      <c r="A3726" s="81"/>
      <c r="B3726" s="54"/>
      <c r="F3726" s="54"/>
      <c r="G3726" s="54"/>
    </row>
    <row r="3727" spans="1:7" x14ac:dyDescent="0.25">
      <c r="A3727" s="81"/>
      <c r="B3727" s="54"/>
      <c r="F3727" s="54"/>
      <c r="G3727" s="54"/>
    </row>
    <row r="3728" spans="1:7" x14ac:dyDescent="0.25">
      <c r="A3728" s="81"/>
      <c r="B3728" s="54"/>
      <c r="F3728" s="54"/>
      <c r="G3728" s="54"/>
    </row>
    <row r="3729" spans="1:7" x14ac:dyDescent="0.25">
      <c r="A3729" s="81"/>
      <c r="B3729" s="54"/>
      <c r="F3729" s="54"/>
      <c r="G3729" s="54"/>
    </row>
    <row r="3730" spans="1:7" x14ac:dyDescent="0.25">
      <c r="A3730" s="81"/>
      <c r="B3730" s="54"/>
      <c r="F3730" s="54"/>
      <c r="G3730" s="54"/>
    </row>
    <row r="3731" spans="1:7" x14ac:dyDescent="0.25">
      <c r="A3731" s="81"/>
      <c r="B3731" s="54"/>
      <c r="F3731" s="54"/>
      <c r="G3731" s="54"/>
    </row>
    <row r="3732" spans="1:7" x14ac:dyDescent="0.25">
      <c r="A3732" s="81"/>
      <c r="B3732" s="54"/>
      <c r="F3732" s="54"/>
      <c r="G3732" s="54"/>
    </row>
    <row r="3733" spans="1:7" x14ac:dyDescent="0.25">
      <c r="A3733" s="81"/>
      <c r="B3733" s="54"/>
      <c r="F3733" s="54"/>
      <c r="G3733" s="54"/>
    </row>
    <row r="3734" spans="1:7" x14ac:dyDescent="0.25">
      <c r="A3734" s="81"/>
      <c r="B3734" s="54"/>
      <c r="F3734" s="54"/>
      <c r="G3734" s="54"/>
    </row>
    <row r="3735" spans="1:7" x14ac:dyDescent="0.25">
      <c r="A3735" s="81"/>
      <c r="B3735" s="54"/>
      <c r="F3735" s="54"/>
      <c r="G3735" s="54"/>
    </row>
    <row r="3736" spans="1:7" x14ac:dyDescent="0.25">
      <c r="A3736" s="81"/>
      <c r="B3736" s="54"/>
      <c r="F3736" s="54"/>
      <c r="G3736" s="54"/>
    </row>
    <row r="3737" spans="1:7" x14ac:dyDescent="0.25">
      <c r="A3737" s="81"/>
      <c r="B3737" s="54"/>
      <c r="F3737" s="54"/>
      <c r="G3737" s="54"/>
    </row>
    <row r="3738" spans="1:7" x14ac:dyDescent="0.25">
      <c r="A3738" s="81"/>
      <c r="B3738" s="54"/>
      <c r="F3738" s="54"/>
      <c r="G3738" s="54"/>
    </row>
    <row r="3739" spans="1:7" x14ac:dyDescent="0.25">
      <c r="A3739" s="81"/>
      <c r="B3739" s="54"/>
      <c r="F3739" s="54"/>
      <c r="G3739" s="54"/>
    </row>
    <row r="3740" spans="1:7" x14ac:dyDescent="0.25">
      <c r="A3740" s="81"/>
      <c r="B3740" s="54"/>
      <c r="F3740" s="54"/>
      <c r="G3740" s="54"/>
    </row>
    <row r="3741" spans="1:7" x14ac:dyDescent="0.25">
      <c r="A3741" s="81"/>
      <c r="B3741" s="54"/>
      <c r="F3741" s="54"/>
      <c r="G3741" s="54"/>
    </row>
    <row r="3742" spans="1:7" x14ac:dyDescent="0.25">
      <c r="A3742" s="81"/>
      <c r="B3742" s="54"/>
      <c r="F3742" s="54"/>
      <c r="G3742" s="54"/>
    </row>
    <row r="3743" spans="1:7" x14ac:dyDescent="0.25">
      <c r="A3743" s="81"/>
      <c r="B3743" s="54"/>
      <c r="F3743" s="54"/>
      <c r="G3743" s="54"/>
    </row>
    <row r="3744" spans="1:7" x14ac:dyDescent="0.25">
      <c r="A3744" s="81"/>
      <c r="B3744" s="54"/>
      <c r="F3744" s="54"/>
      <c r="G3744" s="54"/>
    </row>
    <row r="3745" spans="1:7" x14ac:dyDescent="0.25">
      <c r="A3745" s="81"/>
      <c r="B3745" s="54"/>
      <c r="F3745" s="54"/>
      <c r="G3745" s="54"/>
    </row>
    <row r="3746" spans="1:7" x14ac:dyDescent="0.25">
      <c r="A3746" s="81"/>
      <c r="B3746" s="54"/>
      <c r="F3746" s="54"/>
      <c r="G3746" s="54"/>
    </row>
    <row r="3747" spans="1:7" x14ac:dyDescent="0.25">
      <c r="A3747" s="81"/>
      <c r="B3747" s="54"/>
      <c r="F3747" s="54"/>
      <c r="G3747" s="54"/>
    </row>
    <row r="3748" spans="1:7" x14ac:dyDescent="0.25">
      <c r="A3748" s="81"/>
      <c r="B3748" s="54"/>
      <c r="F3748" s="54"/>
      <c r="G3748" s="54"/>
    </row>
    <row r="3749" spans="1:7" x14ac:dyDescent="0.25">
      <c r="A3749" s="81"/>
      <c r="B3749" s="54"/>
      <c r="F3749" s="54"/>
      <c r="G3749" s="54"/>
    </row>
    <row r="3750" spans="1:7" x14ac:dyDescent="0.25">
      <c r="A3750" s="81"/>
      <c r="B3750" s="54"/>
      <c r="F3750" s="54"/>
      <c r="G3750" s="54"/>
    </row>
    <row r="3751" spans="1:7" x14ac:dyDescent="0.25">
      <c r="A3751" s="81"/>
      <c r="B3751" s="54"/>
      <c r="F3751" s="54"/>
      <c r="G3751" s="54"/>
    </row>
    <row r="3752" spans="1:7" x14ac:dyDescent="0.25">
      <c r="A3752" s="81"/>
      <c r="B3752" s="54"/>
      <c r="F3752" s="54"/>
      <c r="G3752" s="54"/>
    </row>
    <row r="3753" spans="1:7" x14ac:dyDescent="0.25">
      <c r="A3753" s="81"/>
      <c r="B3753" s="54"/>
      <c r="F3753" s="54"/>
      <c r="G3753" s="54"/>
    </row>
    <row r="3754" spans="1:7" x14ac:dyDescent="0.25">
      <c r="A3754" s="81"/>
      <c r="B3754" s="54"/>
      <c r="F3754" s="54"/>
      <c r="G3754" s="54"/>
    </row>
    <row r="3755" spans="1:7" x14ac:dyDescent="0.25">
      <c r="A3755" s="81"/>
      <c r="B3755" s="54"/>
      <c r="F3755" s="54"/>
      <c r="G3755" s="54"/>
    </row>
    <row r="3756" spans="1:7" x14ac:dyDescent="0.25">
      <c r="A3756" s="81"/>
      <c r="B3756" s="54"/>
      <c r="F3756" s="54"/>
      <c r="G3756" s="54"/>
    </row>
    <row r="3757" spans="1:7" x14ac:dyDescent="0.25">
      <c r="A3757" s="81"/>
      <c r="B3757" s="54"/>
      <c r="F3757" s="54"/>
      <c r="G3757" s="54"/>
    </row>
    <row r="3758" spans="1:7" x14ac:dyDescent="0.25">
      <c r="A3758" s="81"/>
      <c r="B3758" s="54"/>
      <c r="F3758" s="54"/>
      <c r="G3758" s="54"/>
    </row>
    <row r="3759" spans="1:7" x14ac:dyDescent="0.25">
      <c r="A3759" s="81"/>
      <c r="B3759" s="54"/>
      <c r="F3759" s="54"/>
      <c r="G3759" s="54"/>
    </row>
    <row r="3760" spans="1:7" x14ac:dyDescent="0.25">
      <c r="A3760" s="81"/>
      <c r="B3760" s="54"/>
      <c r="F3760" s="54"/>
      <c r="G3760" s="54"/>
    </row>
    <row r="3761" spans="1:7" x14ac:dyDescent="0.25">
      <c r="A3761" s="81"/>
      <c r="B3761" s="54"/>
      <c r="F3761" s="54"/>
      <c r="G3761" s="54"/>
    </row>
    <row r="3762" spans="1:7" x14ac:dyDescent="0.25">
      <c r="A3762" s="81"/>
      <c r="B3762" s="54"/>
      <c r="F3762" s="54"/>
      <c r="G3762" s="54"/>
    </row>
    <row r="3763" spans="1:7" x14ac:dyDescent="0.25">
      <c r="A3763" s="81"/>
      <c r="B3763" s="54"/>
      <c r="F3763" s="54"/>
      <c r="G3763" s="54"/>
    </row>
    <row r="3764" spans="1:7" x14ac:dyDescent="0.25">
      <c r="A3764" s="81"/>
      <c r="B3764" s="54"/>
      <c r="F3764" s="54"/>
      <c r="G3764" s="54"/>
    </row>
    <row r="3765" spans="1:7" x14ac:dyDescent="0.25">
      <c r="A3765" s="81"/>
      <c r="B3765" s="54"/>
      <c r="F3765" s="54"/>
      <c r="G3765" s="54"/>
    </row>
    <row r="3766" spans="1:7" x14ac:dyDescent="0.25">
      <c r="A3766" s="81"/>
      <c r="B3766" s="54"/>
      <c r="F3766" s="54"/>
      <c r="G3766" s="54"/>
    </row>
    <row r="3767" spans="1:7" x14ac:dyDescent="0.25">
      <c r="A3767" s="81"/>
      <c r="B3767" s="54"/>
      <c r="F3767" s="54"/>
      <c r="G3767" s="54"/>
    </row>
    <row r="3768" spans="1:7" x14ac:dyDescent="0.25">
      <c r="A3768" s="81"/>
      <c r="B3768" s="54"/>
      <c r="F3768" s="54"/>
      <c r="G3768" s="54"/>
    </row>
    <row r="3769" spans="1:7" x14ac:dyDescent="0.25">
      <c r="A3769" s="81"/>
      <c r="B3769" s="54"/>
      <c r="F3769" s="54"/>
      <c r="G3769" s="54"/>
    </row>
    <row r="3770" spans="1:7" x14ac:dyDescent="0.25">
      <c r="A3770" s="81"/>
      <c r="B3770" s="54"/>
      <c r="F3770" s="54"/>
      <c r="G3770" s="54"/>
    </row>
    <row r="3771" spans="1:7" x14ac:dyDescent="0.25">
      <c r="A3771" s="81"/>
      <c r="B3771" s="54"/>
      <c r="F3771" s="54"/>
      <c r="G3771" s="54"/>
    </row>
    <row r="3772" spans="1:7" x14ac:dyDescent="0.25">
      <c r="A3772" s="81"/>
      <c r="B3772" s="54"/>
      <c r="F3772" s="54"/>
      <c r="G3772" s="54"/>
    </row>
    <row r="3773" spans="1:7" x14ac:dyDescent="0.25">
      <c r="A3773" s="81"/>
      <c r="B3773" s="54"/>
      <c r="F3773" s="54"/>
      <c r="G3773" s="54"/>
    </row>
    <row r="3774" spans="1:7" x14ac:dyDescent="0.25">
      <c r="A3774" s="81"/>
      <c r="B3774" s="54"/>
      <c r="F3774" s="54"/>
      <c r="G3774" s="54"/>
    </row>
    <row r="3775" spans="1:7" x14ac:dyDescent="0.25">
      <c r="A3775" s="81"/>
      <c r="B3775" s="54"/>
      <c r="F3775" s="54"/>
      <c r="G3775" s="54"/>
    </row>
    <row r="3776" spans="1:7" x14ac:dyDescent="0.25">
      <c r="A3776" s="81"/>
      <c r="B3776" s="54"/>
      <c r="F3776" s="54"/>
      <c r="G3776" s="54"/>
    </row>
    <row r="3777" spans="1:7" x14ac:dyDescent="0.25">
      <c r="A3777" s="81"/>
      <c r="B3777" s="54"/>
      <c r="F3777" s="54"/>
      <c r="G3777" s="54"/>
    </row>
    <row r="3778" spans="1:7" x14ac:dyDescent="0.25">
      <c r="A3778" s="81"/>
      <c r="B3778" s="54"/>
      <c r="F3778" s="54"/>
      <c r="G3778" s="54"/>
    </row>
    <row r="3779" spans="1:7" x14ac:dyDescent="0.25">
      <c r="A3779" s="81"/>
      <c r="B3779" s="54"/>
      <c r="F3779" s="54"/>
      <c r="G3779" s="54"/>
    </row>
    <row r="3780" spans="1:7" x14ac:dyDescent="0.25">
      <c r="A3780" s="81"/>
      <c r="B3780" s="54"/>
      <c r="F3780" s="54"/>
      <c r="G3780" s="54"/>
    </row>
    <row r="3781" spans="1:7" x14ac:dyDescent="0.25">
      <c r="A3781" s="81"/>
      <c r="B3781" s="54"/>
      <c r="F3781" s="54"/>
      <c r="G3781" s="54"/>
    </row>
    <row r="3782" spans="1:7" x14ac:dyDescent="0.25">
      <c r="A3782" s="81"/>
      <c r="B3782" s="54"/>
      <c r="F3782" s="54"/>
      <c r="G3782" s="54"/>
    </row>
    <row r="3783" spans="1:7" x14ac:dyDescent="0.25">
      <c r="A3783" s="81"/>
      <c r="B3783" s="54"/>
      <c r="F3783" s="54"/>
      <c r="G3783" s="54"/>
    </row>
    <row r="3784" spans="1:7" x14ac:dyDescent="0.25">
      <c r="A3784" s="81"/>
      <c r="B3784" s="54"/>
      <c r="F3784" s="54"/>
      <c r="G3784" s="54"/>
    </row>
    <row r="3785" spans="1:7" x14ac:dyDescent="0.25">
      <c r="A3785" s="81"/>
      <c r="B3785" s="54"/>
      <c r="F3785" s="54"/>
      <c r="G3785" s="54"/>
    </row>
    <row r="3786" spans="1:7" x14ac:dyDescent="0.25">
      <c r="A3786" s="81"/>
      <c r="B3786" s="54"/>
      <c r="F3786" s="54"/>
      <c r="G3786" s="54"/>
    </row>
    <row r="3787" spans="1:7" x14ac:dyDescent="0.25">
      <c r="A3787" s="81"/>
      <c r="B3787" s="54"/>
      <c r="F3787" s="54"/>
      <c r="G3787" s="54"/>
    </row>
    <row r="3788" spans="1:7" x14ac:dyDescent="0.25">
      <c r="A3788" s="81"/>
      <c r="B3788" s="54"/>
      <c r="F3788" s="54"/>
      <c r="G3788" s="54"/>
    </row>
    <row r="3789" spans="1:7" x14ac:dyDescent="0.25">
      <c r="A3789" s="81"/>
      <c r="B3789" s="54"/>
      <c r="F3789" s="54"/>
      <c r="G3789" s="54"/>
    </row>
    <row r="3790" spans="1:7" x14ac:dyDescent="0.25">
      <c r="A3790" s="81"/>
      <c r="B3790" s="54"/>
      <c r="F3790" s="54"/>
      <c r="G3790" s="54"/>
    </row>
    <row r="3791" spans="1:7" x14ac:dyDescent="0.25">
      <c r="A3791" s="81"/>
      <c r="B3791" s="54"/>
      <c r="F3791" s="54"/>
      <c r="G3791" s="54"/>
    </row>
    <row r="3792" spans="1:7" x14ac:dyDescent="0.25">
      <c r="A3792" s="81"/>
      <c r="B3792" s="54"/>
      <c r="F3792" s="54"/>
      <c r="G3792" s="54"/>
    </row>
    <row r="3793" spans="1:7" x14ac:dyDescent="0.25">
      <c r="A3793" s="81"/>
      <c r="B3793" s="54"/>
      <c r="F3793" s="54"/>
      <c r="G3793" s="54"/>
    </row>
    <row r="3794" spans="1:7" x14ac:dyDescent="0.25">
      <c r="A3794" s="81"/>
      <c r="B3794" s="54"/>
      <c r="F3794" s="54"/>
      <c r="G3794" s="54"/>
    </row>
    <row r="3795" spans="1:7" x14ac:dyDescent="0.25">
      <c r="A3795" s="81"/>
      <c r="B3795" s="54"/>
      <c r="F3795" s="54"/>
      <c r="G3795" s="54"/>
    </row>
    <row r="3796" spans="1:7" x14ac:dyDescent="0.25">
      <c r="A3796" s="81"/>
      <c r="B3796" s="54"/>
      <c r="F3796" s="54"/>
      <c r="G3796" s="54"/>
    </row>
    <row r="3797" spans="1:7" x14ac:dyDescent="0.25">
      <c r="A3797" s="81"/>
      <c r="B3797" s="54"/>
      <c r="F3797" s="54"/>
      <c r="G3797" s="54"/>
    </row>
    <row r="3798" spans="1:7" x14ac:dyDescent="0.25">
      <c r="A3798" s="81"/>
      <c r="B3798" s="54"/>
      <c r="F3798" s="54"/>
      <c r="G3798" s="54"/>
    </row>
    <row r="3799" spans="1:7" x14ac:dyDescent="0.25">
      <c r="A3799" s="81"/>
      <c r="B3799" s="54"/>
      <c r="F3799" s="54"/>
      <c r="G3799" s="54"/>
    </row>
    <row r="3800" spans="1:7" x14ac:dyDescent="0.25">
      <c r="A3800" s="81"/>
      <c r="B3800" s="54"/>
      <c r="F3800" s="54"/>
      <c r="G3800" s="54"/>
    </row>
    <row r="3801" spans="1:7" x14ac:dyDescent="0.25">
      <c r="A3801" s="81"/>
      <c r="B3801" s="54"/>
      <c r="F3801" s="54"/>
      <c r="G3801" s="54"/>
    </row>
    <row r="3802" spans="1:7" x14ac:dyDescent="0.25">
      <c r="A3802" s="81"/>
      <c r="B3802" s="54"/>
      <c r="F3802" s="54"/>
      <c r="G3802" s="54"/>
    </row>
    <row r="3803" spans="1:7" x14ac:dyDescent="0.25">
      <c r="A3803" s="81"/>
      <c r="B3803" s="54"/>
      <c r="F3803" s="54"/>
      <c r="G3803" s="54"/>
    </row>
    <row r="3804" spans="1:7" x14ac:dyDescent="0.25">
      <c r="A3804" s="81"/>
      <c r="B3804" s="54"/>
      <c r="F3804" s="54"/>
      <c r="G3804" s="54"/>
    </row>
    <row r="3805" spans="1:7" x14ac:dyDescent="0.25">
      <c r="A3805" s="81"/>
      <c r="B3805" s="54"/>
      <c r="F3805" s="54"/>
      <c r="G3805" s="54"/>
    </row>
    <row r="3806" spans="1:7" x14ac:dyDescent="0.25">
      <c r="A3806" s="81"/>
      <c r="B3806" s="54"/>
      <c r="F3806" s="54"/>
      <c r="G3806" s="54"/>
    </row>
    <row r="3807" spans="1:7" x14ac:dyDescent="0.25">
      <c r="A3807" s="81"/>
      <c r="B3807" s="54"/>
      <c r="F3807" s="54"/>
      <c r="G3807" s="54"/>
    </row>
    <row r="3808" spans="1:7" x14ac:dyDescent="0.25">
      <c r="A3808" s="81"/>
      <c r="B3808" s="54"/>
      <c r="F3808" s="54"/>
      <c r="G3808" s="54"/>
    </row>
    <row r="3809" spans="1:7" x14ac:dyDescent="0.25">
      <c r="A3809" s="81"/>
      <c r="B3809" s="54"/>
      <c r="F3809" s="54"/>
      <c r="G3809" s="54"/>
    </row>
    <row r="3810" spans="1:7" x14ac:dyDescent="0.25">
      <c r="A3810" s="81"/>
      <c r="B3810" s="54"/>
      <c r="F3810" s="54"/>
      <c r="G3810" s="54"/>
    </row>
    <row r="3811" spans="1:7" x14ac:dyDescent="0.25">
      <c r="A3811" s="81"/>
      <c r="B3811" s="54"/>
      <c r="F3811" s="54"/>
      <c r="G3811" s="54"/>
    </row>
    <row r="3812" spans="1:7" x14ac:dyDescent="0.25">
      <c r="A3812" s="81"/>
      <c r="B3812" s="54"/>
      <c r="F3812" s="54"/>
      <c r="G3812" s="54"/>
    </row>
    <row r="3813" spans="1:7" x14ac:dyDescent="0.25">
      <c r="A3813" s="81"/>
      <c r="B3813" s="54"/>
      <c r="F3813" s="54"/>
      <c r="G3813" s="54"/>
    </row>
    <row r="3814" spans="1:7" x14ac:dyDescent="0.25">
      <c r="A3814" s="81"/>
      <c r="B3814" s="54"/>
      <c r="F3814" s="54"/>
      <c r="G3814" s="54"/>
    </row>
    <row r="3815" spans="1:7" x14ac:dyDescent="0.25">
      <c r="A3815" s="81"/>
      <c r="B3815" s="54"/>
      <c r="F3815" s="54"/>
      <c r="G3815" s="54"/>
    </row>
    <row r="3816" spans="1:7" x14ac:dyDescent="0.25">
      <c r="A3816" s="81"/>
      <c r="B3816" s="54"/>
      <c r="F3816" s="54"/>
      <c r="G3816" s="54"/>
    </row>
    <row r="3817" spans="1:7" x14ac:dyDescent="0.25">
      <c r="A3817" s="81"/>
      <c r="B3817" s="54"/>
      <c r="F3817" s="54"/>
      <c r="G3817" s="54"/>
    </row>
    <row r="3818" spans="1:7" x14ac:dyDescent="0.25">
      <c r="A3818" s="81"/>
      <c r="B3818" s="54"/>
      <c r="F3818" s="54"/>
      <c r="G3818" s="54"/>
    </row>
    <row r="3819" spans="1:7" x14ac:dyDescent="0.25">
      <c r="A3819" s="81"/>
      <c r="B3819" s="54"/>
      <c r="F3819" s="54"/>
      <c r="G3819" s="54"/>
    </row>
    <row r="3820" spans="1:7" x14ac:dyDescent="0.25">
      <c r="A3820" s="81"/>
      <c r="B3820" s="54"/>
      <c r="F3820" s="54"/>
      <c r="G3820" s="54"/>
    </row>
    <row r="3821" spans="1:7" x14ac:dyDescent="0.25">
      <c r="A3821" s="81"/>
      <c r="B3821" s="54"/>
      <c r="F3821" s="54"/>
      <c r="G3821" s="54"/>
    </row>
    <row r="3822" spans="1:7" x14ac:dyDescent="0.25">
      <c r="A3822" s="81"/>
      <c r="B3822" s="54"/>
      <c r="F3822" s="54"/>
      <c r="G3822" s="54"/>
    </row>
    <row r="3823" spans="1:7" x14ac:dyDescent="0.25">
      <c r="A3823" s="81"/>
      <c r="B3823" s="54"/>
      <c r="F3823" s="54"/>
      <c r="G3823" s="54"/>
    </row>
    <row r="3824" spans="1:7" x14ac:dyDescent="0.25">
      <c r="A3824" s="81"/>
      <c r="B3824" s="54"/>
      <c r="F3824" s="54"/>
      <c r="G3824" s="54"/>
    </row>
    <row r="3825" spans="1:7" x14ac:dyDescent="0.25">
      <c r="A3825" s="81"/>
      <c r="B3825" s="54"/>
      <c r="F3825" s="54"/>
      <c r="G3825" s="54"/>
    </row>
    <row r="3826" spans="1:7" x14ac:dyDescent="0.25">
      <c r="A3826" s="81"/>
      <c r="B3826" s="54"/>
      <c r="F3826" s="54"/>
      <c r="G3826" s="54"/>
    </row>
    <row r="3827" spans="1:7" x14ac:dyDescent="0.25">
      <c r="A3827" s="81"/>
      <c r="B3827" s="54"/>
      <c r="F3827" s="54"/>
      <c r="G3827" s="54"/>
    </row>
    <row r="3828" spans="1:7" x14ac:dyDescent="0.25">
      <c r="A3828" s="81"/>
      <c r="B3828" s="54"/>
      <c r="F3828" s="54"/>
      <c r="G3828" s="54"/>
    </row>
    <row r="3829" spans="1:7" x14ac:dyDescent="0.25">
      <c r="A3829" s="81"/>
      <c r="B3829" s="54"/>
      <c r="F3829" s="54"/>
      <c r="G3829" s="54"/>
    </row>
    <row r="3830" spans="1:7" x14ac:dyDescent="0.25">
      <c r="A3830" s="81"/>
      <c r="B3830" s="54"/>
      <c r="F3830" s="54"/>
      <c r="G3830" s="54"/>
    </row>
    <row r="3831" spans="1:7" x14ac:dyDescent="0.25">
      <c r="A3831" s="81"/>
      <c r="B3831" s="54"/>
      <c r="F3831" s="54"/>
      <c r="G3831" s="54"/>
    </row>
    <row r="3832" spans="1:7" x14ac:dyDescent="0.25">
      <c r="A3832" s="81"/>
      <c r="B3832" s="54"/>
      <c r="F3832" s="54"/>
      <c r="G3832" s="54"/>
    </row>
    <row r="3833" spans="1:7" x14ac:dyDescent="0.25">
      <c r="A3833" s="81"/>
      <c r="B3833" s="54"/>
      <c r="F3833" s="54"/>
      <c r="G3833" s="54"/>
    </row>
    <row r="3834" spans="1:7" x14ac:dyDescent="0.25">
      <c r="A3834" s="81"/>
      <c r="B3834" s="54"/>
      <c r="F3834" s="54"/>
      <c r="G3834" s="54"/>
    </row>
    <row r="3835" spans="1:7" x14ac:dyDescent="0.25">
      <c r="A3835" s="81"/>
      <c r="B3835" s="54"/>
      <c r="F3835" s="54"/>
      <c r="G3835" s="54"/>
    </row>
    <row r="3836" spans="1:7" x14ac:dyDescent="0.25">
      <c r="A3836" s="81"/>
      <c r="B3836" s="54"/>
      <c r="F3836" s="54"/>
      <c r="G3836" s="54"/>
    </row>
    <row r="3837" spans="1:7" x14ac:dyDescent="0.25">
      <c r="A3837" s="81"/>
      <c r="B3837" s="54"/>
      <c r="F3837" s="54"/>
      <c r="G3837" s="54"/>
    </row>
    <row r="3838" spans="1:7" x14ac:dyDescent="0.25">
      <c r="A3838" s="81"/>
      <c r="B3838" s="54"/>
      <c r="F3838" s="54"/>
      <c r="G3838" s="54"/>
    </row>
    <row r="3839" spans="1:7" x14ac:dyDescent="0.25">
      <c r="A3839" s="81"/>
      <c r="B3839" s="54"/>
      <c r="F3839" s="54"/>
      <c r="G3839" s="54"/>
    </row>
    <row r="3840" spans="1:7" x14ac:dyDescent="0.25">
      <c r="A3840" s="81"/>
      <c r="B3840" s="54"/>
      <c r="F3840" s="54"/>
      <c r="G3840" s="54"/>
    </row>
    <row r="3841" spans="1:7" x14ac:dyDescent="0.25">
      <c r="A3841" s="81"/>
      <c r="B3841" s="54"/>
      <c r="F3841" s="54"/>
      <c r="G3841" s="54"/>
    </row>
    <row r="3842" spans="1:7" x14ac:dyDescent="0.25">
      <c r="A3842" s="81"/>
      <c r="B3842" s="54"/>
      <c r="F3842" s="54"/>
      <c r="G3842" s="54"/>
    </row>
    <row r="3843" spans="1:7" x14ac:dyDescent="0.25">
      <c r="A3843" s="81"/>
      <c r="B3843" s="54"/>
      <c r="F3843" s="54"/>
      <c r="G3843" s="54"/>
    </row>
    <row r="3844" spans="1:7" x14ac:dyDescent="0.25">
      <c r="A3844" s="81"/>
      <c r="B3844" s="54"/>
      <c r="F3844" s="54"/>
      <c r="G3844" s="54"/>
    </row>
    <row r="3845" spans="1:7" x14ac:dyDescent="0.25">
      <c r="A3845" s="81"/>
      <c r="B3845" s="54"/>
      <c r="F3845" s="54"/>
      <c r="G3845" s="54"/>
    </row>
    <row r="3846" spans="1:7" x14ac:dyDescent="0.25">
      <c r="A3846" s="81"/>
      <c r="B3846" s="54"/>
      <c r="F3846" s="54"/>
      <c r="G3846" s="54"/>
    </row>
    <row r="3847" spans="1:7" x14ac:dyDescent="0.25">
      <c r="A3847" s="81"/>
      <c r="B3847" s="54"/>
      <c r="F3847" s="54"/>
      <c r="G3847" s="54"/>
    </row>
    <row r="3848" spans="1:7" x14ac:dyDescent="0.25">
      <c r="A3848" s="81"/>
      <c r="B3848" s="54"/>
      <c r="F3848" s="54"/>
      <c r="G3848" s="54"/>
    </row>
    <row r="3849" spans="1:7" x14ac:dyDescent="0.25">
      <c r="A3849" s="81"/>
      <c r="B3849" s="54"/>
      <c r="F3849" s="54"/>
      <c r="G3849" s="54"/>
    </row>
    <row r="3850" spans="1:7" x14ac:dyDescent="0.25">
      <c r="A3850" s="81"/>
      <c r="B3850" s="54"/>
      <c r="F3850" s="54"/>
      <c r="G3850" s="54"/>
    </row>
    <row r="3851" spans="1:7" x14ac:dyDescent="0.25">
      <c r="A3851" s="81"/>
      <c r="B3851" s="54"/>
      <c r="F3851" s="54"/>
      <c r="G3851" s="54"/>
    </row>
    <row r="3852" spans="1:7" x14ac:dyDescent="0.25">
      <c r="A3852" s="81"/>
      <c r="B3852" s="54"/>
      <c r="F3852" s="54"/>
      <c r="G3852" s="54"/>
    </row>
    <row r="3853" spans="1:7" x14ac:dyDescent="0.25">
      <c r="A3853" s="81"/>
      <c r="B3853" s="54"/>
      <c r="F3853" s="54"/>
      <c r="G3853" s="54"/>
    </row>
    <row r="3854" spans="1:7" x14ac:dyDescent="0.25">
      <c r="A3854" s="81"/>
      <c r="B3854" s="54"/>
      <c r="F3854" s="54"/>
      <c r="G3854" s="54"/>
    </row>
    <row r="3855" spans="1:7" x14ac:dyDescent="0.25">
      <c r="A3855" s="81"/>
      <c r="B3855" s="54"/>
      <c r="F3855" s="54"/>
      <c r="G3855" s="54"/>
    </row>
    <row r="3856" spans="1:7" x14ac:dyDescent="0.25">
      <c r="A3856" s="81"/>
      <c r="B3856" s="54"/>
      <c r="F3856" s="54"/>
      <c r="G3856" s="54"/>
    </row>
    <row r="3857" spans="1:7" x14ac:dyDescent="0.25">
      <c r="A3857" s="81"/>
      <c r="B3857" s="54"/>
      <c r="F3857" s="54"/>
      <c r="G3857" s="54"/>
    </row>
    <row r="3858" spans="1:7" x14ac:dyDescent="0.25">
      <c r="A3858" s="81"/>
      <c r="B3858" s="54"/>
      <c r="F3858" s="54"/>
      <c r="G3858" s="54"/>
    </row>
    <row r="3859" spans="1:7" x14ac:dyDescent="0.25">
      <c r="A3859" s="81"/>
      <c r="B3859" s="54"/>
      <c r="F3859" s="54"/>
      <c r="G3859" s="54"/>
    </row>
    <row r="3860" spans="1:7" x14ac:dyDescent="0.25">
      <c r="A3860" s="81"/>
      <c r="B3860" s="54"/>
      <c r="F3860" s="54"/>
      <c r="G3860" s="54"/>
    </row>
    <row r="3861" spans="1:7" x14ac:dyDescent="0.25">
      <c r="A3861" s="81"/>
      <c r="B3861" s="54"/>
      <c r="F3861" s="54"/>
      <c r="G3861" s="54"/>
    </row>
    <row r="3862" spans="1:7" x14ac:dyDescent="0.25">
      <c r="A3862" s="81"/>
      <c r="B3862" s="54"/>
      <c r="F3862" s="54"/>
      <c r="G3862" s="54"/>
    </row>
    <row r="3863" spans="1:7" x14ac:dyDescent="0.25">
      <c r="A3863" s="81"/>
      <c r="B3863" s="54"/>
      <c r="F3863" s="54"/>
      <c r="G3863" s="54"/>
    </row>
    <row r="3864" spans="1:7" x14ac:dyDescent="0.25">
      <c r="A3864" s="81"/>
      <c r="B3864" s="54"/>
      <c r="F3864" s="54"/>
      <c r="G3864" s="54"/>
    </row>
    <row r="3865" spans="1:7" x14ac:dyDescent="0.25">
      <c r="A3865" s="81"/>
      <c r="B3865" s="54"/>
      <c r="F3865" s="54"/>
      <c r="G3865" s="54"/>
    </row>
    <row r="3866" spans="1:7" x14ac:dyDescent="0.25">
      <c r="A3866" s="81"/>
      <c r="B3866" s="54"/>
      <c r="F3866" s="54"/>
      <c r="G3866" s="54"/>
    </row>
    <row r="3867" spans="1:7" x14ac:dyDescent="0.25">
      <c r="A3867" s="81"/>
      <c r="B3867" s="54"/>
      <c r="F3867" s="54"/>
      <c r="G3867" s="54"/>
    </row>
    <row r="3868" spans="1:7" x14ac:dyDescent="0.25">
      <c r="A3868" s="81"/>
      <c r="B3868" s="54"/>
      <c r="F3868" s="54"/>
      <c r="G3868" s="54"/>
    </row>
    <row r="3869" spans="1:7" x14ac:dyDescent="0.25">
      <c r="A3869" s="81"/>
      <c r="B3869" s="54"/>
      <c r="F3869" s="54"/>
      <c r="G3869" s="54"/>
    </row>
    <row r="3870" spans="1:7" x14ac:dyDescent="0.25">
      <c r="A3870" s="81"/>
      <c r="B3870" s="54"/>
      <c r="F3870" s="54"/>
      <c r="G3870" s="54"/>
    </row>
    <row r="3871" spans="1:7" x14ac:dyDescent="0.25">
      <c r="A3871" s="81"/>
      <c r="B3871" s="54"/>
      <c r="F3871" s="54"/>
      <c r="G3871" s="54"/>
    </row>
    <row r="3872" spans="1:7" x14ac:dyDescent="0.25">
      <c r="A3872" s="81"/>
      <c r="B3872" s="54"/>
      <c r="F3872" s="54"/>
      <c r="G3872" s="54"/>
    </row>
    <row r="3873" spans="1:7" x14ac:dyDescent="0.25">
      <c r="A3873" s="81"/>
      <c r="B3873" s="54"/>
      <c r="F3873" s="54"/>
      <c r="G3873" s="54"/>
    </row>
    <row r="3874" spans="1:7" x14ac:dyDescent="0.25">
      <c r="A3874" s="81"/>
      <c r="B3874" s="54"/>
      <c r="F3874" s="54"/>
      <c r="G3874" s="54"/>
    </row>
    <row r="3875" spans="1:7" x14ac:dyDescent="0.25">
      <c r="A3875" s="81"/>
      <c r="B3875" s="54"/>
      <c r="F3875" s="54"/>
      <c r="G3875" s="54"/>
    </row>
    <row r="3876" spans="1:7" x14ac:dyDescent="0.25">
      <c r="A3876" s="81"/>
      <c r="B3876" s="54"/>
      <c r="F3876" s="54"/>
      <c r="G3876" s="54"/>
    </row>
    <row r="3877" spans="1:7" x14ac:dyDescent="0.25">
      <c r="A3877" s="81"/>
      <c r="B3877" s="54"/>
      <c r="F3877" s="54"/>
      <c r="G3877" s="54"/>
    </row>
    <row r="3878" spans="1:7" x14ac:dyDescent="0.25">
      <c r="A3878" s="81"/>
      <c r="B3878" s="54"/>
      <c r="F3878" s="54"/>
      <c r="G3878" s="54"/>
    </row>
    <row r="3879" spans="1:7" x14ac:dyDescent="0.25">
      <c r="A3879" s="81"/>
      <c r="B3879" s="54"/>
      <c r="F3879" s="54"/>
      <c r="G3879" s="54"/>
    </row>
    <row r="3880" spans="1:7" x14ac:dyDescent="0.25">
      <c r="A3880" s="81"/>
      <c r="B3880" s="54"/>
      <c r="F3880" s="54"/>
      <c r="G3880" s="54"/>
    </row>
    <row r="3881" spans="1:7" x14ac:dyDescent="0.25">
      <c r="A3881" s="81"/>
      <c r="B3881" s="54"/>
      <c r="F3881" s="54"/>
      <c r="G3881" s="54"/>
    </row>
    <row r="3882" spans="1:7" x14ac:dyDescent="0.25">
      <c r="A3882" s="81"/>
      <c r="B3882" s="54"/>
      <c r="F3882" s="54"/>
      <c r="G3882" s="54"/>
    </row>
    <row r="3883" spans="1:7" x14ac:dyDescent="0.25">
      <c r="A3883" s="81"/>
      <c r="B3883" s="54"/>
      <c r="F3883" s="54"/>
      <c r="G3883" s="54"/>
    </row>
    <row r="3884" spans="1:7" x14ac:dyDescent="0.25">
      <c r="A3884" s="81"/>
      <c r="B3884" s="54"/>
      <c r="F3884" s="54"/>
      <c r="G3884" s="54"/>
    </row>
    <row r="3885" spans="1:7" x14ac:dyDescent="0.25">
      <c r="A3885" s="81"/>
      <c r="B3885" s="54"/>
      <c r="F3885" s="54"/>
      <c r="G3885" s="54"/>
    </row>
    <row r="3886" spans="1:7" x14ac:dyDescent="0.25">
      <c r="A3886" s="81"/>
      <c r="B3886" s="54"/>
      <c r="F3886" s="54"/>
      <c r="G3886" s="54"/>
    </row>
    <row r="3887" spans="1:7" x14ac:dyDescent="0.25">
      <c r="A3887" s="81"/>
      <c r="B3887" s="54"/>
      <c r="F3887" s="54"/>
      <c r="G3887" s="54"/>
    </row>
    <row r="3888" spans="1:7" x14ac:dyDescent="0.25">
      <c r="A3888" s="81"/>
      <c r="B3888" s="54"/>
      <c r="F3888" s="54"/>
      <c r="G3888" s="54"/>
    </row>
    <row r="3889" spans="1:7" x14ac:dyDescent="0.25">
      <c r="A3889" s="81"/>
      <c r="B3889" s="54"/>
      <c r="F3889" s="54"/>
      <c r="G3889" s="54"/>
    </row>
    <row r="3890" spans="1:7" x14ac:dyDescent="0.25">
      <c r="A3890" s="81"/>
      <c r="B3890" s="54"/>
      <c r="F3890" s="54"/>
      <c r="G3890" s="54"/>
    </row>
    <row r="3891" spans="1:7" x14ac:dyDescent="0.25">
      <c r="A3891" s="81"/>
      <c r="B3891" s="54"/>
      <c r="F3891" s="54"/>
      <c r="G3891" s="54"/>
    </row>
    <row r="3892" spans="1:7" x14ac:dyDescent="0.25">
      <c r="A3892" s="81"/>
      <c r="B3892" s="54"/>
      <c r="F3892" s="54"/>
      <c r="G3892" s="54"/>
    </row>
    <row r="3893" spans="1:7" x14ac:dyDescent="0.25">
      <c r="A3893" s="81"/>
      <c r="B3893" s="54"/>
      <c r="F3893" s="54"/>
      <c r="G3893" s="54"/>
    </row>
    <row r="3894" spans="1:7" x14ac:dyDescent="0.25">
      <c r="A3894" s="81"/>
      <c r="B3894" s="54"/>
      <c r="F3894" s="54"/>
      <c r="G3894" s="54"/>
    </row>
    <row r="3895" spans="1:7" x14ac:dyDescent="0.25">
      <c r="A3895" s="81"/>
      <c r="B3895" s="54"/>
      <c r="F3895" s="54"/>
      <c r="G3895" s="54"/>
    </row>
    <row r="3896" spans="1:7" x14ac:dyDescent="0.25">
      <c r="A3896" s="81"/>
      <c r="B3896" s="54"/>
      <c r="F3896" s="54"/>
      <c r="G3896" s="54"/>
    </row>
    <row r="3897" spans="1:7" x14ac:dyDescent="0.25">
      <c r="A3897" s="81"/>
      <c r="B3897" s="54"/>
      <c r="F3897" s="54"/>
      <c r="G3897" s="54"/>
    </row>
    <row r="3898" spans="1:7" x14ac:dyDescent="0.25">
      <c r="A3898" s="81"/>
      <c r="B3898" s="54"/>
      <c r="F3898" s="54"/>
      <c r="G3898" s="54"/>
    </row>
    <row r="3899" spans="1:7" x14ac:dyDescent="0.25">
      <c r="A3899" s="81"/>
      <c r="B3899" s="54"/>
      <c r="F3899" s="54"/>
      <c r="G3899" s="54"/>
    </row>
    <row r="3900" spans="1:7" x14ac:dyDescent="0.25">
      <c r="A3900" s="81"/>
      <c r="B3900" s="54"/>
      <c r="F3900" s="54"/>
      <c r="G3900" s="54"/>
    </row>
    <row r="3901" spans="1:7" x14ac:dyDescent="0.25">
      <c r="A3901" s="81"/>
      <c r="B3901" s="54"/>
      <c r="F3901" s="54"/>
      <c r="G3901" s="54"/>
    </row>
    <row r="3902" spans="1:7" x14ac:dyDescent="0.25">
      <c r="A3902" s="81"/>
      <c r="B3902" s="54"/>
      <c r="F3902" s="54"/>
      <c r="G3902" s="54"/>
    </row>
    <row r="3903" spans="1:7" x14ac:dyDescent="0.25">
      <c r="A3903" s="81"/>
      <c r="B3903" s="54"/>
      <c r="F3903" s="54"/>
      <c r="G3903" s="54"/>
    </row>
    <row r="3904" spans="1:7" x14ac:dyDescent="0.25">
      <c r="A3904" s="81"/>
      <c r="B3904" s="54"/>
      <c r="F3904" s="54"/>
      <c r="G3904" s="54"/>
    </row>
    <row r="3905" spans="1:7" x14ac:dyDescent="0.25">
      <c r="A3905" s="81"/>
      <c r="B3905" s="54"/>
      <c r="F3905" s="54"/>
      <c r="G3905" s="54"/>
    </row>
    <row r="3906" spans="1:7" x14ac:dyDescent="0.25">
      <c r="A3906" s="81"/>
      <c r="B3906" s="54"/>
      <c r="F3906" s="54"/>
      <c r="G3906" s="54"/>
    </row>
    <row r="3907" spans="1:7" x14ac:dyDescent="0.25">
      <c r="A3907" s="81"/>
      <c r="B3907" s="54"/>
      <c r="F3907" s="54"/>
      <c r="G3907" s="54"/>
    </row>
    <row r="3908" spans="1:7" x14ac:dyDescent="0.25">
      <c r="A3908" s="81"/>
      <c r="B3908" s="54"/>
      <c r="F3908" s="54"/>
      <c r="G3908" s="54"/>
    </row>
    <row r="3909" spans="1:7" x14ac:dyDescent="0.25">
      <c r="A3909" s="81"/>
      <c r="B3909" s="54"/>
      <c r="F3909" s="54"/>
      <c r="G3909" s="54"/>
    </row>
    <row r="3910" spans="1:7" x14ac:dyDescent="0.25">
      <c r="A3910" s="81"/>
      <c r="B3910" s="54"/>
      <c r="F3910" s="54"/>
      <c r="G3910" s="54"/>
    </row>
    <row r="3911" spans="1:7" x14ac:dyDescent="0.25">
      <c r="A3911" s="81"/>
      <c r="B3911" s="54"/>
      <c r="F3911" s="54"/>
      <c r="G3911" s="54"/>
    </row>
    <row r="3912" spans="1:7" x14ac:dyDescent="0.25">
      <c r="A3912" s="81"/>
      <c r="B3912" s="54"/>
      <c r="F3912" s="54"/>
      <c r="G3912" s="54"/>
    </row>
    <row r="3913" spans="1:7" x14ac:dyDescent="0.25">
      <c r="A3913" s="81"/>
      <c r="B3913" s="54"/>
      <c r="F3913" s="54"/>
      <c r="G3913" s="54"/>
    </row>
    <row r="3914" spans="1:7" x14ac:dyDescent="0.25">
      <c r="A3914" s="81"/>
      <c r="B3914" s="54"/>
      <c r="F3914" s="54"/>
      <c r="G3914" s="54"/>
    </row>
    <row r="3915" spans="1:7" x14ac:dyDescent="0.25">
      <c r="A3915" s="81"/>
      <c r="B3915" s="54"/>
      <c r="F3915" s="54"/>
      <c r="G3915" s="54"/>
    </row>
    <row r="3916" spans="1:7" x14ac:dyDescent="0.25">
      <c r="A3916" s="81"/>
      <c r="B3916" s="54"/>
      <c r="F3916" s="54"/>
      <c r="G3916" s="54"/>
    </row>
    <row r="3917" spans="1:7" x14ac:dyDescent="0.25">
      <c r="A3917" s="81"/>
      <c r="B3917" s="54"/>
      <c r="F3917" s="54"/>
      <c r="G3917" s="54"/>
    </row>
    <row r="3918" spans="1:7" x14ac:dyDescent="0.25">
      <c r="A3918" s="81"/>
      <c r="B3918" s="54"/>
      <c r="F3918" s="54"/>
      <c r="G3918" s="54"/>
    </row>
    <row r="3919" spans="1:7" x14ac:dyDescent="0.25">
      <c r="A3919" s="81"/>
      <c r="B3919" s="54"/>
      <c r="F3919" s="54"/>
      <c r="G3919" s="54"/>
    </row>
    <row r="3920" spans="1:7" x14ac:dyDescent="0.25">
      <c r="A3920" s="81"/>
      <c r="B3920" s="54"/>
      <c r="F3920" s="54"/>
      <c r="G3920" s="54"/>
    </row>
    <row r="3921" spans="1:7" x14ac:dyDescent="0.25">
      <c r="A3921" s="81"/>
      <c r="B3921" s="54"/>
      <c r="F3921" s="54"/>
      <c r="G3921" s="54"/>
    </row>
    <row r="3922" spans="1:7" x14ac:dyDescent="0.25">
      <c r="A3922" s="81"/>
      <c r="B3922" s="54"/>
      <c r="F3922" s="54"/>
      <c r="G3922" s="54"/>
    </row>
    <row r="3923" spans="1:7" x14ac:dyDescent="0.25">
      <c r="A3923" s="81"/>
      <c r="B3923" s="54"/>
      <c r="F3923" s="54"/>
      <c r="G3923" s="54"/>
    </row>
    <row r="3924" spans="1:7" x14ac:dyDescent="0.25">
      <c r="A3924" s="81"/>
      <c r="B3924" s="54"/>
      <c r="F3924" s="54"/>
      <c r="G3924" s="54"/>
    </row>
    <row r="3925" spans="1:7" x14ac:dyDescent="0.25">
      <c r="A3925" s="81"/>
      <c r="B3925" s="54"/>
      <c r="F3925" s="54"/>
      <c r="G3925" s="54"/>
    </row>
    <row r="3926" spans="1:7" x14ac:dyDescent="0.25">
      <c r="A3926" s="81"/>
      <c r="B3926" s="54"/>
      <c r="F3926" s="54"/>
      <c r="G3926" s="54"/>
    </row>
    <row r="3927" spans="1:7" x14ac:dyDescent="0.25">
      <c r="A3927" s="81"/>
      <c r="B3927" s="54"/>
      <c r="F3927" s="54"/>
      <c r="G3927" s="54"/>
    </row>
    <row r="3928" spans="1:7" x14ac:dyDescent="0.25">
      <c r="A3928" s="81"/>
      <c r="B3928" s="54"/>
      <c r="F3928" s="54"/>
      <c r="G3928" s="54"/>
    </row>
    <row r="3929" spans="1:7" x14ac:dyDescent="0.25">
      <c r="A3929" s="81"/>
      <c r="B3929" s="54"/>
      <c r="F3929" s="54"/>
      <c r="G3929" s="54"/>
    </row>
    <row r="3930" spans="1:7" x14ac:dyDescent="0.25">
      <c r="A3930" s="81"/>
      <c r="B3930" s="54"/>
      <c r="F3930" s="54"/>
      <c r="G3930" s="54"/>
    </row>
    <row r="3931" spans="1:7" x14ac:dyDescent="0.25">
      <c r="A3931" s="81"/>
      <c r="B3931" s="54"/>
      <c r="F3931" s="54"/>
      <c r="G3931" s="54"/>
    </row>
    <row r="3932" spans="1:7" x14ac:dyDescent="0.25">
      <c r="A3932" s="81"/>
      <c r="B3932" s="54"/>
      <c r="F3932" s="54"/>
      <c r="G3932" s="54"/>
    </row>
    <row r="3933" spans="1:7" x14ac:dyDescent="0.25">
      <c r="A3933" s="81"/>
      <c r="B3933" s="54"/>
      <c r="F3933" s="54"/>
      <c r="G3933" s="54"/>
    </row>
    <row r="3934" spans="1:7" x14ac:dyDescent="0.25">
      <c r="A3934" s="81"/>
      <c r="B3934" s="54"/>
      <c r="F3934" s="54"/>
      <c r="G3934" s="54"/>
    </row>
    <row r="3935" spans="1:7" x14ac:dyDescent="0.25">
      <c r="A3935" s="81"/>
      <c r="B3935" s="54"/>
      <c r="F3935" s="54"/>
      <c r="G3935" s="54"/>
    </row>
    <row r="3936" spans="1:7" x14ac:dyDescent="0.25">
      <c r="A3936" s="81"/>
      <c r="B3936" s="54"/>
      <c r="F3936" s="54"/>
      <c r="G3936" s="54"/>
    </row>
    <row r="3937" spans="1:7" x14ac:dyDescent="0.25">
      <c r="A3937" s="81"/>
      <c r="B3937" s="54"/>
      <c r="F3937" s="54"/>
      <c r="G3937" s="54"/>
    </row>
    <row r="3938" spans="1:7" x14ac:dyDescent="0.25">
      <c r="A3938" s="81"/>
      <c r="B3938" s="54"/>
      <c r="F3938" s="54"/>
      <c r="G3938" s="54"/>
    </row>
    <row r="3939" spans="1:7" x14ac:dyDescent="0.25">
      <c r="A3939" s="81"/>
      <c r="B3939" s="54"/>
      <c r="F3939" s="54"/>
      <c r="G3939" s="54"/>
    </row>
    <row r="3940" spans="1:7" x14ac:dyDescent="0.25">
      <c r="A3940" s="81"/>
      <c r="B3940" s="54"/>
      <c r="F3940" s="54"/>
      <c r="G3940" s="54"/>
    </row>
    <row r="3941" spans="1:7" x14ac:dyDescent="0.25">
      <c r="A3941" s="81"/>
      <c r="B3941" s="54"/>
      <c r="F3941" s="54"/>
      <c r="G3941" s="54"/>
    </row>
    <row r="3942" spans="1:7" x14ac:dyDescent="0.25">
      <c r="A3942" s="81"/>
      <c r="B3942" s="54"/>
      <c r="F3942" s="54"/>
      <c r="G3942" s="54"/>
    </row>
    <row r="3943" spans="1:7" x14ac:dyDescent="0.25">
      <c r="A3943" s="81"/>
      <c r="B3943" s="54"/>
      <c r="F3943" s="54"/>
      <c r="G3943" s="54"/>
    </row>
    <row r="3944" spans="1:7" x14ac:dyDescent="0.25">
      <c r="A3944" s="81"/>
      <c r="B3944" s="54"/>
      <c r="F3944" s="54"/>
      <c r="G3944" s="54"/>
    </row>
    <row r="3945" spans="1:7" x14ac:dyDescent="0.25">
      <c r="A3945" s="81"/>
      <c r="B3945" s="54"/>
      <c r="F3945" s="54"/>
      <c r="G3945" s="54"/>
    </row>
    <row r="3946" spans="1:7" x14ac:dyDescent="0.25">
      <c r="A3946" s="81"/>
      <c r="B3946" s="54"/>
      <c r="F3946" s="54"/>
      <c r="G3946" s="54"/>
    </row>
    <row r="3947" spans="1:7" x14ac:dyDescent="0.25">
      <c r="A3947" s="81"/>
      <c r="B3947" s="54"/>
      <c r="F3947" s="54"/>
      <c r="G3947" s="54"/>
    </row>
    <row r="3948" spans="1:7" x14ac:dyDescent="0.25">
      <c r="A3948" s="81"/>
      <c r="B3948" s="54"/>
      <c r="F3948" s="54"/>
      <c r="G3948" s="54"/>
    </row>
    <row r="3949" spans="1:7" x14ac:dyDescent="0.25">
      <c r="A3949" s="81"/>
      <c r="B3949" s="54"/>
      <c r="F3949" s="54"/>
      <c r="G3949" s="54"/>
    </row>
    <row r="3950" spans="1:7" x14ac:dyDescent="0.25">
      <c r="A3950" s="81"/>
      <c r="B3950" s="54"/>
      <c r="F3950" s="54"/>
      <c r="G3950" s="54"/>
    </row>
    <row r="3951" spans="1:7" x14ac:dyDescent="0.25">
      <c r="A3951" s="81"/>
      <c r="B3951" s="54"/>
      <c r="F3951" s="54"/>
      <c r="G3951" s="54"/>
    </row>
    <row r="3952" spans="1:7" x14ac:dyDescent="0.25">
      <c r="A3952" s="81"/>
      <c r="B3952" s="54"/>
      <c r="F3952" s="54"/>
      <c r="G3952" s="54"/>
    </row>
    <row r="3953" spans="1:7" x14ac:dyDescent="0.25">
      <c r="A3953" s="81"/>
      <c r="B3953" s="54"/>
      <c r="F3953" s="54"/>
      <c r="G3953" s="54"/>
    </row>
    <row r="3954" spans="1:7" x14ac:dyDescent="0.25">
      <c r="A3954" s="81"/>
      <c r="B3954" s="54"/>
      <c r="F3954" s="54"/>
      <c r="G3954" s="54"/>
    </row>
    <row r="3955" spans="1:7" x14ac:dyDescent="0.25">
      <c r="A3955" s="81"/>
      <c r="B3955" s="54"/>
      <c r="F3955" s="54"/>
      <c r="G3955" s="54"/>
    </row>
    <row r="3956" spans="1:7" x14ac:dyDescent="0.25">
      <c r="A3956" s="81"/>
      <c r="B3956" s="54"/>
      <c r="F3956" s="54"/>
      <c r="G3956" s="54"/>
    </row>
    <row r="3957" spans="1:7" x14ac:dyDescent="0.25">
      <c r="A3957" s="81"/>
      <c r="B3957" s="54"/>
      <c r="F3957" s="54"/>
      <c r="G3957" s="54"/>
    </row>
    <row r="3958" spans="1:7" x14ac:dyDescent="0.25">
      <c r="A3958" s="81"/>
      <c r="B3958" s="54"/>
      <c r="F3958" s="54"/>
      <c r="G3958" s="54"/>
    </row>
    <row r="3959" spans="1:7" x14ac:dyDescent="0.25">
      <c r="A3959" s="81"/>
      <c r="B3959" s="54"/>
      <c r="F3959" s="54"/>
      <c r="G3959" s="54"/>
    </row>
    <row r="3960" spans="1:7" x14ac:dyDescent="0.25">
      <c r="A3960" s="81"/>
      <c r="B3960" s="54"/>
      <c r="F3960" s="54"/>
      <c r="G3960" s="54"/>
    </row>
    <row r="3961" spans="1:7" x14ac:dyDescent="0.25">
      <c r="A3961" s="81"/>
      <c r="B3961" s="54"/>
      <c r="F3961" s="54"/>
      <c r="G3961" s="54"/>
    </row>
    <row r="3962" spans="1:7" x14ac:dyDescent="0.25">
      <c r="A3962" s="81"/>
      <c r="B3962" s="54"/>
      <c r="F3962" s="54"/>
      <c r="G3962" s="54"/>
    </row>
    <row r="3963" spans="1:7" x14ac:dyDescent="0.25">
      <c r="A3963" s="81"/>
      <c r="B3963" s="54"/>
      <c r="F3963" s="54"/>
      <c r="G3963" s="54"/>
    </row>
    <row r="3964" spans="1:7" x14ac:dyDescent="0.25">
      <c r="A3964" s="81"/>
      <c r="B3964" s="54"/>
      <c r="F3964" s="54"/>
      <c r="G3964" s="54"/>
    </row>
    <row r="3965" spans="1:7" x14ac:dyDescent="0.25">
      <c r="A3965" s="81"/>
      <c r="B3965" s="54"/>
      <c r="F3965" s="54"/>
      <c r="G3965" s="54"/>
    </row>
    <row r="3966" spans="1:7" x14ac:dyDescent="0.25">
      <c r="A3966" s="81"/>
      <c r="B3966" s="54"/>
      <c r="F3966" s="54"/>
      <c r="G3966" s="54"/>
    </row>
    <row r="3967" spans="1:7" x14ac:dyDescent="0.25">
      <c r="A3967" s="81"/>
      <c r="B3967" s="54"/>
      <c r="F3967" s="54"/>
      <c r="G3967" s="54"/>
    </row>
    <row r="3968" spans="1:7" x14ac:dyDescent="0.25">
      <c r="A3968" s="81"/>
      <c r="B3968" s="54"/>
      <c r="F3968" s="54"/>
      <c r="G3968" s="54"/>
    </row>
    <row r="3969" spans="1:7" x14ac:dyDescent="0.25">
      <c r="A3969" s="81"/>
      <c r="B3969" s="54"/>
      <c r="F3969" s="54"/>
      <c r="G3969" s="54"/>
    </row>
    <row r="3970" spans="1:7" x14ac:dyDescent="0.25">
      <c r="A3970" s="81"/>
      <c r="B3970" s="54"/>
      <c r="F3970" s="54"/>
      <c r="G3970" s="54"/>
    </row>
    <row r="3971" spans="1:7" x14ac:dyDescent="0.25">
      <c r="A3971" s="81"/>
      <c r="B3971" s="54"/>
      <c r="F3971" s="54"/>
      <c r="G3971" s="54"/>
    </row>
    <row r="3972" spans="1:7" x14ac:dyDescent="0.25">
      <c r="A3972" s="81"/>
      <c r="B3972" s="54"/>
      <c r="F3972" s="54"/>
      <c r="G3972" s="54"/>
    </row>
    <row r="3973" spans="1:7" x14ac:dyDescent="0.25">
      <c r="A3973" s="81"/>
      <c r="B3973" s="54"/>
      <c r="F3973" s="54"/>
      <c r="G3973" s="54"/>
    </row>
    <row r="3974" spans="1:7" x14ac:dyDescent="0.25">
      <c r="A3974" s="81"/>
      <c r="B3974" s="54"/>
      <c r="F3974" s="54"/>
      <c r="G3974" s="54"/>
    </row>
    <row r="3975" spans="1:7" x14ac:dyDescent="0.25">
      <c r="A3975" s="81"/>
      <c r="B3975" s="54"/>
      <c r="F3975" s="54"/>
      <c r="G3975" s="54"/>
    </row>
    <row r="3976" spans="1:7" x14ac:dyDescent="0.25">
      <c r="A3976" s="81"/>
      <c r="B3976" s="54"/>
      <c r="F3976" s="54"/>
      <c r="G3976" s="54"/>
    </row>
    <row r="3977" spans="1:7" x14ac:dyDescent="0.25">
      <c r="A3977" s="81"/>
      <c r="B3977" s="54"/>
      <c r="F3977" s="54"/>
      <c r="G3977" s="54"/>
    </row>
    <row r="3978" spans="1:7" x14ac:dyDescent="0.25">
      <c r="A3978" s="81"/>
      <c r="B3978" s="54"/>
      <c r="F3978" s="54"/>
      <c r="G3978" s="54"/>
    </row>
    <row r="3979" spans="1:7" x14ac:dyDescent="0.25">
      <c r="A3979" s="81"/>
      <c r="B3979" s="54"/>
      <c r="F3979" s="54"/>
      <c r="G3979" s="54"/>
    </row>
    <row r="3980" spans="1:7" x14ac:dyDescent="0.25">
      <c r="A3980" s="81"/>
      <c r="B3980" s="54"/>
      <c r="F3980" s="54"/>
      <c r="G3980" s="54"/>
    </row>
    <row r="3981" spans="1:7" x14ac:dyDescent="0.25">
      <c r="A3981" s="81"/>
      <c r="B3981" s="54"/>
      <c r="F3981" s="54"/>
      <c r="G3981" s="54"/>
    </row>
    <row r="3982" spans="1:7" x14ac:dyDescent="0.25">
      <c r="A3982" s="81"/>
      <c r="B3982" s="54"/>
      <c r="F3982" s="54"/>
      <c r="G3982" s="54"/>
    </row>
    <row r="3983" spans="1:7" x14ac:dyDescent="0.25">
      <c r="A3983" s="81"/>
      <c r="B3983" s="54"/>
      <c r="F3983" s="54"/>
      <c r="G3983" s="54"/>
    </row>
    <row r="3984" spans="1:7" x14ac:dyDescent="0.25">
      <c r="A3984" s="81"/>
      <c r="B3984" s="54"/>
      <c r="F3984" s="54"/>
      <c r="G3984" s="54"/>
    </row>
    <row r="3985" spans="1:7" x14ac:dyDescent="0.25">
      <c r="A3985" s="81"/>
      <c r="B3985" s="54"/>
      <c r="F3985" s="54"/>
      <c r="G3985" s="54"/>
    </row>
    <row r="3986" spans="1:7" x14ac:dyDescent="0.25">
      <c r="A3986" s="81"/>
      <c r="B3986" s="54"/>
      <c r="F3986" s="54"/>
      <c r="G3986" s="54"/>
    </row>
    <row r="3987" spans="1:7" x14ac:dyDescent="0.25">
      <c r="A3987" s="81"/>
      <c r="B3987" s="54"/>
      <c r="F3987" s="54"/>
      <c r="G3987" s="54"/>
    </row>
    <row r="3988" spans="1:7" x14ac:dyDescent="0.25">
      <c r="A3988" s="81"/>
      <c r="B3988" s="54"/>
      <c r="F3988" s="54"/>
      <c r="G3988" s="54"/>
    </row>
    <row r="3989" spans="1:7" x14ac:dyDescent="0.25">
      <c r="A3989" s="81"/>
      <c r="B3989" s="54"/>
      <c r="F3989" s="54"/>
      <c r="G3989" s="54"/>
    </row>
    <row r="3990" spans="1:7" x14ac:dyDescent="0.25">
      <c r="A3990" s="81"/>
      <c r="B3990" s="54"/>
      <c r="F3990" s="54"/>
      <c r="G3990" s="54"/>
    </row>
    <row r="3991" spans="1:7" x14ac:dyDescent="0.25">
      <c r="A3991" s="81"/>
      <c r="B3991" s="54"/>
      <c r="F3991" s="54"/>
      <c r="G3991" s="54"/>
    </row>
    <row r="3992" spans="1:7" x14ac:dyDescent="0.25">
      <c r="A3992" s="81"/>
      <c r="B3992" s="54"/>
      <c r="F3992" s="54"/>
      <c r="G3992" s="54"/>
    </row>
    <row r="3993" spans="1:7" x14ac:dyDescent="0.25">
      <c r="A3993" s="81"/>
      <c r="B3993" s="54"/>
      <c r="F3993" s="54"/>
      <c r="G3993" s="54"/>
    </row>
    <row r="3994" spans="1:7" x14ac:dyDescent="0.25">
      <c r="A3994" s="81"/>
      <c r="B3994" s="54"/>
      <c r="F3994" s="54"/>
      <c r="G3994" s="54"/>
    </row>
    <row r="3995" spans="1:7" x14ac:dyDescent="0.25">
      <c r="A3995" s="81"/>
      <c r="B3995" s="54"/>
      <c r="F3995" s="54"/>
      <c r="G3995" s="54"/>
    </row>
    <row r="3996" spans="1:7" x14ac:dyDescent="0.25">
      <c r="A3996" s="81"/>
      <c r="B3996" s="54"/>
      <c r="F3996" s="54"/>
      <c r="G3996" s="54"/>
    </row>
    <row r="3997" spans="1:7" x14ac:dyDescent="0.25">
      <c r="A3997" s="81"/>
      <c r="B3997" s="54"/>
      <c r="F3997" s="54"/>
      <c r="G3997" s="54"/>
    </row>
    <row r="3998" spans="1:7" x14ac:dyDescent="0.25">
      <c r="A3998" s="81"/>
      <c r="B3998" s="54"/>
      <c r="F3998" s="54"/>
      <c r="G3998" s="54"/>
    </row>
    <row r="3999" spans="1:7" x14ac:dyDescent="0.25">
      <c r="A3999" s="81"/>
      <c r="B3999" s="54"/>
      <c r="F3999" s="54"/>
      <c r="G3999" s="54"/>
    </row>
    <row r="4000" spans="1:7" x14ac:dyDescent="0.25">
      <c r="A4000" s="81"/>
      <c r="B4000" s="54"/>
      <c r="F4000" s="54"/>
      <c r="G4000" s="54"/>
    </row>
    <row r="4001" spans="1:7" x14ac:dyDescent="0.25">
      <c r="A4001" s="81"/>
      <c r="B4001" s="54"/>
      <c r="F4001" s="54"/>
      <c r="G4001" s="54"/>
    </row>
    <row r="4002" spans="1:7" x14ac:dyDescent="0.25">
      <c r="A4002" s="81"/>
      <c r="B4002" s="54"/>
      <c r="F4002" s="54"/>
      <c r="G4002" s="54"/>
    </row>
    <row r="4003" spans="1:7" x14ac:dyDescent="0.25">
      <c r="A4003" s="81"/>
      <c r="B4003" s="54"/>
      <c r="F4003" s="54"/>
      <c r="G4003" s="54"/>
    </row>
    <row r="4004" spans="1:7" x14ac:dyDescent="0.25">
      <c r="A4004" s="81"/>
      <c r="B4004" s="54"/>
      <c r="F4004" s="54"/>
      <c r="G4004" s="54"/>
    </row>
    <row r="4005" spans="1:7" x14ac:dyDescent="0.25">
      <c r="A4005" s="81"/>
      <c r="B4005" s="54"/>
      <c r="F4005" s="54"/>
      <c r="G4005" s="54"/>
    </row>
    <row r="4006" spans="1:7" x14ac:dyDescent="0.25">
      <c r="A4006" s="81"/>
      <c r="B4006" s="54"/>
      <c r="F4006" s="54"/>
      <c r="G4006" s="54"/>
    </row>
    <row r="4007" spans="1:7" x14ac:dyDescent="0.25">
      <c r="A4007" s="81"/>
      <c r="B4007" s="54"/>
      <c r="F4007" s="54"/>
      <c r="G4007" s="54"/>
    </row>
    <row r="4008" spans="1:7" x14ac:dyDescent="0.25">
      <c r="A4008" s="81"/>
      <c r="B4008" s="54"/>
      <c r="F4008" s="54"/>
      <c r="G4008" s="54"/>
    </row>
    <row r="4009" spans="1:7" x14ac:dyDescent="0.25">
      <c r="A4009" s="81"/>
      <c r="B4009" s="54"/>
      <c r="F4009" s="54"/>
      <c r="G4009" s="54"/>
    </row>
    <row r="4010" spans="1:7" x14ac:dyDescent="0.25">
      <c r="A4010" s="81"/>
      <c r="B4010" s="54"/>
      <c r="F4010" s="54"/>
      <c r="G4010" s="54"/>
    </row>
    <row r="4011" spans="1:7" x14ac:dyDescent="0.25">
      <c r="A4011" s="81"/>
      <c r="B4011" s="54"/>
      <c r="F4011" s="54"/>
      <c r="G4011" s="54"/>
    </row>
    <row r="4012" spans="1:7" x14ac:dyDescent="0.25">
      <c r="A4012" s="81"/>
      <c r="B4012" s="54"/>
      <c r="F4012" s="54"/>
      <c r="G4012" s="54"/>
    </row>
    <row r="4013" spans="1:7" x14ac:dyDescent="0.25">
      <c r="A4013" s="81"/>
      <c r="B4013" s="54"/>
      <c r="F4013" s="54"/>
      <c r="G4013" s="54"/>
    </row>
    <row r="4014" spans="1:7" x14ac:dyDescent="0.25">
      <c r="A4014" s="81"/>
      <c r="B4014" s="54"/>
      <c r="F4014" s="54"/>
      <c r="G4014" s="54"/>
    </row>
    <row r="4015" spans="1:7" x14ac:dyDescent="0.25">
      <c r="A4015" s="81"/>
      <c r="B4015" s="54"/>
      <c r="F4015" s="54"/>
      <c r="G4015" s="54"/>
    </row>
    <row r="4016" spans="1:7" x14ac:dyDescent="0.25">
      <c r="A4016" s="81"/>
      <c r="B4016" s="54"/>
      <c r="F4016" s="54"/>
      <c r="G4016" s="54"/>
    </row>
    <row r="4017" spans="1:7" x14ac:dyDescent="0.25">
      <c r="A4017" s="81"/>
      <c r="B4017" s="54"/>
      <c r="F4017" s="54"/>
      <c r="G4017" s="54"/>
    </row>
    <row r="4018" spans="1:7" x14ac:dyDescent="0.25">
      <c r="A4018" s="81"/>
      <c r="B4018" s="54"/>
      <c r="F4018" s="54"/>
      <c r="G4018" s="54"/>
    </row>
    <row r="4019" spans="1:7" x14ac:dyDescent="0.25">
      <c r="A4019" s="81"/>
      <c r="B4019" s="54"/>
      <c r="F4019" s="54"/>
      <c r="G4019" s="54"/>
    </row>
    <row r="4020" spans="1:7" x14ac:dyDescent="0.25">
      <c r="A4020" s="81"/>
      <c r="B4020" s="54"/>
      <c r="F4020" s="54"/>
      <c r="G4020" s="54"/>
    </row>
    <row r="4021" spans="1:7" x14ac:dyDescent="0.25">
      <c r="A4021" s="81"/>
      <c r="B4021" s="54"/>
      <c r="F4021" s="54"/>
      <c r="G4021" s="54"/>
    </row>
    <row r="4022" spans="1:7" x14ac:dyDescent="0.25">
      <c r="A4022" s="81"/>
      <c r="B4022" s="54"/>
      <c r="F4022" s="54"/>
      <c r="G4022" s="54"/>
    </row>
    <row r="4023" spans="1:7" x14ac:dyDescent="0.25">
      <c r="A4023" s="81"/>
      <c r="B4023" s="54"/>
      <c r="F4023" s="54"/>
      <c r="G4023" s="54"/>
    </row>
    <row r="4024" spans="1:7" x14ac:dyDescent="0.25">
      <c r="A4024" s="81"/>
      <c r="B4024" s="54"/>
      <c r="F4024" s="54"/>
      <c r="G4024" s="54"/>
    </row>
    <row r="4025" spans="1:7" x14ac:dyDescent="0.25">
      <c r="A4025" s="81"/>
      <c r="B4025" s="54"/>
      <c r="F4025" s="54"/>
      <c r="G4025" s="54"/>
    </row>
    <row r="4026" spans="1:7" x14ac:dyDescent="0.25">
      <c r="A4026" s="81"/>
      <c r="B4026" s="54"/>
      <c r="F4026" s="54"/>
      <c r="G4026" s="54"/>
    </row>
    <row r="4027" spans="1:7" x14ac:dyDescent="0.25">
      <c r="A4027" s="81"/>
      <c r="B4027" s="54"/>
      <c r="F4027" s="54"/>
      <c r="G4027" s="54"/>
    </row>
    <row r="4028" spans="1:7" x14ac:dyDescent="0.25">
      <c r="A4028" s="81"/>
      <c r="B4028" s="54"/>
      <c r="F4028" s="54"/>
      <c r="G4028" s="54"/>
    </row>
    <row r="4029" spans="1:7" x14ac:dyDescent="0.25">
      <c r="A4029" s="81"/>
      <c r="B4029" s="54"/>
      <c r="F4029" s="54"/>
      <c r="G4029" s="54"/>
    </row>
    <row r="4030" spans="1:7" x14ac:dyDescent="0.25">
      <c r="A4030" s="81"/>
      <c r="B4030" s="54"/>
      <c r="F4030" s="54"/>
      <c r="G4030" s="54"/>
    </row>
    <row r="4031" spans="1:7" x14ac:dyDescent="0.25">
      <c r="A4031" s="81"/>
      <c r="B4031" s="54"/>
      <c r="F4031" s="54"/>
      <c r="G4031" s="54"/>
    </row>
    <row r="4032" spans="1:7" x14ac:dyDescent="0.25">
      <c r="A4032" s="81"/>
      <c r="B4032" s="54"/>
      <c r="F4032" s="54"/>
      <c r="G4032" s="54"/>
    </row>
    <row r="4033" spans="1:7" x14ac:dyDescent="0.25">
      <c r="A4033" s="81"/>
      <c r="B4033" s="54"/>
      <c r="F4033" s="54"/>
      <c r="G4033" s="54"/>
    </row>
    <row r="4034" spans="1:7" x14ac:dyDescent="0.25">
      <c r="A4034" s="81"/>
      <c r="B4034" s="54"/>
      <c r="F4034" s="54"/>
      <c r="G4034" s="54"/>
    </row>
    <row r="4035" spans="1:7" x14ac:dyDescent="0.25">
      <c r="A4035" s="81"/>
      <c r="B4035" s="54"/>
      <c r="F4035" s="54"/>
      <c r="G4035" s="54"/>
    </row>
    <row r="4036" spans="1:7" x14ac:dyDescent="0.25">
      <c r="A4036" s="81"/>
      <c r="B4036" s="54"/>
      <c r="F4036" s="54"/>
      <c r="G4036" s="54"/>
    </row>
    <row r="4037" spans="1:7" x14ac:dyDescent="0.25">
      <c r="A4037" s="81"/>
      <c r="B4037" s="54"/>
      <c r="F4037" s="54"/>
      <c r="G4037" s="54"/>
    </row>
    <row r="4038" spans="1:7" x14ac:dyDescent="0.25">
      <c r="A4038" s="81"/>
      <c r="B4038" s="54"/>
      <c r="F4038" s="54"/>
      <c r="G4038" s="54"/>
    </row>
    <row r="4039" spans="1:7" x14ac:dyDescent="0.25">
      <c r="A4039" s="81"/>
      <c r="B4039" s="54"/>
      <c r="F4039" s="54"/>
      <c r="G4039" s="54"/>
    </row>
    <row r="4040" spans="1:7" x14ac:dyDescent="0.25">
      <c r="A4040" s="81"/>
      <c r="B4040" s="54"/>
      <c r="F4040" s="54"/>
      <c r="G4040" s="54"/>
    </row>
    <row r="4041" spans="1:7" x14ac:dyDescent="0.25">
      <c r="A4041" s="81"/>
      <c r="B4041" s="54"/>
      <c r="F4041" s="54"/>
      <c r="G4041" s="54"/>
    </row>
    <row r="4042" spans="1:7" x14ac:dyDescent="0.25">
      <c r="A4042" s="81"/>
      <c r="B4042" s="54"/>
      <c r="F4042" s="54"/>
      <c r="G4042" s="54"/>
    </row>
    <row r="4043" spans="1:7" x14ac:dyDescent="0.25">
      <c r="A4043" s="81"/>
      <c r="B4043" s="54"/>
      <c r="F4043" s="54"/>
      <c r="G4043" s="54"/>
    </row>
    <row r="4044" spans="1:7" x14ac:dyDescent="0.25">
      <c r="A4044" s="81"/>
      <c r="B4044" s="54"/>
      <c r="F4044" s="54"/>
      <c r="G4044" s="54"/>
    </row>
    <row r="4045" spans="1:7" x14ac:dyDescent="0.25">
      <c r="A4045" s="81"/>
      <c r="B4045" s="54"/>
      <c r="F4045" s="54"/>
      <c r="G4045" s="54"/>
    </row>
    <row r="4046" spans="1:7" x14ac:dyDescent="0.25">
      <c r="A4046" s="81"/>
      <c r="B4046" s="54"/>
      <c r="F4046" s="54"/>
      <c r="G4046" s="54"/>
    </row>
    <row r="4047" spans="1:7" x14ac:dyDescent="0.25">
      <c r="A4047" s="81"/>
      <c r="B4047" s="54"/>
      <c r="F4047" s="54"/>
      <c r="G4047" s="54"/>
    </row>
    <row r="4048" spans="1:7" x14ac:dyDescent="0.25">
      <c r="A4048" s="81"/>
      <c r="B4048" s="54"/>
      <c r="F4048" s="54"/>
      <c r="G4048" s="54"/>
    </row>
    <row r="4049" spans="1:7" x14ac:dyDescent="0.25">
      <c r="A4049" s="81"/>
      <c r="B4049" s="54"/>
      <c r="F4049" s="54"/>
      <c r="G4049" s="54"/>
    </row>
    <row r="4050" spans="1:7" x14ac:dyDescent="0.25">
      <c r="A4050" s="81"/>
      <c r="B4050" s="54"/>
      <c r="F4050" s="54"/>
      <c r="G4050" s="54"/>
    </row>
    <row r="4051" spans="1:7" x14ac:dyDescent="0.25">
      <c r="A4051" s="81"/>
      <c r="B4051" s="54"/>
      <c r="F4051" s="54"/>
      <c r="G4051" s="54"/>
    </row>
    <row r="4052" spans="1:7" x14ac:dyDescent="0.25">
      <c r="A4052" s="81"/>
      <c r="B4052" s="54"/>
      <c r="F4052" s="54"/>
      <c r="G4052" s="54"/>
    </row>
    <row r="4053" spans="1:7" x14ac:dyDescent="0.25">
      <c r="A4053" s="81"/>
      <c r="B4053" s="54"/>
      <c r="F4053" s="54"/>
      <c r="G4053" s="54"/>
    </row>
    <row r="4054" spans="1:7" x14ac:dyDescent="0.25">
      <c r="A4054" s="81"/>
      <c r="B4054" s="54"/>
      <c r="F4054" s="54"/>
      <c r="G4054" s="54"/>
    </row>
    <row r="4055" spans="1:7" x14ac:dyDescent="0.25">
      <c r="A4055" s="81"/>
      <c r="B4055" s="54"/>
      <c r="F4055" s="54"/>
      <c r="G4055" s="54"/>
    </row>
    <row r="4056" spans="1:7" x14ac:dyDescent="0.25">
      <c r="A4056" s="81"/>
      <c r="B4056" s="54"/>
      <c r="F4056" s="54"/>
      <c r="G4056" s="54"/>
    </row>
    <row r="4057" spans="1:7" x14ac:dyDescent="0.25">
      <c r="A4057" s="81"/>
      <c r="B4057" s="54"/>
      <c r="F4057" s="54"/>
      <c r="G4057" s="54"/>
    </row>
    <row r="4058" spans="1:7" x14ac:dyDescent="0.25">
      <c r="A4058" s="81"/>
      <c r="B4058" s="54"/>
      <c r="F4058" s="54"/>
      <c r="G4058" s="54"/>
    </row>
    <row r="4059" spans="1:7" x14ac:dyDescent="0.25">
      <c r="A4059" s="81"/>
      <c r="B4059" s="54"/>
      <c r="F4059" s="54"/>
      <c r="G4059" s="54"/>
    </row>
    <row r="4060" spans="1:7" x14ac:dyDescent="0.25">
      <c r="A4060" s="81"/>
      <c r="B4060" s="54"/>
      <c r="F4060" s="54"/>
      <c r="G4060" s="54"/>
    </row>
    <row r="4061" spans="1:7" x14ac:dyDescent="0.25">
      <c r="A4061" s="81"/>
      <c r="B4061" s="54"/>
      <c r="F4061" s="54"/>
      <c r="G4061" s="54"/>
    </row>
    <row r="4062" spans="1:7" x14ac:dyDescent="0.25">
      <c r="A4062" s="81"/>
      <c r="B4062" s="54"/>
      <c r="F4062" s="54"/>
      <c r="G4062" s="54"/>
    </row>
    <row r="4063" spans="1:7" x14ac:dyDescent="0.25">
      <c r="A4063" s="81"/>
      <c r="B4063" s="54"/>
      <c r="F4063" s="54"/>
      <c r="G4063" s="54"/>
    </row>
    <row r="4064" spans="1:7" x14ac:dyDescent="0.25">
      <c r="A4064" s="81"/>
      <c r="B4064" s="54"/>
      <c r="F4064" s="54"/>
      <c r="G4064" s="54"/>
    </row>
    <row r="4065" spans="1:7" x14ac:dyDescent="0.25">
      <c r="A4065" s="81"/>
      <c r="B4065" s="54"/>
      <c r="F4065" s="54"/>
      <c r="G4065" s="54"/>
    </row>
    <row r="4066" spans="1:7" x14ac:dyDescent="0.25">
      <c r="A4066" s="81"/>
      <c r="B4066" s="54"/>
      <c r="F4066" s="54"/>
      <c r="G4066" s="54"/>
    </row>
    <row r="4067" spans="1:7" x14ac:dyDescent="0.25">
      <c r="A4067" s="81"/>
      <c r="B4067" s="54"/>
      <c r="F4067" s="54"/>
      <c r="G4067" s="54"/>
    </row>
    <row r="4068" spans="1:7" x14ac:dyDescent="0.25">
      <c r="A4068" s="81"/>
      <c r="B4068" s="54"/>
      <c r="F4068" s="54"/>
      <c r="G4068" s="54"/>
    </row>
    <row r="4069" spans="1:7" x14ac:dyDescent="0.25">
      <c r="A4069" s="81"/>
      <c r="B4069" s="54"/>
      <c r="F4069" s="54"/>
      <c r="G4069" s="54"/>
    </row>
    <row r="4070" spans="1:7" x14ac:dyDescent="0.25">
      <c r="A4070" s="81"/>
      <c r="B4070" s="54"/>
      <c r="F4070" s="54"/>
      <c r="G4070" s="54"/>
    </row>
    <row r="4071" spans="1:7" x14ac:dyDescent="0.25">
      <c r="A4071" s="81"/>
      <c r="B4071" s="54"/>
      <c r="F4071" s="54"/>
      <c r="G4071" s="54"/>
    </row>
    <row r="4072" spans="1:7" x14ac:dyDescent="0.25">
      <c r="A4072" s="81"/>
      <c r="B4072" s="54"/>
      <c r="F4072" s="54"/>
      <c r="G4072" s="54"/>
    </row>
    <row r="4073" spans="1:7" x14ac:dyDescent="0.25">
      <c r="A4073" s="81"/>
      <c r="B4073" s="54"/>
      <c r="F4073" s="54"/>
      <c r="G4073" s="54"/>
    </row>
    <row r="4074" spans="1:7" x14ac:dyDescent="0.25">
      <c r="A4074" s="81"/>
      <c r="B4074" s="54"/>
      <c r="F4074" s="54"/>
      <c r="G4074" s="54"/>
    </row>
    <row r="4075" spans="1:7" x14ac:dyDescent="0.25">
      <c r="A4075" s="81"/>
      <c r="B4075" s="54"/>
      <c r="F4075" s="54"/>
      <c r="G4075" s="54"/>
    </row>
    <row r="4076" spans="1:7" x14ac:dyDescent="0.25">
      <c r="A4076" s="81"/>
      <c r="B4076" s="54"/>
      <c r="F4076" s="54"/>
      <c r="G4076" s="54"/>
    </row>
    <row r="4077" spans="1:7" x14ac:dyDescent="0.25">
      <c r="A4077" s="81"/>
      <c r="B4077" s="54"/>
      <c r="F4077" s="54"/>
      <c r="G4077" s="54"/>
    </row>
    <row r="4078" spans="1:7" x14ac:dyDescent="0.25">
      <c r="A4078" s="81"/>
      <c r="B4078" s="54"/>
      <c r="F4078" s="54"/>
      <c r="G4078" s="54"/>
    </row>
    <row r="4079" spans="1:7" x14ac:dyDescent="0.25">
      <c r="A4079" s="81"/>
      <c r="B4079" s="54"/>
      <c r="F4079" s="54"/>
      <c r="G4079" s="54"/>
    </row>
    <row r="4080" spans="1:7" x14ac:dyDescent="0.25">
      <c r="A4080" s="81"/>
      <c r="B4080" s="54"/>
      <c r="F4080" s="54"/>
      <c r="G4080" s="54"/>
    </row>
    <row r="4081" spans="1:7" x14ac:dyDescent="0.25">
      <c r="A4081" s="81"/>
      <c r="B4081" s="54"/>
      <c r="F4081" s="54"/>
      <c r="G4081" s="54"/>
    </row>
    <row r="4082" spans="1:7" x14ac:dyDescent="0.25">
      <c r="A4082" s="81"/>
      <c r="B4082" s="54"/>
      <c r="F4082" s="54"/>
      <c r="G4082" s="54"/>
    </row>
    <row r="4083" spans="1:7" x14ac:dyDescent="0.25">
      <c r="A4083" s="81"/>
      <c r="B4083" s="54"/>
      <c r="F4083" s="54"/>
      <c r="G4083" s="54"/>
    </row>
    <row r="4084" spans="1:7" x14ac:dyDescent="0.25">
      <c r="A4084" s="81"/>
      <c r="B4084" s="54"/>
      <c r="F4084" s="54"/>
      <c r="G4084" s="54"/>
    </row>
    <row r="4085" spans="1:7" x14ac:dyDescent="0.25">
      <c r="A4085" s="81"/>
      <c r="B4085" s="54"/>
      <c r="F4085" s="54"/>
      <c r="G4085" s="54"/>
    </row>
    <row r="4086" spans="1:7" x14ac:dyDescent="0.25">
      <c r="A4086" s="81"/>
      <c r="B4086" s="54"/>
      <c r="F4086" s="54"/>
      <c r="G4086" s="54"/>
    </row>
    <row r="4087" spans="1:7" x14ac:dyDescent="0.25">
      <c r="A4087" s="81"/>
      <c r="B4087" s="54"/>
      <c r="F4087" s="54"/>
      <c r="G4087" s="54"/>
    </row>
    <row r="4088" spans="1:7" x14ac:dyDescent="0.25">
      <c r="A4088" s="81"/>
      <c r="B4088" s="54"/>
      <c r="F4088" s="54"/>
      <c r="G4088" s="54"/>
    </row>
    <row r="4089" spans="1:7" x14ac:dyDescent="0.25">
      <c r="A4089" s="81"/>
      <c r="B4089" s="54"/>
      <c r="F4089" s="54"/>
      <c r="G4089" s="54"/>
    </row>
    <row r="4090" spans="1:7" x14ac:dyDescent="0.25">
      <c r="A4090" s="81"/>
      <c r="B4090" s="54"/>
      <c r="F4090" s="54"/>
      <c r="G4090" s="54"/>
    </row>
    <row r="4091" spans="1:7" x14ac:dyDescent="0.25">
      <c r="A4091" s="81"/>
      <c r="B4091" s="54"/>
      <c r="F4091" s="54"/>
      <c r="G4091" s="54"/>
    </row>
    <row r="4092" spans="1:7" x14ac:dyDescent="0.25">
      <c r="A4092" s="81"/>
      <c r="B4092" s="54"/>
      <c r="F4092" s="54"/>
      <c r="G4092" s="54"/>
    </row>
    <row r="4093" spans="1:7" x14ac:dyDescent="0.25">
      <c r="A4093" s="81"/>
      <c r="B4093" s="54"/>
      <c r="F4093" s="54"/>
      <c r="G4093" s="54"/>
    </row>
    <row r="4094" spans="1:7" x14ac:dyDescent="0.25">
      <c r="A4094" s="81"/>
      <c r="B4094" s="54"/>
      <c r="F4094" s="54"/>
      <c r="G4094" s="54"/>
    </row>
    <row r="4095" spans="1:7" x14ac:dyDescent="0.25">
      <c r="A4095" s="81"/>
      <c r="B4095" s="54"/>
      <c r="F4095" s="54"/>
      <c r="G4095" s="54"/>
    </row>
    <row r="4096" spans="1:7" x14ac:dyDescent="0.25">
      <c r="A4096" s="81"/>
      <c r="B4096" s="54"/>
      <c r="F4096" s="54"/>
      <c r="G4096" s="54"/>
    </row>
    <row r="4097" spans="1:7" x14ac:dyDescent="0.25">
      <c r="A4097" s="81"/>
      <c r="B4097" s="54"/>
      <c r="F4097" s="54"/>
      <c r="G4097" s="54"/>
    </row>
    <row r="4098" spans="1:7" x14ac:dyDescent="0.25">
      <c r="A4098" s="81"/>
      <c r="B4098" s="54"/>
      <c r="F4098" s="54"/>
      <c r="G4098" s="54"/>
    </row>
    <row r="4099" spans="1:7" x14ac:dyDescent="0.25">
      <c r="A4099" s="81"/>
      <c r="B4099" s="54"/>
      <c r="F4099" s="54"/>
      <c r="G4099" s="54"/>
    </row>
    <row r="4100" spans="1:7" x14ac:dyDescent="0.25">
      <c r="A4100" s="81"/>
      <c r="B4100" s="54"/>
      <c r="F4100" s="54"/>
      <c r="G4100" s="54"/>
    </row>
    <row r="4101" spans="1:7" x14ac:dyDescent="0.25">
      <c r="A4101" s="81"/>
      <c r="B4101" s="54"/>
      <c r="F4101" s="54"/>
      <c r="G4101" s="54"/>
    </row>
    <row r="4102" spans="1:7" x14ac:dyDescent="0.25">
      <c r="A4102" s="81"/>
      <c r="B4102" s="54"/>
      <c r="F4102" s="54"/>
      <c r="G4102" s="54"/>
    </row>
    <row r="4103" spans="1:7" x14ac:dyDescent="0.25">
      <c r="A4103" s="81"/>
      <c r="B4103" s="54"/>
      <c r="F4103" s="54"/>
      <c r="G4103" s="54"/>
    </row>
    <row r="4104" spans="1:7" x14ac:dyDescent="0.25">
      <c r="A4104" s="81"/>
      <c r="B4104" s="54"/>
      <c r="F4104" s="54"/>
      <c r="G4104" s="54"/>
    </row>
    <row r="4105" spans="1:7" x14ac:dyDescent="0.25">
      <c r="A4105" s="81"/>
      <c r="B4105" s="54"/>
      <c r="F4105" s="54"/>
      <c r="G4105" s="54"/>
    </row>
    <row r="4106" spans="1:7" x14ac:dyDescent="0.25">
      <c r="A4106" s="81"/>
      <c r="B4106" s="54"/>
      <c r="F4106" s="54"/>
      <c r="G4106" s="54"/>
    </row>
    <row r="4107" spans="1:7" x14ac:dyDescent="0.25">
      <c r="A4107" s="81"/>
      <c r="B4107" s="54"/>
      <c r="F4107" s="54"/>
      <c r="G4107" s="54"/>
    </row>
    <row r="4108" spans="1:7" x14ac:dyDescent="0.25">
      <c r="A4108" s="81"/>
      <c r="B4108" s="54"/>
      <c r="F4108" s="54"/>
      <c r="G4108" s="54"/>
    </row>
    <row r="4109" spans="1:7" x14ac:dyDescent="0.25">
      <c r="A4109" s="81"/>
      <c r="B4109" s="54"/>
      <c r="F4109" s="54"/>
      <c r="G4109" s="54"/>
    </row>
    <row r="4110" spans="1:7" x14ac:dyDescent="0.25">
      <c r="A4110" s="81"/>
      <c r="B4110" s="54"/>
      <c r="F4110" s="54"/>
      <c r="G4110" s="54"/>
    </row>
    <row r="4111" spans="1:7" x14ac:dyDescent="0.25">
      <c r="A4111" s="81"/>
      <c r="B4111" s="54"/>
      <c r="F4111" s="54"/>
      <c r="G4111" s="54"/>
    </row>
    <row r="4112" spans="1:7" x14ac:dyDescent="0.25">
      <c r="A4112" s="81"/>
      <c r="B4112" s="54"/>
      <c r="F4112" s="54"/>
      <c r="G4112" s="54"/>
    </row>
    <row r="4113" spans="1:7" x14ac:dyDescent="0.25">
      <c r="A4113" s="81"/>
      <c r="B4113" s="54"/>
      <c r="F4113" s="54"/>
      <c r="G4113" s="54"/>
    </row>
    <row r="4114" spans="1:7" x14ac:dyDescent="0.25">
      <c r="A4114" s="81"/>
      <c r="B4114" s="54"/>
      <c r="F4114" s="54"/>
      <c r="G4114" s="54"/>
    </row>
    <row r="4115" spans="1:7" x14ac:dyDescent="0.25">
      <c r="A4115" s="81"/>
      <c r="B4115" s="54"/>
      <c r="F4115" s="54"/>
      <c r="G4115" s="54"/>
    </row>
    <row r="4116" spans="1:7" x14ac:dyDescent="0.25">
      <c r="A4116" s="81"/>
      <c r="B4116" s="54"/>
      <c r="F4116" s="54"/>
      <c r="G4116" s="54"/>
    </row>
    <row r="4117" spans="1:7" x14ac:dyDescent="0.25">
      <c r="A4117" s="81"/>
      <c r="B4117" s="54"/>
      <c r="F4117" s="54"/>
      <c r="G4117" s="54"/>
    </row>
    <row r="4118" spans="1:7" x14ac:dyDescent="0.25">
      <c r="A4118" s="81"/>
      <c r="B4118" s="54"/>
      <c r="F4118" s="54"/>
      <c r="G4118" s="54"/>
    </row>
    <row r="4119" spans="1:7" x14ac:dyDescent="0.25">
      <c r="A4119" s="81"/>
      <c r="B4119" s="54"/>
      <c r="F4119" s="54"/>
      <c r="G4119" s="54"/>
    </row>
    <row r="4120" spans="1:7" x14ac:dyDescent="0.25">
      <c r="A4120" s="81"/>
      <c r="B4120" s="54"/>
      <c r="F4120" s="54"/>
      <c r="G4120" s="54"/>
    </row>
    <row r="4121" spans="1:7" x14ac:dyDescent="0.25">
      <c r="A4121" s="81"/>
      <c r="B4121" s="54"/>
      <c r="F4121" s="54"/>
      <c r="G4121" s="54"/>
    </row>
    <row r="4122" spans="1:7" x14ac:dyDescent="0.25">
      <c r="A4122" s="81"/>
      <c r="B4122" s="54"/>
      <c r="F4122" s="54"/>
      <c r="G4122" s="54"/>
    </row>
    <row r="4123" spans="1:7" x14ac:dyDescent="0.25">
      <c r="A4123" s="81"/>
      <c r="B4123" s="54"/>
      <c r="F4123" s="54"/>
      <c r="G4123" s="54"/>
    </row>
    <row r="4124" spans="1:7" x14ac:dyDescent="0.25">
      <c r="A4124" s="81"/>
      <c r="B4124" s="54"/>
      <c r="F4124" s="54"/>
      <c r="G4124" s="54"/>
    </row>
    <row r="4125" spans="1:7" x14ac:dyDescent="0.25">
      <c r="A4125" s="81"/>
      <c r="B4125" s="54"/>
      <c r="F4125" s="54"/>
      <c r="G4125" s="54"/>
    </row>
    <row r="4126" spans="1:7" x14ac:dyDescent="0.25">
      <c r="A4126" s="81"/>
      <c r="B4126" s="54"/>
      <c r="F4126" s="54"/>
      <c r="G4126" s="54"/>
    </row>
    <row r="4127" spans="1:7" x14ac:dyDescent="0.25">
      <c r="A4127" s="81"/>
      <c r="B4127" s="54"/>
      <c r="F4127" s="54"/>
      <c r="G4127" s="54"/>
    </row>
    <row r="4128" spans="1:7" x14ac:dyDescent="0.25">
      <c r="A4128" s="81"/>
      <c r="B4128" s="54"/>
      <c r="F4128" s="54"/>
      <c r="G4128" s="54"/>
    </row>
    <row r="4129" spans="1:7" x14ac:dyDescent="0.25">
      <c r="A4129" s="81"/>
      <c r="B4129" s="54"/>
      <c r="F4129" s="54"/>
      <c r="G4129" s="54"/>
    </row>
    <row r="4130" spans="1:7" x14ac:dyDescent="0.25">
      <c r="A4130" s="81"/>
      <c r="B4130" s="54"/>
      <c r="F4130" s="54"/>
      <c r="G4130" s="54"/>
    </row>
    <row r="4131" spans="1:7" x14ac:dyDescent="0.25">
      <c r="A4131" s="81"/>
      <c r="B4131" s="54"/>
      <c r="F4131" s="54"/>
      <c r="G4131" s="54"/>
    </row>
    <row r="4132" spans="1:7" x14ac:dyDescent="0.25">
      <c r="A4132" s="81"/>
      <c r="B4132" s="54"/>
      <c r="F4132" s="54"/>
      <c r="G4132" s="54"/>
    </row>
    <row r="4133" spans="1:7" x14ac:dyDescent="0.25">
      <c r="A4133" s="81"/>
      <c r="B4133" s="54"/>
      <c r="F4133" s="54"/>
      <c r="G4133" s="54"/>
    </row>
    <row r="4134" spans="1:7" x14ac:dyDescent="0.25">
      <c r="A4134" s="81"/>
      <c r="B4134" s="54"/>
      <c r="F4134" s="54"/>
      <c r="G4134" s="54"/>
    </row>
    <row r="4135" spans="1:7" x14ac:dyDescent="0.25">
      <c r="A4135" s="81"/>
      <c r="B4135" s="54"/>
      <c r="F4135" s="54"/>
      <c r="G4135" s="54"/>
    </row>
    <row r="4136" spans="1:7" x14ac:dyDescent="0.25">
      <c r="A4136" s="81"/>
      <c r="B4136" s="54"/>
      <c r="F4136" s="54"/>
      <c r="G4136" s="54"/>
    </row>
    <row r="4137" spans="1:7" x14ac:dyDescent="0.25">
      <c r="A4137" s="81"/>
      <c r="B4137" s="54"/>
      <c r="F4137" s="54"/>
      <c r="G4137" s="54"/>
    </row>
    <row r="4138" spans="1:7" x14ac:dyDescent="0.25">
      <c r="A4138" s="81"/>
      <c r="B4138" s="54"/>
      <c r="F4138" s="54"/>
      <c r="G4138" s="54"/>
    </row>
    <row r="4139" spans="1:7" x14ac:dyDescent="0.25">
      <c r="A4139" s="81"/>
      <c r="B4139" s="54"/>
      <c r="F4139" s="54"/>
      <c r="G4139" s="54"/>
    </row>
    <row r="4140" spans="1:7" x14ac:dyDescent="0.25">
      <c r="A4140" s="81"/>
      <c r="B4140" s="54"/>
      <c r="F4140" s="54"/>
      <c r="G4140" s="54"/>
    </row>
    <row r="4141" spans="1:7" x14ac:dyDescent="0.25">
      <c r="A4141" s="81"/>
      <c r="B4141" s="54"/>
      <c r="F4141" s="54"/>
      <c r="G4141" s="54"/>
    </row>
    <row r="4142" spans="1:7" x14ac:dyDescent="0.25">
      <c r="A4142" s="81"/>
      <c r="B4142" s="54"/>
      <c r="F4142" s="54"/>
      <c r="G4142" s="54"/>
    </row>
    <row r="4143" spans="1:7" x14ac:dyDescent="0.25">
      <c r="A4143" s="81"/>
      <c r="B4143" s="54"/>
      <c r="F4143" s="54"/>
      <c r="G4143" s="54"/>
    </row>
    <row r="4144" spans="1:7" x14ac:dyDescent="0.25">
      <c r="A4144" s="81"/>
      <c r="B4144" s="54"/>
      <c r="F4144" s="54"/>
      <c r="G4144" s="54"/>
    </row>
    <row r="4145" spans="1:7" x14ac:dyDescent="0.25">
      <c r="A4145" s="81"/>
      <c r="B4145" s="54"/>
      <c r="F4145" s="54"/>
      <c r="G4145" s="54"/>
    </row>
    <row r="4146" spans="1:7" x14ac:dyDescent="0.25">
      <c r="A4146" s="81"/>
      <c r="B4146" s="54"/>
      <c r="F4146" s="54"/>
      <c r="G4146" s="54"/>
    </row>
    <row r="4147" spans="1:7" x14ac:dyDescent="0.25">
      <c r="A4147" s="81"/>
      <c r="B4147" s="54"/>
      <c r="F4147" s="54"/>
      <c r="G4147" s="54"/>
    </row>
    <row r="4148" spans="1:7" x14ac:dyDescent="0.25">
      <c r="A4148" s="81"/>
      <c r="B4148" s="54"/>
      <c r="F4148" s="54"/>
      <c r="G4148" s="54"/>
    </row>
    <row r="4149" spans="1:7" x14ac:dyDescent="0.25">
      <c r="A4149" s="81"/>
      <c r="B4149" s="54"/>
      <c r="F4149" s="54"/>
      <c r="G4149" s="54"/>
    </row>
    <row r="4150" spans="1:7" x14ac:dyDescent="0.25">
      <c r="A4150" s="81"/>
      <c r="B4150" s="54"/>
      <c r="F4150" s="54"/>
      <c r="G4150" s="54"/>
    </row>
    <row r="4151" spans="1:7" x14ac:dyDescent="0.25">
      <c r="A4151" s="81"/>
      <c r="B4151" s="54"/>
      <c r="F4151" s="54"/>
      <c r="G4151" s="54"/>
    </row>
    <row r="4152" spans="1:7" x14ac:dyDescent="0.25">
      <c r="A4152" s="81"/>
      <c r="B4152" s="54"/>
      <c r="F4152" s="54"/>
      <c r="G4152" s="54"/>
    </row>
    <row r="4153" spans="1:7" x14ac:dyDescent="0.25">
      <c r="A4153" s="81"/>
      <c r="B4153" s="54"/>
      <c r="F4153" s="54"/>
      <c r="G4153" s="54"/>
    </row>
    <row r="4154" spans="1:7" x14ac:dyDescent="0.25">
      <c r="A4154" s="81"/>
      <c r="B4154" s="54"/>
      <c r="F4154" s="54"/>
      <c r="G4154" s="54"/>
    </row>
    <row r="4155" spans="1:7" x14ac:dyDescent="0.25">
      <c r="A4155" s="81"/>
      <c r="B4155" s="54"/>
      <c r="F4155" s="54"/>
      <c r="G4155" s="54"/>
    </row>
    <row r="4156" spans="1:7" x14ac:dyDescent="0.25">
      <c r="A4156" s="81"/>
      <c r="B4156" s="54"/>
      <c r="F4156" s="54"/>
      <c r="G4156" s="54"/>
    </row>
    <row r="4157" spans="1:7" x14ac:dyDescent="0.25">
      <c r="A4157" s="81"/>
      <c r="B4157" s="54"/>
      <c r="F4157" s="54"/>
      <c r="G4157" s="54"/>
    </row>
    <row r="4158" spans="1:7" x14ac:dyDescent="0.25">
      <c r="A4158" s="81"/>
      <c r="B4158" s="54"/>
      <c r="F4158" s="54"/>
      <c r="G4158" s="54"/>
    </row>
    <row r="4159" spans="1:7" x14ac:dyDescent="0.25">
      <c r="A4159" s="81"/>
      <c r="B4159" s="54"/>
      <c r="F4159" s="54"/>
      <c r="G4159" s="54"/>
    </row>
    <row r="4160" spans="1:7" x14ac:dyDescent="0.25">
      <c r="A4160" s="81"/>
      <c r="B4160" s="54"/>
      <c r="F4160" s="54"/>
      <c r="G4160" s="54"/>
    </row>
    <row r="4161" spans="1:7" x14ac:dyDescent="0.25">
      <c r="A4161" s="81"/>
      <c r="B4161" s="54"/>
      <c r="F4161" s="54"/>
      <c r="G4161" s="54"/>
    </row>
    <row r="4162" spans="1:7" x14ac:dyDescent="0.25">
      <c r="A4162" s="81"/>
      <c r="B4162" s="54"/>
      <c r="F4162" s="54"/>
      <c r="G4162" s="54"/>
    </row>
    <row r="4163" spans="1:7" x14ac:dyDescent="0.25">
      <c r="A4163" s="81"/>
      <c r="B4163" s="54"/>
      <c r="F4163" s="54"/>
      <c r="G4163" s="54"/>
    </row>
    <row r="4164" spans="1:7" x14ac:dyDescent="0.25">
      <c r="A4164" s="81"/>
      <c r="B4164" s="54"/>
      <c r="F4164" s="54"/>
      <c r="G4164" s="54"/>
    </row>
    <row r="4165" spans="1:7" x14ac:dyDescent="0.25">
      <c r="A4165" s="81"/>
      <c r="B4165" s="54"/>
      <c r="F4165" s="54"/>
      <c r="G4165" s="54"/>
    </row>
    <row r="4166" spans="1:7" x14ac:dyDescent="0.25">
      <c r="A4166" s="81"/>
      <c r="B4166" s="54"/>
      <c r="F4166" s="54"/>
      <c r="G4166" s="54"/>
    </row>
    <row r="4167" spans="1:7" x14ac:dyDescent="0.25">
      <c r="A4167" s="81"/>
      <c r="B4167" s="54"/>
      <c r="F4167" s="54"/>
      <c r="G4167" s="54"/>
    </row>
    <row r="4168" spans="1:7" x14ac:dyDescent="0.25">
      <c r="A4168" s="81"/>
      <c r="B4168" s="54"/>
      <c r="F4168" s="54"/>
      <c r="G4168" s="54"/>
    </row>
    <row r="4169" spans="1:7" x14ac:dyDescent="0.25">
      <c r="A4169" s="81"/>
      <c r="B4169" s="54"/>
      <c r="F4169" s="54"/>
      <c r="G4169" s="54"/>
    </row>
    <row r="4170" spans="1:7" x14ac:dyDescent="0.25">
      <c r="A4170" s="81"/>
      <c r="B4170" s="54"/>
      <c r="F4170" s="54"/>
      <c r="G4170" s="54"/>
    </row>
    <row r="4171" spans="1:7" x14ac:dyDescent="0.25">
      <c r="A4171" s="81"/>
      <c r="B4171" s="54"/>
      <c r="F4171" s="54"/>
      <c r="G4171" s="54"/>
    </row>
    <row r="4172" spans="1:7" x14ac:dyDescent="0.25">
      <c r="A4172" s="81"/>
      <c r="B4172" s="54"/>
      <c r="F4172" s="54"/>
      <c r="G4172" s="54"/>
    </row>
    <row r="4173" spans="1:7" x14ac:dyDescent="0.25">
      <c r="A4173" s="81"/>
      <c r="B4173" s="54"/>
      <c r="F4173" s="54"/>
      <c r="G4173" s="54"/>
    </row>
    <row r="4174" spans="1:7" x14ac:dyDescent="0.25">
      <c r="A4174" s="81"/>
      <c r="B4174" s="54"/>
      <c r="F4174" s="54"/>
      <c r="G4174" s="54"/>
    </row>
    <row r="4175" spans="1:7" x14ac:dyDescent="0.25">
      <c r="A4175" s="81"/>
      <c r="B4175" s="54"/>
      <c r="F4175" s="54"/>
      <c r="G4175" s="54"/>
    </row>
    <row r="4176" spans="1:7" x14ac:dyDescent="0.25">
      <c r="A4176" s="81"/>
      <c r="B4176" s="54"/>
      <c r="F4176" s="54"/>
      <c r="G4176" s="54"/>
    </row>
    <row r="4177" spans="1:7" x14ac:dyDescent="0.25">
      <c r="A4177" s="81"/>
      <c r="B4177" s="54"/>
      <c r="F4177" s="54"/>
      <c r="G4177" s="54"/>
    </row>
    <row r="4178" spans="1:7" x14ac:dyDescent="0.25">
      <c r="A4178" s="81"/>
      <c r="B4178" s="54"/>
      <c r="F4178" s="54"/>
      <c r="G4178" s="54"/>
    </row>
    <row r="4179" spans="1:7" x14ac:dyDescent="0.25">
      <c r="A4179" s="81"/>
      <c r="B4179" s="54"/>
      <c r="F4179" s="54"/>
      <c r="G4179" s="54"/>
    </row>
    <row r="4180" spans="1:7" x14ac:dyDescent="0.25">
      <c r="A4180" s="81"/>
      <c r="B4180" s="54"/>
      <c r="F4180" s="54"/>
      <c r="G4180" s="54"/>
    </row>
    <row r="4181" spans="1:7" x14ac:dyDescent="0.25">
      <c r="A4181" s="81"/>
      <c r="B4181" s="54"/>
      <c r="F4181" s="54"/>
      <c r="G4181" s="54"/>
    </row>
    <row r="4182" spans="1:7" x14ac:dyDescent="0.25">
      <c r="A4182" s="81"/>
      <c r="B4182" s="54"/>
      <c r="F4182" s="54"/>
      <c r="G4182" s="54"/>
    </row>
    <row r="4183" spans="1:7" x14ac:dyDescent="0.25">
      <c r="A4183" s="81"/>
      <c r="B4183" s="54"/>
      <c r="F4183" s="54"/>
      <c r="G4183" s="54"/>
    </row>
    <row r="4184" spans="1:7" x14ac:dyDescent="0.25">
      <c r="A4184" s="81"/>
      <c r="B4184" s="54"/>
      <c r="F4184" s="54"/>
      <c r="G4184" s="54"/>
    </row>
    <row r="4185" spans="1:7" x14ac:dyDescent="0.25">
      <c r="A4185" s="81"/>
      <c r="B4185" s="54"/>
      <c r="F4185" s="54"/>
      <c r="G4185" s="54"/>
    </row>
    <row r="4186" spans="1:7" x14ac:dyDescent="0.25">
      <c r="A4186" s="81"/>
      <c r="B4186" s="54"/>
      <c r="F4186" s="54"/>
      <c r="G4186" s="54"/>
    </row>
    <row r="4187" spans="1:7" x14ac:dyDescent="0.25">
      <c r="A4187" s="81"/>
      <c r="B4187" s="54"/>
      <c r="F4187" s="54"/>
      <c r="G4187" s="54"/>
    </row>
    <row r="4188" spans="1:7" x14ac:dyDescent="0.25">
      <c r="A4188" s="81"/>
      <c r="B4188" s="54"/>
      <c r="F4188" s="54"/>
      <c r="G4188" s="54"/>
    </row>
    <row r="4189" spans="1:7" x14ac:dyDescent="0.25">
      <c r="A4189" s="81"/>
      <c r="B4189" s="54"/>
      <c r="F4189" s="54"/>
      <c r="G4189" s="54"/>
    </row>
    <row r="4190" spans="1:7" x14ac:dyDescent="0.25">
      <c r="A4190" s="81"/>
      <c r="B4190" s="54"/>
      <c r="F4190" s="54"/>
      <c r="G4190" s="54"/>
    </row>
    <row r="4191" spans="1:7" x14ac:dyDescent="0.25">
      <c r="A4191" s="81"/>
      <c r="B4191" s="54"/>
      <c r="F4191" s="54"/>
      <c r="G4191" s="54"/>
    </row>
    <row r="4192" spans="1:7" x14ac:dyDescent="0.25">
      <c r="A4192" s="81"/>
      <c r="B4192" s="54"/>
      <c r="F4192" s="54"/>
      <c r="G4192" s="54"/>
    </row>
    <row r="4193" spans="1:7" x14ac:dyDescent="0.25">
      <c r="A4193" s="81"/>
      <c r="B4193" s="54"/>
      <c r="F4193" s="54"/>
      <c r="G4193" s="54"/>
    </row>
    <row r="4194" spans="1:7" x14ac:dyDescent="0.25">
      <c r="A4194" s="81"/>
      <c r="B4194" s="54"/>
      <c r="F4194" s="54"/>
      <c r="G4194" s="54"/>
    </row>
    <row r="4195" spans="1:7" x14ac:dyDescent="0.25">
      <c r="A4195" s="81"/>
      <c r="B4195" s="54"/>
      <c r="F4195" s="54"/>
      <c r="G4195" s="54"/>
    </row>
    <row r="4196" spans="1:7" x14ac:dyDescent="0.25">
      <c r="A4196" s="81"/>
      <c r="B4196" s="54"/>
      <c r="F4196" s="54"/>
      <c r="G4196" s="54"/>
    </row>
    <row r="4197" spans="1:7" x14ac:dyDescent="0.25">
      <c r="A4197" s="81"/>
      <c r="B4197" s="54"/>
      <c r="F4197" s="54"/>
      <c r="G4197" s="54"/>
    </row>
    <row r="4198" spans="1:7" x14ac:dyDescent="0.25">
      <c r="A4198" s="81"/>
      <c r="B4198" s="54"/>
      <c r="F4198" s="54"/>
      <c r="G4198" s="54"/>
    </row>
    <row r="4199" spans="1:7" x14ac:dyDescent="0.25">
      <c r="A4199" s="81"/>
      <c r="B4199" s="54"/>
      <c r="F4199" s="54"/>
      <c r="G4199" s="54"/>
    </row>
    <row r="4200" spans="1:7" x14ac:dyDescent="0.25">
      <c r="A4200" s="81"/>
      <c r="B4200" s="54"/>
      <c r="F4200" s="54"/>
      <c r="G4200" s="54"/>
    </row>
    <row r="4201" spans="1:7" x14ac:dyDescent="0.25">
      <c r="A4201" s="81"/>
      <c r="B4201" s="54"/>
      <c r="F4201" s="54"/>
      <c r="G4201" s="54"/>
    </row>
    <row r="4202" spans="1:7" x14ac:dyDescent="0.25">
      <c r="A4202" s="81"/>
      <c r="B4202" s="54"/>
      <c r="F4202" s="54"/>
      <c r="G4202" s="54"/>
    </row>
    <row r="4203" spans="1:7" x14ac:dyDescent="0.25">
      <c r="A4203" s="81"/>
      <c r="B4203" s="54"/>
      <c r="F4203" s="54"/>
      <c r="G4203" s="54"/>
    </row>
    <row r="4204" spans="1:7" x14ac:dyDescent="0.25">
      <c r="A4204" s="81"/>
      <c r="B4204" s="54"/>
      <c r="F4204" s="54"/>
      <c r="G4204" s="54"/>
    </row>
    <row r="4205" spans="1:7" x14ac:dyDescent="0.25">
      <c r="A4205" s="81"/>
      <c r="B4205" s="54"/>
      <c r="F4205" s="54"/>
      <c r="G4205" s="54"/>
    </row>
    <row r="4206" spans="1:7" x14ac:dyDescent="0.25">
      <c r="A4206" s="81"/>
      <c r="B4206" s="54"/>
      <c r="F4206" s="54"/>
      <c r="G4206" s="54"/>
    </row>
    <row r="4207" spans="1:7" x14ac:dyDescent="0.25">
      <c r="A4207" s="81"/>
      <c r="B4207" s="54"/>
      <c r="F4207" s="54"/>
      <c r="G4207" s="54"/>
    </row>
    <row r="4208" spans="1:7" x14ac:dyDescent="0.25">
      <c r="A4208" s="81"/>
      <c r="B4208" s="54"/>
      <c r="F4208" s="54"/>
      <c r="G4208" s="54"/>
    </row>
    <row r="4209" spans="1:7" x14ac:dyDescent="0.25">
      <c r="A4209" s="81"/>
      <c r="B4209" s="54"/>
      <c r="F4209" s="54"/>
      <c r="G4209" s="54"/>
    </row>
    <row r="4210" spans="1:7" x14ac:dyDescent="0.25">
      <c r="A4210" s="81"/>
      <c r="B4210" s="54"/>
      <c r="F4210" s="54"/>
      <c r="G4210" s="54"/>
    </row>
    <row r="4211" spans="1:7" x14ac:dyDescent="0.25">
      <c r="A4211" s="81"/>
      <c r="B4211" s="54"/>
      <c r="F4211" s="54"/>
      <c r="G4211" s="54"/>
    </row>
    <row r="4212" spans="1:7" x14ac:dyDescent="0.25">
      <c r="A4212" s="81"/>
      <c r="B4212" s="54"/>
      <c r="F4212" s="54"/>
      <c r="G4212" s="54"/>
    </row>
    <row r="4213" spans="1:7" x14ac:dyDescent="0.25">
      <c r="A4213" s="81"/>
      <c r="B4213" s="54"/>
      <c r="F4213" s="54"/>
      <c r="G4213" s="54"/>
    </row>
    <row r="4214" spans="1:7" x14ac:dyDescent="0.25">
      <c r="A4214" s="81"/>
      <c r="B4214" s="54"/>
      <c r="F4214" s="54"/>
      <c r="G4214" s="54"/>
    </row>
    <row r="4215" spans="1:7" x14ac:dyDescent="0.25">
      <c r="A4215" s="81"/>
      <c r="B4215" s="54"/>
      <c r="F4215" s="54"/>
      <c r="G4215" s="54"/>
    </row>
    <row r="4216" spans="1:7" x14ac:dyDescent="0.25">
      <c r="A4216" s="81"/>
      <c r="B4216" s="54"/>
      <c r="F4216" s="54"/>
      <c r="G4216" s="54"/>
    </row>
    <row r="4217" spans="1:7" x14ac:dyDescent="0.25">
      <c r="A4217" s="81"/>
      <c r="B4217" s="54"/>
      <c r="F4217" s="54"/>
      <c r="G4217" s="54"/>
    </row>
    <row r="4218" spans="1:7" x14ac:dyDescent="0.25">
      <c r="A4218" s="81"/>
      <c r="B4218" s="54"/>
      <c r="F4218" s="54"/>
      <c r="G4218" s="54"/>
    </row>
    <row r="4219" spans="1:7" x14ac:dyDescent="0.25">
      <c r="A4219" s="81"/>
      <c r="B4219" s="54"/>
      <c r="F4219" s="54"/>
      <c r="G4219" s="54"/>
    </row>
    <row r="4220" spans="1:7" x14ac:dyDescent="0.25">
      <c r="A4220" s="81"/>
      <c r="B4220" s="54"/>
      <c r="F4220" s="54"/>
      <c r="G4220" s="54"/>
    </row>
    <row r="4221" spans="1:7" x14ac:dyDescent="0.25">
      <c r="A4221" s="81"/>
      <c r="B4221" s="54"/>
      <c r="F4221" s="54"/>
      <c r="G4221" s="54"/>
    </row>
    <row r="4222" spans="1:7" x14ac:dyDescent="0.25">
      <c r="A4222" s="81"/>
      <c r="B4222" s="54"/>
      <c r="F4222" s="54"/>
      <c r="G4222" s="54"/>
    </row>
    <row r="4223" spans="1:7" x14ac:dyDescent="0.25">
      <c r="A4223" s="81"/>
      <c r="B4223" s="54"/>
      <c r="F4223" s="54"/>
      <c r="G4223" s="54"/>
    </row>
    <row r="4224" spans="1:7" x14ac:dyDescent="0.25">
      <c r="A4224" s="81"/>
      <c r="B4224" s="54"/>
      <c r="F4224" s="54"/>
      <c r="G4224" s="54"/>
    </row>
    <row r="4225" spans="1:7" x14ac:dyDescent="0.25">
      <c r="A4225" s="81"/>
      <c r="B4225" s="54"/>
      <c r="F4225" s="54"/>
      <c r="G4225" s="54"/>
    </row>
    <row r="4226" spans="1:7" x14ac:dyDescent="0.25">
      <c r="A4226" s="81"/>
      <c r="B4226" s="54"/>
      <c r="F4226" s="54"/>
      <c r="G4226" s="54"/>
    </row>
    <row r="4227" spans="1:7" x14ac:dyDescent="0.25">
      <c r="A4227" s="81"/>
      <c r="B4227" s="54"/>
      <c r="F4227" s="54"/>
      <c r="G4227" s="54"/>
    </row>
    <row r="4228" spans="1:7" x14ac:dyDescent="0.25">
      <c r="A4228" s="81"/>
      <c r="B4228" s="54"/>
      <c r="F4228" s="54"/>
      <c r="G4228" s="54"/>
    </row>
    <row r="4229" spans="1:7" x14ac:dyDescent="0.25">
      <c r="A4229" s="81"/>
      <c r="B4229" s="54"/>
      <c r="F4229" s="54"/>
      <c r="G4229" s="54"/>
    </row>
    <row r="4230" spans="1:7" x14ac:dyDescent="0.25">
      <c r="A4230" s="81"/>
      <c r="B4230" s="54"/>
      <c r="F4230" s="54"/>
      <c r="G4230" s="54"/>
    </row>
    <row r="4231" spans="1:7" x14ac:dyDescent="0.25">
      <c r="A4231" s="81"/>
      <c r="B4231" s="54"/>
      <c r="F4231" s="54"/>
      <c r="G4231" s="54"/>
    </row>
    <row r="4232" spans="1:7" x14ac:dyDescent="0.25">
      <c r="A4232" s="81"/>
      <c r="B4232" s="54"/>
      <c r="F4232" s="54"/>
      <c r="G4232" s="54"/>
    </row>
    <row r="4233" spans="1:7" x14ac:dyDescent="0.25">
      <c r="A4233" s="81"/>
      <c r="B4233" s="54"/>
      <c r="F4233" s="54"/>
      <c r="G4233" s="54"/>
    </row>
    <row r="4234" spans="1:7" x14ac:dyDescent="0.25">
      <c r="A4234" s="81"/>
      <c r="B4234" s="54"/>
      <c r="F4234" s="54"/>
      <c r="G4234" s="54"/>
    </row>
    <row r="4235" spans="1:7" x14ac:dyDescent="0.25">
      <c r="A4235" s="81"/>
      <c r="B4235" s="54"/>
      <c r="F4235" s="54"/>
      <c r="G4235" s="54"/>
    </row>
    <row r="4236" spans="1:7" x14ac:dyDescent="0.25">
      <c r="A4236" s="81"/>
      <c r="B4236" s="54"/>
      <c r="F4236" s="54"/>
      <c r="G4236" s="54"/>
    </row>
    <row r="4237" spans="1:7" x14ac:dyDescent="0.25">
      <c r="A4237" s="81"/>
      <c r="B4237" s="54"/>
      <c r="F4237" s="54"/>
      <c r="G4237" s="54"/>
    </row>
    <row r="4238" spans="1:7" x14ac:dyDescent="0.25">
      <c r="A4238" s="81"/>
      <c r="B4238" s="54"/>
      <c r="F4238" s="54"/>
      <c r="G4238" s="54"/>
    </row>
    <row r="4239" spans="1:7" x14ac:dyDescent="0.25">
      <c r="A4239" s="81"/>
      <c r="B4239" s="54"/>
      <c r="F4239" s="54"/>
      <c r="G4239" s="54"/>
    </row>
    <row r="4240" spans="1:7" x14ac:dyDescent="0.25">
      <c r="A4240" s="81"/>
      <c r="B4240" s="54"/>
      <c r="F4240" s="54"/>
      <c r="G4240" s="54"/>
    </row>
    <row r="4241" spans="1:7" x14ac:dyDescent="0.25">
      <c r="A4241" s="81"/>
      <c r="B4241" s="54"/>
      <c r="F4241" s="54"/>
      <c r="G4241" s="54"/>
    </row>
    <row r="4242" spans="1:7" x14ac:dyDescent="0.25">
      <c r="A4242" s="81"/>
      <c r="B4242" s="54"/>
      <c r="F4242" s="54"/>
      <c r="G4242" s="54"/>
    </row>
    <row r="4243" spans="1:7" x14ac:dyDescent="0.25">
      <c r="A4243" s="81"/>
      <c r="B4243" s="54"/>
      <c r="F4243" s="54"/>
      <c r="G4243" s="54"/>
    </row>
    <row r="4244" spans="1:7" x14ac:dyDescent="0.25">
      <c r="A4244" s="81"/>
      <c r="B4244" s="54"/>
      <c r="F4244" s="54"/>
      <c r="G4244" s="54"/>
    </row>
    <row r="4245" spans="1:7" x14ac:dyDescent="0.25">
      <c r="A4245" s="81"/>
      <c r="B4245" s="54"/>
      <c r="F4245" s="54"/>
      <c r="G4245" s="54"/>
    </row>
    <row r="4246" spans="1:7" x14ac:dyDescent="0.25">
      <c r="A4246" s="81"/>
      <c r="B4246" s="54"/>
      <c r="F4246" s="54"/>
      <c r="G4246" s="54"/>
    </row>
    <row r="4247" spans="1:7" x14ac:dyDescent="0.25">
      <c r="A4247" s="81"/>
      <c r="B4247" s="54"/>
      <c r="F4247" s="54"/>
      <c r="G4247" s="54"/>
    </row>
    <row r="4248" spans="1:7" x14ac:dyDescent="0.25">
      <c r="A4248" s="81"/>
      <c r="B4248" s="54"/>
      <c r="F4248" s="54"/>
      <c r="G4248" s="54"/>
    </row>
    <row r="4249" spans="1:7" x14ac:dyDescent="0.25">
      <c r="A4249" s="81"/>
      <c r="B4249" s="54"/>
      <c r="F4249" s="54"/>
      <c r="G4249" s="54"/>
    </row>
    <row r="4250" spans="1:7" x14ac:dyDescent="0.25">
      <c r="A4250" s="81"/>
      <c r="B4250" s="54"/>
      <c r="F4250" s="54"/>
      <c r="G4250" s="54"/>
    </row>
    <row r="4251" spans="1:7" x14ac:dyDescent="0.25">
      <c r="A4251" s="81"/>
      <c r="B4251" s="54"/>
      <c r="F4251" s="54"/>
      <c r="G4251" s="54"/>
    </row>
    <row r="4252" spans="1:7" x14ac:dyDescent="0.25">
      <c r="A4252" s="81"/>
      <c r="B4252" s="54"/>
      <c r="F4252" s="54"/>
      <c r="G4252" s="54"/>
    </row>
    <row r="4253" spans="1:7" x14ac:dyDescent="0.25">
      <c r="A4253" s="81"/>
      <c r="B4253" s="54"/>
      <c r="F4253" s="54"/>
      <c r="G4253" s="54"/>
    </row>
    <row r="4254" spans="1:7" x14ac:dyDescent="0.25">
      <c r="A4254" s="81"/>
      <c r="B4254" s="54"/>
      <c r="F4254" s="54"/>
      <c r="G4254" s="54"/>
    </row>
    <row r="4255" spans="1:7" x14ac:dyDescent="0.25">
      <c r="A4255" s="81"/>
      <c r="B4255" s="54"/>
      <c r="F4255" s="54"/>
      <c r="G4255" s="54"/>
    </row>
    <row r="4256" spans="1:7" x14ac:dyDescent="0.25">
      <c r="A4256" s="81"/>
      <c r="B4256" s="54"/>
      <c r="F4256" s="54"/>
      <c r="G4256" s="54"/>
    </row>
    <row r="4257" spans="1:7" x14ac:dyDescent="0.25">
      <c r="A4257" s="81"/>
      <c r="B4257" s="54"/>
      <c r="F4257" s="54"/>
      <c r="G4257" s="54"/>
    </row>
    <row r="4258" spans="1:7" x14ac:dyDescent="0.25">
      <c r="A4258" s="81"/>
      <c r="B4258" s="54"/>
      <c r="F4258" s="54"/>
      <c r="G4258" s="54"/>
    </row>
    <row r="4259" spans="1:7" x14ac:dyDescent="0.25">
      <c r="A4259" s="81"/>
      <c r="B4259" s="54"/>
      <c r="F4259" s="54"/>
      <c r="G4259" s="54"/>
    </row>
    <row r="4260" spans="1:7" x14ac:dyDescent="0.25">
      <c r="A4260" s="81"/>
      <c r="B4260" s="54"/>
      <c r="F4260" s="54"/>
      <c r="G4260" s="54"/>
    </row>
    <row r="4261" spans="1:7" x14ac:dyDescent="0.25">
      <c r="A4261" s="81"/>
      <c r="B4261" s="54"/>
      <c r="F4261" s="54"/>
      <c r="G4261" s="54"/>
    </row>
    <row r="4262" spans="1:7" x14ac:dyDescent="0.25">
      <c r="A4262" s="81"/>
      <c r="B4262" s="54"/>
      <c r="F4262" s="54"/>
      <c r="G4262" s="54"/>
    </row>
    <row r="4263" spans="1:7" x14ac:dyDescent="0.25">
      <c r="A4263" s="81"/>
      <c r="B4263" s="54"/>
      <c r="F4263" s="54"/>
      <c r="G4263" s="54"/>
    </row>
    <row r="4264" spans="1:7" x14ac:dyDescent="0.25">
      <c r="A4264" s="81"/>
      <c r="B4264" s="54"/>
      <c r="F4264" s="54"/>
      <c r="G4264" s="54"/>
    </row>
    <row r="4265" spans="1:7" x14ac:dyDescent="0.25">
      <c r="A4265" s="81"/>
      <c r="B4265" s="54"/>
      <c r="F4265" s="54"/>
      <c r="G4265" s="54"/>
    </row>
    <row r="4266" spans="1:7" x14ac:dyDescent="0.25">
      <c r="A4266" s="81"/>
      <c r="B4266" s="54"/>
      <c r="F4266" s="54"/>
      <c r="G4266" s="54"/>
    </row>
    <row r="4267" spans="1:7" x14ac:dyDescent="0.25">
      <c r="A4267" s="81"/>
      <c r="B4267" s="54"/>
      <c r="F4267" s="54"/>
      <c r="G4267" s="54"/>
    </row>
    <row r="4268" spans="1:7" x14ac:dyDescent="0.25">
      <c r="A4268" s="81"/>
      <c r="B4268" s="54"/>
      <c r="F4268" s="54"/>
      <c r="G4268" s="54"/>
    </row>
    <row r="4269" spans="1:7" x14ac:dyDescent="0.25">
      <c r="A4269" s="81"/>
      <c r="B4269" s="54"/>
      <c r="F4269" s="54"/>
      <c r="G4269" s="54"/>
    </row>
    <row r="4270" spans="1:7" x14ac:dyDescent="0.25">
      <c r="A4270" s="81"/>
      <c r="B4270" s="54"/>
      <c r="F4270" s="54"/>
      <c r="G4270" s="54"/>
    </row>
    <row r="4271" spans="1:7" x14ac:dyDescent="0.25">
      <c r="A4271" s="81"/>
      <c r="B4271" s="54"/>
      <c r="F4271" s="54"/>
      <c r="G4271" s="54"/>
    </row>
    <row r="4272" spans="1:7" x14ac:dyDescent="0.25">
      <c r="A4272" s="81"/>
      <c r="B4272" s="54"/>
      <c r="F4272" s="54"/>
      <c r="G4272" s="54"/>
    </row>
    <row r="4273" spans="1:7" x14ac:dyDescent="0.25">
      <c r="A4273" s="81"/>
      <c r="B4273" s="54"/>
      <c r="F4273" s="54"/>
      <c r="G4273" s="54"/>
    </row>
    <row r="4274" spans="1:7" x14ac:dyDescent="0.25">
      <c r="A4274" s="81"/>
      <c r="B4274" s="54"/>
      <c r="F4274" s="54"/>
      <c r="G4274" s="54"/>
    </row>
    <row r="4275" spans="1:7" x14ac:dyDescent="0.25">
      <c r="A4275" s="81"/>
      <c r="B4275" s="54"/>
      <c r="F4275" s="54"/>
      <c r="G4275" s="54"/>
    </row>
    <row r="4276" spans="1:7" x14ac:dyDescent="0.25">
      <c r="A4276" s="81"/>
      <c r="B4276" s="54"/>
      <c r="F4276" s="54"/>
      <c r="G4276" s="54"/>
    </row>
    <row r="4277" spans="1:7" x14ac:dyDescent="0.25">
      <c r="A4277" s="81"/>
      <c r="B4277" s="54"/>
      <c r="F4277" s="54"/>
      <c r="G4277" s="54"/>
    </row>
    <row r="4278" spans="1:7" x14ac:dyDescent="0.25">
      <c r="A4278" s="81"/>
      <c r="B4278" s="54"/>
      <c r="F4278" s="54"/>
      <c r="G4278" s="54"/>
    </row>
    <row r="4279" spans="1:7" x14ac:dyDescent="0.25">
      <c r="A4279" s="81"/>
      <c r="B4279" s="54"/>
      <c r="F4279" s="54"/>
      <c r="G4279" s="54"/>
    </row>
    <row r="4280" spans="1:7" x14ac:dyDescent="0.25">
      <c r="A4280" s="81"/>
      <c r="B4280" s="54"/>
      <c r="F4280" s="54"/>
      <c r="G4280" s="54"/>
    </row>
    <row r="4281" spans="1:7" x14ac:dyDescent="0.25">
      <c r="A4281" s="81"/>
      <c r="B4281" s="54"/>
      <c r="F4281" s="54"/>
      <c r="G4281" s="54"/>
    </row>
    <row r="4282" spans="1:7" x14ac:dyDescent="0.25">
      <c r="A4282" s="81"/>
      <c r="B4282" s="54"/>
      <c r="F4282" s="54"/>
      <c r="G4282" s="54"/>
    </row>
    <row r="4283" spans="1:7" x14ac:dyDescent="0.25">
      <c r="A4283" s="81"/>
      <c r="B4283" s="54"/>
      <c r="F4283" s="54"/>
      <c r="G4283" s="54"/>
    </row>
    <row r="4284" spans="1:7" x14ac:dyDescent="0.25">
      <c r="A4284" s="81"/>
      <c r="B4284" s="54"/>
      <c r="F4284" s="54"/>
      <c r="G4284" s="54"/>
    </row>
    <row r="4285" spans="1:7" x14ac:dyDescent="0.25">
      <c r="A4285" s="81"/>
      <c r="B4285" s="54"/>
      <c r="F4285" s="54"/>
      <c r="G4285" s="54"/>
    </row>
    <row r="4286" spans="1:7" x14ac:dyDescent="0.25">
      <c r="A4286" s="81"/>
      <c r="B4286" s="54"/>
      <c r="F4286" s="54"/>
      <c r="G4286" s="54"/>
    </row>
    <row r="4287" spans="1:7" x14ac:dyDescent="0.25">
      <c r="A4287" s="81"/>
      <c r="B4287" s="54"/>
      <c r="F4287" s="54"/>
      <c r="G4287" s="54"/>
    </row>
    <row r="4288" spans="1:7" x14ac:dyDescent="0.25">
      <c r="A4288" s="81"/>
      <c r="B4288" s="54"/>
      <c r="F4288" s="54"/>
      <c r="G4288" s="54"/>
    </row>
    <row r="4289" spans="1:7" x14ac:dyDescent="0.25">
      <c r="A4289" s="81"/>
      <c r="B4289" s="54"/>
      <c r="F4289" s="54"/>
      <c r="G4289" s="54"/>
    </row>
    <row r="4290" spans="1:7" x14ac:dyDescent="0.25">
      <c r="A4290" s="81"/>
      <c r="B4290" s="54"/>
      <c r="F4290" s="54"/>
      <c r="G4290" s="54"/>
    </row>
    <row r="4291" spans="1:7" x14ac:dyDescent="0.25">
      <c r="A4291" s="81"/>
      <c r="B4291" s="54"/>
      <c r="F4291" s="54"/>
      <c r="G4291" s="54"/>
    </row>
    <row r="4292" spans="1:7" x14ac:dyDescent="0.25">
      <c r="A4292" s="81"/>
      <c r="B4292" s="54"/>
      <c r="F4292" s="54"/>
      <c r="G4292" s="54"/>
    </row>
    <row r="4293" spans="1:7" x14ac:dyDescent="0.25">
      <c r="A4293" s="81"/>
      <c r="B4293" s="54"/>
      <c r="F4293" s="54"/>
      <c r="G4293" s="54"/>
    </row>
    <row r="4294" spans="1:7" x14ac:dyDescent="0.25">
      <c r="A4294" s="81"/>
      <c r="B4294" s="54"/>
      <c r="F4294" s="54"/>
      <c r="G4294" s="54"/>
    </row>
    <row r="4295" spans="1:7" x14ac:dyDescent="0.25">
      <c r="A4295" s="81"/>
      <c r="B4295" s="54"/>
      <c r="F4295" s="54"/>
      <c r="G4295" s="54"/>
    </row>
    <row r="4296" spans="1:7" x14ac:dyDescent="0.25">
      <c r="A4296" s="81"/>
      <c r="B4296" s="54"/>
      <c r="F4296" s="54"/>
      <c r="G4296" s="54"/>
    </row>
    <row r="4297" spans="1:7" x14ac:dyDescent="0.25">
      <c r="A4297" s="81"/>
      <c r="B4297" s="54"/>
      <c r="F4297" s="54"/>
      <c r="G4297" s="54"/>
    </row>
    <row r="4298" spans="1:7" x14ac:dyDescent="0.25">
      <c r="A4298" s="81"/>
      <c r="B4298" s="54"/>
      <c r="F4298" s="54"/>
      <c r="G4298" s="54"/>
    </row>
    <row r="4299" spans="1:7" x14ac:dyDescent="0.25">
      <c r="A4299" s="81"/>
      <c r="B4299" s="54"/>
      <c r="F4299" s="54"/>
      <c r="G4299" s="54"/>
    </row>
    <row r="4300" spans="1:7" x14ac:dyDescent="0.25">
      <c r="A4300" s="81"/>
      <c r="B4300" s="54"/>
      <c r="F4300" s="54"/>
      <c r="G4300" s="54"/>
    </row>
    <row r="4301" spans="1:7" x14ac:dyDescent="0.25">
      <c r="A4301" s="81"/>
      <c r="B4301" s="54"/>
      <c r="F4301" s="54"/>
      <c r="G4301" s="54"/>
    </row>
    <row r="4302" spans="1:7" x14ac:dyDescent="0.25">
      <c r="A4302" s="81"/>
      <c r="B4302" s="54"/>
      <c r="F4302" s="54"/>
      <c r="G4302" s="54"/>
    </row>
    <row r="4303" spans="1:7" x14ac:dyDescent="0.25">
      <c r="A4303" s="81"/>
      <c r="B4303" s="54"/>
      <c r="F4303" s="54"/>
      <c r="G4303" s="54"/>
    </row>
    <row r="4304" spans="1:7" x14ac:dyDescent="0.25">
      <c r="A4304" s="81"/>
      <c r="B4304" s="54"/>
      <c r="F4304" s="54"/>
      <c r="G4304" s="54"/>
    </row>
    <row r="4305" spans="1:7" x14ac:dyDescent="0.25">
      <c r="A4305" s="81"/>
      <c r="B4305" s="54"/>
      <c r="F4305" s="54"/>
      <c r="G4305" s="54"/>
    </row>
    <row r="4306" spans="1:7" x14ac:dyDescent="0.25">
      <c r="A4306" s="81"/>
      <c r="B4306" s="54"/>
      <c r="F4306" s="54"/>
      <c r="G4306" s="54"/>
    </row>
    <row r="4307" spans="1:7" x14ac:dyDescent="0.25">
      <c r="A4307" s="81"/>
      <c r="B4307" s="54"/>
      <c r="F4307" s="54"/>
      <c r="G4307" s="54"/>
    </row>
    <row r="4308" spans="1:7" x14ac:dyDescent="0.25">
      <c r="A4308" s="81"/>
      <c r="B4308" s="54"/>
      <c r="F4308" s="54"/>
      <c r="G4308" s="54"/>
    </row>
    <row r="4309" spans="1:7" x14ac:dyDescent="0.25">
      <c r="A4309" s="81"/>
      <c r="B4309" s="54"/>
      <c r="F4309" s="54"/>
      <c r="G4309" s="54"/>
    </row>
    <row r="4310" spans="1:7" x14ac:dyDescent="0.25">
      <c r="A4310" s="81"/>
      <c r="B4310" s="54"/>
      <c r="F4310" s="54"/>
      <c r="G4310" s="54"/>
    </row>
    <row r="4311" spans="1:7" x14ac:dyDescent="0.25">
      <c r="A4311" s="81"/>
      <c r="B4311" s="54"/>
      <c r="F4311" s="54"/>
      <c r="G4311" s="54"/>
    </row>
    <row r="4312" spans="1:7" x14ac:dyDescent="0.25">
      <c r="A4312" s="81"/>
      <c r="B4312" s="54"/>
      <c r="F4312" s="54"/>
      <c r="G4312" s="54"/>
    </row>
    <row r="4313" spans="1:7" x14ac:dyDescent="0.25">
      <c r="A4313" s="81"/>
      <c r="B4313" s="54"/>
      <c r="F4313" s="54"/>
      <c r="G4313" s="54"/>
    </row>
    <row r="4314" spans="1:7" x14ac:dyDescent="0.25">
      <c r="A4314" s="81"/>
      <c r="B4314" s="54"/>
      <c r="F4314" s="54"/>
      <c r="G4314" s="54"/>
    </row>
    <row r="4315" spans="1:7" x14ac:dyDescent="0.25">
      <c r="A4315" s="81"/>
      <c r="B4315" s="54"/>
      <c r="F4315" s="54"/>
      <c r="G4315" s="54"/>
    </row>
    <row r="4316" spans="1:7" x14ac:dyDescent="0.25">
      <c r="A4316" s="81"/>
      <c r="B4316" s="54"/>
      <c r="F4316" s="54"/>
      <c r="G4316" s="54"/>
    </row>
    <row r="4317" spans="1:7" x14ac:dyDescent="0.25">
      <c r="A4317" s="81"/>
      <c r="B4317" s="54"/>
      <c r="F4317" s="54"/>
      <c r="G4317" s="54"/>
    </row>
    <row r="4318" spans="1:7" x14ac:dyDescent="0.25">
      <c r="A4318" s="81"/>
      <c r="B4318" s="54"/>
      <c r="F4318" s="54"/>
      <c r="G4318" s="54"/>
    </row>
    <row r="4319" spans="1:7" x14ac:dyDescent="0.25">
      <c r="A4319" s="81"/>
      <c r="B4319" s="54"/>
      <c r="F4319" s="54"/>
      <c r="G4319" s="54"/>
    </row>
    <row r="4320" spans="1:7" x14ac:dyDescent="0.25">
      <c r="A4320" s="81"/>
      <c r="B4320" s="54"/>
      <c r="F4320" s="54"/>
      <c r="G4320" s="54"/>
    </row>
    <row r="4321" spans="1:7" x14ac:dyDescent="0.25">
      <c r="A4321" s="81"/>
      <c r="B4321" s="54"/>
      <c r="F4321" s="54"/>
      <c r="G4321" s="54"/>
    </row>
    <row r="4322" spans="1:7" x14ac:dyDescent="0.25">
      <c r="A4322" s="81"/>
      <c r="B4322" s="54"/>
      <c r="F4322" s="54"/>
      <c r="G4322" s="54"/>
    </row>
    <row r="4323" spans="1:7" x14ac:dyDescent="0.25">
      <c r="A4323" s="81"/>
      <c r="B4323" s="54"/>
      <c r="F4323" s="54"/>
      <c r="G4323" s="54"/>
    </row>
    <row r="4324" spans="1:7" x14ac:dyDescent="0.25">
      <c r="A4324" s="81"/>
      <c r="B4324" s="54"/>
      <c r="F4324" s="54"/>
      <c r="G4324" s="54"/>
    </row>
    <row r="4325" spans="1:7" x14ac:dyDescent="0.25">
      <c r="A4325" s="81"/>
      <c r="B4325" s="54"/>
      <c r="F4325" s="54"/>
      <c r="G4325" s="54"/>
    </row>
    <row r="4326" spans="1:7" x14ac:dyDescent="0.25">
      <c r="A4326" s="81"/>
      <c r="B4326" s="54"/>
      <c r="F4326" s="54"/>
      <c r="G4326" s="54"/>
    </row>
    <row r="4327" spans="1:7" x14ac:dyDescent="0.25">
      <c r="A4327" s="81"/>
      <c r="B4327" s="54"/>
      <c r="F4327" s="54"/>
      <c r="G4327" s="54"/>
    </row>
    <row r="4328" spans="1:7" x14ac:dyDescent="0.25">
      <c r="A4328" s="81"/>
      <c r="B4328" s="54"/>
      <c r="F4328" s="54"/>
      <c r="G4328" s="54"/>
    </row>
    <row r="4329" spans="1:7" x14ac:dyDescent="0.25">
      <c r="A4329" s="81"/>
      <c r="B4329" s="54"/>
      <c r="F4329" s="54"/>
      <c r="G4329" s="54"/>
    </row>
    <row r="4330" spans="1:7" x14ac:dyDescent="0.25">
      <c r="A4330" s="81"/>
      <c r="B4330" s="54"/>
      <c r="F4330" s="54"/>
      <c r="G4330" s="54"/>
    </row>
    <row r="4331" spans="1:7" x14ac:dyDescent="0.25">
      <c r="A4331" s="81"/>
      <c r="B4331" s="54"/>
      <c r="F4331" s="54"/>
      <c r="G4331" s="54"/>
    </row>
    <row r="4332" spans="1:7" x14ac:dyDescent="0.25">
      <c r="A4332" s="81"/>
      <c r="B4332" s="54"/>
      <c r="F4332" s="54"/>
      <c r="G4332" s="54"/>
    </row>
    <row r="4333" spans="1:7" x14ac:dyDescent="0.25">
      <c r="A4333" s="81"/>
      <c r="B4333" s="54"/>
      <c r="F4333" s="54"/>
      <c r="G4333" s="54"/>
    </row>
    <row r="4334" spans="1:7" x14ac:dyDescent="0.25">
      <c r="A4334" s="81"/>
      <c r="B4334" s="54"/>
      <c r="F4334" s="54"/>
      <c r="G4334" s="54"/>
    </row>
    <row r="4335" spans="1:7" x14ac:dyDescent="0.25">
      <c r="A4335" s="81"/>
      <c r="B4335" s="54"/>
      <c r="F4335" s="54"/>
      <c r="G4335" s="54"/>
    </row>
    <row r="4336" spans="1:7" x14ac:dyDescent="0.25">
      <c r="A4336" s="81"/>
      <c r="B4336" s="54"/>
      <c r="F4336" s="54"/>
      <c r="G4336" s="54"/>
    </row>
    <row r="4337" spans="1:7" x14ac:dyDescent="0.25">
      <c r="A4337" s="81"/>
      <c r="B4337" s="54"/>
      <c r="F4337" s="54"/>
      <c r="G4337" s="54"/>
    </row>
    <row r="4338" spans="1:7" x14ac:dyDescent="0.25">
      <c r="A4338" s="81"/>
      <c r="B4338" s="54"/>
      <c r="F4338" s="54"/>
      <c r="G4338" s="54"/>
    </row>
    <row r="4339" spans="1:7" x14ac:dyDescent="0.25">
      <c r="A4339" s="81"/>
      <c r="B4339" s="54"/>
      <c r="F4339" s="54"/>
      <c r="G4339" s="54"/>
    </row>
    <row r="4340" spans="1:7" x14ac:dyDescent="0.25">
      <c r="A4340" s="81"/>
      <c r="B4340" s="54"/>
      <c r="F4340" s="54"/>
      <c r="G4340" s="54"/>
    </row>
    <row r="4341" spans="1:7" x14ac:dyDescent="0.25">
      <c r="A4341" s="81"/>
      <c r="B4341" s="54"/>
      <c r="F4341" s="54"/>
      <c r="G4341" s="54"/>
    </row>
    <row r="4342" spans="1:7" x14ac:dyDescent="0.25">
      <c r="A4342" s="81"/>
      <c r="B4342" s="54"/>
      <c r="F4342" s="54"/>
      <c r="G4342" s="54"/>
    </row>
    <row r="4343" spans="1:7" x14ac:dyDescent="0.25">
      <c r="A4343" s="81"/>
      <c r="B4343" s="54"/>
      <c r="F4343" s="54"/>
      <c r="G4343" s="54"/>
    </row>
    <row r="4344" spans="1:7" x14ac:dyDescent="0.25">
      <c r="A4344" s="81"/>
      <c r="B4344" s="54"/>
      <c r="F4344" s="54"/>
      <c r="G4344" s="54"/>
    </row>
    <row r="4345" spans="1:7" x14ac:dyDescent="0.25">
      <c r="A4345" s="81"/>
      <c r="B4345" s="54"/>
      <c r="F4345" s="54"/>
      <c r="G4345" s="54"/>
    </row>
    <row r="4346" spans="1:7" x14ac:dyDescent="0.25">
      <c r="A4346" s="81"/>
      <c r="B4346" s="54"/>
      <c r="F4346" s="54"/>
      <c r="G4346" s="54"/>
    </row>
    <row r="4347" spans="1:7" x14ac:dyDescent="0.25">
      <c r="A4347" s="81"/>
      <c r="B4347" s="54"/>
      <c r="F4347" s="54"/>
      <c r="G4347" s="54"/>
    </row>
    <row r="4348" spans="1:7" x14ac:dyDescent="0.25">
      <c r="A4348" s="81"/>
      <c r="B4348" s="54"/>
      <c r="F4348" s="54"/>
      <c r="G4348" s="54"/>
    </row>
    <row r="4349" spans="1:7" x14ac:dyDescent="0.25">
      <c r="A4349" s="81"/>
      <c r="B4349" s="54"/>
      <c r="F4349" s="54"/>
      <c r="G4349" s="54"/>
    </row>
    <row r="4350" spans="1:7" x14ac:dyDescent="0.25">
      <c r="A4350" s="81"/>
      <c r="B4350" s="54"/>
      <c r="F4350" s="54"/>
      <c r="G4350" s="54"/>
    </row>
    <row r="4351" spans="1:7" x14ac:dyDescent="0.25">
      <c r="A4351" s="81"/>
      <c r="B4351" s="54"/>
      <c r="F4351" s="54"/>
      <c r="G4351" s="54"/>
    </row>
    <row r="4352" spans="1:7" x14ac:dyDescent="0.25">
      <c r="A4352" s="81"/>
      <c r="B4352" s="54"/>
      <c r="F4352" s="54"/>
      <c r="G4352" s="54"/>
    </row>
    <row r="4353" spans="1:7" x14ac:dyDescent="0.25">
      <c r="A4353" s="81"/>
      <c r="B4353" s="54"/>
      <c r="F4353" s="54"/>
      <c r="G4353" s="54"/>
    </row>
    <row r="4354" spans="1:7" x14ac:dyDescent="0.25">
      <c r="A4354" s="81"/>
      <c r="B4354" s="54"/>
      <c r="F4354" s="54"/>
      <c r="G4354" s="54"/>
    </row>
    <row r="4355" spans="1:7" x14ac:dyDescent="0.25">
      <c r="A4355" s="81"/>
      <c r="B4355" s="54"/>
      <c r="F4355" s="54"/>
      <c r="G4355" s="54"/>
    </row>
    <row r="4356" spans="1:7" x14ac:dyDescent="0.25">
      <c r="A4356" s="81"/>
      <c r="B4356" s="54"/>
      <c r="F4356" s="54"/>
      <c r="G4356" s="54"/>
    </row>
    <row r="4357" spans="1:7" x14ac:dyDescent="0.25">
      <c r="A4357" s="81"/>
      <c r="B4357" s="54"/>
      <c r="F4357" s="54"/>
      <c r="G4357" s="54"/>
    </row>
    <row r="4358" spans="1:7" x14ac:dyDescent="0.25">
      <c r="A4358" s="81"/>
      <c r="B4358" s="54"/>
      <c r="F4358" s="54"/>
      <c r="G4358" s="54"/>
    </row>
    <row r="4359" spans="1:7" x14ac:dyDescent="0.25">
      <c r="A4359" s="81"/>
      <c r="B4359" s="54"/>
      <c r="F4359" s="54"/>
      <c r="G4359" s="54"/>
    </row>
    <row r="4360" spans="1:7" x14ac:dyDescent="0.25">
      <c r="A4360" s="81"/>
      <c r="B4360" s="54"/>
      <c r="F4360" s="54"/>
      <c r="G4360" s="54"/>
    </row>
    <row r="4361" spans="1:7" x14ac:dyDescent="0.25">
      <c r="A4361" s="81"/>
      <c r="B4361" s="54"/>
      <c r="F4361" s="54"/>
      <c r="G4361" s="54"/>
    </row>
    <row r="4362" spans="1:7" x14ac:dyDescent="0.25">
      <c r="A4362" s="81"/>
      <c r="B4362" s="54"/>
      <c r="F4362" s="54"/>
      <c r="G4362" s="54"/>
    </row>
    <row r="4363" spans="1:7" x14ac:dyDescent="0.25">
      <c r="A4363" s="81"/>
      <c r="B4363" s="54"/>
      <c r="F4363" s="54"/>
      <c r="G4363" s="54"/>
    </row>
    <row r="4364" spans="1:7" x14ac:dyDescent="0.25">
      <c r="A4364" s="81"/>
      <c r="B4364" s="54"/>
      <c r="F4364" s="54"/>
      <c r="G4364" s="54"/>
    </row>
    <row r="4365" spans="1:7" x14ac:dyDescent="0.25">
      <c r="A4365" s="81"/>
      <c r="B4365" s="54"/>
      <c r="F4365" s="54"/>
      <c r="G4365" s="54"/>
    </row>
    <row r="4366" spans="1:7" x14ac:dyDescent="0.25">
      <c r="A4366" s="81"/>
      <c r="B4366" s="54"/>
      <c r="F4366" s="54"/>
      <c r="G4366" s="54"/>
    </row>
    <row r="4367" spans="1:7" x14ac:dyDescent="0.25">
      <c r="A4367" s="81"/>
      <c r="B4367" s="54"/>
      <c r="F4367" s="54"/>
      <c r="G4367" s="54"/>
    </row>
    <row r="4368" spans="1:7" x14ac:dyDescent="0.25">
      <c r="A4368" s="81"/>
      <c r="B4368" s="54"/>
      <c r="F4368" s="54"/>
      <c r="G4368" s="54"/>
    </row>
    <row r="4369" spans="1:7" x14ac:dyDescent="0.25">
      <c r="A4369" s="81"/>
      <c r="B4369" s="54"/>
      <c r="F4369" s="54"/>
      <c r="G4369" s="54"/>
    </row>
    <row r="4370" spans="1:7" x14ac:dyDescent="0.25">
      <c r="A4370" s="81"/>
      <c r="B4370" s="54"/>
      <c r="F4370" s="54"/>
      <c r="G4370" s="54"/>
    </row>
    <row r="4371" spans="1:7" x14ac:dyDescent="0.25">
      <c r="A4371" s="81"/>
      <c r="B4371" s="54"/>
      <c r="F4371" s="54"/>
      <c r="G4371" s="54"/>
    </row>
    <row r="4372" spans="1:7" x14ac:dyDescent="0.25">
      <c r="A4372" s="81"/>
      <c r="B4372" s="54"/>
      <c r="F4372" s="54"/>
      <c r="G4372" s="54"/>
    </row>
    <row r="4373" spans="1:7" x14ac:dyDescent="0.25">
      <c r="A4373" s="81"/>
      <c r="B4373" s="54"/>
      <c r="F4373" s="54"/>
      <c r="G4373" s="54"/>
    </row>
    <row r="4374" spans="1:7" x14ac:dyDescent="0.25">
      <c r="A4374" s="81"/>
      <c r="B4374" s="54"/>
      <c r="F4374" s="54"/>
      <c r="G4374" s="54"/>
    </row>
    <row r="4375" spans="1:7" x14ac:dyDescent="0.25">
      <c r="A4375" s="81"/>
      <c r="B4375" s="54"/>
      <c r="F4375" s="54"/>
      <c r="G4375" s="54"/>
    </row>
    <row r="4376" spans="1:7" x14ac:dyDescent="0.25">
      <c r="A4376" s="81"/>
      <c r="B4376" s="54"/>
      <c r="F4376" s="54"/>
      <c r="G4376" s="54"/>
    </row>
    <row r="4377" spans="1:7" x14ac:dyDescent="0.25">
      <c r="A4377" s="81"/>
      <c r="B4377" s="54"/>
      <c r="F4377" s="54"/>
      <c r="G4377" s="54"/>
    </row>
    <row r="4378" spans="1:7" x14ac:dyDescent="0.25">
      <c r="A4378" s="81"/>
      <c r="B4378" s="54"/>
      <c r="F4378" s="54"/>
      <c r="G4378" s="54"/>
    </row>
    <row r="4379" spans="1:7" x14ac:dyDescent="0.25">
      <c r="A4379" s="81"/>
      <c r="B4379" s="54"/>
      <c r="F4379" s="54"/>
      <c r="G4379" s="54"/>
    </row>
    <row r="4380" spans="1:7" x14ac:dyDescent="0.25">
      <c r="A4380" s="81"/>
      <c r="B4380" s="54"/>
      <c r="F4380" s="54"/>
      <c r="G4380" s="54"/>
    </row>
    <row r="4381" spans="1:7" x14ac:dyDescent="0.25">
      <c r="A4381" s="81"/>
      <c r="B4381" s="54"/>
      <c r="F4381" s="54"/>
      <c r="G4381" s="54"/>
    </row>
    <row r="4382" spans="1:7" x14ac:dyDescent="0.25">
      <c r="A4382" s="81"/>
      <c r="B4382" s="54"/>
      <c r="F4382" s="54"/>
      <c r="G4382" s="54"/>
    </row>
    <row r="4383" spans="1:7" x14ac:dyDescent="0.25">
      <c r="A4383" s="81"/>
      <c r="B4383" s="54"/>
      <c r="F4383" s="54"/>
      <c r="G4383" s="54"/>
    </row>
    <row r="4384" spans="1:7" x14ac:dyDescent="0.25">
      <c r="A4384" s="81"/>
      <c r="B4384" s="54"/>
      <c r="F4384" s="54"/>
      <c r="G4384" s="54"/>
    </row>
    <row r="4385" spans="1:7" x14ac:dyDescent="0.25">
      <c r="A4385" s="81"/>
      <c r="B4385" s="54"/>
      <c r="F4385" s="54"/>
      <c r="G4385" s="54"/>
    </row>
    <row r="4386" spans="1:7" x14ac:dyDescent="0.25">
      <c r="A4386" s="81"/>
      <c r="B4386" s="54"/>
      <c r="F4386" s="54"/>
      <c r="G4386" s="54"/>
    </row>
    <row r="4387" spans="1:7" x14ac:dyDescent="0.25">
      <c r="A4387" s="81"/>
      <c r="B4387" s="54"/>
      <c r="F4387" s="54"/>
      <c r="G4387" s="54"/>
    </row>
    <row r="4388" spans="1:7" x14ac:dyDescent="0.25">
      <c r="A4388" s="81"/>
      <c r="B4388" s="54"/>
      <c r="F4388" s="54"/>
      <c r="G4388" s="54"/>
    </row>
    <row r="4389" spans="1:7" x14ac:dyDescent="0.25">
      <c r="A4389" s="81"/>
      <c r="B4389" s="54"/>
      <c r="F4389" s="54"/>
      <c r="G4389" s="54"/>
    </row>
    <row r="4390" spans="1:7" x14ac:dyDescent="0.25">
      <c r="A4390" s="81"/>
      <c r="B4390" s="54"/>
      <c r="F4390" s="54"/>
      <c r="G4390" s="54"/>
    </row>
    <row r="4391" spans="1:7" x14ac:dyDescent="0.25">
      <c r="A4391" s="81"/>
      <c r="B4391" s="54"/>
      <c r="F4391" s="54"/>
      <c r="G4391" s="54"/>
    </row>
    <row r="4392" spans="1:7" x14ac:dyDescent="0.25">
      <c r="A4392" s="81"/>
      <c r="B4392" s="54"/>
      <c r="F4392" s="54"/>
      <c r="G4392" s="54"/>
    </row>
    <row r="4393" spans="1:7" x14ac:dyDescent="0.25">
      <c r="A4393" s="81"/>
      <c r="B4393" s="54"/>
      <c r="F4393" s="54"/>
      <c r="G4393" s="54"/>
    </row>
    <row r="4394" spans="1:7" x14ac:dyDescent="0.25">
      <c r="A4394" s="81"/>
      <c r="B4394" s="54"/>
      <c r="F4394" s="54"/>
      <c r="G4394" s="54"/>
    </row>
    <row r="4395" spans="1:7" x14ac:dyDescent="0.25">
      <c r="A4395" s="81"/>
      <c r="B4395" s="54"/>
      <c r="F4395" s="54"/>
      <c r="G4395" s="54"/>
    </row>
    <row r="4396" spans="1:7" x14ac:dyDescent="0.25">
      <c r="A4396" s="81"/>
      <c r="B4396" s="54"/>
      <c r="F4396" s="54"/>
      <c r="G4396" s="54"/>
    </row>
    <row r="4397" spans="1:7" x14ac:dyDescent="0.25">
      <c r="A4397" s="81"/>
      <c r="B4397" s="54"/>
      <c r="F4397" s="54"/>
      <c r="G4397" s="54"/>
    </row>
    <row r="4398" spans="1:7" x14ac:dyDescent="0.25">
      <c r="A4398" s="81"/>
      <c r="B4398" s="54"/>
      <c r="F4398" s="54"/>
      <c r="G4398" s="54"/>
    </row>
    <row r="4399" spans="1:7" x14ac:dyDescent="0.25">
      <c r="A4399" s="81"/>
      <c r="B4399" s="54"/>
      <c r="F4399" s="54"/>
      <c r="G4399" s="54"/>
    </row>
    <row r="4400" spans="1:7" x14ac:dyDescent="0.25">
      <c r="A4400" s="81"/>
      <c r="B4400" s="54"/>
      <c r="F4400" s="54"/>
      <c r="G4400" s="54"/>
    </row>
    <row r="4401" spans="1:7" x14ac:dyDescent="0.25">
      <c r="A4401" s="81"/>
      <c r="B4401" s="54"/>
      <c r="F4401" s="54"/>
      <c r="G4401" s="54"/>
    </row>
    <row r="4402" spans="1:7" x14ac:dyDescent="0.25">
      <c r="A4402" s="81"/>
      <c r="B4402" s="54"/>
      <c r="F4402" s="54"/>
      <c r="G4402" s="54"/>
    </row>
    <row r="4403" spans="1:7" x14ac:dyDescent="0.25">
      <c r="A4403" s="81"/>
      <c r="B4403" s="54"/>
      <c r="F4403" s="54"/>
      <c r="G4403" s="54"/>
    </row>
    <row r="4404" spans="1:7" x14ac:dyDescent="0.25">
      <c r="A4404" s="81"/>
      <c r="B4404" s="54"/>
      <c r="F4404" s="54"/>
      <c r="G4404" s="54"/>
    </row>
    <row r="4405" spans="1:7" x14ac:dyDescent="0.25">
      <c r="A4405" s="81"/>
      <c r="B4405" s="54"/>
      <c r="F4405" s="54"/>
      <c r="G4405" s="54"/>
    </row>
    <row r="4406" spans="1:7" x14ac:dyDescent="0.25">
      <c r="A4406" s="81"/>
      <c r="B4406" s="54"/>
      <c r="F4406" s="54"/>
      <c r="G4406" s="54"/>
    </row>
    <row r="4407" spans="1:7" x14ac:dyDescent="0.25">
      <c r="A4407" s="81"/>
      <c r="B4407" s="54"/>
      <c r="F4407" s="54"/>
      <c r="G4407" s="54"/>
    </row>
    <row r="4408" spans="1:7" x14ac:dyDescent="0.25">
      <c r="A4408" s="81"/>
      <c r="B4408" s="54"/>
      <c r="F4408" s="54"/>
      <c r="G4408" s="54"/>
    </row>
    <row r="4409" spans="1:7" x14ac:dyDescent="0.25">
      <c r="A4409" s="81"/>
      <c r="B4409" s="54"/>
      <c r="F4409" s="54"/>
      <c r="G4409" s="54"/>
    </row>
    <row r="4410" spans="1:7" x14ac:dyDescent="0.25">
      <c r="A4410" s="81"/>
      <c r="B4410" s="54"/>
      <c r="F4410" s="54"/>
      <c r="G4410" s="54"/>
    </row>
    <row r="4411" spans="1:7" x14ac:dyDescent="0.25">
      <c r="A4411" s="81"/>
      <c r="B4411" s="54"/>
      <c r="F4411" s="54"/>
      <c r="G4411" s="54"/>
    </row>
    <row r="4412" spans="1:7" x14ac:dyDescent="0.25">
      <c r="A4412" s="81"/>
      <c r="B4412" s="54"/>
      <c r="F4412" s="54"/>
      <c r="G4412" s="54"/>
    </row>
    <row r="4413" spans="1:7" x14ac:dyDescent="0.25">
      <c r="A4413" s="81"/>
      <c r="B4413" s="54"/>
      <c r="F4413" s="54"/>
      <c r="G4413" s="54"/>
    </row>
    <row r="4414" spans="1:7" x14ac:dyDescent="0.25">
      <c r="A4414" s="81"/>
      <c r="B4414" s="54"/>
      <c r="F4414" s="54"/>
      <c r="G4414" s="54"/>
    </row>
    <row r="4415" spans="1:7" x14ac:dyDescent="0.25">
      <c r="A4415" s="81"/>
      <c r="B4415" s="54"/>
      <c r="F4415" s="54"/>
      <c r="G4415" s="54"/>
    </row>
    <row r="4416" spans="1:7" x14ac:dyDescent="0.25">
      <c r="A4416" s="81"/>
      <c r="B4416" s="54"/>
      <c r="F4416" s="54"/>
      <c r="G4416" s="54"/>
    </row>
    <row r="4417" spans="1:7" x14ac:dyDescent="0.25">
      <c r="A4417" s="81"/>
      <c r="B4417" s="54"/>
      <c r="F4417" s="54"/>
      <c r="G4417" s="54"/>
    </row>
    <row r="4418" spans="1:7" x14ac:dyDescent="0.25">
      <c r="A4418" s="81"/>
      <c r="B4418" s="54"/>
      <c r="F4418" s="54"/>
      <c r="G4418" s="54"/>
    </row>
    <row r="4419" spans="1:7" x14ac:dyDescent="0.25">
      <c r="A4419" s="81"/>
      <c r="B4419" s="54"/>
      <c r="F4419" s="54"/>
      <c r="G4419" s="54"/>
    </row>
    <row r="4420" spans="1:7" x14ac:dyDescent="0.25">
      <c r="A4420" s="81"/>
      <c r="B4420" s="54"/>
      <c r="F4420" s="54"/>
      <c r="G4420" s="54"/>
    </row>
    <row r="4421" spans="1:7" x14ac:dyDescent="0.25">
      <c r="A4421" s="81"/>
      <c r="B4421" s="54"/>
      <c r="F4421" s="54"/>
      <c r="G4421" s="54"/>
    </row>
    <row r="4422" spans="1:7" x14ac:dyDescent="0.25">
      <c r="A4422" s="81"/>
      <c r="B4422" s="54"/>
      <c r="F4422" s="54"/>
      <c r="G4422" s="54"/>
    </row>
    <row r="4423" spans="1:7" x14ac:dyDescent="0.25">
      <c r="A4423" s="81"/>
      <c r="B4423" s="54"/>
      <c r="F4423" s="54"/>
      <c r="G4423" s="54"/>
    </row>
    <row r="4424" spans="1:7" x14ac:dyDescent="0.25">
      <c r="A4424" s="81"/>
      <c r="B4424" s="54"/>
      <c r="F4424" s="54"/>
      <c r="G4424" s="54"/>
    </row>
    <row r="4425" spans="1:7" x14ac:dyDescent="0.25">
      <c r="A4425" s="81"/>
      <c r="B4425" s="54"/>
      <c r="F4425" s="54"/>
      <c r="G4425" s="54"/>
    </row>
    <row r="4426" spans="1:7" x14ac:dyDescent="0.25">
      <c r="A4426" s="81"/>
      <c r="B4426" s="54"/>
      <c r="F4426" s="54"/>
      <c r="G4426" s="54"/>
    </row>
    <row r="4427" spans="1:7" x14ac:dyDescent="0.25">
      <c r="A4427" s="81"/>
      <c r="B4427" s="54"/>
      <c r="F4427" s="54"/>
      <c r="G4427" s="54"/>
    </row>
    <row r="4428" spans="1:7" x14ac:dyDescent="0.25">
      <c r="A4428" s="81"/>
      <c r="B4428" s="54"/>
      <c r="F4428" s="54"/>
      <c r="G4428" s="54"/>
    </row>
    <row r="4429" spans="1:7" x14ac:dyDescent="0.25">
      <c r="A4429" s="81"/>
      <c r="B4429" s="54"/>
      <c r="F4429" s="54"/>
      <c r="G4429" s="54"/>
    </row>
    <row r="4430" spans="1:7" x14ac:dyDescent="0.25">
      <c r="A4430" s="81"/>
      <c r="B4430" s="54"/>
      <c r="F4430" s="54"/>
      <c r="G4430" s="54"/>
    </row>
    <row r="4431" spans="1:7" x14ac:dyDescent="0.25">
      <c r="A4431" s="81"/>
      <c r="B4431" s="54"/>
      <c r="F4431" s="54"/>
      <c r="G4431" s="54"/>
    </row>
    <row r="4432" spans="1:7" x14ac:dyDescent="0.25">
      <c r="A4432" s="81"/>
      <c r="B4432" s="54"/>
      <c r="F4432" s="54"/>
      <c r="G4432" s="54"/>
    </row>
    <row r="4433" spans="1:7" x14ac:dyDescent="0.25">
      <c r="A4433" s="81"/>
      <c r="B4433" s="54"/>
      <c r="F4433" s="54"/>
      <c r="G4433" s="54"/>
    </row>
    <row r="4434" spans="1:7" x14ac:dyDescent="0.25">
      <c r="A4434" s="81"/>
      <c r="B4434" s="54"/>
      <c r="F4434" s="54"/>
      <c r="G4434" s="54"/>
    </row>
    <row r="4435" spans="1:7" x14ac:dyDescent="0.25">
      <c r="A4435" s="81"/>
      <c r="B4435" s="54"/>
      <c r="F4435" s="54"/>
      <c r="G4435" s="54"/>
    </row>
    <row r="4436" spans="1:7" x14ac:dyDescent="0.25">
      <c r="A4436" s="81"/>
      <c r="B4436" s="54"/>
      <c r="F4436" s="54"/>
      <c r="G4436" s="54"/>
    </row>
    <row r="4437" spans="1:7" x14ac:dyDescent="0.25">
      <c r="A4437" s="81"/>
      <c r="B4437" s="54"/>
      <c r="F4437" s="54"/>
      <c r="G4437" s="54"/>
    </row>
    <row r="4438" spans="1:7" x14ac:dyDescent="0.25">
      <c r="A4438" s="81"/>
      <c r="B4438" s="54"/>
      <c r="F4438" s="54"/>
      <c r="G4438" s="54"/>
    </row>
    <row r="4439" spans="1:7" x14ac:dyDescent="0.25">
      <c r="A4439" s="81"/>
      <c r="B4439" s="54"/>
      <c r="F4439" s="54"/>
      <c r="G4439" s="54"/>
    </row>
    <row r="4440" spans="1:7" x14ac:dyDescent="0.25">
      <c r="A4440" s="81"/>
      <c r="B4440" s="54"/>
      <c r="F4440" s="54"/>
      <c r="G4440" s="54"/>
    </row>
    <row r="4441" spans="1:7" x14ac:dyDescent="0.25">
      <c r="A4441" s="81"/>
      <c r="B4441" s="54"/>
      <c r="F4441" s="54"/>
      <c r="G4441" s="54"/>
    </row>
    <row r="4442" spans="1:7" x14ac:dyDescent="0.25">
      <c r="A4442" s="81"/>
      <c r="B4442" s="54"/>
      <c r="F4442" s="54"/>
      <c r="G4442" s="54"/>
    </row>
    <row r="4443" spans="1:7" x14ac:dyDescent="0.25">
      <c r="A4443" s="81"/>
      <c r="B4443" s="54"/>
      <c r="F4443" s="54"/>
      <c r="G4443" s="54"/>
    </row>
    <row r="4444" spans="1:7" x14ac:dyDescent="0.25">
      <c r="A4444" s="81"/>
      <c r="B4444" s="54"/>
      <c r="F4444" s="54"/>
      <c r="G4444" s="54"/>
    </row>
    <row r="4445" spans="1:7" x14ac:dyDescent="0.25">
      <c r="A4445" s="81"/>
      <c r="B4445" s="54"/>
      <c r="F4445" s="54"/>
      <c r="G4445" s="54"/>
    </row>
    <row r="4446" spans="1:7" x14ac:dyDescent="0.25">
      <c r="A4446" s="81"/>
      <c r="B4446" s="54"/>
      <c r="F4446" s="54"/>
      <c r="G4446" s="54"/>
    </row>
    <row r="4447" spans="1:7" x14ac:dyDescent="0.25">
      <c r="A4447" s="81"/>
      <c r="B4447" s="54"/>
      <c r="F4447" s="54"/>
      <c r="G4447" s="54"/>
    </row>
    <row r="4448" spans="1:7" x14ac:dyDescent="0.25">
      <c r="A4448" s="81"/>
      <c r="B4448" s="54"/>
      <c r="F4448" s="54"/>
      <c r="G4448" s="54"/>
    </row>
    <row r="4449" spans="1:7" x14ac:dyDescent="0.25">
      <c r="A4449" s="81"/>
      <c r="B4449" s="54"/>
      <c r="F4449" s="54"/>
      <c r="G4449" s="54"/>
    </row>
    <row r="4450" spans="1:7" x14ac:dyDescent="0.25">
      <c r="A4450" s="81"/>
      <c r="B4450" s="54"/>
      <c r="F4450" s="54"/>
      <c r="G4450" s="54"/>
    </row>
    <row r="4451" spans="1:7" x14ac:dyDescent="0.25">
      <c r="A4451" s="81"/>
      <c r="B4451" s="54"/>
      <c r="F4451" s="54"/>
      <c r="G4451" s="54"/>
    </row>
    <row r="4452" spans="1:7" x14ac:dyDescent="0.25">
      <c r="A4452" s="81"/>
      <c r="B4452" s="54"/>
      <c r="F4452" s="54"/>
      <c r="G4452" s="54"/>
    </row>
    <row r="4453" spans="1:7" x14ac:dyDescent="0.25">
      <c r="A4453" s="81"/>
      <c r="B4453" s="54"/>
      <c r="F4453" s="54"/>
      <c r="G4453" s="54"/>
    </row>
    <row r="4454" spans="1:7" x14ac:dyDescent="0.25">
      <c r="A4454" s="81"/>
      <c r="B4454" s="54"/>
      <c r="F4454" s="54"/>
      <c r="G4454" s="54"/>
    </row>
    <row r="4455" spans="1:7" x14ac:dyDescent="0.25">
      <c r="A4455" s="81"/>
      <c r="B4455" s="54"/>
      <c r="F4455" s="54"/>
      <c r="G4455" s="54"/>
    </row>
    <row r="4456" spans="1:7" x14ac:dyDescent="0.25">
      <c r="A4456" s="81"/>
      <c r="B4456" s="54"/>
      <c r="F4456" s="54"/>
      <c r="G4456" s="54"/>
    </row>
    <row r="4457" spans="1:7" x14ac:dyDescent="0.25">
      <c r="A4457" s="81"/>
      <c r="B4457" s="54"/>
      <c r="F4457" s="54"/>
      <c r="G4457" s="54"/>
    </row>
    <row r="4458" spans="1:7" x14ac:dyDescent="0.25">
      <c r="A4458" s="81"/>
      <c r="B4458" s="54"/>
      <c r="F4458" s="54"/>
      <c r="G4458" s="54"/>
    </row>
    <row r="4459" spans="1:7" x14ac:dyDescent="0.25">
      <c r="A4459" s="81"/>
      <c r="B4459" s="54"/>
      <c r="F4459" s="54"/>
      <c r="G4459" s="54"/>
    </row>
    <row r="4460" spans="1:7" x14ac:dyDescent="0.25">
      <c r="A4460" s="81"/>
      <c r="B4460" s="54"/>
      <c r="F4460" s="54"/>
      <c r="G4460" s="54"/>
    </row>
    <row r="4461" spans="1:7" x14ac:dyDescent="0.25">
      <c r="A4461" s="81"/>
      <c r="B4461" s="54"/>
      <c r="F4461" s="54"/>
      <c r="G4461" s="54"/>
    </row>
    <row r="4462" spans="1:7" x14ac:dyDescent="0.25">
      <c r="A4462" s="81"/>
      <c r="B4462" s="54"/>
      <c r="F4462" s="54"/>
      <c r="G4462" s="54"/>
    </row>
    <row r="4463" spans="1:7" x14ac:dyDescent="0.25">
      <c r="A4463" s="81"/>
      <c r="B4463" s="54"/>
      <c r="F4463" s="54"/>
      <c r="G4463" s="54"/>
    </row>
    <row r="4464" spans="1:7" x14ac:dyDescent="0.25">
      <c r="A4464" s="81"/>
      <c r="B4464" s="54"/>
      <c r="F4464" s="54"/>
      <c r="G4464" s="54"/>
    </row>
    <row r="4465" spans="1:7" x14ac:dyDescent="0.25">
      <c r="A4465" s="81"/>
      <c r="B4465" s="54"/>
      <c r="F4465" s="54"/>
      <c r="G4465" s="54"/>
    </row>
    <row r="4466" spans="1:7" x14ac:dyDescent="0.25">
      <c r="A4466" s="81"/>
      <c r="B4466" s="54"/>
      <c r="F4466" s="54"/>
      <c r="G4466" s="54"/>
    </row>
    <row r="4467" spans="1:7" x14ac:dyDescent="0.25">
      <c r="A4467" s="81"/>
      <c r="B4467" s="54"/>
      <c r="F4467" s="54"/>
      <c r="G4467" s="54"/>
    </row>
    <row r="4468" spans="1:7" x14ac:dyDescent="0.25">
      <c r="A4468" s="81"/>
      <c r="B4468" s="54"/>
      <c r="F4468" s="54"/>
      <c r="G4468" s="54"/>
    </row>
    <row r="4469" spans="1:7" x14ac:dyDescent="0.25">
      <c r="A4469" s="81"/>
      <c r="B4469" s="54"/>
      <c r="F4469" s="54"/>
      <c r="G4469" s="54"/>
    </row>
    <row r="4470" spans="1:7" x14ac:dyDescent="0.25">
      <c r="A4470" s="81"/>
      <c r="B4470" s="54"/>
      <c r="F4470" s="54"/>
      <c r="G4470" s="54"/>
    </row>
    <row r="4471" spans="1:7" x14ac:dyDescent="0.25">
      <c r="A4471" s="81"/>
      <c r="B4471" s="54"/>
      <c r="F4471" s="54"/>
      <c r="G4471" s="54"/>
    </row>
    <row r="4472" spans="1:7" x14ac:dyDescent="0.25">
      <c r="A4472" s="81"/>
      <c r="B4472" s="54"/>
      <c r="F4472" s="54"/>
      <c r="G4472" s="54"/>
    </row>
    <row r="4473" spans="1:7" x14ac:dyDescent="0.25">
      <c r="A4473" s="81"/>
      <c r="B4473" s="54"/>
      <c r="F4473" s="54"/>
      <c r="G4473" s="54"/>
    </row>
    <row r="4474" spans="1:7" x14ac:dyDescent="0.25">
      <c r="A4474" s="81"/>
      <c r="B4474" s="54"/>
      <c r="F4474" s="54"/>
      <c r="G4474" s="54"/>
    </row>
    <row r="4475" spans="1:7" x14ac:dyDescent="0.25">
      <c r="A4475" s="81"/>
      <c r="B4475" s="54"/>
      <c r="F4475" s="54"/>
      <c r="G4475" s="54"/>
    </row>
    <row r="4476" spans="1:7" x14ac:dyDescent="0.25">
      <c r="A4476" s="81"/>
      <c r="B4476" s="54"/>
      <c r="F4476" s="54"/>
      <c r="G4476" s="54"/>
    </row>
    <row r="4477" spans="1:7" x14ac:dyDescent="0.25">
      <c r="A4477" s="81"/>
      <c r="B4477" s="54"/>
      <c r="F4477" s="54"/>
      <c r="G4477" s="54"/>
    </row>
    <row r="4478" spans="1:7" x14ac:dyDescent="0.25">
      <c r="A4478" s="81"/>
      <c r="B4478" s="54"/>
      <c r="F4478" s="54"/>
      <c r="G4478" s="54"/>
    </row>
    <row r="4479" spans="1:7" x14ac:dyDescent="0.25">
      <c r="A4479" s="81"/>
      <c r="B4479" s="54"/>
      <c r="F4479" s="54"/>
      <c r="G4479" s="54"/>
    </row>
    <row r="4480" spans="1:7" x14ac:dyDescent="0.25">
      <c r="A4480" s="81"/>
      <c r="B4480" s="54"/>
      <c r="F4480" s="54"/>
      <c r="G4480" s="54"/>
    </row>
    <row r="4481" spans="1:7" x14ac:dyDescent="0.25">
      <c r="A4481" s="81"/>
      <c r="B4481" s="54"/>
      <c r="F4481" s="54"/>
      <c r="G4481" s="54"/>
    </row>
    <row r="4482" spans="1:7" x14ac:dyDescent="0.25">
      <c r="A4482" s="81"/>
      <c r="B4482" s="54"/>
      <c r="F4482" s="54"/>
      <c r="G4482" s="54"/>
    </row>
    <row r="4483" spans="1:7" x14ac:dyDescent="0.25">
      <c r="A4483" s="81"/>
      <c r="B4483" s="54"/>
      <c r="F4483" s="54"/>
      <c r="G4483" s="54"/>
    </row>
    <row r="4484" spans="1:7" x14ac:dyDescent="0.25">
      <c r="A4484" s="81"/>
      <c r="B4484" s="54"/>
      <c r="F4484" s="54"/>
      <c r="G4484" s="54"/>
    </row>
    <row r="4485" spans="1:7" x14ac:dyDescent="0.25">
      <c r="A4485" s="81"/>
      <c r="B4485" s="54"/>
      <c r="F4485" s="54"/>
      <c r="G4485" s="54"/>
    </row>
    <row r="4486" spans="1:7" x14ac:dyDescent="0.25">
      <c r="A4486" s="81"/>
      <c r="B4486" s="54"/>
      <c r="F4486" s="54"/>
      <c r="G4486" s="54"/>
    </row>
    <row r="4487" spans="1:7" x14ac:dyDescent="0.25">
      <c r="A4487" s="81"/>
      <c r="B4487" s="54"/>
      <c r="F4487" s="54"/>
      <c r="G4487" s="54"/>
    </row>
    <row r="4488" spans="1:7" x14ac:dyDescent="0.25">
      <c r="A4488" s="81"/>
      <c r="B4488" s="54"/>
      <c r="F4488" s="54"/>
      <c r="G4488" s="54"/>
    </row>
    <row r="4489" spans="1:7" x14ac:dyDescent="0.25">
      <c r="A4489" s="81"/>
      <c r="B4489" s="54"/>
      <c r="F4489" s="54"/>
      <c r="G4489" s="54"/>
    </row>
    <row r="4490" spans="1:7" x14ac:dyDescent="0.25">
      <c r="A4490" s="81"/>
      <c r="B4490" s="54"/>
      <c r="F4490" s="54"/>
      <c r="G4490" s="54"/>
    </row>
    <row r="4491" spans="1:7" x14ac:dyDescent="0.25">
      <c r="A4491" s="81"/>
      <c r="B4491" s="54"/>
      <c r="F4491" s="54"/>
      <c r="G4491" s="54"/>
    </row>
    <row r="4492" spans="1:7" x14ac:dyDescent="0.25">
      <c r="A4492" s="81"/>
      <c r="B4492" s="54"/>
      <c r="F4492" s="54"/>
      <c r="G4492" s="54"/>
    </row>
    <row r="4493" spans="1:7" x14ac:dyDescent="0.25">
      <c r="A4493" s="81"/>
      <c r="B4493" s="54"/>
      <c r="F4493" s="54"/>
      <c r="G4493" s="54"/>
    </row>
    <row r="4494" spans="1:7" x14ac:dyDescent="0.25">
      <c r="A4494" s="81"/>
      <c r="B4494" s="54"/>
      <c r="F4494" s="54"/>
      <c r="G4494" s="54"/>
    </row>
    <row r="4495" spans="1:7" x14ac:dyDescent="0.25">
      <c r="A4495" s="81"/>
      <c r="B4495" s="54"/>
      <c r="F4495" s="54"/>
      <c r="G4495" s="54"/>
    </row>
    <row r="4496" spans="1:7" x14ac:dyDescent="0.25">
      <c r="A4496" s="81"/>
      <c r="B4496" s="54"/>
      <c r="F4496" s="54"/>
      <c r="G4496" s="54"/>
    </row>
    <row r="4497" spans="1:7" x14ac:dyDescent="0.25">
      <c r="A4497" s="81"/>
      <c r="B4497" s="54"/>
      <c r="F4497" s="54"/>
      <c r="G4497" s="54"/>
    </row>
    <row r="4498" spans="1:7" x14ac:dyDescent="0.25">
      <c r="A4498" s="81"/>
      <c r="B4498" s="54"/>
      <c r="F4498" s="54"/>
      <c r="G4498" s="54"/>
    </row>
    <row r="4499" spans="1:7" x14ac:dyDescent="0.25">
      <c r="A4499" s="81"/>
      <c r="B4499" s="54"/>
      <c r="F4499" s="54"/>
      <c r="G4499" s="54"/>
    </row>
    <row r="4500" spans="1:7" x14ac:dyDescent="0.25">
      <c r="A4500" s="81"/>
      <c r="B4500" s="54"/>
      <c r="F4500" s="54"/>
      <c r="G4500" s="54"/>
    </row>
    <row r="4501" spans="1:7" x14ac:dyDescent="0.25">
      <c r="A4501" s="81"/>
      <c r="B4501" s="54"/>
      <c r="F4501" s="54"/>
      <c r="G4501" s="54"/>
    </row>
    <row r="4502" spans="1:7" x14ac:dyDescent="0.25">
      <c r="A4502" s="81"/>
      <c r="B4502" s="54"/>
      <c r="F4502" s="54"/>
      <c r="G4502" s="54"/>
    </row>
    <row r="4503" spans="1:7" x14ac:dyDescent="0.25">
      <c r="A4503" s="81"/>
      <c r="B4503" s="54"/>
      <c r="F4503" s="54"/>
      <c r="G4503" s="54"/>
    </row>
    <row r="4504" spans="1:7" x14ac:dyDescent="0.25">
      <c r="A4504" s="81"/>
      <c r="B4504" s="54"/>
      <c r="F4504" s="54"/>
      <c r="G4504" s="54"/>
    </row>
    <row r="4505" spans="1:7" x14ac:dyDescent="0.25">
      <c r="A4505" s="81"/>
      <c r="B4505" s="54"/>
      <c r="F4505" s="54"/>
      <c r="G4505" s="54"/>
    </row>
    <row r="4506" spans="1:7" x14ac:dyDescent="0.25">
      <c r="A4506" s="81"/>
      <c r="B4506" s="54"/>
      <c r="F4506" s="54"/>
      <c r="G4506" s="54"/>
    </row>
    <row r="4507" spans="1:7" x14ac:dyDescent="0.25">
      <c r="A4507" s="81"/>
      <c r="B4507" s="54"/>
      <c r="F4507" s="54"/>
      <c r="G4507" s="54"/>
    </row>
    <row r="4508" spans="1:7" x14ac:dyDescent="0.25">
      <c r="A4508" s="81"/>
      <c r="B4508" s="54"/>
      <c r="F4508" s="54"/>
      <c r="G4508" s="54"/>
    </row>
    <row r="4509" spans="1:7" x14ac:dyDescent="0.25">
      <c r="A4509" s="81"/>
      <c r="B4509" s="54"/>
      <c r="F4509" s="54"/>
      <c r="G4509" s="54"/>
    </row>
    <row r="4510" spans="1:7" x14ac:dyDescent="0.25">
      <c r="A4510" s="81"/>
      <c r="B4510" s="54"/>
      <c r="F4510" s="54"/>
      <c r="G4510" s="54"/>
    </row>
    <row r="4511" spans="1:7" x14ac:dyDescent="0.25">
      <c r="A4511" s="81"/>
      <c r="B4511" s="54"/>
      <c r="F4511" s="54"/>
      <c r="G4511" s="54"/>
    </row>
    <row r="4512" spans="1:7" x14ac:dyDescent="0.25">
      <c r="A4512" s="81"/>
      <c r="B4512" s="54"/>
      <c r="F4512" s="54"/>
      <c r="G4512" s="54"/>
    </row>
    <row r="4513" spans="1:7" x14ac:dyDescent="0.25">
      <c r="A4513" s="81"/>
      <c r="B4513" s="54"/>
      <c r="F4513" s="54"/>
      <c r="G4513" s="54"/>
    </row>
    <row r="4514" spans="1:7" x14ac:dyDescent="0.25">
      <c r="A4514" s="81"/>
      <c r="B4514" s="54"/>
      <c r="F4514" s="54"/>
      <c r="G4514" s="54"/>
    </row>
    <row r="4515" spans="1:7" x14ac:dyDescent="0.25">
      <c r="A4515" s="81"/>
      <c r="B4515" s="54"/>
      <c r="F4515" s="54"/>
      <c r="G4515" s="54"/>
    </row>
    <row r="4516" spans="1:7" x14ac:dyDescent="0.25">
      <c r="A4516" s="81"/>
      <c r="B4516" s="54"/>
      <c r="F4516" s="54"/>
      <c r="G4516" s="54"/>
    </row>
    <row r="4517" spans="1:7" x14ac:dyDescent="0.25">
      <c r="A4517" s="81"/>
      <c r="B4517" s="54"/>
      <c r="F4517" s="54"/>
      <c r="G4517" s="54"/>
    </row>
    <row r="4518" spans="1:7" x14ac:dyDescent="0.25">
      <c r="A4518" s="81"/>
      <c r="B4518" s="54"/>
      <c r="F4518" s="54"/>
      <c r="G4518" s="54"/>
    </row>
    <row r="4519" spans="1:7" x14ac:dyDescent="0.25">
      <c r="A4519" s="81"/>
      <c r="B4519" s="54"/>
      <c r="F4519" s="54"/>
      <c r="G4519" s="54"/>
    </row>
    <row r="4520" spans="1:7" x14ac:dyDescent="0.25">
      <c r="A4520" s="81"/>
      <c r="B4520" s="54"/>
      <c r="F4520" s="54"/>
      <c r="G4520" s="54"/>
    </row>
    <row r="4521" spans="1:7" x14ac:dyDescent="0.25">
      <c r="A4521" s="81"/>
      <c r="B4521" s="54"/>
      <c r="F4521" s="54"/>
      <c r="G4521" s="54"/>
    </row>
    <row r="4522" spans="1:7" x14ac:dyDescent="0.25">
      <c r="A4522" s="81"/>
      <c r="B4522" s="54"/>
      <c r="F4522" s="54"/>
      <c r="G4522" s="54"/>
    </row>
    <row r="4523" spans="1:7" x14ac:dyDescent="0.25">
      <c r="A4523" s="81"/>
      <c r="B4523" s="54"/>
      <c r="F4523" s="54"/>
      <c r="G4523" s="54"/>
    </row>
    <row r="4524" spans="1:7" x14ac:dyDescent="0.25">
      <c r="A4524" s="81"/>
      <c r="B4524" s="54"/>
      <c r="F4524" s="54"/>
      <c r="G4524" s="54"/>
    </row>
    <row r="4525" spans="1:7" x14ac:dyDescent="0.25">
      <c r="A4525" s="81"/>
      <c r="B4525" s="54"/>
      <c r="F4525" s="54"/>
      <c r="G4525" s="54"/>
    </row>
    <row r="4526" spans="1:7" x14ac:dyDescent="0.25">
      <c r="A4526" s="81"/>
      <c r="B4526" s="54"/>
      <c r="F4526" s="54"/>
      <c r="G4526" s="54"/>
    </row>
    <row r="4527" spans="1:7" x14ac:dyDescent="0.25">
      <c r="A4527" s="81"/>
      <c r="B4527" s="54"/>
      <c r="F4527" s="54"/>
      <c r="G4527" s="54"/>
    </row>
    <row r="4528" spans="1:7" x14ac:dyDescent="0.25">
      <c r="A4528" s="81"/>
      <c r="B4528" s="54"/>
      <c r="F4528" s="54"/>
      <c r="G4528" s="54"/>
    </row>
    <row r="4529" spans="1:7" x14ac:dyDescent="0.25">
      <c r="A4529" s="81"/>
      <c r="B4529" s="54"/>
      <c r="F4529" s="54"/>
      <c r="G4529" s="54"/>
    </row>
    <row r="4530" spans="1:7" x14ac:dyDescent="0.25">
      <c r="A4530" s="81"/>
      <c r="B4530" s="54"/>
      <c r="F4530" s="54"/>
      <c r="G4530" s="54"/>
    </row>
    <row r="4531" spans="1:7" x14ac:dyDescent="0.25">
      <c r="A4531" s="81"/>
      <c r="B4531" s="54"/>
      <c r="F4531" s="54"/>
      <c r="G4531" s="54"/>
    </row>
    <row r="4532" spans="1:7" x14ac:dyDescent="0.25">
      <c r="A4532" s="81"/>
      <c r="B4532" s="54"/>
      <c r="F4532" s="54"/>
      <c r="G4532" s="54"/>
    </row>
    <row r="4533" spans="1:7" x14ac:dyDescent="0.25">
      <c r="A4533" s="81"/>
      <c r="B4533" s="54"/>
      <c r="F4533" s="54"/>
      <c r="G4533" s="54"/>
    </row>
    <row r="4534" spans="1:7" x14ac:dyDescent="0.25">
      <c r="A4534" s="81"/>
      <c r="B4534" s="54"/>
      <c r="F4534" s="54"/>
      <c r="G4534" s="54"/>
    </row>
    <row r="4535" spans="1:7" x14ac:dyDescent="0.25">
      <c r="A4535" s="81"/>
      <c r="B4535" s="54"/>
      <c r="F4535" s="54"/>
      <c r="G4535" s="54"/>
    </row>
    <row r="4536" spans="1:7" x14ac:dyDescent="0.25">
      <c r="A4536" s="81"/>
      <c r="B4536" s="54"/>
      <c r="F4536" s="54"/>
      <c r="G4536" s="54"/>
    </row>
    <row r="4537" spans="1:7" x14ac:dyDescent="0.25">
      <c r="A4537" s="81"/>
      <c r="B4537" s="54"/>
      <c r="F4537" s="54"/>
      <c r="G4537" s="54"/>
    </row>
    <row r="4538" spans="1:7" x14ac:dyDescent="0.25">
      <c r="A4538" s="81"/>
      <c r="B4538" s="54"/>
      <c r="F4538" s="54"/>
      <c r="G4538" s="54"/>
    </row>
    <row r="4539" spans="1:7" x14ac:dyDescent="0.25">
      <c r="A4539" s="81"/>
      <c r="B4539" s="54"/>
      <c r="F4539" s="54"/>
      <c r="G4539" s="54"/>
    </row>
    <row r="4540" spans="1:7" x14ac:dyDescent="0.25">
      <c r="A4540" s="81"/>
      <c r="B4540" s="54"/>
      <c r="F4540" s="54"/>
      <c r="G4540" s="54"/>
    </row>
    <row r="4541" spans="1:7" x14ac:dyDescent="0.25">
      <c r="A4541" s="81"/>
      <c r="B4541" s="54"/>
      <c r="F4541" s="54"/>
      <c r="G4541" s="54"/>
    </row>
    <row r="4542" spans="1:7" x14ac:dyDescent="0.25">
      <c r="A4542" s="81"/>
      <c r="B4542" s="54"/>
      <c r="F4542" s="54"/>
      <c r="G4542" s="54"/>
    </row>
    <row r="4543" spans="1:7" x14ac:dyDescent="0.25">
      <c r="A4543" s="81"/>
      <c r="B4543" s="54"/>
      <c r="F4543" s="54"/>
      <c r="G4543" s="54"/>
    </row>
    <row r="4544" spans="1:7" x14ac:dyDescent="0.25">
      <c r="A4544" s="81"/>
      <c r="B4544" s="54"/>
      <c r="F4544" s="54"/>
      <c r="G4544" s="54"/>
    </row>
    <row r="4545" spans="1:7" x14ac:dyDescent="0.25">
      <c r="A4545" s="81"/>
      <c r="B4545" s="54"/>
      <c r="F4545" s="54"/>
      <c r="G4545" s="54"/>
    </row>
    <row r="4546" spans="1:7" x14ac:dyDescent="0.25">
      <c r="A4546" s="81"/>
      <c r="B4546" s="54"/>
      <c r="F4546" s="54"/>
      <c r="G4546" s="54"/>
    </row>
    <row r="4547" spans="1:7" x14ac:dyDescent="0.25">
      <c r="A4547" s="81"/>
      <c r="B4547" s="54"/>
      <c r="F4547" s="54"/>
      <c r="G4547" s="54"/>
    </row>
    <row r="4548" spans="1:7" x14ac:dyDescent="0.25">
      <c r="A4548" s="81"/>
      <c r="B4548" s="54"/>
      <c r="F4548" s="54"/>
      <c r="G4548" s="54"/>
    </row>
    <row r="4549" spans="1:7" x14ac:dyDescent="0.25">
      <c r="A4549" s="81"/>
      <c r="B4549" s="54"/>
      <c r="F4549" s="54"/>
      <c r="G4549" s="54"/>
    </row>
    <row r="4550" spans="1:7" x14ac:dyDescent="0.25">
      <c r="A4550" s="81"/>
      <c r="B4550" s="54"/>
      <c r="F4550" s="54"/>
      <c r="G4550" s="54"/>
    </row>
    <row r="4551" spans="1:7" x14ac:dyDescent="0.25">
      <c r="A4551" s="81"/>
      <c r="B4551" s="54"/>
      <c r="F4551" s="54"/>
      <c r="G4551" s="54"/>
    </row>
    <row r="4552" spans="1:7" x14ac:dyDescent="0.25">
      <c r="A4552" s="81"/>
      <c r="B4552" s="54"/>
      <c r="F4552" s="54"/>
      <c r="G4552" s="54"/>
    </row>
    <row r="4553" spans="1:7" x14ac:dyDescent="0.25">
      <c r="A4553" s="81"/>
      <c r="B4553" s="54"/>
      <c r="F4553" s="54"/>
      <c r="G4553" s="54"/>
    </row>
    <row r="4554" spans="1:7" x14ac:dyDescent="0.25">
      <c r="A4554" s="81"/>
      <c r="B4554" s="54"/>
      <c r="F4554" s="54"/>
      <c r="G4554" s="54"/>
    </row>
    <row r="4555" spans="1:7" x14ac:dyDescent="0.25">
      <c r="A4555" s="81"/>
      <c r="B4555" s="54"/>
      <c r="F4555" s="54"/>
      <c r="G4555" s="54"/>
    </row>
    <row r="4556" spans="1:7" x14ac:dyDescent="0.25">
      <c r="A4556" s="81"/>
      <c r="B4556" s="54"/>
      <c r="F4556" s="54"/>
      <c r="G4556" s="54"/>
    </row>
    <row r="4557" spans="1:7" x14ac:dyDescent="0.25">
      <c r="A4557" s="81"/>
      <c r="B4557" s="54"/>
      <c r="F4557" s="54"/>
      <c r="G4557" s="54"/>
    </row>
    <row r="4558" spans="1:7" x14ac:dyDescent="0.25">
      <c r="A4558" s="81"/>
      <c r="B4558" s="54"/>
      <c r="F4558" s="54"/>
      <c r="G4558" s="54"/>
    </row>
    <row r="4559" spans="1:7" x14ac:dyDescent="0.25">
      <c r="A4559" s="81"/>
      <c r="B4559" s="54"/>
      <c r="F4559" s="54"/>
      <c r="G4559" s="54"/>
    </row>
    <row r="4560" spans="1:7" x14ac:dyDescent="0.25">
      <c r="A4560" s="81"/>
      <c r="B4560" s="54"/>
      <c r="F4560" s="54"/>
      <c r="G4560" s="54"/>
    </row>
    <row r="4561" spans="1:7" x14ac:dyDescent="0.25">
      <c r="A4561" s="81"/>
      <c r="B4561" s="54"/>
      <c r="F4561" s="54"/>
      <c r="G4561" s="54"/>
    </row>
    <row r="4562" spans="1:7" x14ac:dyDescent="0.25">
      <c r="A4562" s="81"/>
      <c r="B4562" s="54"/>
      <c r="F4562" s="54"/>
      <c r="G4562" s="54"/>
    </row>
    <row r="4563" spans="1:7" x14ac:dyDescent="0.25">
      <c r="A4563" s="81"/>
      <c r="B4563" s="54"/>
      <c r="F4563" s="54"/>
      <c r="G4563" s="54"/>
    </row>
    <row r="4564" spans="1:7" x14ac:dyDescent="0.25">
      <c r="A4564" s="81"/>
      <c r="B4564" s="54"/>
      <c r="F4564" s="54"/>
      <c r="G4564" s="54"/>
    </row>
    <row r="4565" spans="1:7" x14ac:dyDescent="0.25">
      <c r="A4565" s="81"/>
      <c r="B4565" s="54"/>
      <c r="F4565" s="54"/>
      <c r="G4565" s="54"/>
    </row>
    <row r="4566" spans="1:7" x14ac:dyDescent="0.25">
      <c r="A4566" s="81"/>
      <c r="B4566" s="54"/>
      <c r="F4566" s="54"/>
      <c r="G4566" s="54"/>
    </row>
    <row r="4567" spans="1:7" x14ac:dyDescent="0.25">
      <c r="A4567" s="81"/>
      <c r="B4567" s="54"/>
      <c r="F4567" s="54"/>
      <c r="G4567" s="54"/>
    </row>
    <row r="4568" spans="1:7" x14ac:dyDescent="0.25">
      <c r="A4568" s="81"/>
      <c r="B4568" s="54"/>
      <c r="F4568" s="54"/>
      <c r="G4568" s="54"/>
    </row>
    <row r="4569" spans="1:7" x14ac:dyDescent="0.25">
      <c r="A4569" s="81"/>
      <c r="B4569" s="54"/>
      <c r="F4569" s="54"/>
      <c r="G4569" s="54"/>
    </row>
    <row r="4570" spans="1:7" x14ac:dyDescent="0.25">
      <c r="A4570" s="81"/>
      <c r="B4570" s="54"/>
      <c r="F4570" s="54"/>
      <c r="G4570" s="54"/>
    </row>
    <row r="4571" spans="1:7" x14ac:dyDescent="0.25">
      <c r="A4571" s="81"/>
      <c r="B4571" s="54"/>
      <c r="F4571" s="54"/>
      <c r="G4571" s="54"/>
    </row>
    <row r="4572" spans="1:7" x14ac:dyDescent="0.25">
      <c r="A4572" s="81"/>
      <c r="B4572" s="54"/>
      <c r="F4572" s="54"/>
      <c r="G4572" s="54"/>
    </row>
    <row r="4573" spans="1:7" x14ac:dyDescent="0.25">
      <c r="A4573" s="81"/>
      <c r="B4573" s="54"/>
      <c r="F4573" s="54"/>
      <c r="G4573" s="54"/>
    </row>
    <row r="4574" spans="1:7" x14ac:dyDescent="0.25">
      <c r="A4574" s="81"/>
      <c r="B4574" s="54"/>
      <c r="F4574" s="54"/>
      <c r="G4574" s="54"/>
    </row>
    <row r="4575" spans="1:7" x14ac:dyDescent="0.25">
      <c r="A4575" s="81"/>
      <c r="B4575" s="54"/>
      <c r="F4575" s="54"/>
      <c r="G4575" s="54"/>
    </row>
    <row r="4576" spans="1:7" x14ac:dyDescent="0.25">
      <c r="A4576" s="81"/>
      <c r="B4576" s="54"/>
      <c r="F4576" s="54"/>
      <c r="G4576" s="54"/>
    </row>
    <row r="4577" spans="1:7" x14ac:dyDescent="0.25">
      <c r="A4577" s="81"/>
      <c r="B4577" s="54"/>
      <c r="F4577" s="54"/>
      <c r="G4577" s="54"/>
    </row>
    <row r="4578" spans="1:7" x14ac:dyDescent="0.25">
      <c r="A4578" s="81"/>
      <c r="B4578" s="54"/>
      <c r="F4578" s="54"/>
      <c r="G4578" s="54"/>
    </row>
    <row r="4579" spans="1:7" x14ac:dyDescent="0.25">
      <c r="A4579" s="81"/>
      <c r="B4579" s="54"/>
      <c r="F4579" s="54"/>
      <c r="G4579" s="54"/>
    </row>
    <row r="4580" spans="1:7" x14ac:dyDescent="0.25">
      <c r="A4580" s="81"/>
      <c r="B4580" s="54"/>
      <c r="F4580" s="54"/>
      <c r="G4580" s="54"/>
    </row>
    <row r="4581" spans="1:7" x14ac:dyDescent="0.25">
      <c r="A4581" s="81"/>
      <c r="B4581" s="54"/>
      <c r="F4581" s="54"/>
      <c r="G4581" s="54"/>
    </row>
    <row r="4582" spans="1:7" x14ac:dyDescent="0.25">
      <c r="A4582" s="81"/>
      <c r="B4582" s="54"/>
      <c r="F4582" s="54"/>
      <c r="G4582" s="54"/>
    </row>
    <row r="4583" spans="1:7" x14ac:dyDescent="0.25">
      <c r="A4583" s="81"/>
      <c r="B4583" s="54"/>
      <c r="F4583" s="54"/>
      <c r="G4583" s="54"/>
    </row>
    <row r="4584" spans="1:7" x14ac:dyDescent="0.25">
      <c r="A4584" s="81"/>
      <c r="B4584" s="54"/>
      <c r="F4584" s="54"/>
      <c r="G4584" s="54"/>
    </row>
    <row r="4585" spans="1:7" x14ac:dyDescent="0.25">
      <c r="A4585" s="81"/>
      <c r="B4585" s="54"/>
      <c r="F4585" s="54"/>
      <c r="G4585" s="54"/>
    </row>
    <row r="4586" spans="1:7" x14ac:dyDescent="0.25">
      <c r="A4586" s="81"/>
      <c r="B4586" s="54"/>
      <c r="F4586" s="54"/>
      <c r="G4586" s="54"/>
    </row>
    <row r="4587" spans="1:7" x14ac:dyDescent="0.25">
      <c r="A4587" s="81"/>
      <c r="B4587" s="54"/>
      <c r="F4587" s="54"/>
      <c r="G4587" s="54"/>
    </row>
    <row r="4588" spans="1:7" x14ac:dyDescent="0.25">
      <c r="A4588" s="81"/>
      <c r="B4588" s="54"/>
      <c r="F4588" s="54"/>
      <c r="G4588" s="54"/>
    </row>
    <row r="4589" spans="1:7" x14ac:dyDescent="0.25">
      <c r="A4589" s="81"/>
      <c r="B4589" s="54"/>
      <c r="F4589" s="54"/>
      <c r="G4589" s="54"/>
    </row>
    <row r="4590" spans="1:7" x14ac:dyDescent="0.25">
      <c r="A4590" s="81"/>
      <c r="B4590" s="54"/>
      <c r="F4590" s="54"/>
      <c r="G4590" s="54"/>
    </row>
    <row r="4591" spans="1:7" x14ac:dyDescent="0.25">
      <c r="A4591" s="81"/>
      <c r="B4591" s="54"/>
      <c r="F4591" s="54"/>
      <c r="G4591" s="54"/>
    </row>
    <row r="4592" spans="1:7" x14ac:dyDescent="0.25">
      <c r="A4592" s="81"/>
      <c r="B4592" s="54"/>
      <c r="F4592" s="54"/>
      <c r="G4592" s="54"/>
    </row>
    <row r="4593" spans="1:7" x14ac:dyDescent="0.25">
      <c r="A4593" s="81"/>
      <c r="B4593" s="54"/>
      <c r="F4593" s="54"/>
      <c r="G4593" s="54"/>
    </row>
    <row r="4594" spans="1:7" x14ac:dyDescent="0.25">
      <c r="A4594" s="81"/>
      <c r="B4594" s="54"/>
      <c r="F4594" s="54"/>
      <c r="G4594" s="54"/>
    </row>
    <row r="4595" spans="1:7" x14ac:dyDescent="0.25">
      <c r="A4595" s="81"/>
      <c r="B4595" s="54"/>
      <c r="F4595" s="54"/>
      <c r="G4595" s="54"/>
    </row>
    <row r="4596" spans="1:7" x14ac:dyDescent="0.25">
      <c r="A4596" s="81"/>
      <c r="B4596" s="54"/>
      <c r="F4596" s="54"/>
      <c r="G4596" s="54"/>
    </row>
    <row r="4597" spans="1:7" x14ac:dyDescent="0.25">
      <c r="A4597" s="81"/>
      <c r="B4597" s="54"/>
      <c r="F4597" s="54"/>
      <c r="G4597" s="54"/>
    </row>
    <row r="4598" spans="1:7" x14ac:dyDescent="0.25">
      <c r="A4598" s="81"/>
      <c r="B4598" s="54"/>
      <c r="F4598" s="54"/>
      <c r="G4598" s="54"/>
    </row>
    <row r="4599" spans="1:7" x14ac:dyDescent="0.25">
      <c r="A4599" s="81"/>
      <c r="B4599" s="54"/>
      <c r="F4599" s="54"/>
      <c r="G4599" s="54"/>
    </row>
    <row r="4600" spans="1:7" x14ac:dyDescent="0.25">
      <c r="A4600" s="81"/>
      <c r="B4600" s="54"/>
      <c r="F4600" s="54"/>
      <c r="G4600" s="54"/>
    </row>
    <row r="4601" spans="1:7" x14ac:dyDescent="0.25">
      <c r="A4601" s="81"/>
      <c r="B4601" s="54"/>
      <c r="F4601" s="54"/>
      <c r="G4601" s="54"/>
    </row>
    <row r="4602" spans="1:7" x14ac:dyDescent="0.25">
      <c r="A4602" s="81"/>
      <c r="B4602" s="54"/>
      <c r="F4602" s="54"/>
      <c r="G4602" s="54"/>
    </row>
    <row r="4603" spans="1:7" x14ac:dyDescent="0.25">
      <c r="A4603" s="81"/>
      <c r="B4603" s="54"/>
      <c r="F4603" s="54"/>
      <c r="G4603" s="54"/>
    </row>
    <row r="4604" spans="1:7" x14ac:dyDescent="0.25">
      <c r="A4604" s="81"/>
      <c r="B4604" s="54"/>
      <c r="F4604" s="54"/>
      <c r="G4604" s="54"/>
    </row>
    <row r="4605" spans="1:7" x14ac:dyDescent="0.25">
      <c r="A4605" s="81"/>
      <c r="B4605" s="54"/>
      <c r="F4605" s="54"/>
      <c r="G4605" s="54"/>
    </row>
    <row r="4606" spans="1:7" x14ac:dyDescent="0.25">
      <c r="A4606" s="81"/>
      <c r="B4606" s="54"/>
      <c r="F4606" s="54"/>
      <c r="G4606" s="54"/>
    </row>
    <row r="4607" spans="1:7" x14ac:dyDescent="0.25">
      <c r="A4607" s="81"/>
      <c r="B4607" s="54"/>
      <c r="F4607" s="54"/>
      <c r="G4607" s="54"/>
    </row>
    <row r="4608" spans="1:7" x14ac:dyDescent="0.25">
      <c r="A4608" s="81"/>
      <c r="B4608" s="54"/>
      <c r="F4608" s="54"/>
      <c r="G4608" s="54"/>
    </row>
    <row r="4609" spans="1:7" x14ac:dyDescent="0.25">
      <c r="A4609" s="81"/>
      <c r="B4609" s="54"/>
      <c r="F4609" s="54"/>
      <c r="G4609" s="54"/>
    </row>
    <row r="4610" spans="1:7" x14ac:dyDescent="0.25">
      <c r="A4610" s="81"/>
      <c r="B4610" s="54"/>
      <c r="F4610" s="54"/>
      <c r="G4610" s="54"/>
    </row>
    <row r="4611" spans="1:7" x14ac:dyDescent="0.25">
      <c r="A4611" s="81"/>
      <c r="B4611" s="54"/>
      <c r="F4611" s="54"/>
      <c r="G4611" s="54"/>
    </row>
    <row r="4612" spans="1:7" x14ac:dyDescent="0.25">
      <c r="A4612" s="81"/>
      <c r="B4612" s="54"/>
      <c r="F4612" s="54"/>
      <c r="G4612" s="54"/>
    </row>
    <row r="4613" spans="1:7" x14ac:dyDescent="0.25">
      <c r="A4613" s="81"/>
      <c r="B4613" s="54"/>
      <c r="F4613" s="54"/>
      <c r="G4613" s="54"/>
    </row>
    <row r="4614" spans="1:7" x14ac:dyDescent="0.25">
      <c r="A4614" s="81"/>
      <c r="B4614" s="54"/>
      <c r="F4614" s="54"/>
      <c r="G4614" s="54"/>
    </row>
    <row r="4615" spans="1:7" x14ac:dyDescent="0.25">
      <c r="A4615" s="81"/>
      <c r="B4615" s="54"/>
      <c r="F4615" s="54"/>
      <c r="G4615" s="54"/>
    </row>
    <row r="4616" spans="1:7" x14ac:dyDescent="0.25">
      <c r="A4616" s="81"/>
      <c r="B4616" s="54"/>
      <c r="F4616" s="54"/>
      <c r="G4616" s="54"/>
    </row>
    <row r="4617" spans="1:7" x14ac:dyDescent="0.25">
      <c r="A4617" s="81"/>
      <c r="B4617" s="54"/>
      <c r="F4617" s="54"/>
      <c r="G4617" s="54"/>
    </row>
    <row r="4618" spans="1:7" x14ac:dyDescent="0.25">
      <c r="A4618" s="81"/>
      <c r="B4618" s="54"/>
      <c r="F4618" s="54"/>
      <c r="G4618" s="54"/>
    </row>
    <row r="4619" spans="1:7" x14ac:dyDescent="0.25">
      <c r="A4619" s="81"/>
      <c r="B4619" s="54"/>
      <c r="F4619" s="54"/>
      <c r="G4619" s="54"/>
    </row>
    <row r="4620" spans="1:7" x14ac:dyDescent="0.25">
      <c r="A4620" s="81"/>
      <c r="B4620" s="54"/>
      <c r="F4620" s="54"/>
      <c r="G4620" s="54"/>
    </row>
    <row r="4621" spans="1:7" x14ac:dyDescent="0.25">
      <c r="A4621" s="81"/>
      <c r="B4621" s="54"/>
      <c r="F4621" s="54"/>
      <c r="G4621" s="54"/>
    </row>
    <row r="4622" spans="1:7" x14ac:dyDescent="0.25">
      <c r="A4622" s="81"/>
      <c r="B4622" s="54"/>
      <c r="F4622" s="54"/>
      <c r="G4622" s="54"/>
    </row>
    <row r="4623" spans="1:7" x14ac:dyDescent="0.25">
      <c r="A4623" s="81"/>
      <c r="B4623" s="54"/>
      <c r="F4623" s="54"/>
      <c r="G4623" s="54"/>
    </row>
    <row r="4624" spans="1:7" x14ac:dyDescent="0.25">
      <c r="A4624" s="81"/>
      <c r="B4624" s="54"/>
      <c r="F4624" s="54"/>
      <c r="G4624" s="54"/>
    </row>
    <row r="4625" spans="1:7" x14ac:dyDescent="0.25">
      <c r="A4625" s="81"/>
      <c r="B4625" s="54"/>
      <c r="F4625" s="54"/>
      <c r="G4625" s="54"/>
    </row>
    <row r="4626" spans="1:7" x14ac:dyDescent="0.25">
      <c r="A4626" s="81"/>
      <c r="B4626" s="54"/>
      <c r="F4626" s="54"/>
      <c r="G4626" s="54"/>
    </row>
    <row r="4627" spans="1:7" x14ac:dyDescent="0.25">
      <c r="A4627" s="81"/>
      <c r="B4627" s="54"/>
      <c r="F4627" s="54"/>
      <c r="G4627" s="54"/>
    </row>
    <row r="4628" spans="1:7" x14ac:dyDescent="0.25">
      <c r="A4628" s="81"/>
      <c r="B4628" s="54"/>
      <c r="F4628" s="54"/>
      <c r="G4628" s="54"/>
    </row>
    <row r="4629" spans="1:7" x14ac:dyDescent="0.25">
      <c r="A4629" s="81"/>
      <c r="B4629" s="54"/>
      <c r="F4629" s="54"/>
      <c r="G4629" s="54"/>
    </row>
    <row r="4630" spans="1:7" x14ac:dyDescent="0.25">
      <c r="A4630" s="81"/>
      <c r="B4630" s="54"/>
      <c r="F4630" s="54"/>
      <c r="G4630" s="54"/>
    </row>
    <row r="4631" spans="1:7" x14ac:dyDescent="0.25">
      <c r="A4631" s="81"/>
      <c r="B4631" s="54"/>
      <c r="F4631" s="54"/>
      <c r="G4631" s="54"/>
    </row>
    <row r="4632" spans="1:7" x14ac:dyDescent="0.25">
      <c r="A4632" s="81"/>
      <c r="B4632" s="54"/>
      <c r="F4632" s="54"/>
      <c r="G4632" s="54"/>
    </row>
    <row r="4633" spans="1:7" x14ac:dyDescent="0.25">
      <c r="A4633" s="81"/>
      <c r="B4633" s="54"/>
      <c r="F4633" s="54"/>
      <c r="G4633" s="54"/>
    </row>
    <row r="4634" spans="1:7" x14ac:dyDescent="0.25">
      <c r="A4634" s="81"/>
      <c r="B4634" s="54"/>
      <c r="F4634" s="54"/>
      <c r="G4634" s="54"/>
    </row>
    <row r="4635" spans="1:7" x14ac:dyDescent="0.25">
      <c r="A4635" s="81"/>
      <c r="B4635" s="54"/>
      <c r="F4635" s="54"/>
      <c r="G4635" s="54"/>
    </row>
    <row r="4636" spans="1:7" x14ac:dyDescent="0.25">
      <c r="A4636" s="81"/>
      <c r="B4636" s="54"/>
      <c r="F4636" s="54"/>
      <c r="G4636" s="54"/>
    </row>
    <row r="4637" spans="1:7" x14ac:dyDescent="0.25">
      <c r="A4637" s="81"/>
      <c r="B4637" s="54"/>
      <c r="F4637" s="54"/>
      <c r="G4637" s="54"/>
    </row>
    <row r="4638" spans="1:7" x14ac:dyDescent="0.25">
      <c r="A4638" s="81"/>
      <c r="B4638" s="54"/>
      <c r="F4638" s="54"/>
      <c r="G4638" s="54"/>
    </row>
    <row r="4639" spans="1:7" x14ac:dyDescent="0.25">
      <c r="A4639" s="81"/>
      <c r="B4639" s="54"/>
      <c r="F4639" s="54"/>
      <c r="G4639" s="54"/>
    </row>
    <row r="4640" spans="1:7" x14ac:dyDescent="0.25">
      <c r="A4640" s="81"/>
      <c r="B4640" s="54"/>
      <c r="F4640" s="54"/>
      <c r="G4640" s="54"/>
    </row>
    <row r="4641" spans="1:7" x14ac:dyDescent="0.25">
      <c r="A4641" s="81"/>
      <c r="B4641" s="54"/>
      <c r="F4641" s="54"/>
      <c r="G4641" s="54"/>
    </row>
    <row r="4642" spans="1:7" x14ac:dyDescent="0.25">
      <c r="A4642" s="81"/>
      <c r="B4642" s="54"/>
      <c r="F4642" s="54"/>
      <c r="G4642" s="54"/>
    </row>
    <row r="4643" spans="1:7" x14ac:dyDescent="0.25">
      <c r="A4643" s="81"/>
      <c r="B4643" s="54"/>
      <c r="F4643" s="54"/>
      <c r="G4643" s="54"/>
    </row>
    <row r="4644" spans="1:7" x14ac:dyDescent="0.25">
      <c r="A4644" s="81"/>
      <c r="B4644" s="54"/>
      <c r="F4644" s="54"/>
      <c r="G4644" s="54"/>
    </row>
    <row r="4645" spans="1:7" x14ac:dyDescent="0.25">
      <c r="A4645" s="81"/>
      <c r="B4645" s="54"/>
      <c r="F4645" s="54"/>
      <c r="G4645" s="54"/>
    </row>
    <row r="4646" spans="1:7" x14ac:dyDescent="0.25">
      <c r="A4646" s="81"/>
      <c r="B4646" s="54"/>
      <c r="F4646" s="54"/>
      <c r="G4646" s="54"/>
    </row>
    <row r="4647" spans="1:7" x14ac:dyDescent="0.25">
      <c r="A4647" s="81"/>
      <c r="B4647" s="54"/>
      <c r="F4647" s="54"/>
      <c r="G4647" s="54"/>
    </row>
    <row r="4648" spans="1:7" x14ac:dyDescent="0.25">
      <c r="A4648" s="81"/>
      <c r="B4648" s="54"/>
      <c r="F4648" s="54"/>
      <c r="G4648" s="54"/>
    </row>
    <row r="4649" spans="1:7" x14ac:dyDescent="0.25">
      <c r="A4649" s="81"/>
      <c r="B4649" s="54"/>
      <c r="F4649" s="54"/>
      <c r="G4649" s="54"/>
    </row>
    <row r="4650" spans="1:7" x14ac:dyDescent="0.25">
      <c r="A4650" s="81"/>
      <c r="B4650" s="54"/>
      <c r="F4650" s="54"/>
      <c r="G4650" s="54"/>
    </row>
    <row r="4651" spans="1:7" x14ac:dyDescent="0.25">
      <c r="A4651" s="81"/>
      <c r="B4651" s="54"/>
      <c r="F4651" s="54"/>
      <c r="G4651" s="54"/>
    </row>
    <row r="4652" spans="1:7" x14ac:dyDescent="0.25">
      <c r="A4652" s="81"/>
      <c r="B4652" s="54"/>
      <c r="F4652" s="54"/>
      <c r="G4652" s="54"/>
    </row>
    <row r="4653" spans="1:7" x14ac:dyDescent="0.25">
      <c r="A4653" s="81"/>
      <c r="B4653" s="54"/>
      <c r="F4653" s="54"/>
      <c r="G4653" s="54"/>
    </row>
    <row r="4654" spans="1:7" x14ac:dyDescent="0.25">
      <c r="A4654" s="81"/>
      <c r="B4654" s="54"/>
      <c r="F4654" s="54"/>
      <c r="G4654" s="54"/>
    </row>
    <row r="4655" spans="1:7" x14ac:dyDescent="0.25">
      <c r="A4655" s="81"/>
      <c r="B4655" s="54"/>
      <c r="F4655" s="54"/>
      <c r="G4655" s="54"/>
    </row>
    <row r="4656" spans="1:7" x14ac:dyDescent="0.25">
      <c r="A4656" s="81"/>
      <c r="B4656" s="54"/>
      <c r="F4656" s="54"/>
      <c r="G4656" s="54"/>
    </row>
    <row r="4657" spans="1:7" x14ac:dyDescent="0.25">
      <c r="A4657" s="81"/>
      <c r="B4657" s="54"/>
      <c r="F4657" s="54"/>
      <c r="G4657" s="54"/>
    </row>
    <row r="4658" spans="1:7" x14ac:dyDescent="0.25">
      <c r="A4658" s="81"/>
      <c r="B4658" s="54"/>
      <c r="F4658" s="54"/>
      <c r="G4658" s="54"/>
    </row>
    <row r="4659" spans="1:7" x14ac:dyDescent="0.25">
      <c r="A4659" s="81"/>
      <c r="B4659" s="54"/>
      <c r="F4659" s="54"/>
      <c r="G4659" s="54"/>
    </row>
    <row r="4660" spans="1:7" x14ac:dyDescent="0.25">
      <c r="A4660" s="81"/>
      <c r="B4660" s="54"/>
      <c r="F4660" s="54"/>
      <c r="G4660" s="54"/>
    </row>
    <row r="4661" spans="1:7" x14ac:dyDescent="0.25">
      <c r="A4661" s="81"/>
      <c r="B4661" s="54"/>
      <c r="F4661" s="54"/>
      <c r="G4661" s="54"/>
    </row>
    <row r="4662" spans="1:7" x14ac:dyDescent="0.25">
      <c r="A4662" s="81"/>
      <c r="B4662" s="54"/>
      <c r="F4662" s="54"/>
      <c r="G4662" s="54"/>
    </row>
    <row r="4663" spans="1:7" x14ac:dyDescent="0.25">
      <c r="A4663" s="81"/>
      <c r="B4663" s="54"/>
      <c r="F4663" s="54"/>
      <c r="G4663" s="54"/>
    </row>
    <row r="4664" spans="1:7" x14ac:dyDescent="0.25">
      <c r="A4664" s="81"/>
      <c r="B4664" s="54"/>
      <c r="F4664" s="54"/>
      <c r="G4664" s="54"/>
    </row>
    <row r="4665" spans="1:7" x14ac:dyDescent="0.25">
      <c r="A4665" s="81"/>
      <c r="B4665" s="54"/>
      <c r="F4665" s="54"/>
      <c r="G4665" s="54"/>
    </row>
    <row r="4666" spans="1:7" x14ac:dyDescent="0.25">
      <c r="A4666" s="81"/>
      <c r="B4666" s="54"/>
      <c r="F4666" s="54"/>
      <c r="G4666" s="54"/>
    </row>
    <row r="4667" spans="1:7" x14ac:dyDescent="0.25">
      <c r="A4667" s="81"/>
      <c r="B4667" s="54"/>
      <c r="F4667" s="54"/>
      <c r="G4667" s="54"/>
    </row>
    <row r="4668" spans="1:7" x14ac:dyDescent="0.25">
      <c r="A4668" s="81"/>
      <c r="B4668" s="54"/>
      <c r="F4668" s="54"/>
      <c r="G4668" s="54"/>
    </row>
    <row r="4669" spans="1:7" x14ac:dyDescent="0.25">
      <c r="A4669" s="81"/>
      <c r="B4669" s="54"/>
      <c r="F4669" s="54"/>
      <c r="G4669" s="54"/>
    </row>
    <row r="4670" spans="1:7" x14ac:dyDescent="0.25">
      <c r="A4670" s="81"/>
      <c r="B4670" s="54"/>
      <c r="F4670" s="54"/>
      <c r="G4670" s="54"/>
    </row>
    <row r="4671" spans="1:7" x14ac:dyDescent="0.25">
      <c r="A4671" s="81"/>
      <c r="B4671" s="54"/>
      <c r="F4671" s="54"/>
      <c r="G4671" s="54"/>
    </row>
    <row r="4672" spans="1:7" x14ac:dyDescent="0.25">
      <c r="A4672" s="81"/>
      <c r="B4672" s="54"/>
      <c r="F4672" s="54"/>
      <c r="G4672" s="54"/>
    </row>
    <row r="4673" spans="1:7" x14ac:dyDescent="0.25">
      <c r="A4673" s="81"/>
      <c r="B4673" s="54"/>
      <c r="F4673" s="54"/>
      <c r="G4673" s="54"/>
    </row>
    <row r="4674" spans="1:7" x14ac:dyDescent="0.25">
      <c r="A4674" s="81"/>
      <c r="B4674" s="54"/>
      <c r="F4674" s="54"/>
      <c r="G4674" s="54"/>
    </row>
    <row r="4675" spans="1:7" x14ac:dyDescent="0.25">
      <c r="A4675" s="81"/>
      <c r="B4675" s="54"/>
      <c r="F4675" s="54"/>
      <c r="G4675" s="54"/>
    </row>
    <row r="4676" spans="1:7" x14ac:dyDescent="0.25">
      <c r="A4676" s="81"/>
      <c r="B4676" s="54"/>
      <c r="F4676" s="54"/>
      <c r="G4676" s="54"/>
    </row>
    <row r="4677" spans="1:7" x14ac:dyDescent="0.25">
      <c r="A4677" s="81"/>
      <c r="B4677" s="54"/>
      <c r="F4677" s="54"/>
      <c r="G4677" s="54"/>
    </row>
    <row r="4678" spans="1:7" x14ac:dyDescent="0.25">
      <c r="A4678" s="81"/>
      <c r="B4678" s="54"/>
      <c r="F4678" s="54"/>
      <c r="G4678" s="54"/>
    </row>
    <row r="4679" spans="1:7" x14ac:dyDescent="0.25">
      <c r="A4679" s="81"/>
      <c r="B4679" s="54"/>
      <c r="F4679" s="54"/>
      <c r="G4679" s="54"/>
    </row>
    <row r="4680" spans="1:7" x14ac:dyDescent="0.25">
      <c r="A4680" s="81"/>
      <c r="B4680" s="54"/>
      <c r="F4680" s="54"/>
      <c r="G4680" s="54"/>
    </row>
    <row r="4681" spans="1:7" x14ac:dyDescent="0.25">
      <c r="A4681" s="81"/>
      <c r="B4681" s="54"/>
      <c r="F4681" s="54"/>
      <c r="G4681" s="54"/>
    </row>
    <row r="4682" spans="1:7" x14ac:dyDescent="0.25">
      <c r="A4682" s="81"/>
      <c r="B4682" s="54"/>
      <c r="F4682" s="54"/>
      <c r="G4682" s="54"/>
    </row>
    <row r="4683" spans="1:7" x14ac:dyDescent="0.25">
      <c r="A4683" s="81"/>
      <c r="B4683" s="54"/>
      <c r="F4683" s="54"/>
      <c r="G4683" s="54"/>
    </row>
    <row r="4684" spans="1:7" x14ac:dyDescent="0.25">
      <c r="A4684" s="81"/>
      <c r="B4684" s="54"/>
      <c r="F4684" s="54"/>
      <c r="G4684" s="54"/>
    </row>
    <row r="4685" spans="1:7" x14ac:dyDescent="0.25">
      <c r="A4685" s="81"/>
      <c r="B4685" s="54"/>
      <c r="F4685" s="54"/>
      <c r="G4685" s="54"/>
    </row>
    <row r="4686" spans="1:7" x14ac:dyDescent="0.25">
      <c r="A4686" s="81"/>
      <c r="B4686" s="54"/>
      <c r="F4686" s="54"/>
      <c r="G4686" s="54"/>
    </row>
    <row r="4687" spans="1:7" x14ac:dyDescent="0.25">
      <c r="A4687" s="81"/>
      <c r="B4687" s="54"/>
      <c r="F4687" s="54"/>
      <c r="G4687" s="54"/>
    </row>
    <row r="4688" spans="1:7" x14ac:dyDescent="0.25">
      <c r="A4688" s="81"/>
      <c r="B4688" s="54"/>
      <c r="F4688" s="54"/>
      <c r="G4688" s="54"/>
    </row>
    <row r="4689" spans="1:7" x14ac:dyDescent="0.25">
      <c r="A4689" s="81"/>
      <c r="B4689" s="54"/>
      <c r="F4689" s="54"/>
      <c r="G4689" s="54"/>
    </row>
    <row r="4690" spans="1:7" x14ac:dyDescent="0.25">
      <c r="A4690" s="81"/>
      <c r="B4690" s="54"/>
      <c r="F4690" s="54"/>
      <c r="G4690" s="54"/>
    </row>
    <row r="4691" spans="1:7" x14ac:dyDescent="0.25">
      <c r="A4691" s="81"/>
      <c r="B4691" s="54"/>
      <c r="F4691" s="54"/>
      <c r="G4691" s="54"/>
    </row>
    <row r="4692" spans="1:7" x14ac:dyDescent="0.25">
      <c r="A4692" s="81"/>
      <c r="B4692" s="54"/>
      <c r="F4692" s="54"/>
      <c r="G4692" s="54"/>
    </row>
    <row r="4693" spans="1:7" x14ac:dyDescent="0.25">
      <c r="A4693" s="81"/>
      <c r="B4693" s="54"/>
      <c r="F4693" s="54"/>
      <c r="G4693" s="54"/>
    </row>
    <row r="4694" spans="1:7" x14ac:dyDescent="0.25">
      <c r="A4694" s="81"/>
      <c r="B4694" s="54"/>
      <c r="F4694" s="54"/>
      <c r="G4694" s="54"/>
    </row>
    <row r="4695" spans="1:7" x14ac:dyDescent="0.25">
      <c r="A4695" s="81"/>
      <c r="B4695" s="54"/>
      <c r="F4695" s="54"/>
      <c r="G4695" s="54"/>
    </row>
    <row r="4696" spans="1:7" x14ac:dyDescent="0.25">
      <c r="A4696" s="81"/>
      <c r="B4696" s="54"/>
      <c r="F4696" s="54"/>
      <c r="G4696" s="54"/>
    </row>
    <row r="4697" spans="1:7" x14ac:dyDescent="0.25">
      <c r="A4697" s="81"/>
      <c r="B4697" s="54"/>
      <c r="F4697" s="54"/>
      <c r="G4697" s="54"/>
    </row>
    <row r="4698" spans="1:7" x14ac:dyDescent="0.25">
      <c r="A4698" s="81"/>
      <c r="B4698" s="54"/>
      <c r="F4698" s="54"/>
      <c r="G4698" s="54"/>
    </row>
    <row r="4699" spans="1:7" x14ac:dyDescent="0.25">
      <c r="A4699" s="81"/>
      <c r="B4699" s="54"/>
      <c r="F4699" s="54"/>
      <c r="G4699" s="54"/>
    </row>
    <row r="4700" spans="1:7" x14ac:dyDescent="0.25">
      <c r="A4700" s="81"/>
      <c r="B4700" s="54"/>
      <c r="F4700" s="54"/>
      <c r="G4700" s="54"/>
    </row>
    <row r="4701" spans="1:7" x14ac:dyDescent="0.25">
      <c r="A4701" s="81"/>
      <c r="B4701" s="54"/>
      <c r="F4701" s="54"/>
      <c r="G4701" s="54"/>
    </row>
    <row r="4702" spans="1:7" x14ac:dyDescent="0.25">
      <c r="A4702" s="81"/>
      <c r="B4702" s="54"/>
      <c r="F4702" s="54"/>
      <c r="G4702" s="54"/>
    </row>
    <row r="4703" spans="1:7" x14ac:dyDescent="0.25">
      <c r="A4703" s="81"/>
      <c r="B4703" s="54"/>
      <c r="F4703" s="54"/>
      <c r="G4703" s="54"/>
    </row>
    <row r="4704" spans="1:7" x14ac:dyDescent="0.25">
      <c r="A4704" s="81"/>
      <c r="B4704" s="54"/>
      <c r="F4704" s="54"/>
      <c r="G4704" s="54"/>
    </row>
    <row r="4705" spans="1:7" x14ac:dyDescent="0.25">
      <c r="A4705" s="81"/>
      <c r="B4705" s="54"/>
      <c r="F4705" s="54"/>
      <c r="G4705" s="54"/>
    </row>
    <row r="4706" spans="1:7" x14ac:dyDescent="0.25">
      <c r="A4706" s="81"/>
      <c r="B4706" s="54"/>
      <c r="F4706" s="54"/>
      <c r="G4706" s="54"/>
    </row>
    <row r="4707" spans="1:7" x14ac:dyDescent="0.25">
      <c r="A4707" s="81"/>
      <c r="B4707" s="54"/>
      <c r="F4707" s="54"/>
      <c r="G4707" s="54"/>
    </row>
    <row r="4708" spans="1:7" x14ac:dyDescent="0.25">
      <c r="A4708" s="81"/>
      <c r="B4708" s="54"/>
      <c r="F4708" s="54"/>
      <c r="G4708" s="54"/>
    </row>
    <row r="4709" spans="1:7" x14ac:dyDescent="0.25">
      <c r="A4709" s="81"/>
      <c r="B4709" s="54"/>
      <c r="F4709" s="54"/>
      <c r="G4709" s="54"/>
    </row>
    <row r="4710" spans="1:7" x14ac:dyDescent="0.25">
      <c r="A4710" s="81"/>
      <c r="B4710" s="54"/>
      <c r="F4710" s="54"/>
      <c r="G4710" s="54"/>
    </row>
    <row r="4711" spans="1:7" x14ac:dyDescent="0.25">
      <c r="A4711" s="81"/>
      <c r="B4711" s="54"/>
      <c r="F4711" s="54"/>
      <c r="G4711" s="54"/>
    </row>
    <row r="4712" spans="1:7" x14ac:dyDescent="0.25">
      <c r="A4712" s="81"/>
      <c r="B4712" s="54"/>
      <c r="F4712" s="54"/>
      <c r="G4712" s="54"/>
    </row>
    <row r="4713" spans="1:7" x14ac:dyDescent="0.25">
      <c r="A4713" s="81"/>
      <c r="B4713" s="54"/>
      <c r="F4713" s="54"/>
      <c r="G4713" s="54"/>
    </row>
    <row r="4714" spans="1:7" x14ac:dyDescent="0.25">
      <c r="A4714" s="81"/>
      <c r="B4714" s="54"/>
      <c r="F4714" s="54"/>
      <c r="G4714" s="54"/>
    </row>
    <row r="4715" spans="1:7" x14ac:dyDescent="0.25">
      <c r="A4715" s="81"/>
      <c r="B4715" s="54"/>
      <c r="F4715" s="54"/>
      <c r="G4715" s="54"/>
    </row>
    <row r="4716" spans="1:7" x14ac:dyDescent="0.25">
      <c r="A4716" s="81"/>
      <c r="B4716" s="54"/>
      <c r="F4716" s="54"/>
      <c r="G4716" s="54"/>
    </row>
    <row r="4717" spans="1:7" x14ac:dyDescent="0.25">
      <c r="A4717" s="81"/>
      <c r="B4717" s="54"/>
      <c r="F4717" s="54"/>
      <c r="G4717" s="54"/>
    </row>
    <row r="4718" spans="1:7" x14ac:dyDescent="0.25">
      <c r="A4718" s="81"/>
      <c r="B4718" s="54"/>
      <c r="F4718" s="54"/>
      <c r="G4718" s="54"/>
    </row>
    <row r="4719" spans="1:7" x14ac:dyDescent="0.25">
      <c r="A4719" s="81"/>
      <c r="B4719" s="54"/>
      <c r="F4719" s="54"/>
      <c r="G4719" s="54"/>
    </row>
    <row r="4720" spans="1:7" x14ac:dyDescent="0.25">
      <c r="A4720" s="81"/>
      <c r="B4720" s="54"/>
      <c r="F4720" s="54"/>
      <c r="G4720" s="54"/>
    </row>
    <row r="4721" spans="1:7" x14ac:dyDescent="0.25">
      <c r="A4721" s="81"/>
      <c r="B4721" s="54"/>
      <c r="F4721" s="54"/>
      <c r="G4721" s="54"/>
    </row>
    <row r="4722" spans="1:7" x14ac:dyDescent="0.25">
      <c r="A4722" s="81"/>
      <c r="B4722" s="54"/>
      <c r="F4722" s="54"/>
      <c r="G4722" s="54"/>
    </row>
    <row r="4723" spans="1:7" x14ac:dyDescent="0.25">
      <c r="A4723" s="81"/>
      <c r="B4723" s="54"/>
      <c r="F4723" s="54"/>
      <c r="G4723" s="54"/>
    </row>
    <row r="4724" spans="1:7" x14ac:dyDescent="0.25">
      <c r="A4724" s="81"/>
      <c r="B4724" s="54"/>
      <c r="F4724" s="54"/>
      <c r="G4724" s="54"/>
    </row>
    <row r="4725" spans="1:7" x14ac:dyDescent="0.25">
      <c r="A4725" s="81"/>
      <c r="B4725" s="54"/>
      <c r="F4725" s="54"/>
      <c r="G4725" s="54"/>
    </row>
    <row r="4726" spans="1:7" x14ac:dyDescent="0.25">
      <c r="A4726" s="81"/>
      <c r="B4726" s="54"/>
      <c r="F4726" s="54"/>
      <c r="G4726" s="54"/>
    </row>
    <row r="4727" spans="1:7" x14ac:dyDescent="0.25">
      <c r="A4727" s="81"/>
      <c r="B4727" s="54"/>
      <c r="F4727" s="54"/>
      <c r="G4727" s="54"/>
    </row>
    <row r="4728" spans="1:7" x14ac:dyDescent="0.25">
      <c r="A4728" s="81"/>
      <c r="B4728" s="54"/>
      <c r="F4728" s="54"/>
      <c r="G4728" s="54"/>
    </row>
    <row r="4729" spans="1:7" x14ac:dyDescent="0.25">
      <c r="A4729" s="81"/>
      <c r="B4729" s="54"/>
      <c r="F4729" s="54"/>
      <c r="G4729" s="54"/>
    </row>
    <row r="4730" spans="1:7" x14ac:dyDescent="0.25">
      <c r="A4730" s="81"/>
      <c r="B4730" s="54"/>
      <c r="F4730" s="54"/>
      <c r="G4730" s="54"/>
    </row>
    <row r="4731" spans="1:7" x14ac:dyDescent="0.25">
      <c r="A4731" s="81"/>
      <c r="B4731" s="54"/>
      <c r="F4731" s="54"/>
      <c r="G4731" s="54"/>
    </row>
    <row r="1048518" spans="1:7" x14ac:dyDescent="0.25">
      <c r="A1048518" s="54"/>
      <c r="B1048518" s="54"/>
      <c r="E1048518" s="7"/>
      <c r="F1048518" s="54"/>
      <c r="G1048518" s="54"/>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2012</vt:lpstr>
      <vt:lpstr>2013</vt:lpstr>
      <vt:lpstr>2014</vt:lpstr>
      <vt:lpstr>2015</vt:lpstr>
      <vt:lpstr>2016</vt:lpstr>
      <vt:lpstr>2017</vt:lpstr>
      <vt:lpstr>2018</vt:lpstr>
      <vt:lpstr>2019</vt:lpstr>
      <vt:lpstr>2020</vt:lpstr>
      <vt:lpstr>2021</vt:lpstr>
      <vt:lpstr>2022</vt:lpstr>
    </vt:vector>
  </TitlesOfParts>
  <Company>Stadtverwaltung Erfurt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Meier, Benjamin</dc:creator>
  <cp:lastModifiedBy>Schröder, Frank</cp:lastModifiedBy>
  <dcterms:created xsi:type="dcterms:W3CDTF">2023-02-02T08:29:14Z</dcterms:created>
  <dcterms:modified xsi:type="dcterms:W3CDTF">2023-02-14T14:03:41Z</dcterms:modified>
</cp:coreProperties>
</file>