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David\Proyectos_Personales\Contract-Manager\frontend\"/>
    </mc:Choice>
  </mc:AlternateContent>
  <xr:revisionPtr revIDLastSave="0" documentId="13_ncr:1_{E84432F3-0409-4202-A21F-B4441AE7C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 y 2023" sheetId="1" r:id="rId1"/>
    <sheet name="2024" sheetId="3" r:id="rId2"/>
    <sheet name="2025" sheetId="4" r:id="rId3"/>
    <sheet name="Hoja1" sheetId="5" r:id="rId4"/>
  </sheets>
  <definedNames>
    <definedName name="_xlnm._FilterDatabase" localSheetId="0" hidden="1">'2022 y 2023'!$C$1:$C$235</definedName>
    <definedName name="_xlnm._FilterDatabase" localSheetId="1" hidden="1">'2024'!$C$1:$C$235</definedName>
    <definedName name="_xlnm._FilterDatabase" localSheetId="2" hidden="1">'2025'!$C$1:$C$201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G23" i="4"/>
  <c r="G4" i="5"/>
  <c r="G3" i="5"/>
  <c r="G49" i="4" l="1"/>
  <c r="G48" i="4"/>
  <c r="G47" i="4"/>
  <c r="G45" i="4" l="1"/>
  <c r="G46" i="4"/>
  <c r="G44" i="4"/>
  <c r="G43" i="4"/>
  <c r="G42" i="4" l="1"/>
  <c r="G41" i="4"/>
  <c r="G40" i="4"/>
  <c r="G36" i="4"/>
  <c r="G37" i="4"/>
  <c r="G38" i="4"/>
  <c r="G39" i="4"/>
  <c r="G35" i="4"/>
  <c r="G34" i="4"/>
  <c r="G33" i="4"/>
  <c r="G32" i="4"/>
  <c r="G31" i="4"/>
  <c r="G30" i="4"/>
  <c r="G29" i="4"/>
  <c r="G28" i="4"/>
  <c r="G27" i="4"/>
  <c r="G25" i="4"/>
  <c r="G26" i="4"/>
  <c r="G13" i="4"/>
  <c r="G21" i="4"/>
  <c r="G22" i="4"/>
  <c r="G20" i="4"/>
  <c r="G19" i="4"/>
  <c r="G18" i="4"/>
  <c r="G17" i="4"/>
  <c r="G14" i="4"/>
  <c r="G15" i="4"/>
  <c r="G16" i="4"/>
  <c r="G12" i="4"/>
  <c r="G11" i="4"/>
  <c r="G10" i="4"/>
  <c r="G9" i="4"/>
  <c r="G8" i="4"/>
  <c r="G3" i="4"/>
  <c r="G4" i="4"/>
  <c r="G5" i="4"/>
  <c r="G6" i="4"/>
  <c r="G7" i="4"/>
  <c r="G2" i="4"/>
  <c r="G132" i="3"/>
  <c r="G127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8" i="3"/>
  <c r="G129" i="3"/>
  <c r="G130" i="3"/>
  <c r="G131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I1" i="3"/>
  <c r="G229" i="1"/>
  <c r="H232" i="3" l="1"/>
  <c r="H127" i="3"/>
  <c r="H187" i="3"/>
  <c r="H163" i="3"/>
  <c r="H112" i="3"/>
  <c r="H72" i="3"/>
  <c r="H29" i="3"/>
  <c r="H233" i="3"/>
  <c r="H199" i="3"/>
  <c r="H168" i="3"/>
  <c r="H155" i="3"/>
  <c r="H131" i="3"/>
  <c r="H64" i="3"/>
  <c r="H50" i="3"/>
  <c r="H231" i="3"/>
  <c r="H192" i="3"/>
  <c r="H148" i="3"/>
  <c r="H130" i="3"/>
  <c r="H123" i="3"/>
  <c r="H117" i="3"/>
  <c r="H105" i="3"/>
  <c r="H77" i="3"/>
  <c r="H21" i="3"/>
  <c r="H210" i="3"/>
  <c r="H191" i="3"/>
  <c r="H160" i="3"/>
  <c r="H135" i="3"/>
  <c r="H104" i="3"/>
  <c r="H98" i="3"/>
  <c r="H48" i="3"/>
  <c r="H34" i="3"/>
  <c r="H228" i="3"/>
  <c r="H221" i="3"/>
  <c r="H203" i="3"/>
  <c r="H190" i="3"/>
  <c r="H178" i="3"/>
  <c r="H172" i="3"/>
  <c r="H159" i="3"/>
  <c r="H153" i="3"/>
  <c r="H128" i="3"/>
  <c r="H109" i="3"/>
  <c r="H103" i="3"/>
  <c r="H90" i="3"/>
  <c r="H69" i="3"/>
  <c r="H61" i="3"/>
  <c r="H40" i="3"/>
  <c r="H5" i="3"/>
  <c r="H226" i="3"/>
  <c r="H213" i="3"/>
  <c r="H201" i="3"/>
  <c r="H144" i="3"/>
  <c r="H125" i="3"/>
  <c r="H107" i="3"/>
  <c r="H80" i="3"/>
  <c r="H73" i="3"/>
  <c r="H52" i="3"/>
  <c r="H9" i="3"/>
  <c r="H194" i="3"/>
  <c r="H169" i="3"/>
  <c r="H119" i="3"/>
  <c r="H93" i="3"/>
  <c r="H37" i="3"/>
  <c r="H224" i="3"/>
  <c r="H205" i="3"/>
  <c r="H149" i="3"/>
  <c r="H57" i="3"/>
  <c r="H36" i="3"/>
  <c r="H173" i="3"/>
  <c r="H99" i="3"/>
  <c r="H56" i="3"/>
  <c r="H13" i="3"/>
  <c r="H222" i="3"/>
  <c r="H204" i="3"/>
  <c r="H185" i="3"/>
  <c r="H141" i="3"/>
  <c r="H116" i="3"/>
  <c r="H84" i="3"/>
  <c r="H41" i="3"/>
  <c r="H20" i="3"/>
  <c r="H215" i="3"/>
  <c r="H208" i="3"/>
  <c r="H196" i="3"/>
  <c r="H189" i="3"/>
  <c r="H177" i="3"/>
  <c r="H171" i="3"/>
  <c r="H158" i="3"/>
  <c r="H146" i="3"/>
  <c r="H140" i="3"/>
  <c r="H121" i="3"/>
  <c r="H96" i="3"/>
  <c r="H89" i="3"/>
  <c r="H82" i="3"/>
  <c r="H32" i="3"/>
  <c r="H25" i="3"/>
  <c r="H18" i="3"/>
  <c r="H4" i="3"/>
  <c r="H219" i="3"/>
  <c r="H195" i="3"/>
  <c r="H151" i="3"/>
  <c r="H132" i="3"/>
  <c r="H113" i="3"/>
  <c r="H66" i="3"/>
  <c r="H16" i="3"/>
  <c r="H212" i="3"/>
  <c r="H181" i="3"/>
  <c r="H100" i="3"/>
  <c r="H58" i="3"/>
  <c r="H8" i="3"/>
  <c r="H180" i="3"/>
  <c r="H162" i="3"/>
  <c r="H137" i="3"/>
  <c r="H217" i="3"/>
  <c r="H167" i="3"/>
  <c r="H136" i="3"/>
  <c r="H85" i="3"/>
  <c r="H227" i="3"/>
  <c r="H183" i="3"/>
  <c r="H176" i="3"/>
  <c r="H164" i="3"/>
  <c r="H157" i="3"/>
  <c r="H145" i="3"/>
  <c r="H139" i="3"/>
  <c r="H126" i="3"/>
  <c r="H114" i="3"/>
  <c r="H108" i="3"/>
  <c r="H88" i="3"/>
  <c r="H74" i="3"/>
  <c r="H53" i="3"/>
  <c r="H45" i="3"/>
  <c r="H24" i="3"/>
  <c r="H207" i="3"/>
  <c r="H193" i="3"/>
  <c r="H175" i="3"/>
  <c r="H161" i="3"/>
  <c r="H152" i="3"/>
  <c r="H111" i="3"/>
  <c r="H92" i="3"/>
  <c r="H81" i="3"/>
  <c r="H76" i="3"/>
  <c r="H65" i="3"/>
  <c r="H60" i="3"/>
  <c r="H49" i="3"/>
  <c r="H44" i="3"/>
  <c r="H33" i="3"/>
  <c r="H28" i="3"/>
  <c r="H17" i="3"/>
  <c r="H12" i="3"/>
  <c r="H230" i="3"/>
  <c r="H198" i="3"/>
  <c r="H184" i="3"/>
  <c r="H166" i="3"/>
  <c r="H143" i="3"/>
  <c r="H134" i="3"/>
  <c r="H129" i="3"/>
  <c r="H120" i="3"/>
  <c r="H102" i="3"/>
  <c r="H229" i="3"/>
  <c r="H220" i="3"/>
  <c r="H211" i="3"/>
  <c r="H202" i="3"/>
  <c r="H197" i="3"/>
  <c r="H188" i="3"/>
  <c r="H179" i="3"/>
  <c r="H170" i="3"/>
  <c r="H165" i="3"/>
  <c r="H156" i="3"/>
  <c r="H147" i="3"/>
  <c r="H138" i="3"/>
  <c r="H133" i="3"/>
  <c r="H124" i="3"/>
  <c r="H115" i="3"/>
  <c r="H106" i="3"/>
  <c r="H101" i="3"/>
  <c r="H86" i="3"/>
  <c r="H70" i="3"/>
  <c r="H54" i="3"/>
  <c r="H38" i="3"/>
  <c r="H22" i="3"/>
  <c r="H6" i="3"/>
  <c r="H225" i="3"/>
  <c r="H216" i="3"/>
  <c r="H97" i="3"/>
  <c r="H206" i="3"/>
  <c r="H174" i="3"/>
  <c r="H142" i="3"/>
  <c r="H110" i="3"/>
  <c r="H42" i="3"/>
  <c r="H26" i="3"/>
  <c r="H10" i="3"/>
  <c r="H223" i="3"/>
  <c r="H214" i="3"/>
  <c r="H209" i="3"/>
  <c r="H200" i="3"/>
  <c r="H182" i="3"/>
  <c r="H150" i="3"/>
  <c r="H118" i="3"/>
  <c r="H68" i="3"/>
  <c r="H218" i="3"/>
  <c r="H186" i="3"/>
  <c r="H154" i="3"/>
  <c r="H122" i="3"/>
  <c r="H94" i="3"/>
  <c r="H78" i="3"/>
  <c r="H62" i="3"/>
  <c r="H46" i="3"/>
  <c r="H30" i="3"/>
  <c r="H14" i="3"/>
  <c r="H95" i="3"/>
  <c r="H91" i="3"/>
  <c r="H87" i="3"/>
  <c r="H83" i="3"/>
  <c r="H79" i="3"/>
  <c r="H75" i="3"/>
  <c r="H71" i="3"/>
  <c r="H67" i="3"/>
  <c r="H63" i="3"/>
  <c r="H59" i="3"/>
  <c r="H55" i="3"/>
  <c r="H51" i="3"/>
  <c r="H47" i="3"/>
  <c r="H43" i="3"/>
  <c r="H39" i="3"/>
  <c r="H35" i="3"/>
  <c r="H31" i="3"/>
  <c r="H27" i="3"/>
  <c r="H23" i="3"/>
  <c r="H19" i="3"/>
  <c r="H15" i="3"/>
  <c r="H11" i="3"/>
  <c r="H7" i="3"/>
  <c r="H3" i="3"/>
  <c r="G226" i="1"/>
  <c r="G227" i="1"/>
  <c r="G228" i="1"/>
  <c r="G225" i="1" l="1"/>
  <c r="G223" i="1" l="1"/>
  <c r="G224" i="1"/>
  <c r="G221" i="1" l="1"/>
  <c r="G222" i="1"/>
  <c r="G219" i="1"/>
  <c r="G220" i="1"/>
  <c r="G218" i="1" l="1"/>
  <c r="G217" i="1" l="1"/>
  <c r="G216" i="1"/>
  <c r="G214" i="1" l="1"/>
  <c r="G215" i="1"/>
  <c r="G213" i="1" l="1"/>
  <c r="G211" i="1" l="1"/>
  <c r="G212" i="1"/>
  <c r="G210" i="1" l="1"/>
  <c r="G209" i="1" l="1"/>
  <c r="G208" i="1" l="1"/>
  <c r="G207" i="1" l="1"/>
  <c r="G205" i="1" l="1"/>
  <c r="G206" i="1"/>
  <c r="G204" i="1" l="1"/>
  <c r="G202" i="1" l="1"/>
  <c r="G203" i="1"/>
  <c r="G199" i="1"/>
  <c r="G200" i="1"/>
  <c r="G201" i="1"/>
  <c r="G198" i="1" l="1"/>
  <c r="G197" i="1" l="1"/>
  <c r="G196" i="1" l="1"/>
  <c r="G195" i="1" l="1"/>
  <c r="G194" i="1" l="1"/>
  <c r="G192" i="1"/>
  <c r="G193" i="1"/>
  <c r="G191" i="1" l="1"/>
  <c r="G190" i="1" l="1"/>
  <c r="G188" i="1" l="1"/>
  <c r="G189" i="1"/>
  <c r="G186" i="1"/>
  <c r="G187" i="1"/>
  <c r="G185" i="1" l="1"/>
  <c r="G184" i="1" l="1"/>
  <c r="G182" i="1" l="1"/>
  <c r="G183" i="1"/>
  <c r="G180" i="1" l="1"/>
  <c r="G181" i="1"/>
  <c r="G179" i="1" l="1"/>
  <c r="G178" i="1" l="1"/>
  <c r="G177" i="1"/>
  <c r="G173" i="1" l="1"/>
  <c r="G174" i="1"/>
  <c r="G175" i="1"/>
  <c r="G176" i="1"/>
  <c r="G171" i="1"/>
  <c r="G172" i="1"/>
  <c r="G170" i="1" l="1"/>
  <c r="G169" i="1"/>
  <c r="G168" i="1"/>
  <c r="G167" i="1" l="1"/>
  <c r="G165" i="1" l="1"/>
  <c r="G166" i="1"/>
  <c r="G164" i="1" l="1"/>
  <c r="G163" i="1" l="1"/>
  <c r="G162" i="1"/>
  <c r="G161" i="1" l="1"/>
  <c r="G160" i="1"/>
  <c r="G159" i="1" l="1"/>
  <c r="G156" i="1"/>
  <c r="G157" i="1"/>
  <c r="G158" i="1"/>
  <c r="G154" i="1" l="1"/>
  <c r="G155" i="1"/>
  <c r="G153" i="1"/>
  <c r="G151" i="1"/>
  <c r="G152" i="1"/>
  <c r="G150" i="1" l="1"/>
  <c r="G127" i="1" l="1"/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3" i="1"/>
  <c r="G4" i="1"/>
  <c r="G5" i="1"/>
  <c r="G6" i="1"/>
  <c r="G7" i="1"/>
  <c r="G8" i="1"/>
  <c r="I1" i="1"/>
  <c r="H63" i="1" l="1"/>
  <c r="H225" i="1"/>
  <c r="H226" i="1"/>
  <c r="H227" i="1"/>
  <c r="H228" i="1"/>
  <c r="H229" i="1"/>
  <c r="H230" i="1"/>
  <c r="H231" i="1"/>
  <c r="H232" i="1"/>
  <c r="H233" i="1"/>
  <c r="H128" i="1"/>
  <c r="H26" i="1"/>
  <c r="H181" i="1"/>
  <c r="H4" i="1"/>
  <c r="H213" i="1"/>
  <c r="H197" i="1"/>
  <c r="H165" i="1"/>
  <c r="H149" i="1"/>
  <c r="H109" i="1"/>
  <c r="H66" i="1"/>
  <c r="H45" i="1"/>
  <c r="H212" i="1"/>
  <c r="H196" i="1"/>
  <c r="H164" i="1"/>
  <c r="H129" i="1"/>
  <c r="H85" i="1"/>
  <c r="H42" i="1"/>
  <c r="H220" i="1"/>
  <c r="H204" i="1"/>
  <c r="H188" i="1"/>
  <c r="H172" i="1"/>
  <c r="H156" i="1"/>
  <c r="H138" i="1"/>
  <c r="H117" i="1"/>
  <c r="H97" i="1"/>
  <c r="H74" i="1"/>
  <c r="H53" i="1"/>
  <c r="H33" i="1"/>
  <c r="H10" i="1"/>
  <c r="H218" i="1"/>
  <c r="H202" i="1"/>
  <c r="H186" i="1"/>
  <c r="H170" i="1"/>
  <c r="H154" i="1"/>
  <c r="H137" i="1"/>
  <c r="H114" i="1"/>
  <c r="H93" i="1"/>
  <c r="H73" i="1"/>
  <c r="H50" i="1"/>
  <c r="H29" i="1"/>
  <c r="H5" i="1"/>
  <c r="H217" i="1"/>
  <c r="H201" i="1"/>
  <c r="H185" i="1"/>
  <c r="H169" i="1"/>
  <c r="H153" i="1"/>
  <c r="H133" i="1"/>
  <c r="H113" i="1"/>
  <c r="H90" i="1"/>
  <c r="H69" i="1"/>
  <c r="H49" i="1"/>
  <c r="H3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198" i="1"/>
  <c r="H206" i="1"/>
  <c r="H214" i="1"/>
  <c r="H222" i="1"/>
  <c r="H7" i="1"/>
  <c r="H15" i="1"/>
  <c r="H23" i="1"/>
  <c r="H31" i="1"/>
  <c r="H39" i="1"/>
  <c r="H47" i="1"/>
  <c r="H55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36" i="1"/>
  <c r="H144" i="1"/>
  <c r="H152" i="1"/>
  <c r="H160" i="1"/>
  <c r="H168" i="1"/>
  <c r="H176" i="1"/>
  <c r="H184" i="1"/>
  <c r="H192" i="1"/>
  <c r="H200" i="1"/>
  <c r="H208" i="1"/>
  <c r="H216" i="1"/>
  <c r="H224" i="1"/>
  <c r="H9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209" i="1"/>
  <c r="H193" i="1"/>
  <c r="H177" i="1"/>
  <c r="H161" i="1"/>
  <c r="H145" i="1"/>
  <c r="H122" i="1"/>
  <c r="H101" i="1"/>
  <c r="H81" i="1"/>
  <c r="H58" i="1"/>
  <c r="H37" i="1"/>
  <c r="H17" i="1"/>
  <c r="H130" i="1"/>
  <c r="H89" i="1"/>
  <c r="H25" i="1"/>
  <c r="H180" i="1"/>
  <c r="H148" i="1"/>
  <c r="H106" i="1"/>
  <c r="H65" i="1"/>
  <c r="H21" i="1"/>
  <c r="H210" i="1"/>
  <c r="H194" i="1"/>
  <c r="H178" i="1"/>
  <c r="H162" i="1"/>
  <c r="H146" i="1"/>
  <c r="H125" i="1"/>
  <c r="H105" i="1"/>
  <c r="H82" i="1"/>
  <c r="H61" i="1"/>
  <c r="H41" i="1"/>
  <c r="H18" i="1"/>
  <c r="H221" i="1"/>
  <c r="H205" i="1"/>
  <c r="H189" i="1"/>
  <c r="H173" i="1"/>
  <c r="H157" i="1"/>
  <c r="H141" i="1"/>
  <c r="H121" i="1"/>
  <c r="H98" i="1"/>
  <c r="H77" i="1"/>
  <c r="H57" i="1"/>
  <c r="H34" i="1"/>
  <c r="H13" i="1"/>
</calcChain>
</file>

<file path=xl/sharedStrings.xml><?xml version="1.0" encoding="utf-8"?>
<sst xmlns="http://schemas.openxmlformats.org/spreadsheetml/2006/main" count="2167" uniqueCount="1143">
  <si>
    <t xml:space="preserve">Observaciones </t>
  </si>
  <si>
    <t>Lista Tipo de contrato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</si>
  <si>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</si>
  <si>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</si>
  <si>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</si>
  <si>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</si>
  <si>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</si>
  <si>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</si>
  <si>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</si>
  <si>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</si>
  <si>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</si>
  <si>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</si>
  <si>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</si>
  <si>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</si>
  <si>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</si>
  <si>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</si>
  <si>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</si>
  <si>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</si>
  <si>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</si>
  <si>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</si>
  <si>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</si>
  <si>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</si>
  <si>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</si>
  <si>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</si>
  <si>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</si>
  <si>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</si>
  <si>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</si>
  <si>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</si>
  <si>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</si>
  <si>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</si>
  <si>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TOTAL</t>
  </si>
  <si>
    <t>Compra y Venta</t>
  </si>
  <si>
    <t>Prestación de Servicios</t>
  </si>
  <si>
    <t>Tipo de Contrato</t>
  </si>
  <si>
    <t>Firmas autorizadas</t>
  </si>
  <si>
    <t>Vigencia</t>
  </si>
  <si>
    <t xml:space="preserve">Fecha </t>
  </si>
  <si>
    <t>Cliente</t>
  </si>
  <si>
    <t>No Contrato</t>
  </si>
  <si>
    <t>Vence en tantos días</t>
  </si>
  <si>
    <t>Refineria Petroleo Sergio Soto</t>
  </si>
  <si>
    <t>No 147</t>
  </si>
  <si>
    <t>No 001/22</t>
  </si>
  <si>
    <t>No 002/22</t>
  </si>
  <si>
    <t>No 003/22</t>
  </si>
  <si>
    <t>No 004/22</t>
  </si>
  <si>
    <t>No 005/22</t>
  </si>
  <si>
    <t>No 007/22</t>
  </si>
  <si>
    <t>No 008/22</t>
  </si>
  <si>
    <t>No 009/22</t>
  </si>
  <si>
    <t>No 010/22</t>
  </si>
  <si>
    <t>No 011/22</t>
  </si>
  <si>
    <t>No 013/22</t>
  </si>
  <si>
    <t>No 014/22</t>
  </si>
  <si>
    <t>No 015/22</t>
  </si>
  <si>
    <t>No 016/22</t>
  </si>
  <si>
    <t>No 017/22</t>
  </si>
  <si>
    <t>No 018/22</t>
  </si>
  <si>
    <t>No 019/22</t>
  </si>
  <si>
    <t>No 020/22</t>
  </si>
  <si>
    <t>No 021/22</t>
  </si>
  <si>
    <t>No 022/22</t>
  </si>
  <si>
    <t>No 023/22</t>
  </si>
  <si>
    <t>No 024/22</t>
  </si>
  <si>
    <t>No 025/22</t>
  </si>
  <si>
    <t>No 026/22</t>
  </si>
  <si>
    <t>No 027/22</t>
  </si>
  <si>
    <t>No 028/22</t>
  </si>
  <si>
    <t>No 029/22</t>
  </si>
  <si>
    <t>No 030/22</t>
  </si>
  <si>
    <t>No 031/22</t>
  </si>
  <si>
    <t>No 032/22</t>
  </si>
  <si>
    <t>No 033/22</t>
  </si>
  <si>
    <t>No 034/22</t>
  </si>
  <si>
    <t>No 035/22</t>
  </si>
  <si>
    <t>No 036/22</t>
  </si>
  <si>
    <t>No 037/22</t>
  </si>
  <si>
    <t>No 038/22</t>
  </si>
  <si>
    <t>No 039/22</t>
  </si>
  <si>
    <t>No 040/22</t>
  </si>
  <si>
    <t>No 041/22</t>
  </si>
  <si>
    <t>No 042/22</t>
  </si>
  <si>
    <t>No 043/22</t>
  </si>
  <si>
    <t>No 044/22</t>
  </si>
  <si>
    <t>No 045/22</t>
  </si>
  <si>
    <t>No 046/22</t>
  </si>
  <si>
    <t>No 047/22</t>
  </si>
  <si>
    <t>No 048/22</t>
  </si>
  <si>
    <t>No 049/22</t>
  </si>
  <si>
    <t>No 050/22</t>
  </si>
  <si>
    <t>No 051/22</t>
  </si>
  <si>
    <t>No 052/22</t>
  </si>
  <si>
    <t>No 053/22</t>
  </si>
  <si>
    <t>No 054/22</t>
  </si>
  <si>
    <t>No 055/22</t>
  </si>
  <si>
    <t>No 056/22</t>
  </si>
  <si>
    <t>No 057/22</t>
  </si>
  <si>
    <t>No 058/22</t>
  </si>
  <si>
    <t>No 059/22</t>
  </si>
  <si>
    <t>No 060/22</t>
  </si>
  <si>
    <t>No 061/22</t>
  </si>
  <si>
    <t>No 062/22</t>
  </si>
  <si>
    <t>No 063/22</t>
  </si>
  <si>
    <t>No 064/22</t>
  </si>
  <si>
    <t>No 065/22</t>
  </si>
  <si>
    <t>No 066/22</t>
  </si>
  <si>
    <t>No 067/22</t>
  </si>
  <si>
    <t>No 068/22</t>
  </si>
  <si>
    <t>No 069/22</t>
  </si>
  <si>
    <t>No 070/23</t>
  </si>
  <si>
    <t>No 071/23</t>
  </si>
  <si>
    <t>No 072/23</t>
  </si>
  <si>
    <t>No 073/23</t>
  </si>
  <si>
    <t>No 074/23</t>
  </si>
  <si>
    <t>No 075/23</t>
  </si>
  <si>
    <t>No 076/23</t>
  </si>
  <si>
    <t>No 077/23</t>
  </si>
  <si>
    <t>No 078/23</t>
  </si>
  <si>
    <t>No 079/23</t>
  </si>
  <si>
    <t>No 080/23</t>
  </si>
  <si>
    <t>No 081/23</t>
  </si>
  <si>
    <t>No 082/23</t>
  </si>
  <si>
    <t>No 083/23</t>
  </si>
  <si>
    <t>No 084/23</t>
  </si>
  <si>
    <t>No 085/23</t>
  </si>
  <si>
    <t>No 086/23</t>
  </si>
  <si>
    <t>No 087/23</t>
  </si>
  <si>
    <t>No 088/23</t>
  </si>
  <si>
    <t>No 089/23</t>
  </si>
  <si>
    <t>No 090/23</t>
  </si>
  <si>
    <t>No 091/23</t>
  </si>
  <si>
    <t>No 092/23</t>
  </si>
  <si>
    <t>No 093/23</t>
  </si>
  <si>
    <t>No 094/23</t>
  </si>
  <si>
    <t>No 095/23</t>
  </si>
  <si>
    <t>No 096/23</t>
  </si>
  <si>
    <t>No 097/23</t>
  </si>
  <si>
    <t>No 098/23</t>
  </si>
  <si>
    <t>No 099/23</t>
  </si>
  <si>
    <t>No 100/23</t>
  </si>
  <si>
    <t>No 101/23</t>
  </si>
  <si>
    <t>No 102/23</t>
  </si>
  <si>
    <t>No 103/23</t>
  </si>
  <si>
    <t>No 104/23</t>
  </si>
  <si>
    <t>No 105/23</t>
  </si>
  <si>
    <t>No 106/23</t>
  </si>
  <si>
    <t>No 107/23</t>
  </si>
  <si>
    <t>No 108/23</t>
  </si>
  <si>
    <t>No 110/23</t>
  </si>
  <si>
    <t>No 111/23</t>
  </si>
  <si>
    <t>No 112/23</t>
  </si>
  <si>
    <t>No 113/23</t>
  </si>
  <si>
    <t>No 114/23</t>
  </si>
  <si>
    <t>No 115/23</t>
  </si>
  <si>
    <t>No 116/23</t>
  </si>
  <si>
    <t>No 117/23</t>
  </si>
  <si>
    <t>No 118/23</t>
  </si>
  <si>
    <t xml:space="preserve">No 109/23 </t>
  </si>
  <si>
    <t>Empresa de Seguridad y Potección</t>
  </si>
  <si>
    <t>Empresa Agroindustrial Sur del Jibaro</t>
  </si>
  <si>
    <t>Emp Porcino SSp</t>
  </si>
  <si>
    <t>Vialidad</t>
  </si>
  <si>
    <t>Comercializadora de Combustible</t>
  </si>
  <si>
    <t>Dirección Provincial de Transporte SSp</t>
  </si>
  <si>
    <t>No Orden</t>
  </si>
  <si>
    <t>No 001</t>
  </si>
  <si>
    <t>No 002</t>
  </si>
  <si>
    <t>No 003</t>
  </si>
  <si>
    <t>No 004</t>
  </si>
  <si>
    <t>No 005</t>
  </si>
  <si>
    <t>No 006</t>
  </si>
  <si>
    <t>No 007</t>
  </si>
  <si>
    <t>No 008</t>
  </si>
  <si>
    <t>No 009</t>
  </si>
  <si>
    <t>No 010</t>
  </si>
  <si>
    <t>No 011</t>
  </si>
  <si>
    <t>No 012</t>
  </si>
  <si>
    <t>No 013</t>
  </si>
  <si>
    <t>No 014</t>
  </si>
  <si>
    <t>No 015</t>
  </si>
  <si>
    <t>No 016</t>
  </si>
  <si>
    <t>No 017</t>
  </si>
  <si>
    <t>No 018</t>
  </si>
  <si>
    <t>No 019</t>
  </si>
  <si>
    <t>No 020</t>
  </si>
  <si>
    <t>No 021</t>
  </si>
  <si>
    <t>No 022</t>
  </si>
  <si>
    <t>No 023</t>
  </si>
  <si>
    <t>No 024</t>
  </si>
  <si>
    <t>No 025</t>
  </si>
  <si>
    <t>No 026</t>
  </si>
  <si>
    <t>No 027</t>
  </si>
  <si>
    <t>No 028</t>
  </si>
  <si>
    <t>No 029</t>
  </si>
  <si>
    <t>No 030</t>
  </si>
  <si>
    <t>No 031</t>
  </si>
  <si>
    <t>No 032</t>
  </si>
  <si>
    <t>No 033</t>
  </si>
  <si>
    <t>No 034</t>
  </si>
  <si>
    <t>No 035</t>
  </si>
  <si>
    <t>No 036</t>
  </si>
  <si>
    <t>No 037</t>
  </si>
  <si>
    <t>No 038</t>
  </si>
  <si>
    <t>No 039</t>
  </si>
  <si>
    <t>No 040</t>
  </si>
  <si>
    <t>No 041</t>
  </si>
  <si>
    <t>No 042</t>
  </si>
  <si>
    <t>No 043</t>
  </si>
  <si>
    <t>No 044</t>
  </si>
  <si>
    <t>No 045</t>
  </si>
  <si>
    <t>No 046</t>
  </si>
  <si>
    <t>No 047</t>
  </si>
  <si>
    <t>No 048</t>
  </si>
  <si>
    <t>No 049</t>
  </si>
  <si>
    <t>No 050</t>
  </si>
  <si>
    <t>No 051</t>
  </si>
  <si>
    <t>No 052</t>
  </si>
  <si>
    <t>No 054</t>
  </si>
  <si>
    <t>No 055</t>
  </si>
  <si>
    <t>No 056</t>
  </si>
  <si>
    <t>No 057</t>
  </si>
  <si>
    <t>No 058</t>
  </si>
  <si>
    <t>No 059</t>
  </si>
  <si>
    <t>No 060</t>
  </si>
  <si>
    <t>No 061</t>
  </si>
  <si>
    <t>No 062</t>
  </si>
  <si>
    <t>No 063</t>
  </si>
  <si>
    <t>No 064</t>
  </si>
  <si>
    <t>No 065</t>
  </si>
  <si>
    <t>No 066</t>
  </si>
  <si>
    <t>No 067</t>
  </si>
  <si>
    <t>No 068</t>
  </si>
  <si>
    <t>No 069</t>
  </si>
  <si>
    <t>No 070</t>
  </si>
  <si>
    <t>No 071</t>
  </si>
  <si>
    <t>No 072</t>
  </si>
  <si>
    <t>No 073</t>
  </si>
  <si>
    <t>No 074</t>
  </si>
  <si>
    <t>No 075</t>
  </si>
  <si>
    <t>No 076</t>
  </si>
  <si>
    <t>No 077</t>
  </si>
  <si>
    <t>No 078</t>
  </si>
  <si>
    <t>No 079</t>
  </si>
  <si>
    <t>No 080</t>
  </si>
  <si>
    <t>No 081</t>
  </si>
  <si>
    <t>No 082</t>
  </si>
  <si>
    <t>No 083</t>
  </si>
  <si>
    <t>No 084</t>
  </si>
  <si>
    <t>No 085</t>
  </si>
  <si>
    <t>No 086</t>
  </si>
  <si>
    <t>No 087</t>
  </si>
  <si>
    <t>No 088</t>
  </si>
  <si>
    <t>No 089</t>
  </si>
  <si>
    <t>No 090</t>
  </si>
  <si>
    <t>No 091</t>
  </si>
  <si>
    <t>No 092</t>
  </si>
  <si>
    <t>No 093</t>
  </si>
  <si>
    <t>No 094</t>
  </si>
  <si>
    <t>No 095</t>
  </si>
  <si>
    <t>No 096</t>
  </si>
  <si>
    <t>No 097</t>
  </si>
  <si>
    <t>No 098</t>
  </si>
  <si>
    <t>No 099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</si>
  <si>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</si>
  <si>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</si>
  <si>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</si>
  <si>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</si>
  <si>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</si>
  <si>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</si>
  <si>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</si>
  <si>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</si>
  <si>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</si>
  <si>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</si>
  <si>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</si>
  <si>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</si>
  <si>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</si>
  <si>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</si>
  <si>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</si>
  <si>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</si>
  <si>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</si>
  <si>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</si>
  <si>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</si>
  <si>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</si>
  <si>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</si>
  <si>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</si>
  <si>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</si>
  <si>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</si>
  <si>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</si>
  <si>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</si>
  <si>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</si>
  <si>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</si>
  <si>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</si>
  <si>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</si>
  <si>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</si>
  <si>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</si>
  <si>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</si>
  <si>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</si>
  <si>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</si>
  <si>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</si>
  <si>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</si>
  <si>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</si>
  <si>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</si>
  <si>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</si>
  <si>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</si>
  <si>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</si>
  <si>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</si>
  <si>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</si>
  <si>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</si>
  <si>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</si>
  <si>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</si>
  <si>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</si>
  <si>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</si>
  <si>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</si>
  <si>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</si>
  <si>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</si>
  <si>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</si>
  <si>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</si>
  <si>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</si>
  <si>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</si>
  <si>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</si>
  <si>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</si>
  <si>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</si>
  <si>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</si>
  <si>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</si>
  <si>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</si>
  <si>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</si>
  <si>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</si>
  <si>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</si>
  <si>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</si>
  <si>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</si>
  <si>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</si>
  <si>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</si>
  <si>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</si>
  <si>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</si>
  <si>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</si>
  <si>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</si>
  <si>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</si>
  <si>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</si>
  <si>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</si>
  <si>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</si>
  <si>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</si>
  <si>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</si>
  <si>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</si>
  <si>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</si>
  <si>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</si>
  <si>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</si>
  <si>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</si>
  <si>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</si>
  <si>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</si>
  <si>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</si>
  <si>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</si>
  <si>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</si>
  <si>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</si>
  <si>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</si>
  <si>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</si>
  <si>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</si>
  <si>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</si>
  <si>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EMPROVA SSP</t>
  </si>
  <si>
    <t>Emp Farmacia y Optica</t>
  </si>
  <si>
    <t xml:space="preserve"> ATi</t>
  </si>
  <si>
    <t>INRE</t>
  </si>
  <si>
    <t>Dirección Prov de Transporte</t>
  </si>
  <si>
    <t>VIAMAC</t>
  </si>
  <si>
    <t>INTERMAR</t>
  </si>
  <si>
    <t>AVICOLA</t>
  </si>
  <si>
    <t>CADECA</t>
  </si>
  <si>
    <t>BPA SSp</t>
  </si>
  <si>
    <t>SEPSA</t>
  </si>
  <si>
    <t>Emp Provincial de Transporte SSp</t>
  </si>
  <si>
    <t>PPM Cabaiguan</t>
  </si>
  <si>
    <t>CIGET</t>
  </si>
  <si>
    <t>UEB Talleres e Industrias SSp (Agroforestal)</t>
  </si>
  <si>
    <t>Vivienda Municipal SSp</t>
  </si>
  <si>
    <t>MIPYME Los Martinez S.U.R.L</t>
  </si>
  <si>
    <t>Comercializadora Escambray</t>
  </si>
  <si>
    <t>Centro de Servicios Ambientales</t>
  </si>
  <si>
    <t>Emp de Recuperación de Materias primas SSp</t>
  </si>
  <si>
    <t>UP Televisión SSp</t>
  </si>
  <si>
    <t>Delegación Prov. Recursos Hidraulicos SSp</t>
  </si>
  <si>
    <t>Dirección Mncpal Trabajo SSp</t>
  </si>
  <si>
    <t>Servicios Médicos SSp</t>
  </si>
  <si>
    <t>Dirección Provincial  de Justicia</t>
  </si>
  <si>
    <t>ZETI</t>
  </si>
  <si>
    <t>Emp. Inv y Proyectos Hidraulicos VC</t>
  </si>
  <si>
    <t>Universal Cabaiguan</t>
  </si>
  <si>
    <t>ONEI Provincial</t>
  </si>
  <si>
    <t>Educación Municipal Fomento</t>
  </si>
  <si>
    <t>UEB Vías y Puentes de Ferrocarril</t>
  </si>
  <si>
    <t>Dirección Provincial de SEGUROS SSp</t>
  </si>
  <si>
    <t>Empresa de Aprovechamiento Hidraulico</t>
  </si>
  <si>
    <t>Empresa de Provincial de Aseguramiento de la Salud</t>
  </si>
  <si>
    <t>Emp Pecuaria de Managuaco</t>
  </si>
  <si>
    <t>Poder Popular Municipal Jatibonico</t>
  </si>
  <si>
    <t>UEB EMGEF Sancti Spiritus</t>
  </si>
  <si>
    <t>U/P Servicios Comunales La Sierpe</t>
  </si>
  <si>
    <t>Delegación Prov. Prensa Latina</t>
  </si>
  <si>
    <t>UNEAC</t>
  </si>
  <si>
    <t>Empresa Agropecuaria e Industrial del MININT</t>
  </si>
  <si>
    <t>Empresa Eléctrica SSp</t>
  </si>
  <si>
    <t>FCBC Sancti Spiritus</t>
  </si>
  <si>
    <t>ACCS Sancti Spiritus</t>
  </si>
  <si>
    <t>Flora y Fauna Sancti Spiritus</t>
  </si>
  <si>
    <t>UEB Estación Experimental del Tabaco</t>
  </si>
  <si>
    <t>Emp Const y Montaje SSp</t>
  </si>
  <si>
    <t>UPR ADM TRANSP FERROVIARIO CENTRO VC</t>
  </si>
  <si>
    <t>Centro Médico Psicopedagogico</t>
  </si>
  <si>
    <t>PPM Fomento</t>
  </si>
  <si>
    <t>Centro de Ingeniería Genética y Biotecnología</t>
  </si>
  <si>
    <t>Emp Aprovechamiento Hidraulico</t>
  </si>
  <si>
    <t>Planta de Miel</t>
  </si>
  <si>
    <t>Federación de Mujeres Cubanas</t>
  </si>
  <si>
    <t>ATI</t>
  </si>
  <si>
    <t>Universidad José Martí</t>
  </si>
  <si>
    <t>Gases Industriales</t>
  </si>
  <si>
    <t>CEDAI VC</t>
  </si>
  <si>
    <t>Clínica Estomatológica Provincial</t>
  </si>
  <si>
    <t>EPASE</t>
  </si>
  <si>
    <t>UEB LOS OLIVOS Emp Mncpal de Comercio SSp</t>
  </si>
  <si>
    <t>Archivo Histórico Cienfuegos</t>
  </si>
  <si>
    <t>PESCAPIR</t>
  </si>
  <si>
    <t>UEB Transporte Agrop SSp</t>
  </si>
  <si>
    <t>ENAS</t>
  </si>
  <si>
    <t>EAA Melanio Hernandez</t>
  </si>
  <si>
    <t>Refinería Sergio Soto</t>
  </si>
  <si>
    <t>UEB Complejo Gast Mar y Cielo</t>
  </si>
  <si>
    <t>No 119/23</t>
  </si>
  <si>
    <t>No 120/23</t>
  </si>
  <si>
    <t>Emp Materias Primas Cienfuegos</t>
  </si>
  <si>
    <t>No 121/23</t>
  </si>
  <si>
    <t>No 122/23</t>
  </si>
  <si>
    <t>No 123/23</t>
  </si>
  <si>
    <t>No 124/23</t>
  </si>
  <si>
    <t>No 125/23</t>
  </si>
  <si>
    <t>No 126/23</t>
  </si>
  <si>
    <t>No 127/23</t>
  </si>
  <si>
    <t>No 128/23</t>
  </si>
  <si>
    <t>No 129/23</t>
  </si>
  <si>
    <t>No 130/23</t>
  </si>
  <si>
    <t>No 131/23</t>
  </si>
  <si>
    <t>No 132/23</t>
  </si>
  <si>
    <t>No 133/23</t>
  </si>
  <si>
    <t>No 134/23</t>
  </si>
  <si>
    <t>No 135/23</t>
  </si>
  <si>
    <t>No 136/23</t>
  </si>
  <si>
    <t>No 137/23</t>
  </si>
  <si>
    <t>No 138/23</t>
  </si>
  <si>
    <t>No 139/23</t>
  </si>
  <si>
    <t>No 140/23</t>
  </si>
  <si>
    <t>No 141/23</t>
  </si>
  <si>
    <t>No 142/23</t>
  </si>
  <si>
    <t>No 143/23</t>
  </si>
  <si>
    <t>No 144/23</t>
  </si>
  <si>
    <t>No 145/23</t>
  </si>
  <si>
    <t>No 146/23</t>
  </si>
  <si>
    <t>No 147/23</t>
  </si>
  <si>
    <t>Emp Provincial de Servicios Legales.</t>
  </si>
  <si>
    <t>MIPYME TODOTRANSPORTE</t>
  </si>
  <si>
    <t>Odelvi Lizano, Roberto Concepción, Luis Marchena, Anier Suarez</t>
  </si>
  <si>
    <t>ANEC SSP</t>
  </si>
  <si>
    <t>Rogelio López Gómez y Jose Couzo Villareal</t>
  </si>
  <si>
    <t>Onelkis Capote, Eugenio Castañeda, Dixan Sao Rondón Angel castañeda Gonzalez</t>
  </si>
  <si>
    <t>Sociedad Mercantil INFO+SRL</t>
  </si>
  <si>
    <t>Lisandra Díaz Jorín y Daniel Fernandez Gonzalez</t>
  </si>
  <si>
    <t>UEB Ómnibus Nacionales SSp</t>
  </si>
  <si>
    <t>Juan A Acosta Fardales, Eneida Medina, Fernando Echemendía</t>
  </si>
  <si>
    <t>CITMA Cienfuegos</t>
  </si>
  <si>
    <t>Emp Com. De Tabaco en Rama La Vega, UEB Div. Centro Este</t>
  </si>
  <si>
    <t>Ernesto Erik Fonticiella Cárdenas</t>
  </si>
  <si>
    <t>UEB Ferrocarriles Cienfuegos</t>
  </si>
  <si>
    <t>U/P Unidad de Apoyo Act Cultura La Sierpe</t>
  </si>
  <si>
    <t>Rafael Martinez y Daipú Pérez</t>
  </si>
  <si>
    <t>Empresa Municipal de Comercio SSp</t>
  </si>
  <si>
    <t>Antonio Marinez Castañeda, Jose Hernandez Calzada y Domingo Felipe Rodriguez</t>
  </si>
  <si>
    <t>MIPYME PORCINO DE PLACETAS S.R.L</t>
  </si>
  <si>
    <t>Armando Casas Rodriguez y Omaida Cruz Montesino</t>
  </si>
  <si>
    <t>Juan Carlos Salas</t>
  </si>
  <si>
    <t>Empresa Extrahotelera Palmares S.A SSp</t>
  </si>
  <si>
    <t>Hedelio Martinez Mendoza</t>
  </si>
  <si>
    <t>Emp de Proyectos e Ingeniería del MINAG SSp</t>
  </si>
  <si>
    <t>Yusimí Cemeño Bonilla y Lazaro Enrrique Orellana</t>
  </si>
  <si>
    <t>Cadena de Tiendas Caribe, Div. Cienfuegos</t>
  </si>
  <si>
    <t>No 148/23</t>
  </si>
  <si>
    <t>Delegación Territorial del CITMA SSp</t>
  </si>
  <si>
    <t>No 149/23</t>
  </si>
  <si>
    <t>Carlos Macias Macias</t>
  </si>
  <si>
    <t>No 150/23</t>
  </si>
  <si>
    <t>Juan Antonio Acosta Fardales</t>
  </si>
  <si>
    <t>SEISA</t>
  </si>
  <si>
    <t>No 151/23</t>
  </si>
  <si>
    <t>UEB GRANJA URBANA SSp</t>
  </si>
  <si>
    <t>No 152/23</t>
  </si>
  <si>
    <t>No 153/23</t>
  </si>
  <si>
    <t>Alejandro Garcia Pentón y Emilio Glez Glez</t>
  </si>
  <si>
    <t>Emp Acueducto y Alcantarillado SSp</t>
  </si>
  <si>
    <t>No 154/23</t>
  </si>
  <si>
    <t>UEB Producciones Varias Taguasco</t>
  </si>
  <si>
    <t>No 155/23</t>
  </si>
  <si>
    <t>Herik  Orosco Gómez</t>
  </si>
  <si>
    <t>No 156/23</t>
  </si>
  <si>
    <t>Dirección Archivo Histórico Prov SSp</t>
  </si>
  <si>
    <t>No 157/23</t>
  </si>
  <si>
    <t>Yosvel Pérez Medero</t>
  </si>
  <si>
    <t>No 158/23</t>
  </si>
  <si>
    <t>Emp Suministros Agropecuarios Cienfuegos</t>
  </si>
  <si>
    <t>No 159/23</t>
  </si>
  <si>
    <t>MIPYME Osadias de Yily SURL</t>
  </si>
  <si>
    <t>No 160/23</t>
  </si>
  <si>
    <t>No 162/23</t>
  </si>
  <si>
    <t>No 161/23</t>
  </si>
  <si>
    <t>MIPYME "VAZQUEZ MECÁNICA SMA" S.R.L.</t>
  </si>
  <si>
    <t>No 163/23</t>
  </si>
  <si>
    <t>No 164/23</t>
  </si>
  <si>
    <t>Unidad de Aseg y Apoyo a la Salud Taguasco</t>
  </si>
  <si>
    <t>EES Emp Mcpal Comercio SSp UEB Sur</t>
  </si>
  <si>
    <t>No 165/23</t>
  </si>
  <si>
    <t>Luis Livan Betancourd</t>
  </si>
  <si>
    <t>No 166/23</t>
  </si>
  <si>
    <t>Empresa Eléctrica Matanzas (Contrato  de Cienfuegos)</t>
  </si>
  <si>
    <t>Oficina Conservador de SSp</t>
  </si>
  <si>
    <t>No 167/23</t>
  </si>
  <si>
    <t>Manuel Pérez, Mayte Cruz, Edeydi Ruiz</t>
  </si>
  <si>
    <t>No 168/23</t>
  </si>
  <si>
    <t>Lalud Pública Mcpal Aguada (Cienfuegos)</t>
  </si>
  <si>
    <t>No 169/23</t>
  </si>
  <si>
    <t>No 170/23</t>
  </si>
  <si>
    <t>Unidad de Aseg y Apoyo a la Educación Adm Provincial SSp</t>
  </si>
  <si>
    <t>No 171/23</t>
  </si>
  <si>
    <t>No 172/23</t>
  </si>
  <si>
    <t>Mipyme Baraka Servicios Construcción S.R.L</t>
  </si>
  <si>
    <t>No 173/23</t>
  </si>
  <si>
    <t>Carlos Baracaldo</t>
  </si>
  <si>
    <t>Rolando Conde Gomez</t>
  </si>
  <si>
    <t>MIPYME Soluciones Dteam S.U R.L</t>
  </si>
  <si>
    <t>No 006/23</t>
  </si>
  <si>
    <t>UEB EICMA Sancti Spiritus</t>
  </si>
  <si>
    <t>No 174/23</t>
  </si>
  <si>
    <t>No 175/23</t>
  </si>
  <si>
    <t>Centro de Información y Gestion Tecnológica  CIGET Cienfuuegos</t>
  </si>
  <si>
    <t>No 176/23</t>
  </si>
  <si>
    <t>No 177/23</t>
  </si>
  <si>
    <t>Emp Prov. Serv Técnicos del Arquitecto de la Comunidad SSp</t>
  </si>
  <si>
    <t>No 178/23</t>
  </si>
  <si>
    <t>No 179/23</t>
  </si>
  <si>
    <t>Ruben Eduardo Infante y Juan Carlos Amargó</t>
  </si>
  <si>
    <t>Unidad de Aseg Y Ap a la Educ y Adm. Mcpal Taguasco</t>
  </si>
  <si>
    <t>No 180/23</t>
  </si>
  <si>
    <t>No 181/23</t>
  </si>
  <si>
    <t>Empresa Suminisatros Agropecuarios Cienfuegos</t>
  </si>
  <si>
    <t>No 182/23</t>
  </si>
  <si>
    <t>UEB INICA CIENFUEGOS</t>
  </si>
  <si>
    <t>No 183/23</t>
  </si>
  <si>
    <t>Unidad de Apoyo y Aseg de la Ecuación Cienfuegos</t>
  </si>
  <si>
    <t>No 184/23</t>
  </si>
  <si>
    <t>No 185/23</t>
  </si>
  <si>
    <t>No 186/23</t>
  </si>
  <si>
    <t>No 187/23</t>
  </si>
  <si>
    <t>Dirección Provincial de Bufetes Colectivos SSp</t>
  </si>
  <si>
    <t>No 188/23</t>
  </si>
  <si>
    <t>No 189/23</t>
  </si>
  <si>
    <t>CCS JOSUE PAÍS</t>
  </si>
  <si>
    <t>No 190/23</t>
  </si>
  <si>
    <t>No 191/23</t>
  </si>
  <si>
    <t>U/P Unidad No 2 Aseg y Ap Adm Prov SSp</t>
  </si>
  <si>
    <t>No 192/23</t>
  </si>
  <si>
    <t>No 193/23</t>
  </si>
  <si>
    <t>Servicios Informáticos</t>
  </si>
  <si>
    <t>No 194/23</t>
  </si>
  <si>
    <t>No 195/23</t>
  </si>
  <si>
    <t>Empresa de Aseguramiento y Logística Hidráulica, UEB Serv. Centro</t>
  </si>
  <si>
    <t>No 196/23</t>
  </si>
  <si>
    <t>U/P Banco de Sangre Prov SSp</t>
  </si>
  <si>
    <t>No 197/23</t>
  </si>
  <si>
    <t>No 198/23</t>
  </si>
  <si>
    <t>No 199/23</t>
  </si>
  <si>
    <t>Empresa Filial Talleres Agropecuarios Cienfuegos</t>
  </si>
  <si>
    <t>No 200/23</t>
  </si>
  <si>
    <t>No 201/23</t>
  </si>
  <si>
    <t>Unidad No 1 de Apoyo y Aseg Mcpio Rodas   Cienfuegos</t>
  </si>
  <si>
    <t>No 202/23</t>
  </si>
  <si>
    <t>Hotel Ancón</t>
  </si>
  <si>
    <t>No 203/23</t>
  </si>
  <si>
    <t>No 204/23</t>
  </si>
  <si>
    <t>Unidad No 1 de Aseg y Apoyo Adm. Prov SSp</t>
  </si>
  <si>
    <t>No 012/23</t>
  </si>
  <si>
    <t>Udad de Aseg y Apoyo al Deporte Adm Prov. SSp</t>
  </si>
  <si>
    <t>No 205/23</t>
  </si>
  <si>
    <t>Empresa Mcpal de Comercio y Gastronomía La Sierpe</t>
  </si>
  <si>
    <t>No 206/23</t>
  </si>
  <si>
    <t>Empresa Filial Camiones Sancti Spiritus</t>
  </si>
  <si>
    <t>No 207/23</t>
  </si>
  <si>
    <t>No 208/23</t>
  </si>
  <si>
    <t>Unidad  Presupuestada Periodico Escambray</t>
  </si>
  <si>
    <t>No 209/23</t>
  </si>
  <si>
    <t>No 210/23</t>
  </si>
  <si>
    <t>No 211/23</t>
  </si>
  <si>
    <t>Hotel Costa Sur</t>
  </si>
  <si>
    <t>No 212/23</t>
  </si>
  <si>
    <t>No 213/23</t>
  </si>
  <si>
    <t>Unidad Prov. Servicios Necrológicos</t>
  </si>
  <si>
    <t>No 214/23</t>
  </si>
  <si>
    <t>UEB Garaita Emp Mcpal de Comercio SSp</t>
  </si>
  <si>
    <t>No 215/24</t>
  </si>
  <si>
    <t>Escuela Educación víal TRAMOS SSp</t>
  </si>
  <si>
    <t>No 216/24</t>
  </si>
  <si>
    <t>No 217/24</t>
  </si>
  <si>
    <t xml:space="preserve">PROPES </t>
  </si>
  <si>
    <t>No 218/23</t>
  </si>
  <si>
    <t>UEB Colón Emp Mcpal de Comercio SSp</t>
  </si>
  <si>
    <t>No 219/24</t>
  </si>
  <si>
    <t>No 220/24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</si>
  <si>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</si>
  <si>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</si>
  <si>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</si>
  <si>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</si>
  <si>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</si>
  <si>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</si>
  <si>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</si>
  <si>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</si>
  <si>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</si>
  <si>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Emp Mcpal Agroindustrial Taguasco</t>
  </si>
  <si>
    <t>No 221/24</t>
  </si>
  <si>
    <t>No 222/24</t>
  </si>
  <si>
    <t>Dirección Prov ANAP Cienfuegos</t>
  </si>
  <si>
    <t>No 223/24</t>
  </si>
  <si>
    <t>No 053</t>
  </si>
  <si>
    <t>UEB Paraiso Infantil Emp Mcpal de Comercio SSp</t>
  </si>
  <si>
    <t>No 224/24</t>
  </si>
  <si>
    <t>No 225/24</t>
  </si>
  <si>
    <t>No 226/24</t>
  </si>
  <si>
    <t>Emp. Prov Transporte UEB SSp</t>
  </si>
  <si>
    <t>No 227/23</t>
  </si>
  <si>
    <t>REGISTRO  DE  CONTRATOS SOLUTEL S.R.L 2024</t>
  </si>
  <si>
    <t>DIRECCIÓN  PROV. DE BUFETES COLECTIVOS SSP</t>
  </si>
  <si>
    <t>No 001/2024</t>
  </si>
  <si>
    <t>MIPYME Decort 3D</t>
  </si>
  <si>
    <t>No 002/2024</t>
  </si>
  <si>
    <t>No 003/2024</t>
  </si>
  <si>
    <t>No 004/2024</t>
  </si>
  <si>
    <t>UPR U/P Servicios Comunales Municipal de Taguasco</t>
  </si>
  <si>
    <t>No 005/2024</t>
  </si>
  <si>
    <t>No 006/2024</t>
  </si>
  <si>
    <t>No 007/2024</t>
  </si>
  <si>
    <t>Empresa de Perforación y Extracción de Petróleo del Centro ( Ciego Avila)</t>
  </si>
  <si>
    <t>No 008/2024</t>
  </si>
  <si>
    <t>Empresa Pecuaria Managuaco</t>
  </si>
  <si>
    <t>No 009/2024</t>
  </si>
  <si>
    <t>MIPYME Gran Cubaya S.U.R.L</t>
  </si>
  <si>
    <t>No 010/2024</t>
  </si>
  <si>
    <t>No 011/2024</t>
  </si>
  <si>
    <t>No 012/2024</t>
  </si>
  <si>
    <t>UEB Centro Especializado Emp Mcpal de Comercio SSp</t>
  </si>
  <si>
    <t>No 013/2024</t>
  </si>
  <si>
    <t>Vivienda Municipal La Sierpe</t>
  </si>
  <si>
    <t>No 014/2024</t>
  </si>
  <si>
    <t>No 015/2024</t>
  </si>
  <si>
    <t>No 016/2024</t>
  </si>
  <si>
    <t>Dirección Estatal de Comercio</t>
  </si>
  <si>
    <t>No 017/2024</t>
  </si>
  <si>
    <t>No 018/2024</t>
  </si>
  <si>
    <t>No 019/2024</t>
  </si>
  <si>
    <t>UPR Udad Aseg y Ap Adm Mcpal SSp</t>
  </si>
  <si>
    <t>Escuela Pedagógica Vladislav Volkov</t>
  </si>
  <si>
    <t>No 020/2024</t>
  </si>
  <si>
    <t>No 021/2024</t>
  </si>
  <si>
    <t>Emp Mcpal de Comercio y Gastronomía Cabaiguan</t>
  </si>
  <si>
    <t>No 022/2024</t>
  </si>
  <si>
    <t>No 023/2024</t>
  </si>
  <si>
    <t>EES EAA Uruguay</t>
  </si>
  <si>
    <t>No 024/2024</t>
  </si>
  <si>
    <t>No 025/2024</t>
  </si>
  <si>
    <t>UP CENTRO DE ESTUDIOS AMBIENTALES CIENFUEGOS (CEAC)</t>
  </si>
  <si>
    <t>No 026/2024</t>
  </si>
  <si>
    <t>No 027/2024</t>
  </si>
  <si>
    <t>TCP Idalberto Echemendía Hdez</t>
  </si>
  <si>
    <t>No 028/2024</t>
  </si>
  <si>
    <t>Unidad de Aseg y Apoyo al Deporte, Adm Mcpal SSp</t>
  </si>
  <si>
    <t>Empresa Nacional de Servicios Aéreos UEB SSp</t>
  </si>
  <si>
    <t>No 029/2024</t>
  </si>
  <si>
    <t>No 030/2024</t>
  </si>
  <si>
    <t>CANCELADO</t>
  </si>
  <si>
    <t>Udad Aseg y Apoyo a la Salud Adm Mcpal Cabaiguan</t>
  </si>
  <si>
    <t>No 031/2024</t>
  </si>
  <si>
    <t>No 032/2024</t>
  </si>
  <si>
    <t>MIPYME Cronos Gráficos S.R.L</t>
  </si>
  <si>
    <t>No 033/2024</t>
  </si>
  <si>
    <t>Empresa Cemento Siguaney</t>
  </si>
  <si>
    <t>No 034/2024</t>
  </si>
  <si>
    <t>No 035/2024</t>
  </si>
  <si>
    <t>UEB Ferrocarriles SSp</t>
  </si>
  <si>
    <t>No 036/2024</t>
  </si>
  <si>
    <t>No 037/2024</t>
  </si>
  <si>
    <t>Dirección Provincial de Joven Club de Cienfuegos</t>
  </si>
  <si>
    <t>No 038/2024</t>
  </si>
  <si>
    <t>UEB Plaza Cultural Emp Mcpal de Gastronomía SSp</t>
  </si>
  <si>
    <t>No 039/2024</t>
  </si>
  <si>
    <t>No 040/2024</t>
  </si>
  <si>
    <t>No 041/2024</t>
  </si>
  <si>
    <t>No 042/2024</t>
  </si>
  <si>
    <t>Unidad No 1 de Aseg y Apoyo Adm Mcpal SSp</t>
  </si>
  <si>
    <t>No 043/2024</t>
  </si>
  <si>
    <t>Unidad No 1 de Aseg y Apoyo Adm Mcpal Jatibonico</t>
  </si>
  <si>
    <t>No 044/2024</t>
  </si>
  <si>
    <t>UEB EL Convenio,  Emp Mcpal de Gastronomía SSp</t>
  </si>
  <si>
    <t>No 045/2024</t>
  </si>
  <si>
    <t>No 046/2025</t>
  </si>
  <si>
    <t>No 047/2025</t>
  </si>
  <si>
    <t>PIME ESTATAL SOLUTEC S.U.R.L</t>
  </si>
  <si>
    <t>No 048/2024</t>
  </si>
  <si>
    <t>UPR Dirección Mcpal de Rodas, Cienfuegos</t>
  </si>
  <si>
    <t>No 049/2024</t>
  </si>
  <si>
    <t>No 050/2025</t>
  </si>
  <si>
    <t>PYME MERCUS S.U.R.L</t>
  </si>
  <si>
    <t>No 051/2024</t>
  </si>
  <si>
    <t>No 052/2025</t>
  </si>
  <si>
    <t>Unidad de Aseg y Apoyo Salud Adm Mcpal SSp</t>
  </si>
  <si>
    <t>No 053/2024</t>
  </si>
  <si>
    <t>CEDAI UEB SSP</t>
  </si>
  <si>
    <t>No 054/2024</t>
  </si>
  <si>
    <t>No 055/2024</t>
  </si>
  <si>
    <t>No 056/2024</t>
  </si>
  <si>
    <t>Consultoría Juridica Internacional Cienfuegos</t>
  </si>
  <si>
    <t>No 057/2024</t>
  </si>
  <si>
    <t>No 058/2024</t>
  </si>
  <si>
    <t>Mipyme Kminos S.R.L</t>
  </si>
  <si>
    <t>No 059/2024</t>
  </si>
  <si>
    <t>No 060/2024</t>
  </si>
  <si>
    <t>Empresa de Servicios Técnicos Agropecuarios SSp</t>
  </si>
  <si>
    <t>No 061/2024</t>
  </si>
  <si>
    <t>No 062/2024</t>
  </si>
  <si>
    <t>Mipyme Econcien S.U.R.L</t>
  </si>
  <si>
    <t>No 063/2024</t>
  </si>
  <si>
    <t>No 064/2024</t>
  </si>
  <si>
    <t>Emp Filial de Aseguramiento y Servicios SSp</t>
  </si>
  <si>
    <t>No 065/2024</t>
  </si>
  <si>
    <t>No 066/2024</t>
  </si>
  <si>
    <t>No 067/2024</t>
  </si>
  <si>
    <t>RENOVADO EN 2024</t>
  </si>
  <si>
    <t>No 068/2024</t>
  </si>
  <si>
    <t>No 069/2024</t>
  </si>
  <si>
    <t xml:space="preserve">CCS Juan Manuel Ameijeira </t>
  </si>
  <si>
    <t>No 070/2024</t>
  </si>
  <si>
    <t>No 071/2024</t>
  </si>
  <si>
    <t>Asociación Cubana Técnicos Agrícolas y Forestales ACTAF</t>
  </si>
  <si>
    <t>No 072/2024</t>
  </si>
  <si>
    <t>MIPYME D Todo Criollo S.U.R.L</t>
  </si>
  <si>
    <t>No 073/2024</t>
  </si>
  <si>
    <t>No 074/2024</t>
  </si>
  <si>
    <t>RENOVADO EN 2025</t>
  </si>
  <si>
    <t>RENOVADO EN 2026</t>
  </si>
  <si>
    <t>No 075/2024</t>
  </si>
  <si>
    <t>No 076/2024</t>
  </si>
  <si>
    <t>No 077/2024</t>
  </si>
  <si>
    <t>No 078/2024</t>
  </si>
  <si>
    <t>No 079/2024</t>
  </si>
  <si>
    <t>No 080/2024</t>
  </si>
  <si>
    <t>UEB Servicio a Trabajadores Emp Construcción y Montaje</t>
  </si>
  <si>
    <t>Unidad Presupuestada Técnica de Control del Espectro Radioeléctrico</t>
  </si>
  <si>
    <t>Flora y Fauna</t>
  </si>
  <si>
    <t>No 081/2024</t>
  </si>
  <si>
    <t>Unidad de Aseg y Apoyo Deporte Adm Mcpal Cabaiguan</t>
  </si>
  <si>
    <t>No 083/2024</t>
  </si>
  <si>
    <t>No 084/2024</t>
  </si>
  <si>
    <t>Emp de Construcciones de la Industría Eléctrica (ECIE)</t>
  </si>
  <si>
    <t>No 085/2024</t>
  </si>
  <si>
    <t>Emp. Agroindustrial de Granos Caonao</t>
  </si>
  <si>
    <t>No 086/2024</t>
  </si>
  <si>
    <t>No 087/2024</t>
  </si>
  <si>
    <t>Universidad de Ciencias Médicas SSp</t>
  </si>
  <si>
    <t>No 088/2024</t>
  </si>
  <si>
    <t>No 089/2024</t>
  </si>
  <si>
    <t>Emp. de Perforación y Reparación Capital de Pozos de Petróleo y Gas (EMPERCAP)</t>
  </si>
  <si>
    <t>Unidad No 1 de Aseg y Apoyo Adm Mcpal La Sierpe</t>
  </si>
  <si>
    <t>No 090/2024</t>
  </si>
  <si>
    <t>No 091/2024</t>
  </si>
  <si>
    <t>Unidad No 1 de Aseg y Apoyo Adm Mcpal Fomento</t>
  </si>
  <si>
    <t>No 092/2024</t>
  </si>
  <si>
    <t>No 093/2024</t>
  </si>
  <si>
    <t>Banco de Crédito y Comercio</t>
  </si>
  <si>
    <t>No 094/2024</t>
  </si>
  <si>
    <t>No 095/2024</t>
  </si>
  <si>
    <t>Mipyme MB S.R.L</t>
  </si>
  <si>
    <t>No 096/2024</t>
  </si>
  <si>
    <t>No 097/2024</t>
  </si>
  <si>
    <t>Grupo Empresarial de Comercio y Gastronomía SSp (GECOMSS)</t>
  </si>
  <si>
    <t>No 098/2024</t>
  </si>
  <si>
    <t>No 099/2024</t>
  </si>
  <si>
    <t>Sociedad Mercantil Cubana "Servivios de Seguridad Integral, Sociedad Anónima (SEISA)</t>
  </si>
  <si>
    <t>No 100/2024</t>
  </si>
  <si>
    <t>UEB Instituto Politecnico  Armando de la Rosa (escuela de computación)</t>
  </si>
  <si>
    <t>No 101/2024</t>
  </si>
  <si>
    <t>No 102/2024</t>
  </si>
  <si>
    <t>Instituto de Investigación del Tabaco</t>
  </si>
  <si>
    <t>No 103/2024</t>
  </si>
  <si>
    <t>No 104/2024</t>
  </si>
  <si>
    <t>Unidad de Aseg y Ap a la Salud Mcpal La Sierpe</t>
  </si>
  <si>
    <t>No 105/2024</t>
  </si>
  <si>
    <t>No 106/2024</t>
  </si>
  <si>
    <t>Filial Prov. Registro Comercial SSp</t>
  </si>
  <si>
    <t>No 107/2024</t>
  </si>
  <si>
    <t>No 108/2024</t>
  </si>
  <si>
    <t>CPA Ramon Puerta Peña</t>
  </si>
  <si>
    <t>No 109/2024</t>
  </si>
  <si>
    <t>Alimentos y Bebidos La Estancia S.A</t>
  </si>
  <si>
    <t>No 110/2024</t>
  </si>
  <si>
    <t>No 111/2024</t>
  </si>
  <si>
    <t>Tribunal Provincial Popular SSp</t>
  </si>
  <si>
    <t>No 112/2024</t>
  </si>
  <si>
    <t>Empresa Cubana del Pan UEB SSp</t>
  </si>
  <si>
    <t>No 113/2024</t>
  </si>
  <si>
    <t>UBPC Paredes</t>
  </si>
  <si>
    <t>No 114/2024</t>
  </si>
  <si>
    <t>No 115/2024</t>
  </si>
  <si>
    <t>Unidad de Aseg y Ap a la Educación Mcpal Jatibonico</t>
  </si>
  <si>
    <t>No 116/2024</t>
  </si>
  <si>
    <t>No 117/2024</t>
  </si>
  <si>
    <t>GEYSEL UEB SSp</t>
  </si>
  <si>
    <t>No 118/2024</t>
  </si>
  <si>
    <t>ACTUALIZADO</t>
  </si>
  <si>
    <t>No 119/2024</t>
  </si>
  <si>
    <t>UBPC TAYABACOA</t>
  </si>
  <si>
    <t>No 120/2024</t>
  </si>
  <si>
    <t>No 121/2024</t>
  </si>
  <si>
    <t>No 122/2024</t>
  </si>
  <si>
    <t>No 123/2024</t>
  </si>
  <si>
    <t>EIDE LINO SALABARRIA</t>
  </si>
  <si>
    <t>No 124/2024</t>
  </si>
  <si>
    <t>No 125/2024</t>
  </si>
  <si>
    <t>Hospital de Rehabilitación SSp</t>
  </si>
  <si>
    <t>Unidad de Aseg y Apoyo a la Salud Adm Prov SSp</t>
  </si>
  <si>
    <t>No 126/2024</t>
  </si>
  <si>
    <t>No 127/2024</t>
  </si>
  <si>
    <t>Emp Prov Industria Alimentaria UEB Aseg SSp</t>
  </si>
  <si>
    <t>No 128/2024</t>
  </si>
  <si>
    <t>No 129/2024</t>
  </si>
  <si>
    <t>inactivo, Nuevo No 130/2024</t>
  </si>
  <si>
    <t>inactivo, Nuevo No 131/2024</t>
  </si>
  <si>
    <t>No 130/2024</t>
  </si>
  <si>
    <t>No 131/2024</t>
  </si>
  <si>
    <t xml:space="preserve"> </t>
  </si>
  <si>
    <t>Unidad No 1 de Aseg y Apoyo a la Educación Adm Municipal La Sierpe</t>
  </si>
  <si>
    <t>No 132/2024</t>
  </si>
  <si>
    <t>No 133/2024</t>
  </si>
  <si>
    <t>Empresa Transportes Escolares Sancti Spíritus</t>
  </si>
  <si>
    <t>No 134/2024</t>
  </si>
  <si>
    <t>No 135/2024</t>
  </si>
  <si>
    <t>UPR Delegación Provincialdel MINAG</t>
  </si>
  <si>
    <t>No 137/2024</t>
  </si>
  <si>
    <t>No 136/2024</t>
  </si>
  <si>
    <t>No 138/2024</t>
  </si>
  <si>
    <t>No 139/2025</t>
  </si>
  <si>
    <t>No.001</t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</si>
  <si>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</si>
  <si>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</si>
  <si>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</si>
  <si>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</si>
  <si>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</si>
  <si>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</si>
  <si>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</si>
  <si>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</si>
  <si>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</si>
  <si>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</si>
  <si>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</si>
  <si>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</si>
  <si>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</si>
  <si>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</si>
  <si>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</si>
  <si>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</si>
  <si>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</si>
  <si>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</si>
  <si>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</si>
  <si>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No.021</t>
  </si>
  <si>
    <t>No.022</t>
  </si>
  <si>
    <t>No.023</t>
  </si>
  <si>
    <t>No.024</t>
  </si>
  <si>
    <t>No.025</t>
  </si>
  <si>
    <t>No.026</t>
  </si>
  <si>
    <t>No.027</t>
  </si>
  <si>
    <t>No.028</t>
  </si>
  <si>
    <t>No.029</t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</si>
  <si>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</si>
  <si>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</si>
  <si>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</si>
  <si>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</si>
  <si>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</si>
  <si>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</si>
  <si>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</si>
  <si>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</si>
  <si>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</si>
  <si>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</si>
  <si>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</si>
  <si>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</si>
  <si>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</si>
  <si>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</si>
  <si>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</si>
  <si>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</si>
  <si>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</si>
  <si>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</si>
  <si>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</si>
  <si>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</si>
  <si>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</si>
  <si>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</si>
  <si>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</si>
  <si>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</si>
  <si>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</si>
  <si>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</si>
  <si>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</si>
  <si>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</si>
  <si>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</si>
  <si>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</si>
  <si>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</si>
  <si>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</si>
  <si>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</si>
  <si>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</si>
  <si>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</si>
  <si>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</si>
  <si>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</si>
  <si>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</si>
  <si>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</si>
  <si>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</si>
  <si>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</si>
  <si>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</si>
  <si>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</si>
  <si>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</si>
  <si>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</si>
  <si>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</si>
  <si>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</si>
  <si>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</si>
  <si>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</si>
  <si>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</si>
  <si>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</si>
  <si>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</si>
  <si>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</si>
  <si>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</si>
  <si>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</si>
  <si>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</si>
  <si>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</si>
  <si>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</si>
  <si>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</si>
  <si>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</si>
  <si>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</si>
  <si>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</si>
  <si>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</si>
  <si>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</si>
  <si>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</si>
  <si>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</si>
  <si>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</si>
  <si>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</si>
  <si>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</si>
  <si>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</si>
  <si>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</si>
  <si>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</si>
  <si>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</si>
  <si>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</si>
  <si>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</si>
  <si>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</si>
  <si>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</si>
  <si>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</si>
  <si>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</si>
  <si>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</si>
  <si>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</si>
  <si>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</si>
  <si>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</si>
  <si>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</si>
  <si>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</si>
  <si>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</si>
  <si>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</si>
  <si>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</si>
  <si>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</si>
  <si>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</si>
  <si>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</si>
  <si>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</si>
  <si>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</si>
  <si>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</si>
  <si>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</si>
  <si>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</si>
  <si>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</si>
  <si>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</si>
  <si>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</si>
  <si>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</si>
  <si>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</si>
  <si>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</si>
  <si>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</si>
  <si>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</si>
  <si>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</si>
  <si>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</si>
  <si>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</si>
  <si>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</si>
  <si>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</si>
  <si>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</si>
  <si>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</si>
  <si>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</si>
  <si>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</si>
  <si>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</si>
  <si>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</si>
  <si>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</si>
  <si>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</si>
  <si>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</si>
  <si>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</si>
  <si>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</si>
  <si>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ECIE</t>
  </si>
  <si>
    <t>001/25</t>
  </si>
  <si>
    <t>Yuniel, Lisandra, Redel</t>
  </si>
  <si>
    <t>CCS Obdulio Morales</t>
  </si>
  <si>
    <t>002/25</t>
  </si>
  <si>
    <t>Arianna, Marbely y Yagnely</t>
  </si>
  <si>
    <t>003/25</t>
  </si>
  <si>
    <t>ASO Asociación Nacional de Ciego</t>
  </si>
  <si>
    <t>005/25</t>
  </si>
  <si>
    <t>Gualberto y Miriam</t>
  </si>
  <si>
    <t>Leonardo, Evelyn y Liosvany</t>
  </si>
  <si>
    <t>Centro Servicios Ambientales</t>
  </si>
  <si>
    <t>006/25</t>
  </si>
  <si>
    <t>007/25</t>
  </si>
  <si>
    <t>Renovado 2025, no actual 006/25</t>
  </si>
  <si>
    <t>Renovado 2025, no actual 007/25</t>
  </si>
  <si>
    <t xml:space="preserve">Gases Industriales </t>
  </si>
  <si>
    <t>004/25</t>
  </si>
  <si>
    <t>008/25</t>
  </si>
  <si>
    <t>Empresa Provincial de Servicios Legales</t>
  </si>
  <si>
    <t>009/25</t>
  </si>
  <si>
    <t>Misleidys, Isahiris, Edel, Rafael</t>
  </si>
  <si>
    <t>Familia Placeres S.U.R.L</t>
  </si>
  <si>
    <t>010/25</t>
  </si>
  <si>
    <t>Jorje Luis y Zoila</t>
  </si>
  <si>
    <t>011/25</t>
  </si>
  <si>
    <t>Asael Días, Erduin Pérez</t>
  </si>
  <si>
    <t>ONAT</t>
  </si>
  <si>
    <t>CPA Ramón Puerta Peña</t>
  </si>
  <si>
    <t>012/25</t>
  </si>
  <si>
    <t xml:space="preserve">EMPROVA MUNICIPAL SANCTI SPÍRITUS </t>
  </si>
  <si>
    <t>013/25</t>
  </si>
  <si>
    <t>014/25</t>
  </si>
  <si>
    <t>Osnai y Arianna</t>
  </si>
  <si>
    <t>Empresa Pesquera Industrial EPISAN</t>
  </si>
  <si>
    <t>015/25</t>
  </si>
  <si>
    <t>Carlos Figueroa, Inés Ma. Gómez</t>
  </si>
  <si>
    <t>016/25</t>
  </si>
  <si>
    <t>Casa de la Guayabera</t>
  </si>
  <si>
    <t>UBPC Las Yayas</t>
  </si>
  <si>
    <t>017/25</t>
  </si>
  <si>
    <t>018/25</t>
  </si>
  <si>
    <t>Reinier Corrales Hidalgo, Amarilis León</t>
  </si>
  <si>
    <t>Empresa Carnica Sancti Spíritus</t>
  </si>
  <si>
    <t>Dony Alberto, Lianet</t>
  </si>
  <si>
    <t>Unión de Jurista SSP</t>
  </si>
  <si>
    <t>019/25</t>
  </si>
  <si>
    <t>Rolando Díaz</t>
  </si>
  <si>
    <t>EMP Mcpal Agroindustrial SS</t>
  </si>
  <si>
    <t>021/25</t>
  </si>
  <si>
    <t>022/25</t>
  </si>
  <si>
    <t>023/25</t>
  </si>
  <si>
    <t>yuniesky, yoan julien</t>
  </si>
  <si>
    <t>024/25</t>
  </si>
  <si>
    <t>025/25</t>
  </si>
  <si>
    <t>Alejandro Sanchez</t>
  </si>
  <si>
    <t>Centro Provincial De Cine</t>
  </si>
  <si>
    <t>026/25</t>
  </si>
  <si>
    <t>ff</t>
  </si>
  <si>
    <t>+</t>
  </si>
  <si>
    <t>Emp. Porcina Sancti Spíritus</t>
  </si>
  <si>
    <t>027/25</t>
  </si>
  <si>
    <t>028/25</t>
  </si>
  <si>
    <t>RENOVADO Nuevo No.028/25</t>
  </si>
  <si>
    <t>RENOVADO Nuevo No.027/25</t>
  </si>
  <si>
    <t>ONEI CIENFUEGOS</t>
  </si>
  <si>
    <t>029/25</t>
  </si>
  <si>
    <t>Isbel Avalos joanel perez, carlos fernandez</t>
  </si>
  <si>
    <t>030/25</t>
  </si>
  <si>
    <t>REGISTRO  DE  CONTRATOS SOLUTEL S.R.L 2025</t>
  </si>
  <si>
    <t>EES Propaganda y Eventos PCC</t>
  </si>
  <si>
    <t>31/25</t>
  </si>
  <si>
    <t>Administración de Red</t>
  </si>
  <si>
    <t>32/25</t>
  </si>
  <si>
    <t>33/25</t>
  </si>
  <si>
    <t>Radio Fomento</t>
  </si>
  <si>
    <t>34/25</t>
  </si>
  <si>
    <t>35/25</t>
  </si>
  <si>
    <t xml:space="preserve">Mayda Raiza </t>
  </si>
  <si>
    <t>Unidad No.1 de Aseguramiento y Apoyo Municipal Cabaiguan</t>
  </si>
  <si>
    <t>Royma, Turly,Rubén</t>
  </si>
  <si>
    <t>D´SHELY S.U.R.L</t>
  </si>
  <si>
    <t>36/25</t>
  </si>
  <si>
    <t>37/25</t>
  </si>
  <si>
    <t>38/25</t>
  </si>
  <si>
    <t>Arleny, Yeinys</t>
  </si>
  <si>
    <t>39/25</t>
  </si>
  <si>
    <t>40/25</t>
  </si>
  <si>
    <t>Empresa de Transporte y Equipos Pesados</t>
  </si>
  <si>
    <t>Raúl Díaz y René García</t>
  </si>
  <si>
    <t>MIPYME O+2 S.U.R.L</t>
  </si>
  <si>
    <t>41/24</t>
  </si>
  <si>
    <t>42/25</t>
  </si>
  <si>
    <t>Ernesto  y Ada</t>
  </si>
  <si>
    <t>Delegación Porvincial OTU</t>
  </si>
  <si>
    <t>43/25</t>
  </si>
  <si>
    <t>44/25</t>
  </si>
  <si>
    <t xml:space="preserve">Yuniesky Esmerido </t>
  </si>
  <si>
    <t>pte certifico</t>
  </si>
  <si>
    <t>pte contrato</t>
  </si>
  <si>
    <t>No.039</t>
  </si>
  <si>
    <t>CCS Ernesto Ché Guevara</t>
  </si>
  <si>
    <t>45/25</t>
  </si>
  <si>
    <t>46/25</t>
  </si>
  <si>
    <t>Yumar, Egdel, Alian</t>
  </si>
  <si>
    <t>ANAP Dircción Provincial SSP</t>
  </si>
  <si>
    <t>47/25</t>
  </si>
  <si>
    <t>Niorvis y Adrian</t>
  </si>
  <si>
    <t>Consultoría Jurídica Internacional S:A</t>
  </si>
  <si>
    <t>049/25</t>
  </si>
  <si>
    <t>48/25</t>
  </si>
  <si>
    <t>conf</t>
  </si>
  <si>
    <t>Renovado 2025</t>
  </si>
  <si>
    <t>RENOVADO 2025</t>
  </si>
  <si>
    <t>Emp Electrical SS</t>
  </si>
  <si>
    <t>051/25</t>
  </si>
  <si>
    <t>050/25</t>
  </si>
  <si>
    <t>Jose Antonio</t>
  </si>
  <si>
    <t>PDL Confecciones Conde</t>
  </si>
  <si>
    <t xml:space="preserve">Sebastean </t>
  </si>
  <si>
    <t xml:space="preserve">ESPCONS Emp Seg y Prot Ministro de la  Construcion </t>
  </si>
  <si>
    <t>052/25</t>
  </si>
  <si>
    <t>Rolando y Dialys</t>
  </si>
  <si>
    <t>Emp Mucipal servicios Comunales La Sierpe</t>
  </si>
  <si>
    <t>053/25</t>
  </si>
  <si>
    <t>054/25</t>
  </si>
  <si>
    <t>055/25</t>
  </si>
  <si>
    <t xml:space="preserve">Saily y Alexander </t>
  </si>
  <si>
    <t>U/P Emisora Municipal Radio Vitral</t>
  </si>
  <si>
    <t>Ederlis y Pablo</t>
  </si>
  <si>
    <t xml:space="preserve"> Compra y Venta</t>
  </si>
  <si>
    <t>Administracion de Redes</t>
  </si>
  <si>
    <t>058/25</t>
  </si>
  <si>
    <t>059/25</t>
  </si>
  <si>
    <t>060/25</t>
  </si>
  <si>
    <t>Reinaldo y Emilio</t>
  </si>
  <si>
    <t>Servicios telecomunicaciones</t>
  </si>
  <si>
    <t>UBPC Peralejo</t>
  </si>
  <si>
    <t>057/25</t>
  </si>
  <si>
    <t>falta ficha de cliente</t>
  </si>
  <si>
    <t>Unidad de Aseguramiento Aoyo Deporte adm Mcpal</t>
  </si>
  <si>
    <t>056/25</t>
  </si>
  <si>
    <t xml:space="preserve">RENOVADO 24 Y 25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</si>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</sst>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00206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name val="Calibri"/>
      <family val="2"/>
      <scheme val="minor"/>
    </font>
    <font>
      <b/>
      <sz val="28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3" xfId="0" applyBorder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/>
    <xf numFmtId="14" fontId="5" fillId="0" borderId="3" xfId="0" applyNumberFormat="1" applyFont="1" applyBorder="1"/>
    <xf numFmtId="0" fontId="5" fillId="0" borderId="0" xfId="0" applyFont="1"/>
    <xf numFmtId="2" fontId="0" fillId="0" borderId="0" xfId="0" applyNumberFormat="1"/>
    <xf numFmtId="14" fontId="1" fillId="0" borderId="3" xfId="0" applyNumberFormat="1" applyFont="1" applyBorder="1"/>
    <xf numFmtId="0" fontId="2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/>
    <xf numFmtId="0" fontId="1" fillId="0" borderId="4" xfId="0" applyFont="1" applyBorder="1"/>
    <xf numFmtId="2" fontId="1" fillId="0" borderId="0" xfId="0" applyNumberFormat="1" applyFont="1"/>
    <xf numFmtId="14" fontId="6" fillId="0" borderId="2" xfId="0" applyNumberFormat="1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2" borderId="3" xfId="0" applyNumberForma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4" fontId="5" fillId="2" borderId="3" xfId="0" applyNumberFormat="1" applyFont="1" applyFill="1" applyBorder="1"/>
    <xf numFmtId="0" fontId="5" fillId="2" borderId="4" xfId="0" applyFont="1" applyFill="1" applyBorder="1"/>
    <xf numFmtId="0" fontId="1" fillId="2" borderId="4" xfId="0" applyFont="1" applyFill="1" applyBorder="1"/>
    <xf numFmtId="14" fontId="5" fillId="2" borderId="4" xfId="0" applyNumberFormat="1" applyFont="1" applyFill="1" applyBorder="1"/>
    <xf numFmtId="14" fontId="5" fillId="0" borderId="4" xfId="0" applyNumberFormat="1" applyFont="1" applyBorder="1"/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4" fontId="5" fillId="0" borderId="4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/>
    <xf numFmtId="14" fontId="0" fillId="3" borderId="4" xfId="0" applyNumberFormat="1" applyFill="1" applyBorder="1"/>
    <xf numFmtId="0" fontId="0" fillId="3" borderId="0" xfId="0" applyFill="1"/>
    <xf numFmtId="0" fontId="0" fillId="4" borderId="3" xfId="0" applyFill="1" applyBorder="1"/>
    <xf numFmtId="14" fontId="0" fillId="4" borderId="3" xfId="0" applyNumberFormat="1" applyFill="1" applyBorder="1"/>
    <xf numFmtId="14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/>
    <xf numFmtId="14" fontId="0" fillId="4" borderId="4" xfId="0" applyNumberFormat="1" applyFill="1" applyBorder="1"/>
    <xf numFmtId="14" fontId="0" fillId="0" borderId="4" xfId="0" applyNumberFormat="1" applyBorder="1"/>
    <xf numFmtId="0" fontId="0" fillId="0" borderId="4" xfId="0" applyBorder="1" applyAlignment="1">
      <alignment horizontal="center"/>
    </xf>
    <xf numFmtId="0" fontId="0" fillId="5" borderId="3" xfId="0" applyFill="1" applyBorder="1"/>
    <xf numFmtId="14" fontId="0" fillId="5" borderId="3" xfId="0" applyNumberForma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14" fontId="5" fillId="5" borderId="4" xfId="0" applyNumberFormat="1" applyFont="1" applyFill="1" applyBorder="1"/>
    <xf numFmtId="0" fontId="0" fillId="5" borderId="0" xfId="0" applyFill="1"/>
    <xf numFmtId="2" fontId="0" fillId="5" borderId="0" xfId="0" applyNumberFormat="1" applyFill="1"/>
    <xf numFmtId="0" fontId="7" fillId="5" borderId="4" xfId="0" applyFont="1" applyFill="1" applyBorder="1"/>
    <xf numFmtId="0" fontId="1" fillId="4" borderId="4" xfId="0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4" fontId="5" fillId="4" borderId="4" xfId="0" applyNumberFormat="1" applyFont="1" applyFill="1" applyBorder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14" fontId="5" fillId="5" borderId="3" xfId="0" applyNumberFormat="1" applyFont="1" applyFill="1" applyBorder="1"/>
    <xf numFmtId="0" fontId="0" fillId="0" borderId="3" xfId="0" applyBorder="1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17" fontId="0" fillId="0" borderId="3" xfId="0" applyNumberFormat="1" applyBorder="1"/>
    <xf numFmtId="0" fontId="1" fillId="0" borderId="3" xfId="0" applyFont="1" applyBorder="1"/>
    <xf numFmtId="0" fontId="10" fillId="4" borderId="4" xfId="0" applyFont="1" applyFill="1" applyBorder="1"/>
    <xf numFmtId="0" fontId="10" fillId="4" borderId="3" xfId="0" applyFont="1" applyFill="1" applyBorder="1"/>
    <xf numFmtId="14" fontId="10" fillId="4" borderId="3" xfId="0" applyNumberFormat="1" applyFont="1" applyFill="1" applyBorder="1"/>
    <xf numFmtId="0" fontId="10" fillId="4" borderId="3" xfId="0" applyFont="1" applyFill="1" applyBorder="1" applyAlignment="1">
      <alignment horizontal="center"/>
    </xf>
    <xf numFmtId="14" fontId="10" fillId="4" borderId="4" xfId="0" applyNumberFormat="1" applyFont="1" applyFill="1" applyBorder="1"/>
    <xf numFmtId="14" fontId="5" fillId="3" borderId="4" xfId="0" applyNumberFormat="1" applyFont="1" applyFill="1" applyBorder="1"/>
    <xf numFmtId="0" fontId="0" fillId="0" borderId="7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 wrapText="1"/>
    </xf>
    <xf numFmtId="14" fontId="0" fillId="0" borderId="6" xfId="0" applyNumberFormat="1" applyBorder="1"/>
    <xf numFmtId="0" fontId="0" fillId="0" borderId="9" xfId="0" applyBorder="1" applyAlignment="1">
      <alignment horizontal="center" wrapText="1"/>
    </xf>
    <xf numFmtId="0" fontId="0" fillId="0" borderId="8" xfId="0" applyBorder="1"/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9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zoomScale="110" zoomScaleNormal="110" workbookViewId="0">
      <pane xSplit="3" ySplit="2" topLeftCell="E88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baseColWidth="10" defaultColWidth="11.5546875" defaultRowHeight="14.4" x14ac:dyDescent="0.3"/>
  <cols>
    <col min="1" max="1" width="9.33203125" customWidth="1"/>
    <col min="2" max="2" width="12.33203125" customWidth="1"/>
    <col min="3" max="3" width="54.33203125" customWidth="1"/>
    <col min="4" max="4" width="18.33203125" style="18" customWidth="1"/>
    <col min="5" max="5" width="21.33203125" customWidth="1"/>
    <col min="6" max="6" width="19.88671875" customWidth="1"/>
    <col min="7" max="7" width="16.33203125" customWidth="1"/>
    <col min="8" max="8" width="11.33203125" customWidth="1"/>
    <col min="9" max="9" width="17.6640625" customWidth="1"/>
    <col min="11" max="11" width="19.6640625" bestFit="1" customWidth="1"/>
    <col min="16" max="16" width="21.6640625" customWidth="1"/>
  </cols>
  <sheetData>
    <row r="1" spans="1:13" ht="24" customHeight="1" x14ac:dyDescent="0.3">
      <c r="B1" s="97" t="s">
        <v>1110</v>
      </c>
      <c r="C1" s="97"/>
      <c r="D1" s="97"/>
      <c r="E1" s="97"/>
      <c r="F1" s="97"/>
      <c r="G1" s="97"/>
      <c r="H1" s="97"/>
      <c r="I1" s="16">
        <f ca="1">TODAY()</f>
        <v>45853</v>
      </c>
      <c r="J1" s="2"/>
      <c r="K1" s="2"/>
    </row>
    <row r="2" spans="1:13" ht="28.8" x14ac:dyDescent="0.3">
      <c r="A2" s="1" t="s">
        <v>164</v>
      </c>
      <c r="B2" s="3" t="s">
        <v>1142</v>
      </c>
      <c r="C2" s="3" t="s">
        <v>37</v>
      </c>
      <c r="D2" s="3" t="s">
        <v>38</v>
      </c>
      <c r="E2" s="3" t="s">
        <v>33</v>
      </c>
      <c r="F2" s="11" t="s">
        <v>34</v>
      </c>
      <c r="G2" s="11" t="s">
        <v>35</v>
      </c>
      <c r="H2" s="11" t="s">
        <v>39</v>
      </c>
      <c r="I2" s="11" t="s">
        <v>0</v>
      </c>
      <c r="J2" s="4"/>
      <c r="K2" s="3" t="s">
        <v>1</v>
      </c>
      <c r="L2" s="4"/>
      <c r="M2" s="4"/>
    </row>
    <row r="3" spans="1:13" ht="14.4" customHeight="1" x14ac:dyDescent="0.3">
      <c r="A3" s="22" t="s">
        <v>165</v>
      </c>
      <c r="B3" s="21">
        <v>44609</v>
      </c>
      <c r="C3" s="22" t="s">
        <v>40</v>
      </c>
      <c r="D3" s="23" t="s">
        <v>42</v>
      </c>
      <c r="E3" s="22" t="s">
        <v>32</v>
      </c>
      <c r="F3" s="24"/>
      <c r="G3" s="28">
        <f t="shared" ref="G3:G7" si="0">B3+(5*365)</f>
        <v>46434</v>
      </c>
      <c r="H3" s="24">
        <f ca="1">(G3-$I$1)</f>
        <v>581</v>
      </c>
      <c r="I3" s="24"/>
      <c r="K3" s="1" t="s">
        <v>31</v>
      </c>
    </row>
    <row r="4" spans="1:13" ht="14.4" customHeight="1" x14ac:dyDescent="0.3">
      <c r="A4" s="22" t="s">
        <v>166</v>
      </c>
      <c r="B4" s="21">
        <v>44620</v>
      </c>
      <c r="C4" s="22" t="s">
        <v>158</v>
      </c>
      <c r="D4" s="23" t="s">
        <v>43</v>
      </c>
      <c r="E4" s="22" t="s">
        <v>32</v>
      </c>
      <c r="F4" s="24"/>
      <c r="G4" s="28">
        <f t="shared" si="0"/>
        <v>46445</v>
      </c>
      <c r="H4" s="24">
        <f ca="1">(G4-$I$1)</f>
        <v>592</v>
      </c>
      <c r="I4" s="24"/>
      <c r="K4" s="1" t="s">
        <v>32</v>
      </c>
    </row>
    <row r="5" spans="1:13" ht="14.4" customHeight="1" x14ac:dyDescent="0.3">
      <c r="A5" s="22" t="s">
        <v>167</v>
      </c>
      <c r="B5" s="21">
        <v>44648</v>
      </c>
      <c r="C5" s="22" t="s">
        <v>159</v>
      </c>
      <c r="D5" s="23" t="s">
        <v>44</v>
      </c>
      <c r="E5" s="22" t="s">
        <v>32</v>
      </c>
      <c r="F5" s="24"/>
      <c r="G5" s="28">
        <f t="shared" si="0"/>
        <v>46473</v>
      </c>
      <c r="H5" s="24">
        <f t="shared" ref="H5:H67" ca="1" si="1">(G5-$I$1)</f>
        <v>620</v>
      </c>
      <c r="I5" s="24"/>
      <c r="K5" s="1" t="s">
        <v>565</v>
      </c>
    </row>
    <row r="6" spans="1:13" ht="14.4" customHeight="1" x14ac:dyDescent="0.3">
      <c r="A6" s="22" t="s">
        <v>168</v>
      </c>
      <c r="B6" s="21">
        <v>44652</v>
      </c>
      <c r="C6" s="22" t="s">
        <v>357</v>
      </c>
      <c r="D6" s="23" t="s">
        <v>45</v>
      </c>
      <c r="E6" s="22" t="s">
        <v>32</v>
      </c>
      <c r="F6" s="24"/>
      <c r="G6" s="28">
        <f t="shared" si="0"/>
        <v>46477</v>
      </c>
      <c r="H6" s="24">
        <f t="shared" ca="1" si="1"/>
        <v>624</v>
      </c>
      <c r="I6" s="24"/>
      <c r="K6" s="1"/>
    </row>
    <row r="7" spans="1:13" ht="14.4" customHeight="1" x14ac:dyDescent="0.3">
      <c r="A7" s="81" t="s">
        <v>169</v>
      </c>
      <c r="B7" s="82">
        <v>44663</v>
      </c>
      <c r="C7" s="81" t="s">
        <v>160</v>
      </c>
      <c r="D7" s="83" t="s">
        <v>46</v>
      </c>
      <c r="E7" s="81" t="s">
        <v>32</v>
      </c>
      <c r="F7" s="80"/>
      <c r="G7" s="84">
        <f t="shared" si="0"/>
        <v>46488</v>
      </c>
      <c r="H7" s="80">
        <f t="shared" ca="1" si="1"/>
        <v>635</v>
      </c>
      <c r="I7" s="80" t="s">
        <v>1062</v>
      </c>
    </row>
    <row r="8" spans="1:13" s="7" customFormat="1" ht="14.4" customHeight="1" x14ac:dyDescent="0.3">
      <c r="A8" s="22" t="s">
        <v>170</v>
      </c>
      <c r="B8" s="25">
        <v>44658</v>
      </c>
      <c r="C8" s="22" t="s">
        <v>532</v>
      </c>
      <c r="D8" s="23" t="s">
        <v>533</v>
      </c>
      <c r="E8" s="22" t="s">
        <v>32</v>
      </c>
      <c r="F8" s="26"/>
      <c r="G8" s="28">
        <f>B8+(5*365)</f>
        <v>46483</v>
      </c>
      <c r="H8" s="24">
        <f t="shared" ca="1" si="1"/>
        <v>630</v>
      </c>
      <c r="I8" s="26"/>
    </row>
    <row r="9" spans="1:13" ht="14.4" customHeight="1" x14ac:dyDescent="0.3">
      <c r="A9" s="22" t="s">
        <v>171</v>
      </c>
      <c r="B9" s="25">
        <v>44664</v>
      </c>
      <c r="C9" s="22" t="s">
        <v>161</v>
      </c>
      <c r="D9" s="23" t="s">
        <v>47</v>
      </c>
      <c r="E9" s="22" t="s">
        <v>32</v>
      </c>
      <c r="F9" s="24"/>
      <c r="G9" s="28">
        <f t="shared" ref="G9:G72" si="2">B9+(5*365)</f>
        <v>46489</v>
      </c>
      <c r="H9" s="24">
        <f t="shared" ca="1" si="1"/>
        <v>636</v>
      </c>
      <c r="I9" s="24"/>
    </row>
    <row r="10" spans="1:13" ht="14.4" customHeight="1" x14ac:dyDescent="0.3">
      <c r="A10" s="22" t="s">
        <v>172</v>
      </c>
      <c r="B10" s="25">
        <v>44676</v>
      </c>
      <c r="C10" s="22" t="s">
        <v>162</v>
      </c>
      <c r="D10" s="23" t="s">
        <v>48</v>
      </c>
      <c r="E10" s="22" t="s">
        <v>32</v>
      </c>
      <c r="F10" s="24"/>
      <c r="G10" s="28">
        <f t="shared" si="2"/>
        <v>46501</v>
      </c>
      <c r="H10" s="24">
        <f t="shared" ca="1" si="1"/>
        <v>648</v>
      </c>
      <c r="I10" s="24"/>
    </row>
    <row r="11" spans="1:13" ht="14.4" customHeight="1" x14ac:dyDescent="0.3">
      <c r="A11" s="55" t="s">
        <v>173</v>
      </c>
      <c r="B11" s="71">
        <v>45043</v>
      </c>
      <c r="C11" s="55" t="s">
        <v>582</v>
      </c>
      <c r="D11" s="57" t="s">
        <v>49</v>
      </c>
      <c r="E11" s="55" t="s">
        <v>32</v>
      </c>
      <c r="F11" s="58"/>
      <c r="G11" s="59">
        <f t="shared" si="2"/>
        <v>46868</v>
      </c>
      <c r="H11" s="58">
        <f t="shared" ca="1" si="1"/>
        <v>1015</v>
      </c>
      <c r="I11" s="44" t="s">
        <v>834</v>
      </c>
    </row>
    <row r="12" spans="1:13" ht="14.4" customHeight="1" x14ac:dyDescent="0.3">
      <c r="A12" s="22" t="s">
        <v>174</v>
      </c>
      <c r="B12" s="21">
        <v>44692</v>
      </c>
      <c r="C12" s="22" t="s">
        <v>163</v>
      </c>
      <c r="D12" s="23" t="s">
        <v>50</v>
      </c>
      <c r="E12" s="22" t="s">
        <v>32</v>
      </c>
      <c r="F12" s="24"/>
      <c r="G12" s="28">
        <f t="shared" si="2"/>
        <v>46517</v>
      </c>
      <c r="H12" s="24">
        <f t="shared" ca="1" si="1"/>
        <v>664</v>
      </c>
      <c r="I12" s="24"/>
    </row>
    <row r="13" spans="1:13" ht="14.4" customHeight="1" x14ac:dyDescent="0.3">
      <c r="A13" s="22" t="s">
        <v>175</v>
      </c>
      <c r="B13" s="21">
        <v>44692</v>
      </c>
      <c r="C13" s="22" t="s">
        <v>357</v>
      </c>
      <c r="D13" s="23" t="s">
        <v>51</v>
      </c>
      <c r="E13" s="22" t="s">
        <v>31</v>
      </c>
      <c r="F13" s="24"/>
      <c r="G13" s="28">
        <f t="shared" si="2"/>
        <v>46517</v>
      </c>
      <c r="H13" s="24">
        <f t="shared" ca="1" si="1"/>
        <v>664</v>
      </c>
      <c r="I13" s="24"/>
    </row>
    <row r="14" spans="1:13" ht="14.4" customHeight="1" x14ac:dyDescent="0.3">
      <c r="A14" s="55" t="s">
        <v>176</v>
      </c>
      <c r="B14" s="56">
        <v>45258</v>
      </c>
      <c r="C14" s="55" t="s">
        <v>582</v>
      </c>
      <c r="D14" s="57" t="s">
        <v>583</v>
      </c>
      <c r="E14" s="55" t="s">
        <v>31</v>
      </c>
      <c r="F14" s="58"/>
      <c r="G14" s="59">
        <f t="shared" si="2"/>
        <v>47083</v>
      </c>
      <c r="H14" s="58">
        <f t="shared" ca="1" si="1"/>
        <v>1230</v>
      </c>
      <c r="I14" s="44" t="s">
        <v>835</v>
      </c>
    </row>
    <row r="15" spans="1:13" ht="14.4" customHeight="1" x14ac:dyDescent="0.3">
      <c r="A15" s="22" t="s">
        <v>177</v>
      </c>
      <c r="B15" s="21">
        <v>44700</v>
      </c>
      <c r="C15" s="22" t="s">
        <v>358</v>
      </c>
      <c r="D15" s="23" t="s">
        <v>52</v>
      </c>
      <c r="E15" s="22" t="s">
        <v>32</v>
      </c>
      <c r="F15" s="24"/>
      <c r="G15" s="28">
        <f t="shared" si="2"/>
        <v>46525</v>
      </c>
      <c r="H15" s="24">
        <f t="shared" ca="1" si="1"/>
        <v>672</v>
      </c>
      <c r="I15" s="24"/>
    </row>
    <row r="16" spans="1:13" ht="14.4" customHeight="1" x14ac:dyDescent="0.3">
      <c r="A16" s="22" t="s">
        <v>178</v>
      </c>
      <c r="B16" s="21">
        <v>44706</v>
      </c>
      <c r="C16" s="22" t="s">
        <v>359</v>
      </c>
      <c r="D16" s="23" t="s">
        <v>53</v>
      </c>
      <c r="E16" s="22" t="s">
        <v>32</v>
      </c>
      <c r="F16" s="27"/>
      <c r="G16" s="28">
        <f t="shared" si="2"/>
        <v>46531</v>
      </c>
      <c r="H16" s="24">
        <f t="shared" ca="1" si="1"/>
        <v>678</v>
      </c>
      <c r="I16" s="27"/>
      <c r="J16" s="8"/>
    </row>
    <row r="17" spans="1:11" ht="14.4" customHeight="1" x14ac:dyDescent="0.3">
      <c r="A17" s="22" t="s">
        <v>179</v>
      </c>
      <c r="B17" s="21">
        <v>44711</v>
      </c>
      <c r="C17" s="22" t="s">
        <v>360</v>
      </c>
      <c r="D17" s="23" t="s">
        <v>54</v>
      </c>
      <c r="E17" s="22" t="s">
        <v>31</v>
      </c>
      <c r="F17" s="24"/>
      <c r="G17" s="28">
        <f t="shared" si="2"/>
        <v>46536</v>
      </c>
      <c r="H17" s="24">
        <f t="shared" ca="1" si="1"/>
        <v>683</v>
      </c>
      <c r="I17" s="24"/>
    </row>
    <row r="18" spans="1:11" ht="14.4" customHeight="1" x14ac:dyDescent="0.3">
      <c r="A18" s="22" t="s">
        <v>180</v>
      </c>
      <c r="B18" s="21">
        <v>44711</v>
      </c>
      <c r="C18" s="22" t="s">
        <v>360</v>
      </c>
      <c r="D18" s="23" t="s">
        <v>55</v>
      </c>
      <c r="E18" s="22" t="s">
        <v>32</v>
      </c>
      <c r="F18" s="24"/>
      <c r="G18" s="28">
        <f t="shared" si="2"/>
        <v>46536</v>
      </c>
      <c r="H18" s="24">
        <f t="shared" ca="1" si="1"/>
        <v>683</v>
      </c>
      <c r="I18" s="24"/>
    </row>
    <row r="19" spans="1:11" ht="14.4" customHeight="1" x14ac:dyDescent="0.3">
      <c r="A19" s="22" t="s">
        <v>181</v>
      </c>
      <c r="B19" s="21">
        <v>45077</v>
      </c>
      <c r="C19" s="22" t="s">
        <v>361</v>
      </c>
      <c r="D19" s="23" t="s">
        <v>56</v>
      </c>
      <c r="E19" s="22" t="s">
        <v>31</v>
      </c>
      <c r="F19" s="24"/>
      <c r="G19" s="28">
        <f t="shared" si="2"/>
        <v>46902</v>
      </c>
      <c r="H19" s="24">
        <f t="shared" ca="1" si="1"/>
        <v>1049</v>
      </c>
      <c r="I19" s="24"/>
    </row>
    <row r="20" spans="1:11" ht="14.4" customHeight="1" x14ac:dyDescent="0.3">
      <c r="A20" s="22" t="s">
        <v>182</v>
      </c>
      <c r="B20" s="21">
        <v>44720</v>
      </c>
      <c r="C20" s="22" t="s">
        <v>362</v>
      </c>
      <c r="D20" s="23" t="s">
        <v>57</v>
      </c>
      <c r="E20" s="22" t="s">
        <v>32</v>
      </c>
      <c r="F20" s="24"/>
      <c r="G20" s="28">
        <f t="shared" si="2"/>
        <v>46545</v>
      </c>
      <c r="H20" s="24">
        <f t="shared" ca="1" si="1"/>
        <v>692</v>
      </c>
      <c r="I20" s="80" t="s">
        <v>1141</v>
      </c>
      <c r="J20">
        <v>2025</v>
      </c>
    </row>
    <row r="21" spans="1:11" ht="14.4" customHeight="1" x14ac:dyDescent="0.3">
      <c r="A21" s="22" t="s">
        <v>183</v>
      </c>
      <c r="B21" s="21">
        <v>44727</v>
      </c>
      <c r="C21" s="22" t="s">
        <v>660</v>
      </c>
      <c r="D21" s="23" t="s">
        <v>58</v>
      </c>
      <c r="E21" s="22" t="s">
        <v>32</v>
      </c>
      <c r="F21" s="24"/>
      <c r="G21" s="28">
        <f t="shared" si="2"/>
        <v>46552</v>
      </c>
      <c r="H21" s="24">
        <f t="shared" ca="1" si="1"/>
        <v>699</v>
      </c>
      <c r="I21" s="24"/>
    </row>
    <row r="22" spans="1:11" ht="14.4" customHeight="1" x14ac:dyDescent="0.3">
      <c r="A22" s="81" t="s">
        <v>184</v>
      </c>
      <c r="B22" s="82">
        <v>44741</v>
      </c>
      <c r="C22" s="81" t="s">
        <v>160</v>
      </c>
      <c r="D22" s="83" t="s">
        <v>59</v>
      </c>
      <c r="E22" s="81" t="s">
        <v>31</v>
      </c>
      <c r="F22" s="80"/>
      <c r="G22" s="84">
        <f t="shared" si="2"/>
        <v>46566</v>
      </c>
      <c r="H22" s="80">
        <f t="shared" ca="1" si="1"/>
        <v>713</v>
      </c>
      <c r="I22" s="80" t="s">
        <v>1063</v>
      </c>
    </row>
    <row r="23" spans="1:11" ht="14.4" customHeight="1" x14ac:dyDescent="0.3">
      <c r="A23" s="22" t="s">
        <v>185</v>
      </c>
      <c r="B23" s="21">
        <v>44741</v>
      </c>
      <c r="C23" s="22" t="s">
        <v>363</v>
      </c>
      <c r="D23" s="23" t="s">
        <v>60</v>
      </c>
      <c r="E23" s="22" t="s">
        <v>32</v>
      </c>
      <c r="F23" s="24"/>
      <c r="G23" s="28">
        <f t="shared" si="2"/>
        <v>46566</v>
      </c>
      <c r="H23" s="24">
        <f t="shared" ca="1" si="1"/>
        <v>713</v>
      </c>
      <c r="I23" s="24"/>
    </row>
    <row r="24" spans="1:11" ht="14.4" customHeight="1" x14ac:dyDescent="0.3">
      <c r="A24" s="22" t="s">
        <v>186</v>
      </c>
      <c r="B24" s="21">
        <v>44742</v>
      </c>
      <c r="C24" s="22" t="s">
        <v>364</v>
      </c>
      <c r="D24" s="23" t="s">
        <v>61</v>
      </c>
      <c r="E24" s="22" t="s">
        <v>32</v>
      </c>
      <c r="F24" s="24"/>
      <c r="G24" s="28">
        <f t="shared" si="2"/>
        <v>46567</v>
      </c>
      <c r="H24" s="24">
        <f t="shared" ca="1" si="1"/>
        <v>714</v>
      </c>
      <c r="I24" s="24"/>
    </row>
    <row r="25" spans="1:11" ht="14.4" customHeight="1" x14ac:dyDescent="0.3">
      <c r="A25" s="22" t="s">
        <v>187</v>
      </c>
      <c r="B25" s="21">
        <v>44755</v>
      </c>
      <c r="C25" s="22" t="s">
        <v>365</v>
      </c>
      <c r="D25" s="23" t="s">
        <v>62</v>
      </c>
      <c r="E25" s="22" t="s">
        <v>32</v>
      </c>
      <c r="F25" s="24"/>
      <c r="G25" s="28">
        <f t="shared" si="2"/>
        <v>46580</v>
      </c>
      <c r="H25" s="24">
        <f t="shared" ca="1" si="1"/>
        <v>727</v>
      </c>
      <c r="I25" s="24"/>
    </row>
    <row r="26" spans="1:11" ht="14.4" customHeight="1" x14ac:dyDescent="0.3">
      <c r="A26" s="22" t="s">
        <v>188</v>
      </c>
      <c r="B26" s="21">
        <v>44762</v>
      </c>
      <c r="C26" s="22" t="s">
        <v>366</v>
      </c>
      <c r="D26" s="23" t="s">
        <v>63</v>
      </c>
      <c r="E26" s="22" t="s">
        <v>32</v>
      </c>
      <c r="F26" s="24"/>
      <c r="G26" s="28">
        <f t="shared" si="2"/>
        <v>46587</v>
      </c>
      <c r="H26" s="24">
        <f t="shared" ca="1" si="1"/>
        <v>734</v>
      </c>
      <c r="I26" s="24"/>
      <c r="K26" s="8"/>
    </row>
    <row r="27" spans="1:11" ht="14.4" customHeight="1" x14ac:dyDescent="0.3">
      <c r="A27" s="22" t="s">
        <v>189</v>
      </c>
      <c r="B27" s="21">
        <v>44762</v>
      </c>
      <c r="C27" s="22" t="s">
        <v>366</v>
      </c>
      <c r="D27" s="23" t="s">
        <v>64</v>
      </c>
      <c r="E27" s="22" t="s">
        <v>31</v>
      </c>
      <c r="F27" s="24"/>
      <c r="G27" s="28">
        <f t="shared" si="2"/>
        <v>46587</v>
      </c>
      <c r="H27" s="24">
        <f t="shared" ca="1" si="1"/>
        <v>734</v>
      </c>
      <c r="I27" s="24"/>
      <c r="K27" s="8"/>
    </row>
    <row r="28" spans="1:11" ht="14.4" customHeight="1" x14ac:dyDescent="0.3">
      <c r="A28" s="22" t="s">
        <v>190</v>
      </c>
      <c r="B28" s="21">
        <v>44771</v>
      </c>
      <c r="C28" s="22" t="s">
        <v>367</v>
      </c>
      <c r="D28" s="23" t="s">
        <v>65</v>
      </c>
      <c r="E28" s="22" t="s">
        <v>32</v>
      </c>
      <c r="F28" s="24"/>
      <c r="G28" s="28">
        <f t="shared" si="2"/>
        <v>46596</v>
      </c>
      <c r="H28" s="24">
        <f t="shared" ca="1" si="1"/>
        <v>743</v>
      </c>
      <c r="I28" s="24"/>
      <c r="K28" s="8"/>
    </row>
    <row r="29" spans="1:11" ht="14.4" customHeight="1" x14ac:dyDescent="0.3">
      <c r="A29" s="22" t="s">
        <v>191</v>
      </c>
      <c r="B29" s="21">
        <v>44775</v>
      </c>
      <c r="C29" s="22" t="s">
        <v>368</v>
      </c>
      <c r="D29" s="23" t="s">
        <v>66</v>
      </c>
      <c r="E29" s="22" t="s">
        <v>32</v>
      </c>
      <c r="F29" s="24"/>
      <c r="G29" s="28">
        <f t="shared" si="2"/>
        <v>46600</v>
      </c>
      <c r="H29" s="24">
        <f t="shared" ca="1" si="1"/>
        <v>747</v>
      </c>
      <c r="I29" s="24"/>
      <c r="K29" s="8"/>
    </row>
    <row r="30" spans="1:11" ht="14.4" customHeight="1" x14ac:dyDescent="0.3">
      <c r="A30" s="22" t="s">
        <v>192</v>
      </c>
      <c r="B30" s="21">
        <v>44778</v>
      </c>
      <c r="C30" s="22" t="s">
        <v>370</v>
      </c>
      <c r="D30" s="23" t="s">
        <v>67</v>
      </c>
      <c r="E30" s="22" t="s">
        <v>32</v>
      </c>
      <c r="F30" s="24"/>
      <c r="G30" s="28">
        <f t="shared" si="2"/>
        <v>46603</v>
      </c>
      <c r="H30" s="24">
        <f t="shared" ca="1" si="1"/>
        <v>750</v>
      </c>
      <c r="I30" s="24"/>
      <c r="K30" s="8"/>
    </row>
    <row r="31" spans="1:11" ht="14.4" customHeight="1" x14ac:dyDescent="0.3">
      <c r="A31" s="22" t="s">
        <v>193</v>
      </c>
      <c r="B31" s="21">
        <v>44778</v>
      </c>
      <c r="C31" s="22" t="s">
        <v>369</v>
      </c>
      <c r="D31" s="23" t="s">
        <v>68</v>
      </c>
      <c r="E31" s="22" t="s">
        <v>31</v>
      </c>
      <c r="F31" s="24"/>
      <c r="G31" s="28">
        <f t="shared" si="2"/>
        <v>46603</v>
      </c>
      <c r="H31" s="24">
        <f t="shared" ca="1" si="1"/>
        <v>750</v>
      </c>
      <c r="I31" s="24"/>
      <c r="K31" s="8"/>
    </row>
    <row r="32" spans="1:11" ht="14.4" customHeight="1" x14ac:dyDescent="0.3">
      <c r="A32" s="22" t="s">
        <v>194</v>
      </c>
      <c r="B32" s="21">
        <v>44784</v>
      </c>
      <c r="C32" s="22" t="s">
        <v>370</v>
      </c>
      <c r="D32" s="23" t="s">
        <v>69</v>
      </c>
      <c r="E32" s="22" t="s">
        <v>32</v>
      </c>
      <c r="F32" s="24"/>
      <c r="G32" s="28">
        <f t="shared" si="2"/>
        <v>46609</v>
      </c>
      <c r="H32" s="24">
        <f t="shared" ca="1" si="1"/>
        <v>756</v>
      </c>
      <c r="I32" s="24"/>
      <c r="K32" s="8"/>
    </row>
    <row r="33" spans="1:11" ht="14.4" customHeight="1" x14ac:dyDescent="0.3">
      <c r="A33" s="22" t="s">
        <v>195</v>
      </c>
      <c r="B33" s="21">
        <v>44785</v>
      </c>
      <c r="C33" s="22" t="s">
        <v>371</v>
      </c>
      <c r="D33" s="23" t="s">
        <v>70</v>
      </c>
      <c r="E33" s="22" t="s">
        <v>32</v>
      </c>
      <c r="F33" s="24"/>
      <c r="G33" s="28">
        <f t="shared" si="2"/>
        <v>46610</v>
      </c>
      <c r="H33" s="24">
        <f t="shared" ca="1" si="1"/>
        <v>757</v>
      </c>
      <c r="I33" s="24"/>
      <c r="K33" s="8"/>
    </row>
    <row r="34" spans="1:11" ht="14.4" customHeight="1" x14ac:dyDescent="0.3">
      <c r="A34" s="22" t="s">
        <v>196</v>
      </c>
      <c r="B34" s="21">
        <v>44789</v>
      </c>
      <c r="C34" s="22" t="s">
        <v>372</v>
      </c>
      <c r="D34" s="23" t="s">
        <v>71</v>
      </c>
      <c r="E34" s="22" t="s">
        <v>32</v>
      </c>
      <c r="F34" s="24"/>
      <c r="G34" s="28">
        <f t="shared" si="2"/>
        <v>46614</v>
      </c>
      <c r="H34" s="24">
        <f t="shared" ca="1" si="1"/>
        <v>761</v>
      </c>
      <c r="I34" s="24"/>
      <c r="K34" s="8"/>
    </row>
    <row r="35" spans="1:11" ht="14.4" customHeight="1" x14ac:dyDescent="0.3">
      <c r="A35" s="22" t="s">
        <v>197</v>
      </c>
      <c r="B35" s="21">
        <v>44789</v>
      </c>
      <c r="C35" s="22" t="s">
        <v>373</v>
      </c>
      <c r="D35" s="23" t="s">
        <v>72</v>
      </c>
      <c r="E35" s="22" t="s">
        <v>32</v>
      </c>
      <c r="F35" s="27"/>
      <c r="G35" s="28">
        <f t="shared" si="2"/>
        <v>46614</v>
      </c>
      <c r="H35" s="24">
        <f t="shared" ca="1" si="1"/>
        <v>761</v>
      </c>
      <c r="I35" s="27"/>
      <c r="K35" s="8"/>
    </row>
    <row r="36" spans="1:11" ht="14.4" customHeight="1" x14ac:dyDescent="0.3">
      <c r="A36" s="22" t="s">
        <v>198</v>
      </c>
      <c r="B36" s="21">
        <v>44789</v>
      </c>
      <c r="C36" s="22" t="s">
        <v>374</v>
      </c>
      <c r="D36" s="23" t="s">
        <v>73</v>
      </c>
      <c r="E36" s="22" t="s">
        <v>32</v>
      </c>
      <c r="F36" s="24"/>
      <c r="G36" s="28">
        <f t="shared" si="2"/>
        <v>46614</v>
      </c>
      <c r="H36" s="24">
        <f t="shared" ca="1" si="1"/>
        <v>761</v>
      </c>
      <c r="I36" s="24"/>
      <c r="K36" s="8"/>
    </row>
    <row r="37" spans="1:11" s="60" customFormat="1" ht="28.5" customHeight="1" x14ac:dyDescent="0.3">
      <c r="A37" s="55" t="s">
        <v>199</v>
      </c>
      <c r="B37" s="56">
        <v>44795</v>
      </c>
      <c r="C37" s="55" t="s">
        <v>375</v>
      </c>
      <c r="D37" s="57" t="s">
        <v>74</v>
      </c>
      <c r="E37" s="55" t="s">
        <v>32</v>
      </c>
      <c r="F37" s="58"/>
      <c r="G37" s="59">
        <f t="shared" si="2"/>
        <v>46620</v>
      </c>
      <c r="H37" s="58">
        <f t="shared" ca="1" si="1"/>
        <v>767</v>
      </c>
      <c r="I37" s="75" t="s">
        <v>1014</v>
      </c>
      <c r="K37" s="61"/>
    </row>
    <row r="38" spans="1:11" ht="14.4" customHeight="1" x14ac:dyDescent="0.3">
      <c r="A38" s="22" t="s">
        <v>200</v>
      </c>
      <c r="B38" s="21">
        <v>44795</v>
      </c>
      <c r="C38" s="22" t="s">
        <v>364</v>
      </c>
      <c r="D38" s="23" t="s">
        <v>75</v>
      </c>
      <c r="E38" s="22" t="s">
        <v>31</v>
      </c>
      <c r="F38" s="24"/>
      <c r="G38" s="28">
        <f t="shared" si="2"/>
        <v>46620</v>
      </c>
      <c r="H38" s="24">
        <f t="shared" ca="1" si="1"/>
        <v>767</v>
      </c>
      <c r="I38" s="24"/>
      <c r="K38" s="8"/>
    </row>
    <row r="39" spans="1:11" ht="14.4" customHeight="1" x14ac:dyDescent="0.3">
      <c r="A39" s="22" t="s">
        <v>201</v>
      </c>
      <c r="B39" s="21">
        <v>44798</v>
      </c>
      <c r="C39" s="22" t="s">
        <v>376</v>
      </c>
      <c r="D39" s="23" t="s">
        <v>76</v>
      </c>
      <c r="E39" s="22" t="s">
        <v>32</v>
      </c>
      <c r="F39" s="24"/>
      <c r="G39" s="28">
        <f t="shared" si="2"/>
        <v>46623</v>
      </c>
      <c r="H39" s="24">
        <f t="shared" ca="1" si="1"/>
        <v>770</v>
      </c>
      <c r="I39" s="24"/>
      <c r="K39" s="8"/>
    </row>
    <row r="40" spans="1:11" ht="14.4" customHeight="1" x14ac:dyDescent="0.3">
      <c r="A40" s="22" t="s">
        <v>202</v>
      </c>
      <c r="B40" s="21">
        <v>44799</v>
      </c>
      <c r="C40" s="22" t="s">
        <v>377</v>
      </c>
      <c r="D40" s="23" t="s">
        <v>77</v>
      </c>
      <c r="E40" s="22" t="s">
        <v>32</v>
      </c>
      <c r="F40" s="24"/>
      <c r="G40" s="28">
        <f t="shared" si="2"/>
        <v>46624</v>
      </c>
      <c r="H40" s="24">
        <f t="shared" ca="1" si="1"/>
        <v>771</v>
      </c>
      <c r="I40" s="24"/>
      <c r="K40" s="8"/>
    </row>
    <row r="41" spans="1:11" ht="14.4" customHeight="1" x14ac:dyDescent="0.3">
      <c r="A41" s="22" t="s">
        <v>203</v>
      </c>
      <c r="B41" s="21">
        <v>44811</v>
      </c>
      <c r="C41" s="22" t="s">
        <v>378</v>
      </c>
      <c r="D41" s="23" t="s">
        <v>78</v>
      </c>
      <c r="E41" s="22" t="s">
        <v>32</v>
      </c>
      <c r="F41" s="24"/>
      <c r="G41" s="28">
        <f t="shared" si="2"/>
        <v>46636</v>
      </c>
      <c r="H41" s="24">
        <f t="shared" ca="1" si="1"/>
        <v>783</v>
      </c>
      <c r="I41" s="24"/>
      <c r="K41" s="8"/>
    </row>
    <row r="42" spans="1:11" ht="14.4" customHeight="1" x14ac:dyDescent="0.3">
      <c r="A42" s="22" t="s">
        <v>204</v>
      </c>
      <c r="B42" s="21">
        <v>44811</v>
      </c>
      <c r="C42" s="22" t="s">
        <v>378</v>
      </c>
      <c r="D42" s="23" t="s">
        <v>79</v>
      </c>
      <c r="E42" s="22" t="s">
        <v>31</v>
      </c>
      <c r="F42" s="24"/>
      <c r="G42" s="28">
        <f t="shared" si="2"/>
        <v>46636</v>
      </c>
      <c r="H42" s="24">
        <f t="shared" ca="1" si="1"/>
        <v>783</v>
      </c>
      <c r="I42" s="24"/>
      <c r="K42" s="8"/>
    </row>
    <row r="43" spans="1:11" ht="14.4" customHeight="1" x14ac:dyDescent="0.3">
      <c r="A43" s="22" t="s">
        <v>205</v>
      </c>
      <c r="B43" s="21">
        <v>44811</v>
      </c>
      <c r="C43" s="22" t="s">
        <v>358</v>
      </c>
      <c r="D43" s="23" t="s">
        <v>80</v>
      </c>
      <c r="E43" s="22" t="s">
        <v>31</v>
      </c>
      <c r="F43" s="24"/>
      <c r="G43" s="28">
        <f t="shared" si="2"/>
        <v>46636</v>
      </c>
      <c r="H43" s="24">
        <f t="shared" ca="1" si="1"/>
        <v>783</v>
      </c>
      <c r="I43" s="24"/>
      <c r="K43" s="8"/>
    </row>
    <row r="44" spans="1:11" s="60" customFormat="1" ht="14.4" customHeight="1" x14ac:dyDescent="0.3">
      <c r="A44" s="55" t="s">
        <v>206</v>
      </c>
      <c r="B44" s="56">
        <v>44818</v>
      </c>
      <c r="C44" s="55" t="s">
        <v>379</v>
      </c>
      <c r="D44" s="57" t="s">
        <v>81</v>
      </c>
      <c r="E44" s="55" t="s">
        <v>32</v>
      </c>
      <c r="F44" s="58"/>
      <c r="G44" s="59">
        <f t="shared" si="2"/>
        <v>46643</v>
      </c>
      <c r="H44" s="58">
        <f t="shared" ca="1" si="1"/>
        <v>790</v>
      </c>
      <c r="I44" s="62" t="s">
        <v>679</v>
      </c>
      <c r="K44" s="61"/>
    </row>
    <row r="45" spans="1:11" ht="14.4" customHeight="1" x14ac:dyDescent="0.3">
      <c r="A45" s="22" t="s">
        <v>207</v>
      </c>
      <c r="B45" s="21">
        <v>44819</v>
      </c>
      <c r="C45" s="22" t="s">
        <v>380</v>
      </c>
      <c r="D45" s="23" t="s">
        <v>82</v>
      </c>
      <c r="E45" s="22" t="s">
        <v>31</v>
      </c>
      <c r="F45" s="24"/>
      <c r="G45" s="28">
        <f t="shared" si="2"/>
        <v>46644</v>
      </c>
      <c r="H45" s="24">
        <f t="shared" ca="1" si="1"/>
        <v>791</v>
      </c>
      <c r="I45" s="24"/>
      <c r="K45" s="8"/>
    </row>
    <row r="46" spans="1:11" ht="14.4" customHeight="1" x14ac:dyDescent="0.3">
      <c r="A46" s="22" t="s">
        <v>208</v>
      </c>
      <c r="B46" s="21">
        <v>44819</v>
      </c>
      <c r="C46" s="22" t="s">
        <v>380</v>
      </c>
      <c r="D46" s="23" t="s">
        <v>83</v>
      </c>
      <c r="E46" s="22" t="s">
        <v>32</v>
      </c>
      <c r="F46" s="24"/>
      <c r="G46" s="28">
        <f t="shared" si="2"/>
        <v>46644</v>
      </c>
      <c r="H46" s="24">
        <f t="shared" ca="1" si="1"/>
        <v>791</v>
      </c>
      <c r="I46" s="24"/>
      <c r="K46" s="8"/>
    </row>
    <row r="47" spans="1:11" ht="14.4" customHeight="1" x14ac:dyDescent="0.3">
      <c r="A47" s="22" t="s">
        <v>209</v>
      </c>
      <c r="B47" s="21">
        <v>44825</v>
      </c>
      <c r="C47" s="22" t="s">
        <v>381</v>
      </c>
      <c r="D47" s="23" t="s">
        <v>84</v>
      </c>
      <c r="E47" s="22" t="s">
        <v>32</v>
      </c>
      <c r="F47" s="24"/>
      <c r="G47" s="28">
        <f t="shared" si="2"/>
        <v>46650</v>
      </c>
      <c r="H47" s="24">
        <f t="shared" ca="1" si="1"/>
        <v>797</v>
      </c>
      <c r="I47" s="24"/>
      <c r="K47" s="8"/>
    </row>
    <row r="48" spans="1:11" ht="14.4" customHeight="1" x14ac:dyDescent="0.3">
      <c r="A48" s="22" t="s">
        <v>210</v>
      </c>
      <c r="B48" s="21">
        <v>44825</v>
      </c>
      <c r="C48" s="22" t="s">
        <v>381</v>
      </c>
      <c r="D48" s="23" t="s">
        <v>85</v>
      </c>
      <c r="E48" s="22" t="s">
        <v>31</v>
      </c>
      <c r="F48" s="24"/>
      <c r="G48" s="28">
        <f t="shared" si="2"/>
        <v>46650</v>
      </c>
      <c r="H48" s="24">
        <f t="shared" ca="1" si="1"/>
        <v>797</v>
      </c>
      <c r="I48" s="24"/>
      <c r="K48" s="8"/>
    </row>
    <row r="49" spans="1:11" ht="14.4" customHeight="1" x14ac:dyDescent="0.3">
      <c r="A49" s="22" t="s">
        <v>211</v>
      </c>
      <c r="B49" s="21">
        <v>44825</v>
      </c>
      <c r="C49" s="22" t="s">
        <v>382</v>
      </c>
      <c r="D49" s="23" t="s">
        <v>86</v>
      </c>
      <c r="E49" s="22" t="s">
        <v>32</v>
      </c>
      <c r="F49" s="24"/>
      <c r="G49" s="28">
        <f t="shared" si="2"/>
        <v>46650</v>
      </c>
      <c r="H49" s="24">
        <f t="shared" ca="1" si="1"/>
        <v>797</v>
      </c>
      <c r="I49" s="24"/>
      <c r="K49" s="8"/>
    </row>
    <row r="50" spans="1:11" ht="14.4" customHeight="1" x14ac:dyDescent="0.3">
      <c r="A50" s="22" t="s">
        <v>212</v>
      </c>
      <c r="B50" s="21">
        <v>44825</v>
      </c>
      <c r="C50" s="22" t="s">
        <v>382</v>
      </c>
      <c r="D50" s="23" t="s">
        <v>87</v>
      </c>
      <c r="E50" s="22" t="s">
        <v>32</v>
      </c>
      <c r="F50" s="24"/>
      <c r="G50" s="28">
        <f t="shared" si="2"/>
        <v>46650</v>
      </c>
      <c r="H50" s="24">
        <f t="shared" ca="1" si="1"/>
        <v>797</v>
      </c>
      <c r="I50" s="24"/>
      <c r="K50" s="8"/>
    </row>
    <row r="51" spans="1:11" ht="14.4" customHeight="1" x14ac:dyDescent="0.3">
      <c r="A51" s="22" t="s">
        <v>213</v>
      </c>
      <c r="B51" s="21">
        <v>44837</v>
      </c>
      <c r="C51" s="22" t="s">
        <v>383</v>
      </c>
      <c r="D51" s="23" t="s">
        <v>88</v>
      </c>
      <c r="E51" s="22" t="s">
        <v>32</v>
      </c>
      <c r="F51" s="24"/>
      <c r="G51" s="28">
        <f t="shared" si="2"/>
        <v>46662</v>
      </c>
      <c r="H51" s="24">
        <f t="shared" ca="1" si="1"/>
        <v>809</v>
      </c>
      <c r="I51" s="24"/>
      <c r="K51" s="8"/>
    </row>
    <row r="52" spans="1:11" ht="14.4" customHeight="1" x14ac:dyDescent="0.3">
      <c r="A52" s="22" t="s">
        <v>214</v>
      </c>
      <c r="B52" s="21">
        <v>44837</v>
      </c>
      <c r="C52" s="22" t="s">
        <v>384</v>
      </c>
      <c r="D52" s="23" t="s">
        <v>89</v>
      </c>
      <c r="E52" s="22" t="s">
        <v>32</v>
      </c>
      <c r="F52" s="24"/>
      <c r="G52" s="28">
        <f t="shared" si="2"/>
        <v>46662</v>
      </c>
      <c r="H52" s="24">
        <f t="shared" ca="1" si="1"/>
        <v>809</v>
      </c>
      <c r="I52" s="24"/>
      <c r="K52" s="8"/>
    </row>
    <row r="53" spans="1:11" ht="14.4" customHeight="1" x14ac:dyDescent="0.3">
      <c r="A53" s="22" t="s">
        <v>215</v>
      </c>
      <c r="B53" s="21">
        <v>44837</v>
      </c>
      <c r="C53" s="22" t="s">
        <v>384</v>
      </c>
      <c r="D53" s="23" t="s">
        <v>90</v>
      </c>
      <c r="E53" s="22" t="s">
        <v>31</v>
      </c>
      <c r="F53" s="24"/>
      <c r="G53" s="28">
        <f t="shared" si="2"/>
        <v>46662</v>
      </c>
      <c r="H53" s="24">
        <f t="shared" ca="1" si="1"/>
        <v>809</v>
      </c>
      <c r="I53" s="24"/>
      <c r="K53" s="8"/>
    </row>
    <row r="54" spans="1:11" ht="14.4" customHeight="1" x14ac:dyDescent="0.3">
      <c r="A54" s="22" t="s">
        <v>216</v>
      </c>
      <c r="B54" s="21">
        <v>44838</v>
      </c>
      <c r="C54" s="22" t="s">
        <v>385</v>
      </c>
      <c r="D54" s="23" t="s">
        <v>91</v>
      </c>
      <c r="E54" s="22" t="s">
        <v>32</v>
      </c>
      <c r="F54" s="24"/>
      <c r="G54" s="28">
        <f t="shared" si="2"/>
        <v>46663</v>
      </c>
      <c r="H54" s="24">
        <f t="shared" ca="1" si="1"/>
        <v>810</v>
      </c>
      <c r="I54" s="24"/>
      <c r="K54" s="8"/>
    </row>
    <row r="55" spans="1:11" ht="14.4" customHeight="1" x14ac:dyDescent="0.3">
      <c r="A55" s="22" t="s">
        <v>624</v>
      </c>
      <c r="B55" s="21">
        <v>44845</v>
      </c>
      <c r="C55" s="22" t="s">
        <v>386</v>
      </c>
      <c r="D55" s="23" t="s">
        <v>92</v>
      </c>
      <c r="E55" s="22" t="s">
        <v>32</v>
      </c>
      <c r="F55" s="24"/>
      <c r="G55" s="28">
        <f t="shared" si="2"/>
        <v>46670</v>
      </c>
      <c r="H55" s="24">
        <f t="shared" ca="1" si="1"/>
        <v>817</v>
      </c>
      <c r="I55" s="24"/>
      <c r="K55" s="8"/>
    </row>
    <row r="56" spans="1:11" ht="14.4" customHeight="1" x14ac:dyDescent="0.3">
      <c r="A56" s="22" t="s">
        <v>217</v>
      </c>
      <c r="B56" s="21">
        <v>44845</v>
      </c>
      <c r="C56" s="22" t="s">
        <v>386</v>
      </c>
      <c r="D56" s="23" t="s">
        <v>93</v>
      </c>
      <c r="E56" s="22" t="s">
        <v>31</v>
      </c>
      <c r="F56" s="24"/>
      <c r="G56" s="28">
        <f t="shared" si="2"/>
        <v>46670</v>
      </c>
      <c r="H56" s="24">
        <f t="shared" ca="1" si="1"/>
        <v>817</v>
      </c>
      <c r="I56" s="24"/>
      <c r="K56" s="8"/>
    </row>
    <row r="57" spans="1:11" ht="14.4" customHeight="1" x14ac:dyDescent="0.3">
      <c r="A57" s="22" t="s">
        <v>218</v>
      </c>
      <c r="B57" s="21">
        <v>44853</v>
      </c>
      <c r="C57" s="22" t="s">
        <v>387</v>
      </c>
      <c r="D57" s="23" t="s">
        <v>94</v>
      </c>
      <c r="E57" s="22" t="s">
        <v>31</v>
      </c>
      <c r="F57" s="24"/>
      <c r="G57" s="28">
        <f t="shared" si="2"/>
        <v>46678</v>
      </c>
      <c r="H57" s="24">
        <f t="shared" ca="1" si="1"/>
        <v>825</v>
      </c>
      <c r="I57" s="24"/>
      <c r="K57" s="8"/>
    </row>
    <row r="58" spans="1:11" ht="14.4" customHeight="1" x14ac:dyDescent="0.3">
      <c r="A58" s="22" t="s">
        <v>219</v>
      </c>
      <c r="B58" s="21">
        <v>44853</v>
      </c>
      <c r="C58" s="22" t="s">
        <v>387</v>
      </c>
      <c r="D58" s="23" t="s">
        <v>95</v>
      </c>
      <c r="E58" s="22" t="s">
        <v>32</v>
      </c>
      <c r="F58" s="24"/>
      <c r="G58" s="28">
        <f t="shared" si="2"/>
        <v>46678</v>
      </c>
      <c r="H58" s="24">
        <f t="shared" ca="1" si="1"/>
        <v>825</v>
      </c>
      <c r="I58" s="24"/>
    </row>
    <row r="59" spans="1:11" ht="14.4" customHeight="1" x14ac:dyDescent="0.3">
      <c r="A59" s="22" t="s">
        <v>220</v>
      </c>
      <c r="B59" s="21">
        <v>44854</v>
      </c>
      <c r="C59" s="22" t="s">
        <v>388</v>
      </c>
      <c r="D59" s="23" t="s">
        <v>96</v>
      </c>
      <c r="E59" s="22" t="s">
        <v>32</v>
      </c>
      <c r="F59" s="24"/>
      <c r="G59" s="28">
        <f t="shared" si="2"/>
        <v>46679</v>
      </c>
      <c r="H59" s="24">
        <f t="shared" ca="1" si="1"/>
        <v>826</v>
      </c>
      <c r="I59" s="24"/>
    </row>
    <row r="60" spans="1:11" ht="14.4" customHeight="1" x14ac:dyDescent="0.3">
      <c r="A60" s="22" t="s">
        <v>221</v>
      </c>
      <c r="B60" s="21">
        <v>44854</v>
      </c>
      <c r="C60" s="22" t="s">
        <v>389</v>
      </c>
      <c r="D60" s="23" t="s">
        <v>97</v>
      </c>
      <c r="E60" s="22" t="s">
        <v>32</v>
      </c>
      <c r="F60" s="27"/>
      <c r="G60" s="28">
        <f t="shared" si="2"/>
        <v>46679</v>
      </c>
      <c r="H60" s="24">
        <f t="shared" ca="1" si="1"/>
        <v>826</v>
      </c>
      <c r="I60" s="27"/>
    </row>
    <row r="61" spans="1:11" ht="14.4" customHeight="1" x14ac:dyDescent="0.3">
      <c r="A61" s="22" t="s">
        <v>222</v>
      </c>
      <c r="B61" s="25">
        <v>44865</v>
      </c>
      <c r="C61" s="22" t="s">
        <v>390</v>
      </c>
      <c r="D61" s="23" t="s">
        <v>98</v>
      </c>
      <c r="E61" s="22" t="s">
        <v>32</v>
      </c>
      <c r="F61" s="24"/>
      <c r="G61" s="28">
        <f t="shared" si="2"/>
        <v>46690</v>
      </c>
      <c r="H61" s="24">
        <f t="shared" ca="1" si="1"/>
        <v>837</v>
      </c>
      <c r="I61" s="24"/>
    </row>
    <row r="62" spans="1:11" ht="14.4" customHeight="1" x14ac:dyDescent="0.3">
      <c r="A62" s="22" t="s">
        <v>223</v>
      </c>
      <c r="B62" s="25">
        <v>44865</v>
      </c>
      <c r="C62" s="22" t="s">
        <v>390</v>
      </c>
      <c r="D62" s="23" t="s">
        <v>99</v>
      </c>
      <c r="E62" s="22" t="s">
        <v>31</v>
      </c>
      <c r="F62" s="24"/>
      <c r="G62" s="28">
        <f t="shared" si="2"/>
        <v>46690</v>
      </c>
      <c r="H62" s="24">
        <f t="shared" ca="1" si="1"/>
        <v>837</v>
      </c>
      <c r="I62" s="24"/>
    </row>
    <row r="63" spans="1:11" ht="14.4" customHeight="1" x14ac:dyDescent="0.3">
      <c r="A63" s="22" t="s">
        <v>224</v>
      </c>
      <c r="B63" s="21">
        <v>44866</v>
      </c>
      <c r="C63" s="22" t="s">
        <v>391</v>
      </c>
      <c r="D63" s="23" t="s">
        <v>100</v>
      </c>
      <c r="E63" s="22" t="s">
        <v>32</v>
      </c>
      <c r="F63" s="24"/>
      <c r="G63" s="28">
        <f t="shared" si="2"/>
        <v>46691</v>
      </c>
      <c r="H63" s="24">
        <f ca="1">(G63-$I$1)</f>
        <v>838</v>
      </c>
      <c r="I63" s="24"/>
    </row>
    <row r="64" spans="1:11" ht="14.4" customHeight="1" x14ac:dyDescent="0.3">
      <c r="A64" s="22" t="s">
        <v>225</v>
      </c>
      <c r="B64" s="21">
        <v>44866</v>
      </c>
      <c r="C64" s="22" t="s">
        <v>391</v>
      </c>
      <c r="D64" s="23" t="s">
        <v>101</v>
      </c>
      <c r="E64" s="22" t="s">
        <v>31</v>
      </c>
      <c r="F64" s="24"/>
      <c r="G64" s="28">
        <f t="shared" si="2"/>
        <v>46691</v>
      </c>
      <c r="H64" s="24">
        <f t="shared" ca="1" si="1"/>
        <v>838</v>
      </c>
      <c r="I64" s="24"/>
    </row>
    <row r="65" spans="1:9" ht="14.4" customHeight="1" x14ac:dyDescent="0.3">
      <c r="A65" s="22" t="s">
        <v>226</v>
      </c>
      <c r="B65" s="21">
        <v>44893</v>
      </c>
      <c r="C65" s="22" t="s">
        <v>392</v>
      </c>
      <c r="D65" s="23" t="s">
        <v>102</v>
      </c>
      <c r="E65" s="22" t="s">
        <v>32</v>
      </c>
      <c r="F65" s="24"/>
      <c r="G65" s="28">
        <f t="shared" si="2"/>
        <v>46718</v>
      </c>
      <c r="H65" s="24">
        <f t="shared" ca="1" si="1"/>
        <v>865</v>
      </c>
      <c r="I65" s="24"/>
    </row>
    <row r="66" spans="1:9" ht="14.4" customHeight="1" x14ac:dyDescent="0.3">
      <c r="A66" s="22" t="s">
        <v>227</v>
      </c>
      <c r="B66" s="21">
        <v>44893</v>
      </c>
      <c r="C66" s="22" t="s">
        <v>393</v>
      </c>
      <c r="D66" s="23" t="s">
        <v>103</v>
      </c>
      <c r="E66" s="22" t="s">
        <v>32</v>
      </c>
      <c r="F66" s="24"/>
      <c r="G66" s="28">
        <f t="shared" si="2"/>
        <v>46718</v>
      </c>
      <c r="H66" s="24">
        <f t="shared" ca="1" si="1"/>
        <v>865</v>
      </c>
      <c r="I66" s="24"/>
    </row>
    <row r="67" spans="1:9" ht="14.4" customHeight="1" x14ac:dyDescent="0.3">
      <c r="A67" s="22" t="s">
        <v>228</v>
      </c>
      <c r="B67" s="25">
        <v>44893</v>
      </c>
      <c r="C67" s="22" t="s">
        <v>393</v>
      </c>
      <c r="D67" s="23" t="s">
        <v>104</v>
      </c>
      <c r="E67" s="22" t="s">
        <v>31</v>
      </c>
      <c r="F67" s="24"/>
      <c r="G67" s="28">
        <f t="shared" si="2"/>
        <v>46718</v>
      </c>
      <c r="H67" s="24">
        <f t="shared" ca="1" si="1"/>
        <v>865</v>
      </c>
      <c r="I67" s="24"/>
    </row>
    <row r="68" spans="1:9" ht="14.4" customHeight="1" x14ac:dyDescent="0.3">
      <c r="A68" s="22" t="s">
        <v>229</v>
      </c>
      <c r="B68" s="25">
        <v>44893</v>
      </c>
      <c r="C68" s="22" t="s">
        <v>487</v>
      </c>
      <c r="D68" s="23" t="s">
        <v>105</v>
      </c>
      <c r="E68" s="22" t="s">
        <v>32</v>
      </c>
      <c r="F68" s="24"/>
      <c r="G68" s="28">
        <f t="shared" si="2"/>
        <v>46718</v>
      </c>
      <c r="H68" s="24">
        <f t="shared" ref="H68:H131" ca="1" si="3">(G68-$I$1)</f>
        <v>865</v>
      </c>
      <c r="I68" s="24"/>
    </row>
    <row r="69" spans="1:9" ht="14.4" customHeight="1" x14ac:dyDescent="0.3">
      <c r="A69" s="22" t="s">
        <v>230</v>
      </c>
      <c r="B69" s="21">
        <v>44897</v>
      </c>
      <c r="C69" s="22" t="s">
        <v>392</v>
      </c>
      <c r="D69" s="23" t="s">
        <v>106</v>
      </c>
      <c r="E69" s="22" t="s">
        <v>31</v>
      </c>
      <c r="F69" s="24"/>
      <c r="G69" s="28">
        <f t="shared" si="2"/>
        <v>46722</v>
      </c>
      <c r="H69" s="24">
        <f t="shared" ca="1" si="3"/>
        <v>869</v>
      </c>
      <c r="I69" s="24"/>
    </row>
    <row r="70" spans="1:9" ht="14.4" customHeight="1" x14ac:dyDescent="0.3">
      <c r="A70" s="22" t="s">
        <v>231</v>
      </c>
      <c r="B70" s="21">
        <v>44915</v>
      </c>
      <c r="C70" s="22" t="s">
        <v>394</v>
      </c>
      <c r="D70" s="23" t="s">
        <v>107</v>
      </c>
      <c r="E70" s="22" t="s">
        <v>32</v>
      </c>
      <c r="F70" s="24"/>
      <c r="G70" s="28">
        <f t="shared" si="2"/>
        <v>46740</v>
      </c>
      <c r="H70" s="24">
        <f t="shared" ca="1" si="3"/>
        <v>887</v>
      </c>
      <c r="I70" s="24"/>
    </row>
    <row r="71" spans="1:9" ht="14.4" customHeight="1" x14ac:dyDescent="0.3">
      <c r="A71" s="22" t="s">
        <v>232</v>
      </c>
      <c r="B71" s="21">
        <v>44915</v>
      </c>
      <c r="C71" s="22" t="s">
        <v>394</v>
      </c>
      <c r="D71" s="23" t="s">
        <v>108</v>
      </c>
      <c r="E71" s="22" t="s">
        <v>31</v>
      </c>
      <c r="F71" s="24"/>
      <c r="G71" s="28">
        <f t="shared" si="2"/>
        <v>46740</v>
      </c>
      <c r="H71" s="24">
        <f t="shared" ca="1" si="3"/>
        <v>887</v>
      </c>
      <c r="I71" s="24"/>
    </row>
    <row r="72" spans="1:9" ht="14.4" customHeight="1" x14ac:dyDescent="0.3">
      <c r="A72" s="1" t="s">
        <v>233</v>
      </c>
      <c r="B72" s="5">
        <v>44938</v>
      </c>
      <c r="C72" s="1" t="s">
        <v>370</v>
      </c>
      <c r="D72" s="17" t="s">
        <v>109</v>
      </c>
      <c r="E72" s="1" t="s">
        <v>31</v>
      </c>
      <c r="F72" s="12"/>
      <c r="G72" s="29">
        <f t="shared" si="2"/>
        <v>46763</v>
      </c>
      <c r="H72" s="12">
        <f t="shared" ca="1" si="3"/>
        <v>910</v>
      </c>
      <c r="I72" s="12"/>
    </row>
    <row r="73" spans="1:9" ht="14.4" customHeight="1" x14ac:dyDescent="0.3">
      <c r="A73" s="1" t="s">
        <v>234</v>
      </c>
      <c r="B73" s="5">
        <v>44946</v>
      </c>
      <c r="C73" s="1" t="s">
        <v>395</v>
      </c>
      <c r="D73" s="17" t="s">
        <v>110</v>
      </c>
      <c r="E73" s="1" t="s">
        <v>32</v>
      </c>
      <c r="F73" s="12"/>
      <c r="G73" s="29">
        <f t="shared" ref="G73:G136" si="4">B73+(5*365)</f>
        <v>46771</v>
      </c>
      <c r="H73" s="12">
        <f t="shared" ca="1" si="3"/>
        <v>918</v>
      </c>
      <c r="I73" s="12"/>
    </row>
    <row r="74" spans="1:9" ht="14.4" customHeight="1" x14ac:dyDescent="0.3">
      <c r="A74" s="1" t="s">
        <v>235</v>
      </c>
      <c r="B74" s="5">
        <v>44946</v>
      </c>
      <c r="C74" s="1" t="s">
        <v>395</v>
      </c>
      <c r="D74" s="17" t="s">
        <v>111</v>
      </c>
      <c r="E74" s="1" t="s">
        <v>31</v>
      </c>
      <c r="F74" s="12"/>
      <c r="G74" s="29">
        <f t="shared" si="4"/>
        <v>46771</v>
      </c>
      <c r="H74" s="12">
        <f t="shared" ca="1" si="3"/>
        <v>918</v>
      </c>
      <c r="I74" s="12"/>
    </row>
    <row r="75" spans="1:9" ht="14.4" customHeight="1" x14ac:dyDescent="0.3">
      <c r="A75" s="1" t="s">
        <v>236</v>
      </c>
      <c r="B75" s="5">
        <v>44946</v>
      </c>
      <c r="C75" s="1" t="s">
        <v>396</v>
      </c>
      <c r="D75" s="17" t="s">
        <v>112</v>
      </c>
      <c r="E75" s="1" t="s">
        <v>32</v>
      </c>
      <c r="F75" s="12"/>
      <c r="G75" s="29">
        <f t="shared" si="4"/>
        <v>46771</v>
      </c>
      <c r="H75" s="12">
        <f t="shared" ca="1" si="3"/>
        <v>918</v>
      </c>
      <c r="I75" s="12"/>
    </row>
    <row r="76" spans="1:9" ht="14.4" customHeight="1" x14ac:dyDescent="0.3">
      <c r="A76" s="1" t="s">
        <v>237</v>
      </c>
      <c r="B76" s="5">
        <v>44949</v>
      </c>
      <c r="C76" s="1" t="s">
        <v>397</v>
      </c>
      <c r="D76" s="17" t="s">
        <v>113</v>
      </c>
      <c r="E76" s="1" t="s">
        <v>32</v>
      </c>
      <c r="F76" s="12"/>
      <c r="G76" s="29">
        <f t="shared" si="4"/>
        <v>46774</v>
      </c>
      <c r="H76" s="12">
        <f t="shared" ca="1" si="3"/>
        <v>921</v>
      </c>
      <c r="I76" s="12"/>
    </row>
    <row r="77" spans="1:9" ht="14.4" customHeight="1" x14ac:dyDescent="0.3">
      <c r="A77" s="1" t="s">
        <v>238</v>
      </c>
      <c r="B77" s="5">
        <v>44949</v>
      </c>
      <c r="C77" s="1" t="s">
        <v>397</v>
      </c>
      <c r="D77" s="17" t="s">
        <v>114</v>
      </c>
      <c r="E77" s="1" t="s">
        <v>31</v>
      </c>
      <c r="F77" s="12"/>
      <c r="G77" s="29">
        <f t="shared" si="4"/>
        <v>46774</v>
      </c>
      <c r="H77" s="12">
        <f t="shared" ca="1" si="3"/>
        <v>921</v>
      </c>
      <c r="I77" s="12"/>
    </row>
    <row r="78" spans="1:9" s="46" customFormat="1" ht="14.4" customHeight="1" x14ac:dyDescent="0.3">
      <c r="A78" s="40" t="s">
        <v>239</v>
      </c>
      <c r="B78" s="41">
        <v>44956</v>
      </c>
      <c r="C78" s="40" t="s">
        <v>398</v>
      </c>
      <c r="D78" s="42" t="s">
        <v>115</v>
      </c>
      <c r="E78" s="40" t="s">
        <v>32</v>
      </c>
      <c r="F78" s="44"/>
      <c r="G78" s="45">
        <f t="shared" si="4"/>
        <v>46781</v>
      </c>
      <c r="H78" s="44">
        <f t="shared" ca="1" si="3"/>
        <v>928</v>
      </c>
      <c r="I78" s="44" t="s">
        <v>1111</v>
      </c>
    </row>
    <row r="79" spans="1:9" s="46" customFormat="1" ht="13.5" customHeight="1" x14ac:dyDescent="0.3">
      <c r="A79" s="40" t="s">
        <v>240</v>
      </c>
      <c r="B79" s="41">
        <v>44956</v>
      </c>
      <c r="C79" s="40" t="s">
        <v>398</v>
      </c>
      <c r="D79" s="42" t="s">
        <v>116</v>
      </c>
      <c r="E79" s="40" t="s">
        <v>31</v>
      </c>
      <c r="F79" s="44"/>
      <c r="G79" s="45">
        <f t="shared" si="4"/>
        <v>46781</v>
      </c>
      <c r="H79" s="44">
        <f t="shared" ca="1" si="3"/>
        <v>928</v>
      </c>
      <c r="I79" s="44" t="s">
        <v>1112</v>
      </c>
    </row>
    <row r="80" spans="1:9" ht="14.4" customHeight="1" x14ac:dyDescent="0.3">
      <c r="A80" s="1" t="s">
        <v>241</v>
      </c>
      <c r="B80" s="5">
        <v>44977</v>
      </c>
      <c r="C80" s="1" t="s">
        <v>399</v>
      </c>
      <c r="D80" s="17" t="s">
        <v>117</v>
      </c>
      <c r="E80" s="1" t="s">
        <v>31</v>
      </c>
      <c r="F80" s="12"/>
      <c r="G80" s="29">
        <f t="shared" si="4"/>
        <v>46802</v>
      </c>
      <c r="H80" s="12">
        <f t="shared" ca="1" si="3"/>
        <v>949</v>
      </c>
      <c r="I80" s="12"/>
    </row>
    <row r="81" spans="1:10" ht="14.4" customHeight="1" x14ac:dyDescent="0.3">
      <c r="A81" s="1" t="s">
        <v>242</v>
      </c>
      <c r="B81" s="5">
        <v>44979</v>
      </c>
      <c r="C81" s="1" t="s">
        <v>400</v>
      </c>
      <c r="D81" s="17" t="s">
        <v>118</v>
      </c>
      <c r="E81" s="1" t="s">
        <v>32</v>
      </c>
      <c r="F81" s="12"/>
      <c r="G81" s="29">
        <f t="shared" si="4"/>
        <v>46804</v>
      </c>
      <c r="H81" s="12">
        <f t="shared" ca="1" si="3"/>
        <v>951</v>
      </c>
      <c r="I81" s="12"/>
      <c r="J81" s="15"/>
    </row>
    <row r="82" spans="1:10" ht="14.4" customHeight="1" x14ac:dyDescent="0.3">
      <c r="A82" s="1" t="s">
        <v>243</v>
      </c>
      <c r="B82" s="5">
        <v>44980</v>
      </c>
      <c r="C82" s="1" t="s">
        <v>401</v>
      </c>
      <c r="D82" s="17" t="s">
        <v>119</v>
      </c>
      <c r="E82" s="1" t="s">
        <v>32</v>
      </c>
      <c r="F82" s="12"/>
      <c r="G82" s="29">
        <f t="shared" si="4"/>
        <v>46805</v>
      </c>
      <c r="H82" s="12">
        <f t="shared" ca="1" si="3"/>
        <v>952</v>
      </c>
      <c r="I82" s="12"/>
      <c r="J82" s="8"/>
    </row>
    <row r="83" spans="1:10" ht="14.4" customHeight="1" x14ac:dyDescent="0.3">
      <c r="A83" s="1" t="s">
        <v>244</v>
      </c>
      <c r="B83" s="5">
        <v>44980</v>
      </c>
      <c r="C83" s="1" t="s">
        <v>401</v>
      </c>
      <c r="D83" s="17" t="s">
        <v>120</v>
      </c>
      <c r="E83" s="1" t="s">
        <v>31</v>
      </c>
      <c r="F83" s="14"/>
      <c r="G83" s="29">
        <f t="shared" si="4"/>
        <v>46805</v>
      </c>
      <c r="H83" s="12">
        <f t="shared" ca="1" si="3"/>
        <v>952</v>
      </c>
      <c r="I83" s="14"/>
      <c r="J83" s="8"/>
    </row>
    <row r="84" spans="1:10" ht="14.4" customHeight="1" x14ac:dyDescent="0.3">
      <c r="A84" s="1" t="s">
        <v>245</v>
      </c>
      <c r="B84" s="5">
        <v>44980</v>
      </c>
      <c r="C84" s="1" t="s">
        <v>402</v>
      </c>
      <c r="D84" s="17" t="s">
        <v>121</v>
      </c>
      <c r="E84" s="1" t="s">
        <v>31</v>
      </c>
      <c r="F84" s="12"/>
      <c r="G84" s="29">
        <f t="shared" si="4"/>
        <v>46805</v>
      </c>
      <c r="H84" s="12">
        <f t="shared" ca="1" si="3"/>
        <v>952</v>
      </c>
      <c r="I84" s="12"/>
      <c r="J84" s="8"/>
    </row>
    <row r="85" spans="1:10" ht="14.4" customHeight="1" x14ac:dyDescent="0.3">
      <c r="A85" s="1" t="s">
        <v>246</v>
      </c>
      <c r="B85" s="5">
        <v>44980</v>
      </c>
      <c r="C85" s="1" t="s">
        <v>402</v>
      </c>
      <c r="D85" s="17" t="s">
        <v>122</v>
      </c>
      <c r="E85" s="1" t="s">
        <v>32</v>
      </c>
      <c r="F85" s="12"/>
      <c r="G85" s="29">
        <f t="shared" si="4"/>
        <v>46805</v>
      </c>
      <c r="H85" s="12">
        <f t="shared" ca="1" si="3"/>
        <v>952</v>
      </c>
      <c r="I85" s="12"/>
      <c r="J85" s="8"/>
    </row>
    <row r="86" spans="1:10" ht="14.4" customHeight="1" x14ac:dyDescent="0.3">
      <c r="A86" s="1" t="s">
        <v>247</v>
      </c>
      <c r="B86" s="5">
        <v>44985</v>
      </c>
      <c r="C86" s="1" t="s">
        <v>403</v>
      </c>
      <c r="D86" s="17" t="s">
        <v>123</v>
      </c>
      <c r="E86" s="1" t="s">
        <v>32</v>
      </c>
      <c r="F86" s="12"/>
      <c r="G86" s="29">
        <f t="shared" si="4"/>
        <v>46810</v>
      </c>
      <c r="H86" s="12">
        <f t="shared" ca="1" si="3"/>
        <v>957</v>
      </c>
      <c r="I86" s="12"/>
      <c r="J86" s="8"/>
    </row>
    <row r="87" spans="1:10" ht="14.4" customHeight="1" x14ac:dyDescent="0.3">
      <c r="A87" s="1" t="s">
        <v>248</v>
      </c>
      <c r="B87" s="5">
        <v>44985</v>
      </c>
      <c r="C87" s="1" t="s">
        <v>403</v>
      </c>
      <c r="D87" s="17" t="s">
        <v>124</v>
      </c>
      <c r="E87" s="1" t="s">
        <v>31</v>
      </c>
      <c r="F87" s="12"/>
      <c r="G87" s="29">
        <f t="shared" si="4"/>
        <v>46810</v>
      </c>
      <c r="H87" s="12">
        <f t="shared" ca="1" si="3"/>
        <v>957</v>
      </c>
      <c r="I87" s="12"/>
      <c r="J87" s="8"/>
    </row>
    <row r="88" spans="1:10" ht="14.4" customHeight="1" x14ac:dyDescent="0.3">
      <c r="A88" s="1" t="s">
        <v>249</v>
      </c>
      <c r="B88" s="5">
        <v>44987</v>
      </c>
      <c r="C88" s="1" t="s">
        <v>404</v>
      </c>
      <c r="D88" s="17" t="s">
        <v>125</v>
      </c>
      <c r="E88" s="1" t="s">
        <v>32</v>
      </c>
      <c r="F88" s="12"/>
      <c r="G88" s="29">
        <f t="shared" si="4"/>
        <v>46812</v>
      </c>
      <c r="H88" s="12">
        <f t="shared" ca="1" si="3"/>
        <v>959</v>
      </c>
      <c r="I88" s="12"/>
      <c r="J88" s="8"/>
    </row>
    <row r="89" spans="1:10" ht="14.4" customHeight="1" x14ac:dyDescent="0.3">
      <c r="A89" s="1" t="s">
        <v>250</v>
      </c>
      <c r="B89" s="5">
        <v>44987</v>
      </c>
      <c r="C89" s="1" t="s">
        <v>404</v>
      </c>
      <c r="D89" s="17" t="s">
        <v>126</v>
      </c>
      <c r="E89" s="1" t="s">
        <v>31</v>
      </c>
      <c r="F89" s="12"/>
      <c r="G89" s="29">
        <f t="shared" si="4"/>
        <v>46812</v>
      </c>
      <c r="H89" s="12">
        <f t="shared" ca="1" si="3"/>
        <v>959</v>
      </c>
      <c r="I89" s="12"/>
      <c r="J89" s="8"/>
    </row>
    <row r="90" spans="1:10" ht="14.4" customHeight="1" x14ac:dyDescent="0.3">
      <c r="A90" s="1" t="s">
        <v>251</v>
      </c>
      <c r="B90" s="5">
        <v>44987</v>
      </c>
      <c r="C90" s="1" t="s">
        <v>405</v>
      </c>
      <c r="D90" s="17" t="s">
        <v>127</v>
      </c>
      <c r="E90" s="1" t="s">
        <v>31</v>
      </c>
      <c r="F90" s="12"/>
      <c r="G90" s="29">
        <f t="shared" si="4"/>
        <v>46812</v>
      </c>
      <c r="H90" s="12">
        <f t="shared" ca="1" si="3"/>
        <v>959</v>
      </c>
      <c r="I90" s="12"/>
      <c r="J90" s="8"/>
    </row>
    <row r="91" spans="1:10" ht="14.4" customHeight="1" x14ac:dyDescent="0.3">
      <c r="A91" s="1" t="s">
        <v>252</v>
      </c>
      <c r="B91" s="5">
        <v>44994</v>
      </c>
      <c r="C91" s="1" t="s">
        <v>406</v>
      </c>
      <c r="D91" s="17" t="s">
        <v>128</v>
      </c>
      <c r="E91" s="1" t="s">
        <v>32</v>
      </c>
      <c r="F91" s="12"/>
      <c r="G91" s="29">
        <f t="shared" si="4"/>
        <v>46819</v>
      </c>
      <c r="H91" s="12">
        <f t="shared" ca="1" si="3"/>
        <v>966</v>
      </c>
      <c r="I91" s="12"/>
      <c r="J91" s="8"/>
    </row>
    <row r="92" spans="1:10" ht="14.4" customHeight="1" x14ac:dyDescent="0.3">
      <c r="A92" s="1" t="s">
        <v>253</v>
      </c>
      <c r="B92" s="5">
        <v>44994</v>
      </c>
      <c r="C92" s="1" t="s">
        <v>406</v>
      </c>
      <c r="D92" s="17" t="s">
        <v>129</v>
      </c>
      <c r="E92" s="1" t="s">
        <v>31</v>
      </c>
      <c r="F92" s="12"/>
      <c r="G92" s="29">
        <f t="shared" si="4"/>
        <v>46819</v>
      </c>
      <c r="H92" s="12">
        <f t="shared" ca="1" si="3"/>
        <v>966</v>
      </c>
      <c r="I92" s="12"/>
      <c r="J92" s="8"/>
    </row>
    <row r="93" spans="1:10" ht="14.4" customHeight="1" x14ac:dyDescent="0.3">
      <c r="A93" s="1" t="s">
        <v>254</v>
      </c>
      <c r="B93" s="5">
        <v>45002</v>
      </c>
      <c r="C93" s="1" t="s">
        <v>407</v>
      </c>
      <c r="D93" s="17" t="s">
        <v>130</v>
      </c>
      <c r="E93" s="1" t="s">
        <v>32</v>
      </c>
      <c r="F93" s="12"/>
      <c r="G93" s="29">
        <f t="shared" si="4"/>
        <v>46827</v>
      </c>
      <c r="H93" s="12">
        <f t="shared" ca="1" si="3"/>
        <v>974</v>
      </c>
      <c r="I93" s="12"/>
      <c r="J93" s="8"/>
    </row>
    <row r="94" spans="1:10" ht="14.4" customHeight="1" x14ac:dyDescent="0.3">
      <c r="A94" s="1" t="s">
        <v>255</v>
      </c>
      <c r="B94" s="5">
        <v>45007</v>
      </c>
      <c r="C94" s="1" t="s">
        <v>714</v>
      </c>
      <c r="D94" s="17" t="s">
        <v>131</v>
      </c>
      <c r="E94" s="1" t="s">
        <v>32</v>
      </c>
      <c r="F94" s="12"/>
      <c r="G94" s="29">
        <f t="shared" si="4"/>
        <v>46832</v>
      </c>
      <c r="H94" s="12">
        <f t="shared" ca="1" si="3"/>
        <v>979</v>
      </c>
      <c r="I94" s="12"/>
    </row>
    <row r="95" spans="1:10" ht="14.4" customHeight="1" x14ac:dyDescent="0.3">
      <c r="A95" s="1" t="s">
        <v>256</v>
      </c>
      <c r="B95" s="5">
        <v>45007</v>
      </c>
      <c r="C95" s="22" t="s">
        <v>532</v>
      </c>
      <c r="D95" s="17" t="s">
        <v>132</v>
      </c>
      <c r="E95" s="1" t="s">
        <v>31</v>
      </c>
      <c r="F95" s="12"/>
      <c r="G95" s="29">
        <f t="shared" si="4"/>
        <v>46832</v>
      </c>
      <c r="H95" s="12">
        <f t="shared" ca="1" si="3"/>
        <v>979</v>
      </c>
      <c r="I95" s="12"/>
    </row>
    <row r="96" spans="1:10" ht="14.4" customHeight="1" x14ac:dyDescent="0.3">
      <c r="A96" s="1" t="s">
        <v>257</v>
      </c>
      <c r="B96" s="5">
        <v>45014</v>
      </c>
      <c r="C96" s="1" t="s">
        <v>408</v>
      </c>
      <c r="D96" s="17" t="s">
        <v>133</v>
      </c>
      <c r="E96" s="1" t="s">
        <v>31</v>
      </c>
      <c r="F96" s="12"/>
      <c r="G96" s="29">
        <f t="shared" si="4"/>
        <v>46839</v>
      </c>
      <c r="H96" s="12">
        <f t="shared" ca="1" si="3"/>
        <v>986</v>
      </c>
      <c r="I96" s="12"/>
    </row>
    <row r="97" spans="1:9" ht="14.4" customHeight="1" x14ac:dyDescent="0.3">
      <c r="A97" s="1" t="s">
        <v>258</v>
      </c>
      <c r="B97" s="5">
        <v>45016</v>
      </c>
      <c r="C97" s="1" t="s">
        <v>409</v>
      </c>
      <c r="D97" s="17" t="s">
        <v>134</v>
      </c>
      <c r="E97" s="1" t="s">
        <v>32</v>
      </c>
      <c r="F97" s="12"/>
      <c r="G97" s="29">
        <f t="shared" si="4"/>
        <v>46841</v>
      </c>
      <c r="H97" s="12">
        <f t="shared" ca="1" si="3"/>
        <v>988</v>
      </c>
      <c r="I97" s="12"/>
    </row>
    <row r="98" spans="1:9" ht="14.4" customHeight="1" x14ac:dyDescent="0.3">
      <c r="A98" s="1" t="s">
        <v>259</v>
      </c>
      <c r="B98" s="5">
        <v>45016</v>
      </c>
      <c r="C98" s="1" t="s">
        <v>409</v>
      </c>
      <c r="D98" s="17" t="s">
        <v>135</v>
      </c>
      <c r="E98" s="1" t="s">
        <v>31</v>
      </c>
      <c r="F98" s="12"/>
      <c r="G98" s="29">
        <f t="shared" si="4"/>
        <v>46841</v>
      </c>
      <c r="H98" s="12">
        <f t="shared" ca="1" si="3"/>
        <v>988</v>
      </c>
      <c r="I98" s="12"/>
    </row>
    <row r="99" spans="1:9" ht="14.4" customHeight="1" x14ac:dyDescent="0.3">
      <c r="A99" s="1" t="s">
        <v>260</v>
      </c>
      <c r="B99" s="5">
        <v>45036</v>
      </c>
      <c r="C99" s="1" t="s">
        <v>410</v>
      </c>
      <c r="D99" s="17" t="s">
        <v>136</v>
      </c>
      <c r="E99" s="1" t="s">
        <v>31</v>
      </c>
      <c r="F99" s="12"/>
      <c r="G99" s="29">
        <f t="shared" si="4"/>
        <v>46861</v>
      </c>
      <c r="H99" s="12">
        <f t="shared" ca="1" si="3"/>
        <v>1008</v>
      </c>
      <c r="I99" s="12"/>
    </row>
    <row r="100" spans="1:9" ht="14.4" customHeight="1" x14ac:dyDescent="0.3">
      <c r="A100" s="1" t="s">
        <v>261</v>
      </c>
      <c r="B100" s="5">
        <v>45058</v>
      </c>
      <c r="C100" s="1" t="s">
        <v>411</v>
      </c>
      <c r="D100" s="17" t="s">
        <v>137</v>
      </c>
      <c r="E100" s="1" t="s">
        <v>31</v>
      </c>
      <c r="F100" s="12"/>
      <c r="G100" s="29">
        <f t="shared" si="4"/>
        <v>46883</v>
      </c>
      <c r="H100" s="12">
        <f t="shared" ca="1" si="3"/>
        <v>1030</v>
      </c>
      <c r="I100" s="12"/>
    </row>
    <row r="101" spans="1:9" ht="14.4" customHeight="1" x14ac:dyDescent="0.3">
      <c r="A101" s="1" t="s">
        <v>262</v>
      </c>
      <c r="B101" s="6">
        <v>45058</v>
      </c>
      <c r="C101" s="1" t="s">
        <v>412</v>
      </c>
      <c r="D101" s="17" t="s">
        <v>138</v>
      </c>
      <c r="E101" s="1" t="s">
        <v>32</v>
      </c>
      <c r="F101" s="14"/>
      <c r="G101" s="29">
        <f t="shared" si="4"/>
        <v>46883</v>
      </c>
      <c r="H101" s="12">
        <f t="shared" ca="1" si="3"/>
        <v>1030</v>
      </c>
      <c r="I101" s="14" t="s">
        <v>817</v>
      </c>
    </row>
    <row r="102" spans="1:9" ht="14.4" customHeight="1" x14ac:dyDescent="0.3">
      <c r="A102" s="1" t="s">
        <v>263</v>
      </c>
      <c r="B102" s="6">
        <v>45062</v>
      </c>
      <c r="C102" s="1" t="s">
        <v>413</v>
      </c>
      <c r="D102" s="17" t="s">
        <v>139</v>
      </c>
      <c r="E102" s="1" t="s">
        <v>32</v>
      </c>
      <c r="F102" s="14"/>
      <c r="G102" s="29">
        <f t="shared" si="4"/>
        <v>46887</v>
      </c>
      <c r="H102" s="12">
        <f t="shared" ca="1" si="3"/>
        <v>1034</v>
      </c>
      <c r="I102" s="14"/>
    </row>
    <row r="103" spans="1:9" ht="14.4" customHeight="1" x14ac:dyDescent="0.3">
      <c r="A103" s="1" t="s">
        <v>264</v>
      </c>
      <c r="B103" s="6">
        <v>45062</v>
      </c>
      <c r="C103" s="1" t="s">
        <v>414</v>
      </c>
      <c r="D103" s="17" t="s">
        <v>140</v>
      </c>
      <c r="E103" s="1" t="s">
        <v>32</v>
      </c>
      <c r="F103" s="12"/>
      <c r="G103" s="29">
        <f t="shared" si="4"/>
        <v>46887</v>
      </c>
      <c r="H103" s="12">
        <f t="shared" ca="1" si="3"/>
        <v>1034</v>
      </c>
      <c r="I103" s="12"/>
    </row>
    <row r="104" spans="1:9" ht="14.4" customHeight="1" x14ac:dyDescent="0.3">
      <c r="A104" s="1" t="s">
        <v>265</v>
      </c>
      <c r="B104" s="6">
        <v>45062</v>
      </c>
      <c r="C104" s="1" t="s">
        <v>414</v>
      </c>
      <c r="D104" s="17" t="s">
        <v>141</v>
      </c>
      <c r="E104" s="1" t="s">
        <v>31</v>
      </c>
      <c r="F104" s="12"/>
      <c r="G104" s="29">
        <f t="shared" si="4"/>
        <v>46887</v>
      </c>
      <c r="H104" s="12">
        <f t="shared" ca="1" si="3"/>
        <v>1034</v>
      </c>
      <c r="I104" s="12"/>
    </row>
    <row r="105" spans="1:9" ht="14.4" customHeight="1" x14ac:dyDescent="0.3">
      <c r="A105" s="55" t="s">
        <v>266</v>
      </c>
      <c r="B105" s="56">
        <v>45071</v>
      </c>
      <c r="C105" s="55" t="s">
        <v>415</v>
      </c>
      <c r="D105" s="57" t="s">
        <v>142</v>
      </c>
      <c r="E105" s="55" t="s">
        <v>31</v>
      </c>
      <c r="F105" s="58"/>
      <c r="G105" s="59">
        <f t="shared" si="4"/>
        <v>46896</v>
      </c>
      <c r="H105" s="58">
        <f t="shared" ca="1" si="3"/>
        <v>1043</v>
      </c>
      <c r="I105" s="63" t="s">
        <v>736</v>
      </c>
    </row>
    <row r="106" spans="1:9" ht="14.4" customHeight="1" x14ac:dyDescent="0.3">
      <c r="A106" s="1" t="s">
        <v>267</v>
      </c>
      <c r="B106" s="5">
        <v>45072</v>
      </c>
      <c r="C106" s="1" t="s">
        <v>416</v>
      </c>
      <c r="D106" s="17" t="s">
        <v>143</v>
      </c>
      <c r="E106" s="1" t="s">
        <v>32</v>
      </c>
      <c r="F106" s="12"/>
      <c r="G106" s="29">
        <f t="shared" si="4"/>
        <v>46897</v>
      </c>
      <c r="H106" s="12">
        <f t="shared" ca="1" si="3"/>
        <v>1044</v>
      </c>
      <c r="I106" s="12"/>
    </row>
    <row r="107" spans="1:9" ht="14.4" customHeight="1" x14ac:dyDescent="0.3">
      <c r="A107" s="1" t="s">
        <v>268</v>
      </c>
      <c r="B107" s="5">
        <v>45072</v>
      </c>
      <c r="C107" s="1" t="s">
        <v>416</v>
      </c>
      <c r="D107" s="17" t="s">
        <v>144</v>
      </c>
      <c r="E107" s="1" t="s">
        <v>31</v>
      </c>
      <c r="F107" s="12"/>
      <c r="G107" s="29">
        <f t="shared" si="4"/>
        <v>46897</v>
      </c>
      <c r="H107" s="12">
        <f t="shared" ca="1" si="3"/>
        <v>1044</v>
      </c>
      <c r="I107" s="12"/>
    </row>
    <row r="108" spans="1:9" ht="14.4" customHeight="1" x14ac:dyDescent="0.3">
      <c r="A108" s="1" t="s">
        <v>269</v>
      </c>
      <c r="B108" s="5">
        <v>45072</v>
      </c>
      <c r="C108" s="1" t="s">
        <v>368</v>
      </c>
      <c r="D108" s="17" t="s">
        <v>145</v>
      </c>
      <c r="E108" s="1" t="s">
        <v>31</v>
      </c>
      <c r="F108" s="12"/>
      <c r="G108" s="29">
        <f t="shared" si="4"/>
        <v>46897</v>
      </c>
      <c r="H108" s="12">
        <f t="shared" ca="1" si="3"/>
        <v>1044</v>
      </c>
      <c r="I108" s="12"/>
    </row>
    <row r="109" spans="1:9" ht="14.4" customHeight="1" x14ac:dyDescent="0.3">
      <c r="A109" s="55" t="s">
        <v>270</v>
      </c>
      <c r="B109" s="56">
        <v>45077</v>
      </c>
      <c r="C109" s="55" t="s">
        <v>415</v>
      </c>
      <c r="D109" s="57" t="s">
        <v>146</v>
      </c>
      <c r="E109" s="55" t="s">
        <v>32</v>
      </c>
      <c r="F109" s="58"/>
      <c r="G109" s="59">
        <f t="shared" si="4"/>
        <v>46902</v>
      </c>
      <c r="H109" s="58">
        <f t="shared" ca="1" si="3"/>
        <v>1049</v>
      </c>
      <c r="I109" s="63" t="s">
        <v>736</v>
      </c>
    </row>
    <row r="110" spans="1:9" s="46" customFormat="1" ht="14.4" customHeight="1" x14ac:dyDescent="0.3">
      <c r="A110" s="40" t="s">
        <v>271</v>
      </c>
      <c r="B110" s="41">
        <v>45082</v>
      </c>
      <c r="C110" s="40" t="s">
        <v>417</v>
      </c>
      <c r="D110" s="42" t="s">
        <v>147</v>
      </c>
      <c r="E110" s="40" t="s">
        <v>31</v>
      </c>
      <c r="F110" s="44"/>
      <c r="G110" s="85">
        <f t="shared" si="4"/>
        <v>46907</v>
      </c>
      <c r="H110" s="44">
        <f t="shared" ca="1" si="3"/>
        <v>1054</v>
      </c>
      <c r="I110" s="44" t="s">
        <v>747</v>
      </c>
    </row>
    <row r="111" spans="1:9" s="46" customFormat="1" ht="14.4" customHeight="1" x14ac:dyDescent="0.3">
      <c r="A111" s="40" t="s">
        <v>272</v>
      </c>
      <c r="B111" s="41">
        <v>45082</v>
      </c>
      <c r="C111" s="40" t="s">
        <v>417</v>
      </c>
      <c r="D111" s="42" t="s">
        <v>157</v>
      </c>
      <c r="E111" s="40" t="s">
        <v>32</v>
      </c>
      <c r="F111" s="44"/>
      <c r="G111" s="85">
        <f t="shared" si="4"/>
        <v>46907</v>
      </c>
      <c r="H111" s="44">
        <f t="shared" ca="1" si="3"/>
        <v>1054</v>
      </c>
      <c r="I111" s="44" t="s">
        <v>748</v>
      </c>
    </row>
    <row r="112" spans="1:9" ht="14.4" customHeight="1" x14ac:dyDescent="0.3">
      <c r="A112" s="1" t="s">
        <v>273</v>
      </c>
      <c r="B112" s="5">
        <v>45090</v>
      </c>
      <c r="C112" s="1" t="s">
        <v>418</v>
      </c>
      <c r="D112" s="17" t="s">
        <v>148</v>
      </c>
      <c r="E112" s="1" t="s">
        <v>31</v>
      </c>
      <c r="F112" s="12"/>
      <c r="G112" s="29">
        <f t="shared" si="4"/>
        <v>46915</v>
      </c>
      <c r="H112" s="12">
        <f t="shared" ca="1" si="3"/>
        <v>1062</v>
      </c>
      <c r="I112" s="12"/>
    </row>
    <row r="113" spans="1:9" ht="14.4" customHeight="1" x14ac:dyDescent="0.3">
      <c r="A113" s="1" t="s">
        <v>274</v>
      </c>
      <c r="B113" s="5">
        <v>45090</v>
      </c>
      <c r="C113" s="1" t="s">
        <v>419</v>
      </c>
      <c r="D113" s="17" t="s">
        <v>149</v>
      </c>
      <c r="E113" s="1" t="s">
        <v>32</v>
      </c>
      <c r="F113" s="14"/>
      <c r="G113" s="29">
        <f t="shared" si="4"/>
        <v>46915</v>
      </c>
      <c r="H113" s="12">
        <f t="shared" ca="1" si="3"/>
        <v>1062</v>
      </c>
      <c r="I113" s="14"/>
    </row>
    <row r="114" spans="1:9" ht="14.4" customHeight="1" x14ac:dyDescent="0.3">
      <c r="A114" s="1" t="s">
        <v>275</v>
      </c>
      <c r="B114" s="5">
        <v>45090</v>
      </c>
      <c r="C114" s="1" t="s">
        <v>419</v>
      </c>
      <c r="D114" s="17" t="s">
        <v>150</v>
      </c>
      <c r="E114" s="1" t="s">
        <v>31</v>
      </c>
      <c r="F114" s="12"/>
      <c r="G114" s="29">
        <f t="shared" si="4"/>
        <v>46915</v>
      </c>
      <c r="H114" s="12">
        <f t="shared" ca="1" si="3"/>
        <v>1062</v>
      </c>
      <c r="I114" s="12"/>
    </row>
    <row r="115" spans="1:9" ht="14.4" customHeight="1" x14ac:dyDescent="0.3">
      <c r="A115" s="1" t="s">
        <v>276</v>
      </c>
      <c r="B115" s="5">
        <v>45092</v>
      </c>
      <c r="C115" s="1" t="s">
        <v>420</v>
      </c>
      <c r="D115" s="17" t="s">
        <v>151</v>
      </c>
      <c r="E115" s="1" t="s">
        <v>31</v>
      </c>
      <c r="F115" s="12"/>
      <c r="G115" s="29">
        <f t="shared" si="4"/>
        <v>46917</v>
      </c>
      <c r="H115" s="12">
        <f t="shared" ca="1" si="3"/>
        <v>1064</v>
      </c>
      <c r="I115" s="12"/>
    </row>
    <row r="116" spans="1:9" ht="14.4" customHeight="1" x14ac:dyDescent="0.3">
      <c r="A116" s="1" t="s">
        <v>277</v>
      </c>
      <c r="B116" s="5">
        <v>45093</v>
      </c>
      <c r="C116" s="1" t="s">
        <v>421</v>
      </c>
      <c r="D116" s="17" t="s">
        <v>152</v>
      </c>
      <c r="E116" s="1" t="s">
        <v>32</v>
      </c>
      <c r="F116" s="12"/>
      <c r="G116" s="29">
        <f t="shared" si="4"/>
        <v>46918</v>
      </c>
      <c r="H116" s="12">
        <f t="shared" ca="1" si="3"/>
        <v>1065</v>
      </c>
      <c r="I116" s="12"/>
    </row>
    <row r="117" spans="1:9" ht="14.4" customHeight="1" x14ac:dyDescent="0.3">
      <c r="A117" s="1" t="s">
        <v>278</v>
      </c>
      <c r="B117" s="5">
        <v>45096</v>
      </c>
      <c r="C117" s="1" t="s">
        <v>422</v>
      </c>
      <c r="D117" s="17" t="s">
        <v>153</v>
      </c>
      <c r="E117" s="1" t="s">
        <v>32</v>
      </c>
      <c r="F117" s="12"/>
      <c r="G117" s="29">
        <f t="shared" si="4"/>
        <v>46921</v>
      </c>
      <c r="H117" s="12">
        <f t="shared" ca="1" si="3"/>
        <v>1068</v>
      </c>
      <c r="I117" s="12"/>
    </row>
    <row r="118" spans="1:9" ht="14.4" customHeight="1" x14ac:dyDescent="0.3">
      <c r="A118" s="1" t="s">
        <v>279</v>
      </c>
      <c r="B118" s="5">
        <v>45096</v>
      </c>
      <c r="C118" s="1" t="s">
        <v>422</v>
      </c>
      <c r="D118" s="17" t="s">
        <v>154</v>
      </c>
      <c r="E118" s="1" t="s">
        <v>31</v>
      </c>
      <c r="F118" s="12"/>
      <c r="G118" s="29">
        <f t="shared" si="4"/>
        <v>46921</v>
      </c>
      <c r="H118" s="12">
        <f t="shared" ca="1" si="3"/>
        <v>1068</v>
      </c>
      <c r="I118" s="12"/>
    </row>
    <row r="119" spans="1:9" ht="14.4" customHeight="1" x14ac:dyDescent="0.3">
      <c r="A119" s="1" t="s">
        <v>280</v>
      </c>
      <c r="B119" s="5">
        <v>45098</v>
      </c>
      <c r="C119" s="1" t="s">
        <v>423</v>
      </c>
      <c r="D119" s="17" t="s">
        <v>155</v>
      </c>
      <c r="E119" s="1" t="s">
        <v>31</v>
      </c>
      <c r="F119" s="12"/>
      <c r="G119" s="29">
        <f t="shared" si="4"/>
        <v>46923</v>
      </c>
      <c r="H119" s="12">
        <f t="shared" ca="1" si="3"/>
        <v>1070</v>
      </c>
      <c r="I119" s="12"/>
    </row>
    <row r="120" spans="1:9" ht="14.4" customHeight="1" x14ac:dyDescent="0.3">
      <c r="A120" s="1" t="s">
        <v>281</v>
      </c>
      <c r="B120" s="5">
        <v>45098</v>
      </c>
      <c r="C120" s="1" t="s">
        <v>420</v>
      </c>
      <c r="D120" s="17" t="s">
        <v>156</v>
      </c>
      <c r="E120" s="1" t="s">
        <v>32</v>
      </c>
      <c r="F120" s="12"/>
      <c r="G120" s="29">
        <f t="shared" si="4"/>
        <v>46923</v>
      </c>
      <c r="H120" s="12">
        <f t="shared" ca="1" si="3"/>
        <v>1070</v>
      </c>
      <c r="I120" s="12"/>
    </row>
    <row r="121" spans="1:9" ht="14.4" customHeight="1" x14ac:dyDescent="0.3">
      <c r="A121" s="1" t="s">
        <v>2</v>
      </c>
      <c r="B121" s="5">
        <v>45099</v>
      </c>
      <c r="C121" s="1" t="s">
        <v>424</v>
      </c>
      <c r="D121" s="17" t="s">
        <v>425</v>
      </c>
      <c r="E121" s="1" t="s">
        <v>32</v>
      </c>
      <c r="F121" s="12"/>
      <c r="G121" s="29">
        <f t="shared" si="4"/>
        <v>46924</v>
      </c>
      <c r="H121" s="12">
        <f t="shared" ca="1" si="3"/>
        <v>1071</v>
      </c>
      <c r="I121" s="12"/>
    </row>
    <row r="122" spans="1:9" ht="14.4" customHeight="1" x14ac:dyDescent="0.3">
      <c r="A122" s="1" t="s">
        <v>3</v>
      </c>
      <c r="B122" s="5">
        <v>45099</v>
      </c>
      <c r="C122" s="1" t="s">
        <v>424</v>
      </c>
      <c r="D122" s="17" t="s">
        <v>426</v>
      </c>
      <c r="E122" s="1" t="s">
        <v>31</v>
      </c>
      <c r="F122" s="12"/>
      <c r="G122" s="29">
        <f t="shared" si="4"/>
        <v>46924</v>
      </c>
      <c r="H122" s="12">
        <f t="shared" ca="1" si="3"/>
        <v>1071</v>
      </c>
      <c r="I122" s="12"/>
    </row>
    <row r="123" spans="1:9" ht="14.4" customHeight="1" x14ac:dyDescent="0.3">
      <c r="A123" s="1" t="s">
        <v>4</v>
      </c>
      <c r="B123" s="5">
        <v>45103</v>
      </c>
      <c r="C123" s="1" t="s">
        <v>427</v>
      </c>
      <c r="D123" s="17" t="s">
        <v>428</v>
      </c>
      <c r="E123" s="1" t="s">
        <v>31</v>
      </c>
      <c r="F123" s="12"/>
      <c r="G123" s="29">
        <f t="shared" si="4"/>
        <v>46928</v>
      </c>
      <c r="H123" s="12">
        <f t="shared" ca="1" si="3"/>
        <v>1075</v>
      </c>
      <c r="I123" s="12"/>
    </row>
    <row r="124" spans="1:9" ht="14.4" customHeight="1" x14ac:dyDescent="0.3">
      <c r="A124" s="1" t="s">
        <v>5</v>
      </c>
      <c r="B124" s="5">
        <v>45103</v>
      </c>
      <c r="C124" s="1" t="s">
        <v>427</v>
      </c>
      <c r="D124" s="17" t="s">
        <v>429</v>
      </c>
      <c r="E124" s="1" t="s">
        <v>32</v>
      </c>
      <c r="F124" s="12"/>
      <c r="G124" s="29">
        <f t="shared" si="4"/>
        <v>46928</v>
      </c>
      <c r="H124" s="12">
        <f t="shared" ca="1" si="3"/>
        <v>1075</v>
      </c>
      <c r="I124" s="12"/>
    </row>
    <row r="125" spans="1:9" ht="14.4" customHeight="1" x14ac:dyDescent="0.3">
      <c r="A125" s="1" t="s">
        <v>6</v>
      </c>
      <c r="B125" s="5">
        <v>45104</v>
      </c>
      <c r="C125" s="1" t="s">
        <v>675</v>
      </c>
      <c r="D125" s="17" t="s">
        <v>430</v>
      </c>
      <c r="E125" s="1" t="s">
        <v>32</v>
      </c>
      <c r="F125" s="12"/>
      <c r="G125" s="29">
        <f t="shared" si="4"/>
        <v>46929</v>
      </c>
      <c r="H125" s="12">
        <f t="shared" ca="1" si="3"/>
        <v>1076</v>
      </c>
      <c r="I125" s="12"/>
    </row>
    <row r="126" spans="1:9" ht="14.4" customHeight="1" x14ac:dyDescent="0.3">
      <c r="A126" s="1" t="s">
        <v>7</v>
      </c>
      <c r="B126" s="5">
        <v>45104</v>
      </c>
      <c r="C126" s="1" t="s">
        <v>675</v>
      </c>
      <c r="D126" s="17" t="s">
        <v>431</v>
      </c>
      <c r="E126" s="1" t="s">
        <v>31</v>
      </c>
      <c r="F126" s="12"/>
      <c r="G126" s="29">
        <f t="shared" si="4"/>
        <v>46929</v>
      </c>
      <c r="H126" s="12">
        <f t="shared" ca="1" si="3"/>
        <v>1076</v>
      </c>
      <c r="I126" s="12"/>
    </row>
    <row r="127" spans="1:9" ht="14.4" customHeight="1" x14ac:dyDescent="0.3">
      <c r="A127" s="1" t="s">
        <v>8</v>
      </c>
      <c r="B127" s="5">
        <v>45105</v>
      </c>
      <c r="C127" s="1" t="s">
        <v>455</v>
      </c>
      <c r="D127" s="17" t="s">
        <v>432</v>
      </c>
      <c r="E127" s="1" t="s">
        <v>31</v>
      </c>
      <c r="F127" s="12"/>
      <c r="G127" s="29">
        <f>B127+(2*365)</f>
        <v>45835</v>
      </c>
      <c r="H127" s="12">
        <f t="shared" ca="1" si="3"/>
        <v>-18</v>
      </c>
      <c r="I127" s="12"/>
    </row>
    <row r="128" spans="1:9" ht="14.4" customHeight="1" x14ac:dyDescent="0.3">
      <c r="A128" s="1" t="s">
        <v>9</v>
      </c>
      <c r="B128" s="5">
        <v>45112</v>
      </c>
      <c r="C128" s="1" t="s">
        <v>456</v>
      </c>
      <c r="D128" s="17" t="s">
        <v>433</v>
      </c>
      <c r="E128" s="1" t="s">
        <v>32</v>
      </c>
      <c r="F128" s="12"/>
      <c r="G128" s="29">
        <f t="shared" si="4"/>
        <v>46937</v>
      </c>
      <c r="H128" s="12">
        <f ca="1">(G128-$I$1)</f>
        <v>1084</v>
      </c>
      <c r="I128" s="12"/>
    </row>
    <row r="129" spans="1:9" ht="14.4" customHeight="1" x14ac:dyDescent="0.3">
      <c r="A129" s="1" t="s">
        <v>10</v>
      </c>
      <c r="B129" s="5">
        <v>45119</v>
      </c>
      <c r="C129" s="1" t="s">
        <v>458</v>
      </c>
      <c r="D129" s="17" t="s">
        <v>434</v>
      </c>
      <c r="E129" s="1" t="s">
        <v>32</v>
      </c>
      <c r="F129" s="98" t="s">
        <v>459</v>
      </c>
      <c r="G129" s="29">
        <f t="shared" si="4"/>
        <v>46944</v>
      </c>
      <c r="H129" s="12">
        <f t="shared" ca="1" si="3"/>
        <v>1091</v>
      </c>
      <c r="I129" s="12"/>
    </row>
    <row r="130" spans="1:9" ht="14.4" customHeight="1" x14ac:dyDescent="0.3">
      <c r="A130" s="1" t="s">
        <v>11</v>
      </c>
      <c r="B130" s="5">
        <v>45119</v>
      </c>
      <c r="C130" s="1" t="s">
        <v>458</v>
      </c>
      <c r="D130" s="17" t="s">
        <v>435</v>
      </c>
      <c r="E130" s="1" t="s">
        <v>31</v>
      </c>
      <c r="F130" s="99"/>
      <c r="G130" s="29">
        <f t="shared" si="4"/>
        <v>46944</v>
      </c>
      <c r="H130" s="12">
        <f t="shared" ca="1" si="3"/>
        <v>1091</v>
      </c>
      <c r="I130" s="12"/>
    </row>
    <row r="131" spans="1:9" s="37" customFormat="1" ht="43.2" customHeight="1" x14ac:dyDescent="0.3">
      <c r="A131" s="30" t="s">
        <v>12</v>
      </c>
      <c r="B131" s="31">
        <v>45118</v>
      </c>
      <c r="C131" s="30" t="s">
        <v>407</v>
      </c>
      <c r="D131" s="33" t="s">
        <v>436</v>
      </c>
      <c r="E131" s="30" t="s">
        <v>31</v>
      </c>
      <c r="F131" s="34" t="s">
        <v>457</v>
      </c>
      <c r="G131" s="35">
        <f t="shared" si="4"/>
        <v>46943</v>
      </c>
      <c r="H131" s="36">
        <f t="shared" ca="1" si="3"/>
        <v>1090</v>
      </c>
      <c r="I131" s="36"/>
    </row>
    <row r="132" spans="1:9" s="37" customFormat="1" ht="57.6" customHeight="1" x14ac:dyDescent="0.3">
      <c r="A132" s="30" t="s">
        <v>13</v>
      </c>
      <c r="B132" s="31">
        <v>45120</v>
      </c>
      <c r="C132" s="30" t="s">
        <v>412</v>
      </c>
      <c r="D132" s="33" t="s">
        <v>437</v>
      </c>
      <c r="E132" s="30" t="s">
        <v>31</v>
      </c>
      <c r="F132" s="34" t="s">
        <v>460</v>
      </c>
      <c r="G132" s="35">
        <f t="shared" si="4"/>
        <v>46945</v>
      </c>
      <c r="H132" s="36">
        <f t="shared" ref="H132:H195" ca="1" si="5">(G132-$I$1)</f>
        <v>1092</v>
      </c>
      <c r="I132" s="36"/>
    </row>
    <row r="133" spans="1:9" s="37" customFormat="1" ht="43.2" customHeight="1" x14ac:dyDescent="0.3">
      <c r="A133" s="30" t="s">
        <v>14</v>
      </c>
      <c r="B133" s="31">
        <v>45121</v>
      </c>
      <c r="C133" s="30" t="s">
        <v>461</v>
      </c>
      <c r="D133" s="33" t="s">
        <v>438</v>
      </c>
      <c r="E133" s="30" t="s">
        <v>31</v>
      </c>
      <c r="F133" s="34" t="s">
        <v>462</v>
      </c>
      <c r="G133" s="35">
        <f t="shared" si="4"/>
        <v>46946</v>
      </c>
      <c r="H133" s="36">
        <f t="shared" ca="1" si="5"/>
        <v>1093</v>
      </c>
      <c r="I133" s="36"/>
    </row>
    <row r="134" spans="1:9" s="37" customFormat="1" ht="43.2" customHeight="1" x14ac:dyDescent="0.3">
      <c r="A134" s="30" t="s">
        <v>15</v>
      </c>
      <c r="B134" s="31">
        <v>45138</v>
      </c>
      <c r="C134" s="30" t="s">
        <v>463</v>
      </c>
      <c r="D134" s="33" t="s">
        <v>439</v>
      </c>
      <c r="E134" s="30" t="s">
        <v>31</v>
      </c>
      <c r="F134" s="34" t="s">
        <v>464</v>
      </c>
      <c r="G134" s="35">
        <f t="shared" si="4"/>
        <v>46963</v>
      </c>
      <c r="H134" s="36">
        <f t="shared" ca="1" si="5"/>
        <v>1110</v>
      </c>
      <c r="I134" s="36"/>
    </row>
    <row r="135" spans="1:9" s="37" customFormat="1" ht="14.4" customHeight="1" x14ac:dyDescent="0.3">
      <c r="A135" s="30" t="s">
        <v>16</v>
      </c>
      <c r="B135" s="31">
        <v>45139</v>
      </c>
      <c r="C135" s="30" t="s">
        <v>465</v>
      </c>
      <c r="D135" s="33" t="s">
        <v>440</v>
      </c>
      <c r="E135" s="30" t="s">
        <v>32</v>
      </c>
      <c r="F135" s="38"/>
      <c r="G135" s="35">
        <f t="shared" si="4"/>
        <v>46964</v>
      </c>
      <c r="H135" s="36">
        <f t="shared" ca="1" si="5"/>
        <v>1111</v>
      </c>
      <c r="I135" s="38"/>
    </row>
    <row r="136" spans="1:9" s="37" customFormat="1" ht="14.4" customHeight="1" x14ac:dyDescent="0.3">
      <c r="A136" s="30" t="s">
        <v>17</v>
      </c>
      <c r="B136" s="31">
        <v>45139</v>
      </c>
      <c r="C136" s="30" t="s">
        <v>465</v>
      </c>
      <c r="D136" s="33" t="s">
        <v>441</v>
      </c>
      <c r="E136" s="30" t="s">
        <v>31</v>
      </c>
      <c r="F136" s="36"/>
      <c r="G136" s="35">
        <f t="shared" si="4"/>
        <v>46964</v>
      </c>
      <c r="H136" s="36">
        <f t="shared" ca="1" si="5"/>
        <v>1111</v>
      </c>
      <c r="I136" s="36"/>
    </row>
    <row r="137" spans="1:9" s="37" customFormat="1" ht="28.95" customHeight="1" x14ac:dyDescent="0.3">
      <c r="A137" s="30" t="s">
        <v>18</v>
      </c>
      <c r="B137" s="31">
        <v>45142</v>
      </c>
      <c r="C137" s="32" t="s">
        <v>466</v>
      </c>
      <c r="D137" s="33" t="s">
        <v>442</v>
      </c>
      <c r="E137" s="30" t="s">
        <v>32</v>
      </c>
      <c r="F137" s="34" t="s">
        <v>467</v>
      </c>
      <c r="G137" s="35">
        <f t="shared" ref="G137:G200" si="6">B137+(5*365)</f>
        <v>46967</v>
      </c>
      <c r="H137" s="36">
        <f t="shared" ca="1" si="5"/>
        <v>1114</v>
      </c>
      <c r="I137" s="36"/>
    </row>
    <row r="138" spans="1:9" s="37" customFormat="1" ht="28.95" customHeight="1" x14ac:dyDescent="0.3">
      <c r="A138" s="30" t="s">
        <v>19</v>
      </c>
      <c r="B138" s="31">
        <v>45142</v>
      </c>
      <c r="C138" s="32" t="s">
        <v>466</v>
      </c>
      <c r="D138" s="33" t="s">
        <v>443</v>
      </c>
      <c r="E138" s="30" t="s">
        <v>31</v>
      </c>
      <c r="F138" s="34" t="s">
        <v>467</v>
      </c>
      <c r="G138" s="35">
        <f t="shared" si="6"/>
        <v>46967</v>
      </c>
      <c r="H138" s="36">
        <f t="shared" ca="1" si="5"/>
        <v>1114</v>
      </c>
      <c r="I138" s="36"/>
    </row>
    <row r="139" spans="1:9" ht="14.4" customHeight="1" x14ac:dyDescent="0.3">
      <c r="A139" s="1" t="s">
        <v>20</v>
      </c>
      <c r="B139" s="5">
        <v>45146</v>
      </c>
      <c r="C139" s="1" t="s">
        <v>468</v>
      </c>
      <c r="D139" s="17" t="s">
        <v>444</v>
      </c>
      <c r="E139" s="30" t="s">
        <v>31</v>
      </c>
      <c r="F139" s="34"/>
      <c r="G139" s="29">
        <f t="shared" si="6"/>
        <v>46971</v>
      </c>
      <c r="H139" s="12">
        <f t="shared" ca="1" si="5"/>
        <v>1118</v>
      </c>
      <c r="I139" s="12"/>
    </row>
    <row r="140" spans="1:9" ht="28.95" customHeight="1" x14ac:dyDescent="0.3">
      <c r="A140" s="1" t="s">
        <v>21</v>
      </c>
      <c r="B140" s="5">
        <v>45148</v>
      </c>
      <c r="C140" s="1" t="s">
        <v>469</v>
      </c>
      <c r="D140" s="17" t="s">
        <v>445</v>
      </c>
      <c r="E140" s="30" t="s">
        <v>32</v>
      </c>
      <c r="F140" s="34" t="s">
        <v>470</v>
      </c>
      <c r="G140" s="29">
        <f t="shared" si="6"/>
        <v>46973</v>
      </c>
      <c r="H140" s="12">
        <f t="shared" ca="1" si="5"/>
        <v>1120</v>
      </c>
      <c r="I140" s="12"/>
    </row>
    <row r="141" spans="1:9" ht="28.95" customHeight="1" x14ac:dyDescent="0.3">
      <c r="A141" s="1" t="s">
        <v>22</v>
      </c>
      <c r="B141" s="5">
        <v>45148</v>
      </c>
      <c r="C141" s="1" t="s">
        <v>469</v>
      </c>
      <c r="D141" s="17" t="s">
        <v>446</v>
      </c>
      <c r="E141" s="30" t="s">
        <v>31</v>
      </c>
      <c r="F141" s="34" t="s">
        <v>470</v>
      </c>
      <c r="G141" s="29">
        <f t="shared" si="6"/>
        <v>46973</v>
      </c>
      <c r="H141" s="12">
        <f t="shared" ca="1" si="5"/>
        <v>1120</v>
      </c>
      <c r="I141" s="12"/>
    </row>
    <row r="142" spans="1:9" ht="72" customHeight="1" x14ac:dyDescent="0.3">
      <c r="A142" s="1" t="s">
        <v>23</v>
      </c>
      <c r="B142" s="5">
        <v>45152</v>
      </c>
      <c r="C142" s="1" t="s">
        <v>471</v>
      </c>
      <c r="D142" s="17" t="s">
        <v>447</v>
      </c>
      <c r="E142" s="30" t="s">
        <v>31</v>
      </c>
      <c r="F142" s="34" t="s">
        <v>472</v>
      </c>
      <c r="G142" s="29">
        <f t="shared" si="6"/>
        <v>46977</v>
      </c>
      <c r="H142" s="12">
        <f t="shared" ca="1" si="5"/>
        <v>1124</v>
      </c>
      <c r="I142" s="12"/>
    </row>
    <row r="143" spans="1:9" ht="43.2" customHeight="1" x14ac:dyDescent="0.3">
      <c r="A143" s="1" t="s">
        <v>24</v>
      </c>
      <c r="B143" s="5">
        <v>45154</v>
      </c>
      <c r="C143" s="1" t="s">
        <v>473</v>
      </c>
      <c r="D143" s="17" t="s">
        <v>448</v>
      </c>
      <c r="E143" s="30" t="s">
        <v>32</v>
      </c>
      <c r="F143" s="34" t="s">
        <v>474</v>
      </c>
      <c r="G143" s="29">
        <f t="shared" si="6"/>
        <v>46979</v>
      </c>
      <c r="H143" s="12">
        <f t="shared" ca="1" si="5"/>
        <v>1126</v>
      </c>
      <c r="I143" s="12"/>
    </row>
    <row r="144" spans="1:9" ht="43.2" customHeight="1" x14ac:dyDescent="0.3">
      <c r="A144" s="1" t="s">
        <v>25</v>
      </c>
      <c r="B144" s="5">
        <v>45154</v>
      </c>
      <c r="C144" s="1" t="s">
        <v>473</v>
      </c>
      <c r="D144" s="17" t="s">
        <v>449</v>
      </c>
      <c r="E144" s="30" t="s">
        <v>31</v>
      </c>
      <c r="F144" s="34" t="s">
        <v>474</v>
      </c>
      <c r="G144" s="29">
        <f t="shared" si="6"/>
        <v>46979</v>
      </c>
      <c r="H144" s="12">
        <f t="shared" ca="1" si="5"/>
        <v>1126</v>
      </c>
      <c r="I144" s="12"/>
    </row>
    <row r="145" spans="1:9" ht="14.4" customHeight="1" x14ac:dyDescent="0.3">
      <c r="A145" s="1" t="s">
        <v>26</v>
      </c>
      <c r="B145" s="5">
        <v>45050</v>
      </c>
      <c r="C145" s="1" t="s">
        <v>476</v>
      </c>
      <c r="D145" s="17" t="s">
        <v>450</v>
      </c>
      <c r="E145" s="30" t="s">
        <v>32</v>
      </c>
      <c r="F145" s="12" t="s">
        <v>475</v>
      </c>
      <c r="G145" s="29">
        <f t="shared" si="6"/>
        <v>46875</v>
      </c>
      <c r="H145" s="12">
        <f t="shared" ca="1" si="5"/>
        <v>1022</v>
      </c>
      <c r="I145" s="12"/>
    </row>
    <row r="146" spans="1:9" ht="14.4" customHeight="1" x14ac:dyDescent="0.3">
      <c r="A146" s="1" t="s">
        <v>27</v>
      </c>
      <c r="B146" s="5">
        <v>45161</v>
      </c>
      <c r="C146" s="1" t="s">
        <v>476</v>
      </c>
      <c r="D146" s="17" t="s">
        <v>451</v>
      </c>
      <c r="E146" s="30" t="s">
        <v>31</v>
      </c>
      <c r="F146" s="12" t="s">
        <v>475</v>
      </c>
      <c r="G146" s="29">
        <f t="shared" si="6"/>
        <v>46986</v>
      </c>
      <c r="H146" s="12">
        <f t="shared" ca="1" si="5"/>
        <v>1133</v>
      </c>
      <c r="I146" s="12"/>
    </row>
    <row r="147" spans="1:9" ht="26.4" customHeight="1" x14ac:dyDescent="0.3">
      <c r="A147" s="1" t="s">
        <v>28</v>
      </c>
      <c r="B147" s="5">
        <v>45174</v>
      </c>
      <c r="C147" s="5" t="s">
        <v>373</v>
      </c>
      <c r="D147" s="17" t="s">
        <v>452</v>
      </c>
      <c r="E147" s="30" t="s">
        <v>31</v>
      </c>
      <c r="F147" s="39" t="s">
        <v>477</v>
      </c>
      <c r="G147" s="29">
        <f t="shared" si="6"/>
        <v>46999</v>
      </c>
      <c r="H147" s="12">
        <f t="shared" ca="1" si="5"/>
        <v>1146</v>
      </c>
      <c r="I147" s="12"/>
    </row>
    <row r="148" spans="1:9" ht="15" customHeight="1" x14ac:dyDescent="0.3">
      <c r="A148" s="1" t="s">
        <v>29</v>
      </c>
      <c r="B148" s="5">
        <v>45177</v>
      </c>
      <c r="C148" s="5" t="s">
        <v>478</v>
      </c>
      <c r="D148" s="17" t="s">
        <v>453</v>
      </c>
      <c r="E148" s="30" t="s">
        <v>31</v>
      </c>
      <c r="F148" s="39" t="s">
        <v>479</v>
      </c>
      <c r="G148" s="29">
        <f t="shared" si="6"/>
        <v>47002</v>
      </c>
      <c r="H148" s="12">
        <f t="shared" ca="1" si="5"/>
        <v>1149</v>
      </c>
      <c r="I148" s="12"/>
    </row>
    <row r="149" spans="1:9" ht="14.4" customHeight="1" x14ac:dyDescent="0.3">
      <c r="A149" s="1" t="s">
        <v>41</v>
      </c>
      <c r="B149" s="5">
        <v>45180</v>
      </c>
      <c r="C149" s="5" t="s">
        <v>480</v>
      </c>
      <c r="D149" s="17" t="s">
        <v>454</v>
      </c>
      <c r="E149" s="30" t="s">
        <v>31</v>
      </c>
      <c r="F149" s="12"/>
      <c r="G149" s="29">
        <f t="shared" si="6"/>
        <v>47005</v>
      </c>
      <c r="H149" s="12">
        <f t="shared" ca="1" si="5"/>
        <v>1152</v>
      </c>
      <c r="I149" s="12"/>
    </row>
    <row r="150" spans="1:9" ht="14.4" customHeight="1" x14ac:dyDescent="0.3">
      <c r="A150" s="1" t="s">
        <v>282</v>
      </c>
      <c r="B150" s="5">
        <v>45180</v>
      </c>
      <c r="C150" s="5" t="s">
        <v>480</v>
      </c>
      <c r="D150" s="17" t="s">
        <v>481</v>
      </c>
      <c r="E150" s="30" t="s">
        <v>32</v>
      </c>
      <c r="F150" s="12"/>
      <c r="G150" s="29">
        <f t="shared" si="6"/>
        <v>47005</v>
      </c>
      <c r="H150" s="12">
        <f t="shared" ca="1" si="5"/>
        <v>1152</v>
      </c>
      <c r="I150" s="12"/>
    </row>
    <row r="151" spans="1:9" ht="14.4" customHeight="1" x14ac:dyDescent="0.3">
      <c r="A151" s="1" t="s">
        <v>283</v>
      </c>
      <c r="B151" s="5">
        <v>45184</v>
      </c>
      <c r="C151" s="5" t="s">
        <v>482</v>
      </c>
      <c r="D151" s="17" t="s">
        <v>483</v>
      </c>
      <c r="E151" s="30" t="s">
        <v>31</v>
      </c>
      <c r="F151" s="12" t="s">
        <v>484</v>
      </c>
      <c r="G151" s="29">
        <f t="shared" si="6"/>
        <v>47009</v>
      </c>
      <c r="H151" s="12">
        <f t="shared" ca="1" si="5"/>
        <v>1156</v>
      </c>
      <c r="I151" s="12"/>
    </row>
    <row r="152" spans="1:9" ht="14.4" customHeight="1" x14ac:dyDescent="0.3">
      <c r="A152" s="1" t="s">
        <v>284</v>
      </c>
      <c r="B152" s="6">
        <v>45187</v>
      </c>
      <c r="C152" s="6" t="s">
        <v>463</v>
      </c>
      <c r="D152" s="17" t="s">
        <v>485</v>
      </c>
      <c r="E152" s="30" t="s">
        <v>32</v>
      </c>
      <c r="F152" s="13" t="s">
        <v>486</v>
      </c>
      <c r="G152" s="29">
        <f t="shared" si="6"/>
        <v>47012</v>
      </c>
      <c r="H152" s="12">
        <f t="shared" ca="1" si="5"/>
        <v>1159</v>
      </c>
      <c r="I152" s="13"/>
    </row>
    <row r="153" spans="1:9" ht="14.4" customHeight="1" x14ac:dyDescent="0.3">
      <c r="A153" s="1" t="s">
        <v>285</v>
      </c>
      <c r="B153" s="6">
        <v>45188</v>
      </c>
      <c r="C153" s="5" t="s">
        <v>482</v>
      </c>
      <c r="D153" s="17" t="s">
        <v>488</v>
      </c>
      <c r="E153" s="30" t="s">
        <v>32</v>
      </c>
      <c r="F153" s="12" t="s">
        <v>484</v>
      </c>
      <c r="G153" s="29">
        <f t="shared" si="6"/>
        <v>47013</v>
      </c>
      <c r="H153" s="12">
        <f t="shared" ca="1" si="5"/>
        <v>1160</v>
      </c>
      <c r="I153" s="13"/>
    </row>
    <row r="154" spans="1:9" x14ac:dyDescent="0.3">
      <c r="A154" s="1" t="s">
        <v>286</v>
      </c>
      <c r="B154" s="6">
        <v>45188</v>
      </c>
      <c r="C154" s="6" t="s">
        <v>489</v>
      </c>
      <c r="D154" s="17" t="s">
        <v>490</v>
      </c>
      <c r="E154" s="30" t="s">
        <v>32</v>
      </c>
      <c r="F154" s="13" t="s">
        <v>492</v>
      </c>
      <c r="G154" s="29">
        <f t="shared" si="6"/>
        <v>47013</v>
      </c>
      <c r="H154" s="12">
        <f t="shared" ca="1" si="5"/>
        <v>1160</v>
      </c>
      <c r="I154" s="13"/>
    </row>
    <row r="155" spans="1:9" x14ac:dyDescent="0.3">
      <c r="A155" s="1" t="s">
        <v>287</v>
      </c>
      <c r="B155" s="6">
        <v>45188</v>
      </c>
      <c r="C155" s="6" t="s">
        <v>489</v>
      </c>
      <c r="D155" s="17" t="s">
        <v>491</v>
      </c>
      <c r="E155" s="30" t="s">
        <v>31</v>
      </c>
      <c r="F155" s="13" t="s">
        <v>492</v>
      </c>
      <c r="G155" s="29">
        <f t="shared" si="6"/>
        <v>47013</v>
      </c>
      <c r="H155" s="12">
        <f t="shared" ca="1" si="5"/>
        <v>1160</v>
      </c>
      <c r="I155" s="12"/>
    </row>
    <row r="156" spans="1:9" ht="14.4" customHeight="1" x14ac:dyDescent="0.3">
      <c r="A156" s="1" t="s">
        <v>288</v>
      </c>
      <c r="B156" s="6">
        <v>45189</v>
      </c>
      <c r="C156" s="6" t="s">
        <v>493</v>
      </c>
      <c r="D156" s="17" t="s">
        <v>494</v>
      </c>
      <c r="E156" s="30" t="s">
        <v>31</v>
      </c>
      <c r="F156" s="12"/>
      <c r="G156" s="29">
        <f t="shared" si="6"/>
        <v>47014</v>
      </c>
      <c r="H156" s="12">
        <f t="shared" ca="1" si="5"/>
        <v>1161</v>
      </c>
      <c r="I156" s="12"/>
    </row>
    <row r="157" spans="1:9" ht="14.4" customHeight="1" x14ac:dyDescent="0.3">
      <c r="A157" s="1" t="s">
        <v>289</v>
      </c>
      <c r="B157" s="6">
        <v>45196</v>
      </c>
      <c r="C157" s="6" t="s">
        <v>495</v>
      </c>
      <c r="D157" s="17" t="s">
        <v>496</v>
      </c>
      <c r="E157" s="30" t="s">
        <v>31</v>
      </c>
      <c r="F157" s="12" t="s">
        <v>497</v>
      </c>
      <c r="G157" s="29">
        <f t="shared" si="6"/>
        <v>47021</v>
      </c>
      <c r="H157" s="12">
        <f t="shared" ca="1" si="5"/>
        <v>1168</v>
      </c>
      <c r="I157" s="12"/>
    </row>
    <row r="158" spans="1:9" ht="14.4" customHeight="1" x14ac:dyDescent="0.3">
      <c r="A158" s="1" t="s">
        <v>290</v>
      </c>
      <c r="B158" s="6">
        <v>45196</v>
      </c>
      <c r="C158" s="6" t="s">
        <v>495</v>
      </c>
      <c r="D158" s="17" t="s">
        <v>498</v>
      </c>
      <c r="E158" s="30" t="s">
        <v>32</v>
      </c>
      <c r="F158" s="12" t="s">
        <v>497</v>
      </c>
      <c r="G158" s="29">
        <f t="shared" si="6"/>
        <v>47021</v>
      </c>
      <c r="H158" s="12">
        <f t="shared" ca="1" si="5"/>
        <v>1168</v>
      </c>
      <c r="I158" s="12"/>
    </row>
    <row r="159" spans="1:9" ht="14.4" customHeight="1" x14ac:dyDescent="0.3">
      <c r="A159" s="1" t="s">
        <v>291</v>
      </c>
      <c r="B159" s="6">
        <v>45196</v>
      </c>
      <c r="C159" s="6" t="s">
        <v>499</v>
      </c>
      <c r="D159" s="17" t="s">
        <v>500</v>
      </c>
      <c r="E159" s="30" t="s">
        <v>31</v>
      </c>
      <c r="F159" s="12" t="s">
        <v>501</v>
      </c>
      <c r="G159" s="29">
        <f t="shared" si="6"/>
        <v>47021</v>
      </c>
      <c r="H159" s="12">
        <f t="shared" ca="1" si="5"/>
        <v>1168</v>
      </c>
      <c r="I159" s="12"/>
    </row>
    <row r="160" spans="1:9" ht="14.4" customHeight="1" x14ac:dyDescent="0.3">
      <c r="A160" s="1" t="s">
        <v>292</v>
      </c>
      <c r="B160" s="6">
        <v>45201</v>
      </c>
      <c r="C160" s="6" t="s">
        <v>493</v>
      </c>
      <c r="D160" s="17" t="s">
        <v>502</v>
      </c>
      <c r="E160" s="30" t="s">
        <v>32</v>
      </c>
      <c r="F160" s="12"/>
      <c r="G160" s="29">
        <f t="shared" si="6"/>
        <v>47026</v>
      </c>
      <c r="H160" s="12">
        <f t="shared" ca="1" si="5"/>
        <v>1173</v>
      </c>
      <c r="I160" s="12"/>
    </row>
    <row r="161" spans="1:9" ht="14.4" customHeight="1" x14ac:dyDescent="0.3">
      <c r="A161" s="1" t="s">
        <v>293</v>
      </c>
      <c r="B161" s="6">
        <v>45201</v>
      </c>
      <c r="C161" s="6" t="s">
        <v>503</v>
      </c>
      <c r="D161" s="17" t="s">
        <v>504</v>
      </c>
      <c r="E161" s="30" t="s">
        <v>31</v>
      </c>
      <c r="F161" s="12"/>
      <c r="G161" s="29">
        <f t="shared" si="6"/>
        <v>47026</v>
      </c>
      <c r="H161" s="12">
        <f t="shared" ca="1" si="5"/>
        <v>1173</v>
      </c>
      <c r="I161" s="12"/>
    </row>
    <row r="162" spans="1:9" ht="14.4" customHeight="1" x14ac:dyDescent="0.3">
      <c r="A162" s="1" t="s">
        <v>294</v>
      </c>
      <c r="B162" s="6">
        <v>45208</v>
      </c>
      <c r="C162" s="6" t="s">
        <v>505</v>
      </c>
      <c r="D162" s="17" t="s">
        <v>506</v>
      </c>
      <c r="E162" s="30" t="s">
        <v>32</v>
      </c>
      <c r="F162" s="12"/>
      <c r="G162" s="29">
        <f t="shared" si="6"/>
        <v>47033</v>
      </c>
      <c r="H162" s="12">
        <f t="shared" ca="1" si="5"/>
        <v>1180</v>
      </c>
      <c r="I162" s="12"/>
    </row>
    <row r="163" spans="1:9" ht="14.4" customHeight="1" x14ac:dyDescent="0.3">
      <c r="A163" s="1" t="s">
        <v>295</v>
      </c>
      <c r="B163" s="6">
        <v>45208</v>
      </c>
      <c r="C163" s="6" t="s">
        <v>505</v>
      </c>
      <c r="D163" s="17" t="s">
        <v>508</v>
      </c>
      <c r="E163" s="30" t="s">
        <v>31</v>
      </c>
      <c r="F163" s="12"/>
      <c r="G163" s="29">
        <f t="shared" si="6"/>
        <v>47033</v>
      </c>
      <c r="H163" s="12">
        <f t="shared" ca="1" si="5"/>
        <v>1180</v>
      </c>
      <c r="I163" s="12"/>
    </row>
    <row r="164" spans="1:9" ht="14.4" customHeight="1" x14ac:dyDescent="0.3">
      <c r="A164" s="1" t="s">
        <v>296</v>
      </c>
      <c r="B164" s="5">
        <v>45208</v>
      </c>
      <c r="C164" s="5" t="s">
        <v>509</v>
      </c>
      <c r="D164" s="17" t="s">
        <v>507</v>
      </c>
      <c r="E164" s="30" t="s">
        <v>31</v>
      </c>
      <c r="F164" s="12"/>
      <c r="G164" s="29">
        <f t="shared" si="6"/>
        <v>47033</v>
      </c>
      <c r="H164" s="12">
        <f t="shared" ca="1" si="5"/>
        <v>1180</v>
      </c>
      <c r="I164" s="12"/>
    </row>
    <row r="165" spans="1:9" ht="14.4" customHeight="1" x14ac:dyDescent="0.3">
      <c r="A165" s="1" t="s">
        <v>297</v>
      </c>
      <c r="B165" s="5">
        <v>45208</v>
      </c>
      <c r="C165" s="5" t="s">
        <v>512</v>
      </c>
      <c r="D165" s="17" t="s">
        <v>510</v>
      </c>
      <c r="E165" s="30" t="s">
        <v>31</v>
      </c>
      <c r="F165" s="12"/>
      <c r="G165" s="29">
        <f t="shared" si="6"/>
        <v>47033</v>
      </c>
      <c r="H165" s="12">
        <f t="shared" ca="1" si="5"/>
        <v>1180</v>
      </c>
      <c r="I165" s="12"/>
    </row>
    <row r="166" spans="1:9" ht="14.4" customHeight="1" x14ac:dyDescent="0.3">
      <c r="A166" s="1" t="s">
        <v>298</v>
      </c>
      <c r="B166" s="5">
        <v>45208</v>
      </c>
      <c r="C166" s="5" t="s">
        <v>512</v>
      </c>
      <c r="D166" s="17" t="s">
        <v>511</v>
      </c>
      <c r="E166" s="30" t="s">
        <v>32</v>
      </c>
      <c r="F166" s="12"/>
      <c r="G166" s="29">
        <f t="shared" si="6"/>
        <v>47033</v>
      </c>
      <c r="H166" s="12">
        <f t="shared" ca="1" si="5"/>
        <v>1180</v>
      </c>
      <c r="I166" s="12"/>
    </row>
    <row r="167" spans="1:9" ht="14.4" customHeight="1" x14ac:dyDescent="0.3">
      <c r="A167" s="1" t="s">
        <v>299</v>
      </c>
      <c r="B167" s="5">
        <v>45211</v>
      </c>
      <c r="C167" s="5" t="s">
        <v>1058</v>
      </c>
      <c r="D167" s="17" t="s">
        <v>514</v>
      </c>
      <c r="E167" s="30" t="s">
        <v>31</v>
      </c>
      <c r="F167" s="12" t="s">
        <v>515</v>
      </c>
      <c r="G167" s="29">
        <f t="shared" si="6"/>
        <v>47036</v>
      </c>
      <c r="H167" s="12">
        <f t="shared" ca="1" si="5"/>
        <v>1183</v>
      </c>
      <c r="I167" s="12"/>
    </row>
    <row r="168" spans="1:9" s="46" customFormat="1" ht="14.4" customHeight="1" x14ac:dyDescent="0.3">
      <c r="A168" s="40" t="s">
        <v>300</v>
      </c>
      <c r="B168" s="41">
        <v>45212</v>
      </c>
      <c r="C168" s="41" t="s">
        <v>517</v>
      </c>
      <c r="D168" s="42" t="s">
        <v>516</v>
      </c>
      <c r="E168" s="43" t="s">
        <v>31</v>
      </c>
      <c r="F168" s="44"/>
      <c r="G168" s="45">
        <f t="shared" si="6"/>
        <v>47037</v>
      </c>
      <c r="H168" s="44">
        <f t="shared" ca="1" si="5"/>
        <v>1184</v>
      </c>
      <c r="I168" s="44"/>
    </row>
    <row r="169" spans="1:9" ht="14.4" customHeight="1" x14ac:dyDescent="0.3">
      <c r="A169" s="1" t="s">
        <v>301</v>
      </c>
      <c r="B169" s="5">
        <v>45212</v>
      </c>
      <c r="C169" s="5" t="s">
        <v>518</v>
      </c>
      <c r="D169" s="17" t="s">
        <v>519</v>
      </c>
      <c r="E169" s="30" t="s">
        <v>32</v>
      </c>
      <c r="F169" s="12" t="s">
        <v>520</v>
      </c>
      <c r="G169" s="45">
        <f t="shared" si="6"/>
        <v>47037</v>
      </c>
      <c r="H169" s="12">
        <f t="shared" ca="1" si="5"/>
        <v>1184</v>
      </c>
      <c r="I169" s="12"/>
    </row>
    <row r="170" spans="1:9" ht="14.4" customHeight="1" x14ac:dyDescent="0.3">
      <c r="A170" s="1" t="s">
        <v>302</v>
      </c>
      <c r="B170" s="5">
        <v>45212</v>
      </c>
      <c r="C170" s="5" t="s">
        <v>161</v>
      </c>
      <c r="D170" s="17" t="s">
        <v>521</v>
      </c>
      <c r="E170" s="43" t="s">
        <v>31</v>
      </c>
      <c r="F170" s="12"/>
      <c r="G170" s="45">
        <f t="shared" si="6"/>
        <v>47037</v>
      </c>
      <c r="H170" s="12">
        <f t="shared" ca="1" si="5"/>
        <v>1184</v>
      </c>
      <c r="I170" s="12"/>
    </row>
    <row r="171" spans="1:9" ht="14.4" customHeight="1" x14ac:dyDescent="0.3">
      <c r="A171" s="1" t="s">
        <v>303</v>
      </c>
      <c r="B171" s="5">
        <v>45212</v>
      </c>
      <c r="C171" s="5" t="s">
        <v>522</v>
      </c>
      <c r="D171" s="17" t="s">
        <v>523</v>
      </c>
      <c r="E171" s="30" t="s">
        <v>32</v>
      </c>
      <c r="F171" s="12"/>
      <c r="G171" s="45">
        <f t="shared" si="6"/>
        <v>47037</v>
      </c>
      <c r="H171" s="12">
        <f t="shared" ca="1" si="5"/>
        <v>1184</v>
      </c>
      <c r="I171" s="12"/>
    </row>
    <row r="172" spans="1:9" ht="14.4" customHeight="1" x14ac:dyDescent="0.3">
      <c r="A172" s="1" t="s">
        <v>304</v>
      </c>
      <c r="B172" s="5">
        <v>45212</v>
      </c>
      <c r="C172" s="5" t="s">
        <v>522</v>
      </c>
      <c r="D172" s="17" t="s">
        <v>524</v>
      </c>
      <c r="E172" s="43" t="s">
        <v>31</v>
      </c>
      <c r="F172" s="12"/>
      <c r="G172" s="45">
        <f t="shared" si="6"/>
        <v>47037</v>
      </c>
      <c r="H172" s="12">
        <f t="shared" ca="1" si="5"/>
        <v>1184</v>
      </c>
      <c r="I172" s="12"/>
    </row>
    <row r="173" spans="1:9" ht="14.4" customHeight="1" x14ac:dyDescent="0.3">
      <c r="A173" s="1" t="s">
        <v>305</v>
      </c>
      <c r="B173" s="5">
        <v>45215</v>
      </c>
      <c r="C173" s="5" t="s">
        <v>525</v>
      </c>
      <c r="D173" s="17" t="s">
        <v>526</v>
      </c>
      <c r="E173" s="30" t="s">
        <v>32</v>
      </c>
      <c r="F173" s="12" t="s">
        <v>531</v>
      </c>
      <c r="G173" s="45">
        <f t="shared" si="6"/>
        <v>47040</v>
      </c>
      <c r="H173" s="12">
        <f t="shared" ca="1" si="5"/>
        <v>1187</v>
      </c>
      <c r="I173" s="12"/>
    </row>
    <row r="174" spans="1:9" ht="14.4" customHeight="1" x14ac:dyDescent="0.3">
      <c r="A174" s="1" t="s">
        <v>306</v>
      </c>
      <c r="B174" s="5">
        <v>45215</v>
      </c>
      <c r="C174" s="5" t="s">
        <v>525</v>
      </c>
      <c r="D174" s="17" t="s">
        <v>527</v>
      </c>
      <c r="E174" s="43" t="s">
        <v>31</v>
      </c>
      <c r="F174" s="12" t="s">
        <v>531</v>
      </c>
      <c r="G174" s="45">
        <f t="shared" si="6"/>
        <v>47040</v>
      </c>
      <c r="H174" s="12">
        <f t="shared" ca="1" si="5"/>
        <v>1187</v>
      </c>
      <c r="I174" s="12"/>
    </row>
    <row r="175" spans="1:9" ht="14.4" customHeight="1" x14ac:dyDescent="0.3">
      <c r="A175" s="1" t="s">
        <v>307</v>
      </c>
      <c r="B175" s="5">
        <v>45215</v>
      </c>
      <c r="C175" s="5" t="s">
        <v>528</v>
      </c>
      <c r="D175" s="17" t="s">
        <v>529</v>
      </c>
      <c r="E175" s="43" t="s">
        <v>31</v>
      </c>
      <c r="F175" s="12" t="s">
        <v>530</v>
      </c>
      <c r="G175" s="45">
        <f t="shared" si="6"/>
        <v>47040</v>
      </c>
      <c r="H175" s="12">
        <f t="shared" ca="1" si="5"/>
        <v>1187</v>
      </c>
      <c r="I175" s="12"/>
    </row>
    <row r="176" spans="1:9" ht="14.4" customHeight="1" x14ac:dyDescent="0.3">
      <c r="A176" s="1" t="s">
        <v>308</v>
      </c>
      <c r="B176" s="5">
        <v>45216</v>
      </c>
      <c r="C176" s="5" t="s">
        <v>534</v>
      </c>
      <c r="D176" s="19" t="s">
        <v>535</v>
      </c>
      <c r="E176" s="43" t="s">
        <v>31</v>
      </c>
      <c r="F176" s="12"/>
      <c r="G176" s="45">
        <f t="shared" si="6"/>
        <v>47041</v>
      </c>
      <c r="H176" s="12">
        <f t="shared" ca="1" si="5"/>
        <v>1188</v>
      </c>
      <c r="I176" s="12"/>
    </row>
    <row r="177" spans="1:9" ht="14.4" customHeight="1" x14ac:dyDescent="0.3">
      <c r="A177" s="1" t="s">
        <v>309</v>
      </c>
      <c r="B177" s="5">
        <v>45216</v>
      </c>
      <c r="C177" s="5" t="s">
        <v>534</v>
      </c>
      <c r="D177" s="19" t="s">
        <v>536</v>
      </c>
      <c r="E177" s="30" t="s">
        <v>32</v>
      </c>
      <c r="F177" s="12"/>
      <c r="G177" s="45">
        <f t="shared" si="6"/>
        <v>47041</v>
      </c>
      <c r="H177" s="12">
        <f t="shared" ca="1" si="5"/>
        <v>1188</v>
      </c>
      <c r="I177" s="12"/>
    </row>
    <row r="178" spans="1:9" ht="14.4" customHeight="1" x14ac:dyDescent="0.3">
      <c r="A178" s="1" t="s">
        <v>310</v>
      </c>
      <c r="B178" s="5">
        <v>45217</v>
      </c>
      <c r="C178" s="5" t="s">
        <v>537</v>
      </c>
      <c r="D178" s="19" t="s">
        <v>538</v>
      </c>
      <c r="E178" s="30" t="s">
        <v>32</v>
      </c>
      <c r="F178" s="12"/>
      <c r="G178" s="45">
        <f t="shared" si="6"/>
        <v>47042</v>
      </c>
      <c r="H178" s="12">
        <f t="shared" ca="1" si="5"/>
        <v>1189</v>
      </c>
      <c r="I178" s="12"/>
    </row>
    <row r="179" spans="1:9" ht="14.4" customHeight="1" x14ac:dyDescent="0.3">
      <c r="A179" s="1" t="s">
        <v>311</v>
      </c>
      <c r="B179" s="5">
        <v>45217</v>
      </c>
      <c r="C179" s="5" t="s">
        <v>513</v>
      </c>
      <c r="D179" s="17" t="s">
        <v>539</v>
      </c>
      <c r="E179" s="30" t="s">
        <v>32</v>
      </c>
      <c r="F179" s="12" t="s">
        <v>515</v>
      </c>
      <c r="G179" s="45">
        <f t="shared" si="6"/>
        <v>47042</v>
      </c>
      <c r="H179" s="12">
        <f t="shared" ca="1" si="5"/>
        <v>1189</v>
      </c>
      <c r="I179" s="12"/>
    </row>
    <row r="180" spans="1:9" ht="14.4" customHeight="1" x14ac:dyDescent="0.3">
      <c r="A180" s="1" t="s">
        <v>312</v>
      </c>
      <c r="B180" s="5">
        <v>45219</v>
      </c>
      <c r="C180" s="5" t="s">
        <v>540</v>
      </c>
      <c r="D180" s="17" t="s">
        <v>541</v>
      </c>
      <c r="E180" s="43" t="s">
        <v>31</v>
      </c>
      <c r="F180" s="12" t="s">
        <v>543</v>
      </c>
      <c r="G180" s="45">
        <f t="shared" si="6"/>
        <v>47044</v>
      </c>
      <c r="H180" s="12">
        <f t="shared" ca="1" si="5"/>
        <v>1191</v>
      </c>
      <c r="I180" s="12"/>
    </row>
    <row r="181" spans="1:9" ht="14.4" customHeight="1" x14ac:dyDescent="0.3">
      <c r="A181" s="1" t="s">
        <v>313</v>
      </c>
      <c r="B181" s="5">
        <v>45219</v>
      </c>
      <c r="C181" s="5" t="s">
        <v>540</v>
      </c>
      <c r="D181" s="17" t="s">
        <v>542</v>
      </c>
      <c r="E181" s="30" t="s">
        <v>32</v>
      </c>
      <c r="F181" s="12" t="s">
        <v>543</v>
      </c>
      <c r="G181" s="45">
        <f t="shared" si="6"/>
        <v>47044</v>
      </c>
      <c r="H181" s="12">
        <f t="shared" ca="1" si="5"/>
        <v>1191</v>
      </c>
      <c r="I181" s="12"/>
    </row>
    <row r="182" spans="1:9" ht="14.4" customHeight="1" x14ac:dyDescent="0.3">
      <c r="A182" s="1" t="s">
        <v>314</v>
      </c>
      <c r="B182" s="5">
        <v>45219</v>
      </c>
      <c r="C182" s="5" t="s">
        <v>544</v>
      </c>
      <c r="D182" s="19" t="s">
        <v>545</v>
      </c>
      <c r="E182" s="43" t="s">
        <v>31</v>
      </c>
      <c r="F182" s="12"/>
      <c r="G182" s="45">
        <f t="shared" si="6"/>
        <v>47044</v>
      </c>
      <c r="H182" s="12">
        <f t="shared" ca="1" si="5"/>
        <v>1191</v>
      </c>
      <c r="I182" s="12"/>
    </row>
    <row r="183" spans="1:9" ht="14.4" customHeight="1" x14ac:dyDescent="0.3">
      <c r="A183" s="1" t="s">
        <v>315</v>
      </c>
      <c r="B183" s="5">
        <v>45219</v>
      </c>
      <c r="C183" s="5" t="s">
        <v>544</v>
      </c>
      <c r="D183" s="19" t="s">
        <v>546</v>
      </c>
      <c r="E183" s="30" t="s">
        <v>32</v>
      </c>
      <c r="F183" s="12"/>
      <c r="G183" s="45">
        <f t="shared" si="6"/>
        <v>47044</v>
      </c>
      <c r="H183" s="12">
        <f t="shared" ca="1" si="5"/>
        <v>1191</v>
      </c>
      <c r="I183" s="12"/>
    </row>
    <row r="184" spans="1:9" ht="14.4" customHeight="1" x14ac:dyDescent="0.3">
      <c r="A184" s="1" t="s">
        <v>316</v>
      </c>
      <c r="B184" s="5">
        <v>45222</v>
      </c>
      <c r="C184" s="5" t="s">
        <v>547</v>
      </c>
      <c r="D184" s="19" t="s">
        <v>548</v>
      </c>
      <c r="E184" s="30" t="s">
        <v>32</v>
      </c>
      <c r="F184" s="12"/>
      <c r="G184" s="45">
        <f t="shared" si="6"/>
        <v>47047</v>
      </c>
      <c r="H184" s="12">
        <f t="shared" ca="1" si="5"/>
        <v>1194</v>
      </c>
      <c r="I184" s="12"/>
    </row>
    <row r="185" spans="1:9" ht="14.4" customHeight="1" x14ac:dyDescent="0.3">
      <c r="A185" s="1" t="s">
        <v>317</v>
      </c>
      <c r="B185" s="9">
        <v>45226</v>
      </c>
      <c r="C185" s="9" t="s">
        <v>549</v>
      </c>
      <c r="D185" s="19" t="s">
        <v>550</v>
      </c>
      <c r="E185" s="43" t="s">
        <v>31</v>
      </c>
      <c r="F185" s="14"/>
      <c r="G185" s="45">
        <f t="shared" si="6"/>
        <v>47051</v>
      </c>
      <c r="H185" s="12">
        <f t="shared" ca="1" si="5"/>
        <v>1198</v>
      </c>
      <c r="I185" s="14"/>
    </row>
    <row r="186" spans="1:9" ht="14.4" customHeight="1" x14ac:dyDescent="0.3">
      <c r="A186" s="1" t="s">
        <v>318</v>
      </c>
      <c r="B186" s="5">
        <v>45229</v>
      </c>
      <c r="C186" s="5" t="s">
        <v>551</v>
      </c>
      <c r="D186" s="19" t="s">
        <v>552</v>
      </c>
      <c r="E186" s="30" t="s">
        <v>32</v>
      </c>
      <c r="F186" s="12"/>
      <c r="G186" s="45">
        <f t="shared" si="6"/>
        <v>47054</v>
      </c>
      <c r="H186" s="12">
        <f t="shared" ca="1" si="5"/>
        <v>1201</v>
      </c>
      <c r="I186" s="12"/>
    </row>
    <row r="187" spans="1:9" ht="14.4" customHeight="1" x14ac:dyDescent="0.3">
      <c r="A187" s="1" t="s">
        <v>319</v>
      </c>
      <c r="B187" s="5">
        <v>45229</v>
      </c>
      <c r="C187" s="5" t="s">
        <v>551</v>
      </c>
      <c r="D187" s="19" t="s">
        <v>553</v>
      </c>
      <c r="E187" s="43" t="s">
        <v>31</v>
      </c>
      <c r="F187" s="12"/>
      <c r="G187" s="45">
        <f t="shared" si="6"/>
        <v>47054</v>
      </c>
      <c r="H187" s="12">
        <f t="shared" ca="1" si="5"/>
        <v>1201</v>
      </c>
      <c r="I187" s="12"/>
    </row>
    <row r="188" spans="1:9" ht="14.4" customHeight="1" x14ac:dyDescent="0.3">
      <c r="A188" s="1" t="s">
        <v>320</v>
      </c>
      <c r="B188" s="5">
        <v>45229</v>
      </c>
      <c r="C188" s="5" t="s">
        <v>556</v>
      </c>
      <c r="D188" s="19" t="s">
        <v>554</v>
      </c>
      <c r="E188" s="30" t="s">
        <v>32</v>
      </c>
      <c r="F188" s="12"/>
      <c r="G188" s="45">
        <f t="shared" si="6"/>
        <v>47054</v>
      </c>
      <c r="H188" s="12">
        <f t="shared" ca="1" si="5"/>
        <v>1201</v>
      </c>
      <c r="I188" s="12"/>
    </row>
    <row r="189" spans="1:9" ht="14.4" customHeight="1" x14ac:dyDescent="0.3">
      <c r="A189" s="1" t="s">
        <v>321</v>
      </c>
      <c r="B189" s="5">
        <v>45229</v>
      </c>
      <c r="C189" s="5" t="s">
        <v>556</v>
      </c>
      <c r="D189" s="19" t="s">
        <v>555</v>
      </c>
      <c r="E189" s="43" t="s">
        <v>31</v>
      </c>
      <c r="F189" s="12"/>
      <c r="G189" s="45">
        <f t="shared" si="6"/>
        <v>47054</v>
      </c>
      <c r="H189" s="12">
        <f t="shared" ca="1" si="5"/>
        <v>1201</v>
      </c>
      <c r="I189" s="12"/>
    </row>
    <row r="190" spans="1:9" ht="14.4" customHeight="1" x14ac:dyDescent="0.3">
      <c r="A190" s="1" t="s">
        <v>322</v>
      </c>
      <c r="B190" s="5">
        <v>45230</v>
      </c>
      <c r="C190" s="9" t="s">
        <v>577</v>
      </c>
      <c r="D190" s="19" t="s">
        <v>557</v>
      </c>
      <c r="E190" s="43" t="s">
        <v>31</v>
      </c>
      <c r="F190" s="12"/>
      <c r="G190" s="45">
        <f t="shared" si="6"/>
        <v>47055</v>
      </c>
      <c r="H190" s="12">
        <f t="shared" ca="1" si="5"/>
        <v>1202</v>
      </c>
      <c r="I190" s="12"/>
    </row>
    <row r="191" spans="1:9" ht="14.4" customHeight="1" x14ac:dyDescent="0.3">
      <c r="A191" s="1" t="s">
        <v>323</v>
      </c>
      <c r="B191" s="5">
        <v>45232</v>
      </c>
      <c r="C191" s="5" t="s">
        <v>683</v>
      </c>
      <c r="D191" s="19" t="s">
        <v>558</v>
      </c>
      <c r="E191" s="30" t="s">
        <v>32</v>
      </c>
      <c r="F191" s="12"/>
      <c r="G191" s="45">
        <f t="shared" si="6"/>
        <v>47057</v>
      </c>
      <c r="H191" s="12">
        <f t="shared" ca="1" si="5"/>
        <v>1204</v>
      </c>
      <c r="I191" s="12"/>
    </row>
    <row r="192" spans="1:9" ht="14.4" customHeight="1" x14ac:dyDescent="0.3">
      <c r="A192" s="1" t="s">
        <v>324</v>
      </c>
      <c r="B192" s="5">
        <v>45236</v>
      </c>
      <c r="C192" s="5" t="s">
        <v>559</v>
      </c>
      <c r="D192" s="19" t="s">
        <v>560</v>
      </c>
      <c r="E192" s="43" t="s">
        <v>31</v>
      </c>
      <c r="F192" s="12"/>
      <c r="G192" s="45">
        <f t="shared" si="6"/>
        <v>47061</v>
      </c>
      <c r="H192" s="12">
        <f t="shared" ca="1" si="5"/>
        <v>1208</v>
      </c>
      <c r="I192" s="12"/>
    </row>
    <row r="193" spans="1:10" ht="14.4" customHeight="1" x14ac:dyDescent="0.3">
      <c r="A193" s="1" t="s">
        <v>325</v>
      </c>
      <c r="B193" s="5">
        <v>45236</v>
      </c>
      <c r="C193" s="5" t="s">
        <v>559</v>
      </c>
      <c r="D193" s="19" t="s">
        <v>561</v>
      </c>
      <c r="E193" s="30" t="s">
        <v>32</v>
      </c>
      <c r="F193" s="12"/>
      <c r="G193" s="45">
        <f t="shared" si="6"/>
        <v>47061</v>
      </c>
      <c r="H193" s="12">
        <f t="shared" ca="1" si="5"/>
        <v>1208</v>
      </c>
      <c r="I193" s="12"/>
    </row>
    <row r="194" spans="1:10" ht="14.4" customHeight="1" x14ac:dyDescent="0.3">
      <c r="A194" s="1" t="s">
        <v>326</v>
      </c>
      <c r="B194" s="5">
        <v>45236</v>
      </c>
      <c r="C194" s="5" t="s">
        <v>562</v>
      </c>
      <c r="D194" s="19" t="s">
        <v>563</v>
      </c>
      <c r="E194" s="43" t="s">
        <v>31</v>
      </c>
      <c r="F194" s="12"/>
      <c r="G194" s="45">
        <f t="shared" si="6"/>
        <v>47061</v>
      </c>
      <c r="H194" s="12">
        <f t="shared" ca="1" si="5"/>
        <v>1208</v>
      </c>
      <c r="I194" s="12"/>
    </row>
    <row r="195" spans="1:10" ht="14.4" customHeight="1" x14ac:dyDescent="0.3">
      <c r="A195" s="1" t="s">
        <v>327</v>
      </c>
      <c r="B195" s="5">
        <v>45238</v>
      </c>
      <c r="C195" s="5" t="s">
        <v>380</v>
      </c>
      <c r="D195" s="19" t="s">
        <v>564</v>
      </c>
      <c r="E195" s="1" t="s">
        <v>565</v>
      </c>
      <c r="F195" s="12"/>
      <c r="G195" s="45">
        <f t="shared" si="6"/>
        <v>47063</v>
      </c>
      <c r="H195" s="12">
        <f t="shared" ca="1" si="5"/>
        <v>1210</v>
      </c>
      <c r="I195" s="12"/>
    </row>
    <row r="196" spans="1:10" ht="14.4" customHeight="1" x14ac:dyDescent="0.3">
      <c r="A196" s="1" t="s">
        <v>328</v>
      </c>
      <c r="B196" s="5">
        <v>45240</v>
      </c>
      <c r="C196" s="5" t="s">
        <v>362</v>
      </c>
      <c r="D196" s="19" t="s">
        <v>566</v>
      </c>
      <c r="E196" s="43" t="s">
        <v>31</v>
      </c>
      <c r="F196" s="12"/>
      <c r="G196" s="45">
        <f t="shared" si="6"/>
        <v>47065</v>
      </c>
      <c r="H196" s="12">
        <f t="shared" ref="H196:H224" ca="1" si="7">(G196-$I$1)</f>
        <v>1212</v>
      </c>
      <c r="I196" s="80" t="s">
        <v>1141</v>
      </c>
      <c r="J196">
        <v>2025</v>
      </c>
    </row>
    <row r="197" spans="1:10" ht="14.4" customHeight="1" x14ac:dyDescent="0.3">
      <c r="A197" s="1" t="s">
        <v>329</v>
      </c>
      <c r="B197" s="5">
        <v>45243</v>
      </c>
      <c r="C197" s="5" t="s">
        <v>562</v>
      </c>
      <c r="D197" s="19" t="s">
        <v>567</v>
      </c>
      <c r="E197" s="1" t="s">
        <v>565</v>
      </c>
      <c r="F197" s="12"/>
      <c r="G197" s="45">
        <f t="shared" si="6"/>
        <v>47068</v>
      </c>
      <c r="H197" s="12">
        <f t="shared" ca="1" si="7"/>
        <v>1215</v>
      </c>
      <c r="I197" s="12"/>
    </row>
    <row r="198" spans="1:10" ht="14.4" customHeight="1" x14ac:dyDescent="0.3">
      <c r="A198" s="1" t="s">
        <v>330</v>
      </c>
      <c r="B198" s="5">
        <v>45246</v>
      </c>
      <c r="C198" s="5" t="s">
        <v>568</v>
      </c>
      <c r="D198" s="19" t="s">
        <v>569</v>
      </c>
      <c r="E198" s="1" t="s">
        <v>31</v>
      </c>
      <c r="F198" s="12"/>
      <c r="G198" s="45">
        <f t="shared" si="6"/>
        <v>47071</v>
      </c>
      <c r="H198" s="12">
        <f t="shared" ca="1" si="7"/>
        <v>1218</v>
      </c>
      <c r="I198" s="12"/>
    </row>
    <row r="199" spans="1:10" ht="14.4" customHeight="1" x14ac:dyDescent="0.3">
      <c r="A199" s="1" t="s">
        <v>331</v>
      </c>
      <c r="B199" s="5">
        <v>45250</v>
      </c>
      <c r="C199" s="5" t="s">
        <v>570</v>
      </c>
      <c r="D199" s="19" t="s">
        <v>571</v>
      </c>
      <c r="E199" s="43" t="s">
        <v>31</v>
      </c>
      <c r="F199" s="12"/>
      <c r="G199" s="45">
        <f t="shared" si="6"/>
        <v>47075</v>
      </c>
      <c r="H199" s="12">
        <f t="shared" ca="1" si="7"/>
        <v>1222</v>
      </c>
      <c r="I199" s="12"/>
    </row>
    <row r="200" spans="1:10" ht="14.4" customHeight="1" x14ac:dyDescent="0.3">
      <c r="A200" s="1" t="s">
        <v>332</v>
      </c>
      <c r="B200" s="5">
        <v>45250</v>
      </c>
      <c r="C200" s="5" t="s">
        <v>570</v>
      </c>
      <c r="D200" s="19" t="s">
        <v>572</v>
      </c>
      <c r="E200" s="1" t="s">
        <v>565</v>
      </c>
      <c r="F200" s="12"/>
      <c r="G200" s="45">
        <f t="shared" si="6"/>
        <v>47075</v>
      </c>
      <c r="H200" s="12">
        <f t="shared" ca="1" si="7"/>
        <v>1222</v>
      </c>
      <c r="I200" s="12"/>
    </row>
    <row r="201" spans="1:10" ht="14.4" customHeight="1" x14ac:dyDescent="0.3">
      <c r="A201" s="1" t="s">
        <v>333</v>
      </c>
      <c r="B201" s="5">
        <v>45250</v>
      </c>
      <c r="C201" s="5" t="s">
        <v>570</v>
      </c>
      <c r="D201" s="19" t="s">
        <v>573</v>
      </c>
      <c r="E201" s="1" t="s">
        <v>32</v>
      </c>
      <c r="F201" s="12"/>
      <c r="G201" s="45">
        <f t="shared" ref="G201:G229" si="8">B201+(5*365)</f>
        <v>47075</v>
      </c>
      <c r="H201" s="12">
        <f t="shared" ca="1" si="7"/>
        <v>1222</v>
      </c>
      <c r="I201" s="12"/>
    </row>
    <row r="202" spans="1:10" ht="14.4" customHeight="1" x14ac:dyDescent="0.3">
      <c r="A202" s="1" t="s">
        <v>334</v>
      </c>
      <c r="B202" s="5">
        <v>45250</v>
      </c>
      <c r="C202" s="5" t="s">
        <v>574</v>
      </c>
      <c r="D202" s="19" t="s">
        <v>575</v>
      </c>
      <c r="E202" s="30" t="s">
        <v>32</v>
      </c>
      <c r="F202" s="12"/>
      <c r="G202" s="45">
        <f t="shared" si="8"/>
        <v>47075</v>
      </c>
      <c r="H202" s="12">
        <f t="shared" ca="1" si="7"/>
        <v>1222</v>
      </c>
      <c r="I202" s="12"/>
    </row>
    <row r="203" spans="1:10" ht="14.4" customHeight="1" x14ac:dyDescent="0.3">
      <c r="A203" s="1" t="s">
        <v>335</v>
      </c>
      <c r="B203" s="5">
        <v>45250</v>
      </c>
      <c r="C203" s="5" t="s">
        <v>574</v>
      </c>
      <c r="D203" s="19" t="s">
        <v>576</v>
      </c>
      <c r="E203" s="43" t="s">
        <v>31</v>
      </c>
      <c r="F203" s="12"/>
      <c r="G203" s="45">
        <f t="shared" si="8"/>
        <v>47075</v>
      </c>
      <c r="H203" s="12">
        <f t="shared" ca="1" si="7"/>
        <v>1222</v>
      </c>
      <c r="I203" s="12"/>
    </row>
    <row r="204" spans="1:10" ht="14.4" customHeight="1" x14ac:dyDescent="0.3">
      <c r="A204" s="1" t="s">
        <v>336</v>
      </c>
      <c r="B204" s="5">
        <v>45254</v>
      </c>
      <c r="C204" s="9" t="s">
        <v>577</v>
      </c>
      <c r="D204" s="19" t="s">
        <v>578</v>
      </c>
      <c r="E204" s="30" t="s">
        <v>32</v>
      </c>
      <c r="F204" s="12"/>
      <c r="G204" s="45">
        <f t="shared" si="8"/>
        <v>47079</v>
      </c>
      <c r="H204" s="12">
        <f t="shared" ca="1" si="7"/>
        <v>1226</v>
      </c>
      <c r="I204" s="12"/>
    </row>
    <row r="205" spans="1:10" ht="14.4" customHeight="1" x14ac:dyDescent="0.3">
      <c r="A205" s="1" t="s">
        <v>337</v>
      </c>
      <c r="B205" s="5">
        <v>45258</v>
      </c>
      <c r="C205" s="5" t="s">
        <v>579</v>
      </c>
      <c r="D205" s="19" t="s">
        <v>580</v>
      </c>
      <c r="E205" s="43" t="s">
        <v>31</v>
      </c>
      <c r="F205" s="12"/>
      <c r="G205" s="45">
        <f t="shared" si="8"/>
        <v>47083</v>
      </c>
      <c r="H205" s="12">
        <f t="shared" ca="1" si="7"/>
        <v>1230</v>
      </c>
      <c r="I205" s="12"/>
    </row>
    <row r="206" spans="1:10" ht="14.4" customHeight="1" x14ac:dyDescent="0.3">
      <c r="A206" s="1" t="s">
        <v>338</v>
      </c>
      <c r="B206" s="5">
        <v>45258</v>
      </c>
      <c r="C206" s="5" t="s">
        <v>579</v>
      </c>
      <c r="D206" s="19" t="s">
        <v>581</v>
      </c>
      <c r="E206" s="30" t="s">
        <v>32</v>
      </c>
      <c r="F206" s="12"/>
      <c r="G206" s="45">
        <f t="shared" si="8"/>
        <v>47083</v>
      </c>
      <c r="H206" s="12">
        <f t="shared" ca="1" si="7"/>
        <v>1230</v>
      </c>
      <c r="I206" s="12"/>
    </row>
    <row r="207" spans="1:10" ht="14.4" customHeight="1" x14ac:dyDescent="0.3">
      <c r="A207" s="1" t="s">
        <v>339</v>
      </c>
      <c r="B207" s="5">
        <v>45260</v>
      </c>
      <c r="C207" s="5" t="s">
        <v>584</v>
      </c>
      <c r="D207" s="19" t="s">
        <v>585</v>
      </c>
      <c r="E207" s="43" t="s">
        <v>31</v>
      </c>
      <c r="F207" s="12"/>
      <c r="G207" s="45">
        <f t="shared" si="8"/>
        <v>47085</v>
      </c>
      <c r="H207" s="12">
        <f t="shared" ca="1" si="7"/>
        <v>1232</v>
      </c>
      <c r="I207" s="12"/>
    </row>
    <row r="208" spans="1:10" ht="14.4" customHeight="1" x14ac:dyDescent="0.3">
      <c r="A208" s="1" t="s">
        <v>340</v>
      </c>
      <c r="B208" s="5">
        <v>45261</v>
      </c>
      <c r="C208" s="5" t="s">
        <v>586</v>
      </c>
      <c r="D208" s="19" t="s">
        <v>587</v>
      </c>
      <c r="E208" s="43" t="s">
        <v>31</v>
      </c>
      <c r="F208" s="12"/>
      <c r="G208" s="45">
        <f t="shared" si="8"/>
        <v>47086</v>
      </c>
      <c r="H208" s="12">
        <f t="shared" ca="1" si="7"/>
        <v>1233</v>
      </c>
      <c r="I208" s="12"/>
    </row>
    <row r="209" spans="1:9" ht="14.4" customHeight="1" x14ac:dyDescent="0.3">
      <c r="A209" s="1" t="s">
        <v>341</v>
      </c>
      <c r="B209" s="5">
        <v>45265</v>
      </c>
      <c r="C209" s="5" t="s">
        <v>588</v>
      </c>
      <c r="D209" s="19" t="s">
        <v>589</v>
      </c>
      <c r="E209" s="43" t="s">
        <v>31</v>
      </c>
      <c r="F209" s="12"/>
      <c r="G209" s="45">
        <f t="shared" si="8"/>
        <v>47090</v>
      </c>
      <c r="H209" s="12">
        <f t="shared" ca="1" si="7"/>
        <v>1237</v>
      </c>
      <c r="I209" s="12"/>
    </row>
    <row r="210" spans="1:9" ht="14.4" customHeight="1" x14ac:dyDescent="0.3">
      <c r="A210" s="1" t="s">
        <v>342</v>
      </c>
      <c r="B210" s="5">
        <v>45271</v>
      </c>
      <c r="C210" s="1" t="s">
        <v>159</v>
      </c>
      <c r="D210" s="19" t="s">
        <v>590</v>
      </c>
      <c r="E210" s="43" t="s">
        <v>31</v>
      </c>
      <c r="F210" s="12"/>
      <c r="G210" s="45">
        <f t="shared" si="8"/>
        <v>47096</v>
      </c>
      <c r="H210" s="12">
        <f t="shared" ca="1" si="7"/>
        <v>1243</v>
      </c>
      <c r="I210" s="12"/>
    </row>
    <row r="211" spans="1:9" ht="14.4" customHeight="1" x14ac:dyDescent="0.3">
      <c r="A211" s="1" t="s">
        <v>343</v>
      </c>
      <c r="B211" s="5">
        <v>45272</v>
      </c>
      <c r="C211" s="5" t="s">
        <v>838</v>
      </c>
      <c r="D211" s="19" t="s">
        <v>592</v>
      </c>
      <c r="E211" s="43" t="s">
        <v>31</v>
      </c>
      <c r="F211" s="12"/>
      <c r="G211" s="45">
        <f t="shared" si="8"/>
        <v>47097</v>
      </c>
      <c r="H211" s="12">
        <f t="shared" ca="1" si="7"/>
        <v>1244</v>
      </c>
      <c r="I211" s="12"/>
    </row>
    <row r="212" spans="1:9" ht="14.4" customHeight="1" x14ac:dyDescent="0.3">
      <c r="A212" s="1" t="s">
        <v>344</v>
      </c>
      <c r="B212" s="5">
        <v>45272</v>
      </c>
      <c r="C212" s="5" t="s">
        <v>591</v>
      </c>
      <c r="D212" s="19" t="s">
        <v>593</v>
      </c>
      <c r="E212" s="43" t="s">
        <v>32</v>
      </c>
      <c r="F212" s="12"/>
      <c r="G212" s="45">
        <f t="shared" si="8"/>
        <v>47097</v>
      </c>
      <c r="H212" s="12">
        <f t="shared" ca="1" si="7"/>
        <v>1244</v>
      </c>
      <c r="I212" s="12"/>
    </row>
    <row r="213" spans="1:9" ht="14.4" customHeight="1" x14ac:dyDescent="0.3">
      <c r="A213" s="1" t="s">
        <v>345</v>
      </c>
      <c r="B213" s="5">
        <v>45275</v>
      </c>
      <c r="C213" s="5" t="s">
        <v>418</v>
      </c>
      <c r="D213" s="19" t="s">
        <v>594</v>
      </c>
      <c r="E213" s="43" t="s">
        <v>32</v>
      </c>
      <c r="F213" s="12"/>
      <c r="G213" s="45">
        <f t="shared" si="8"/>
        <v>47100</v>
      </c>
      <c r="H213" s="12">
        <f t="shared" ca="1" si="7"/>
        <v>1247</v>
      </c>
      <c r="I213" s="12"/>
    </row>
    <row r="214" spans="1:9" ht="14.4" customHeight="1" x14ac:dyDescent="0.3">
      <c r="A214" s="1" t="s">
        <v>346</v>
      </c>
      <c r="B214" s="5">
        <v>45278</v>
      </c>
      <c r="C214" s="5" t="s">
        <v>595</v>
      </c>
      <c r="D214" s="19" t="s">
        <v>596</v>
      </c>
      <c r="E214" s="43" t="s">
        <v>31</v>
      </c>
      <c r="F214" s="12"/>
      <c r="G214" s="45">
        <f t="shared" si="8"/>
        <v>47103</v>
      </c>
      <c r="H214" s="12">
        <f t="shared" ca="1" si="7"/>
        <v>1250</v>
      </c>
      <c r="I214" s="12"/>
    </row>
    <row r="215" spans="1:9" ht="14.4" customHeight="1" x14ac:dyDescent="0.3">
      <c r="A215" s="1" t="s">
        <v>347</v>
      </c>
      <c r="B215" s="5">
        <v>45278</v>
      </c>
      <c r="C215" s="5" t="s">
        <v>595</v>
      </c>
      <c r="D215" s="19" t="s">
        <v>597</v>
      </c>
      <c r="E215" s="1" t="s">
        <v>565</v>
      </c>
      <c r="F215" s="12"/>
      <c r="G215" s="45">
        <f t="shared" si="8"/>
        <v>47103</v>
      </c>
      <c r="H215" s="12">
        <f t="shared" ca="1" si="7"/>
        <v>1250</v>
      </c>
      <c r="I215" s="12"/>
    </row>
    <row r="216" spans="1:9" ht="14.4" customHeight="1" x14ac:dyDescent="0.3">
      <c r="A216" s="1" t="s">
        <v>348</v>
      </c>
      <c r="B216" s="5">
        <v>45288</v>
      </c>
      <c r="C216" s="5" t="s">
        <v>598</v>
      </c>
      <c r="D216" s="19" t="s">
        <v>599</v>
      </c>
      <c r="E216" s="43" t="s">
        <v>31</v>
      </c>
      <c r="F216" s="12"/>
      <c r="G216" s="45">
        <f t="shared" si="8"/>
        <v>47113</v>
      </c>
      <c r="H216" s="12">
        <f t="shared" ca="1" si="7"/>
        <v>1260</v>
      </c>
      <c r="I216" s="12"/>
    </row>
    <row r="217" spans="1:9" ht="14.4" customHeight="1" x14ac:dyDescent="0.3">
      <c r="A217" s="47" t="s">
        <v>349</v>
      </c>
      <c r="B217" s="48">
        <v>45296</v>
      </c>
      <c r="C217" s="47" t="s">
        <v>600</v>
      </c>
      <c r="D217" s="49" t="s">
        <v>601</v>
      </c>
      <c r="E217" s="50" t="s">
        <v>31</v>
      </c>
      <c r="F217" s="51"/>
      <c r="G217" s="52">
        <f t="shared" si="8"/>
        <v>47121</v>
      </c>
      <c r="H217" s="51">
        <f t="shared" ca="1" si="7"/>
        <v>1268</v>
      </c>
      <c r="I217" s="51"/>
    </row>
    <row r="218" spans="1:9" ht="14.4" customHeight="1" x14ac:dyDescent="0.3">
      <c r="A218" s="1" t="s">
        <v>350</v>
      </c>
      <c r="B218" s="5">
        <v>45300</v>
      </c>
      <c r="C218" s="1" t="s">
        <v>602</v>
      </c>
      <c r="D218" s="17" t="s">
        <v>603</v>
      </c>
      <c r="E218" s="1" t="s">
        <v>32</v>
      </c>
      <c r="F218" s="12"/>
      <c r="G218" s="53">
        <f t="shared" si="8"/>
        <v>47125</v>
      </c>
      <c r="H218" s="12">
        <f t="shared" ca="1" si="7"/>
        <v>1272</v>
      </c>
      <c r="I218" s="12"/>
    </row>
    <row r="219" spans="1:9" ht="14.4" customHeight="1" x14ac:dyDescent="0.3">
      <c r="A219" s="1" t="s">
        <v>351</v>
      </c>
      <c r="B219" s="5">
        <v>45300</v>
      </c>
      <c r="C219" s="1" t="s">
        <v>602</v>
      </c>
      <c r="D219" s="17" t="s">
        <v>604</v>
      </c>
      <c r="E219" s="1" t="s">
        <v>31</v>
      </c>
      <c r="F219" s="12"/>
      <c r="G219" s="53">
        <f t="shared" si="8"/>
        <v>47125</v>
      </c>
      <c r="H219" s="12">
        <f t="shared" ca="1" si="7"/>
        <v>1272</v>
      </c>
      <c r="I219" s="12"/>
    </row>
    <row r="220" spans="1:9" ht="14.4" customHeight="1" x14ac:dyDescent="0.3">
      <c r="A220" s="1" t="s">
        <v>352</v>
      </c>
      <c r="B220" s="5">
        <v>45288</v>
      </c>
      <c r="C220" s="1" t="s">
        <v>605</v>
      </c>
      <c r="D220" s="17" t="s">
        <v>606</v>
      </c>
      <c r="E220" s="1" t="s">
        <v>31</v>
      </c>
      <c r="F220" s="12"/>
      <c r="G220" s="53">
        <f t="shared" si="8"/>
        <v>47113</v>
      </c>
      <c r="H220" s="12">
        <f t="shared" ca="1" si="7"/>
        <v>1260</v>
      </c>
      <c r="I220" s="12"/>
    </row>
    <row r="221" spans="1:9" ht="14.4" customHeight="1" x14ac:dyDescent="0.3">
      <c r="A221" s="1" t="s">
        <v>353</v>
      </c>
      <c r="B221" s="5">
        <v>45302</v>
      </c>
      <c r="C221" s="1" t="s">
        <v>607</v>
      </c>
      <c r="D221" s="17" t="s">
        <v>608</v>
      </c>
      <c r="E221" s="1" t="s">
        <v>32</v>
      </c>
      <c r="F221" s="12"/>
      <c r="G221" s="53">
        <f t="shared" si="8"/>
        <v>47127</v>
      </c>
      <c r="H221" s="12">
        <f t="shared" ca="1" si="7"/>
        <v>1274</v>
      </c>
      <c r="I221" s="12"/>
    </row>
    <row r="222" spans="1:9" ht="14.4" customHeight="1" x14ac:dyDescent="0.3">
      <c r="A222" s="1" t="s">
        <v>354</v>
      </c>
      <c r="B222" s="5">
        <v>45302</v>
      </c>
      <c r="C222" s="1" t="s">
        <v>607</v>
      </c>
      <c r="D222" s="17" t="s">
        <v>609</v>
      </c>
      <c r="E222" s="1" t="s">
        <v>31</v>
      </c>
      <c r="F222" s="12"/>
      <c r="G222" s="53">
        <f t="shared" si="8"/>
        <v>47127</v>
      </c>
      <c r="H222" s="12">
        <f t="shared" ca="1" si="7"/>
        <v>1274</v>
      </c>
      <c r="I222" s="12"/>
    </row>
    <row r="223" spans="1:9" ht="14.4" customHeight="1" x14ac:dyDescent="0.3">
      <c r="A223" s="1" t="s">
        <v>355</v>
      </c>
      <c r="B223" s="5">
        <v>45303</v>
      </c>
      <c r="C223" s="1" t="s">
        <v>619</v>
      </c>
      <c r="D223" s="17" t="s">
        <v>620</v>
      </c>
      <c r="E223" s="1" t="s">
        <v>31</v>
      </c>
      <c r="F223" s="12"/>
      <c r="G223" s="53">
        <f t="shared" si="8"/>
        <v>47128</v>
      </c>
      <c r="H223" s="12">
        <f t="shared" ca="1" si="7"/>
        <v>1275</v>
      </c>
      <c r="I223" s="12"/>
    </row>
    <row r="224" spans="1:9" ht="14.4" customHeight="1" x14ac:dyDescent="0.3">
      <c r="A224" s="1" t="s">
        <v>356</v>
      </c>
      <c r="B224" s="5">
        <v>45303</v>
      </c>
      <c r="C224" s="1" t="s">
        <v>619</v>
      </c>
      <c r="D224" s="17" t="s">
        <v>621</v>
      </c>
      <c r="E224" s="1" t="s">
        <v>565</v>
      </c>
      <c r="F224" s="12"/>
      <c r="G224" s="53">
        <f t="shared" si="8"/>
        <v>47128</v>
      </c>
      <c r="H224" s="12">
        <f t="shared" ca="1" si="7"/>
        <v>1275</v>
      </c>
      <c r="I224" s="12"/>
    </row>
    <row r="225" spans="1:9" ht="14.4" customHeight="1" x14ac:dyDescent="0.3">
      <c r="A225" s="1" t="s">
        <v>610</v>
      </c>
      <c r="B225" s="5">
        <v>45307</v>
      </c>
      <c r="C225" s="1" t="s">
        <v>622</v>
      </c>
      <c r="D225" s="17" t="s">
        <v>623</v>
      </c>
      <c r="E225" s="1" t="s">
        <v>31</v>
      </c>
      <c r="F225" s="12"/>
      <c r="G225" s="53">
        <f t="shared" si="8"/>
        <v>47132</v>
      </c>
      <c r="H225" s="12">
        <f t="shared" ref="H225:H233" ca="1" si="9">(G225-$I$1)</f>
        <v>1279</v>
      </c>
      <c r="I225" s="12"/>
    </row>
    <row r="226" spans="1:9" ht="14.4" customHeight="1" x14ac:dyDescent="0.3">
      <c r="A226" s="1" t="s">
        <v>611</v>
      </c>
      <c r="B226" s="5">
        <v>45315</v>
      </c>
      <c r="C226" s="1" t="s">
        <v>625</v>
      </c>
      <c r="D226" s="17" t="s">
        <v>626</v>
      </c>
      <c r="E226" s="1" t="s">
        <v>31</v>
      </c>
      <c r="F226" s="12"/>
      <c r="G226" s="53">
        <f t="shared" si="8"/>
        <v>47140</v>
      </c>
      <c r="H226" s="12">
        <f t="shared" ca="1" si="9"/>
        <v>1287</v>
      </c>
      <c r="I226" s="12"/>
    </row>
    <row r="227" spans="1:9" ht="14.4" customHeight="1" x14ac:dyDescent="0.3">
      <c r="A227" s="1" t="s">
        <v>612</v>
      </c>
      <c r="B227" s="5">
        <v>45315</v>
      </c>
      <c r="C227" s="1" t="s">
        <v>629</v>
      </c>
      <c r="D227" s="17" t="s">
        <v>627</v>
      </c>
      <c r="E227" s="1" t="s">
        <v>31</v>
      </c>
      <c r="F227" s="12"/>
      <c r="G227" s="53">
        <f t="shared" si="8"/>
        <v>47140</v>
      </c>
      <c r="H227" s="12">
        <f t="shared" ca="1" si="9"/>
        <v>1287</v>
      </c>
      <c r="I227" s="12"/>
    </row>
    <row r="228" spans="1:9" ht="14.4" customHeight="1" x14ac:dyDescent="0.3">
      <c r="A228" s="1" t="s">
        <v>613</v>
      </c>
      <c r="B228" s="5">
        <v>45315</v>
      </c>
      <c r="C228" s="1" t="s">
        <v>629</v>
      </c>
      <c r="D228" s="17" t="s">
        <v>628</v>
      </c>
      <c r="E228" s="1" t="s">
        <v>32</v>
      </c>
      <c r="F228" s="12"/>
      <c r="G228" s="53">
        <f t="shared" si="8"/>
        <v>47140</v>
      </c>
      <c r="H228" s="12">
        <f t="shared" ca="1" si="9"/>
        <v>1287</v>
      </c>
      <c r="I228" s="12"/>
    </row>
    <row r="229" spans="1:9" ht="14.4" customHeight="1" x14ac:dyDescent="0.3">
      <c r="A229" s="1" t="s">
        <v>614</v>
      </c>
      <c r="B229" s="5">
        <v>45616</v>
      </c>
      <c r="C229" s="1" t="s">
        <v>365</v>
      </c>
      <c r="D229" s="17" t="s">
        <v>630</v>
      </c>
      <c r="E229" s="1" t="s">
        <v>31</v>
      </c>
      <c r="F229" s="12"/>
      <c r="G229" s="53">
        <f t="shared" si="8"/>
        <v>47441</v>
      </c>
      <c r="H229" s="12">
        <f t="shared" ca="1" si="9"/>
        <v>1588</v>
      </c>
      <c r="I229" s="12"/>
    </row>
    <row r="230" spans="1:9" ht="14.4" customHeight="1" x14ac:dyDescent="0.3">
      <c r="A230" s="1"/>
      <c r="B230" s="1"/>
      <c r="C230" s="1"/>
      <c r="D230" s="17"/>
      <c r="E230" s="1"/>
      <c r="F230" s="12"/>
      <c r="G230" s="12"/>
      <c r="H230" s="12">
        <f t="shared" ca="1" si="9"/>
        <v>-45853</v>
      </c>
      <c r="I230" s="12"/>
    </row>
    <row r="231" spans="1:9" ht="14.4" customHeight="1" x14ac:dyDescent="0.3">
      <c r="A231" s="1"/>
      <c r="B231" s="1"/>
      <c r="C231" s="1"/>
      <c r="D231" s="17"/>
      <c r="E231" s="1"/>
      <c r="F231" s="12"/>
      <c r="G231" s="12"/>
      <c r="H231" s="12">
        <f t="shared" ca="1" si="9"/>
        <v>-45853</v>
      </c>
      <c r="I231" s="12"/>
    </row>
    <row r="232" spans="1:9" ht="14.4" customHeight="1" x14ac:dyDescent="0.3">
      <c r="A232" s="1"/>
      <c r="B232" s="1"/>
      <c r="C232" s="1"/>
      <c r="D232" s="17"/>
      <c r="E232" s="1"/>
      <c r="F232" s="12"/>
      <c r="G232" s="12"/>
      <c r="H232" s="12">
        <f t="shared" ca="1" si="9"/>
        <v>-45853</v>
      </c>
      <c r="I232" s="12"/>
    </row>
    <row r="233" spans="1:9" ht="14.4" customHeight="1" x14ac:dyDescent="0.3">
      <c r="A233" s="1"/>
      <c r="B233" s="1"/>
      <c r="C233" s="1"/>
      <c r="D233" s="17"/>
      <c r="E233" s="1"/>
      <c r="F233" s="12"/>
      <c r="G233" s="12"/>
      <c r="H233" s="12">
        <f t="shared" ca="1" si="9"/>
        <v>-45853</v>
      </c>
      <c r="I233" s="12"/>
    </row>
    <row r="234" spans="1:9" ht="14.4" customHeight="1" x14ac:dyDescent="0.3">
      <c r="A234" s="1"/>
      <c r="B234" s="12"/>
      <c r="C234" s="12"/>
      <c r="D234" s="54"/>
      <c r="E234" s="1"/>
      <c r="F234" s="12"/>
      <c r="G234" s="12"/>
      <c r="H234" s="12"/>
      <c r="I234" s="12"/>
    </row>
    <row r="235" spans="1:9" ht="14.4" customHeight="1" x14ac:dyDescent="0.3">
      <c r="A235" s="1"/>
      <c r="B235" s="10" t="s">
        <v>30</v>
      </c>
      <c r="C235" s="10"/>
      <c r="D235" s="20"/>
      <c r="E235" s="1"/>
      <c r="F235" s="12"/>
      <c r="G235" s="12"/>
      <c r="H235" s="12"/>
      <c r="I235" s="12"/>
    </row>
  </sheetData>
  <autoFilter ref="C1:C235" xr:uid="{00000000-0001-0000-0000-000000000000}"/>
  <mergeCells count="2">
    <mergeCell ref="B1:H1"/>
    <mergeCell ref="F129:F130"/>
  </mergeCells>
  <dataValidations count="1">
    <dataValidation type="list" allowBlank="1" showInputMessage="1" showErrorMessage="1" sqref="E3:E235" xr:uid="{00000000-0002-0000-0000-000000000000}">
      <formula1>$K$3:$K$14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5"/>
  <sheetViews>
    <sheetView zoomScaleNormal="100" workbookViewId="0">
      <pane xSplit="3" ySplit="2" topLeftCell="D129" activePane="bottomRight" state="frozen"/>
      <selection pane="topRight" activeCell="D1" sqref="D1"/>
      <selection pane="bottomLeft" activeCell="A3" sqref="A3"/>
      <selection pane="bottomRight" activeCell="C143" sqref="C143"/>
    </sheetView>
  </sheetViews>
  <sheetFormatPr baseColWidth="10" defaultColWidth="11.5546875" defaultRowHeight="14.4" x14ac:dyDescent="0.3"/>
  <cols>
    <col min="1" max="1" width="9.33203125" customWidth="1"/>
    <col min="2" max="2" width="12.33203125" customWidth="1"/>
    <col min="3" max="3" width="72.6640625" customWidth="1"/>
    <col min="4" max="4" width="18.33203125" style="18" customWidth="1"/>
    <col min="5" max="6" width="21.33203125" customWidth="1"/>
    <col min="7" max="7" width="16.33203125" customWidth="1"/>
    <col min="8" max="8" width="11.33203125" customWidth="1"/>
    <col min="9" max="9" width="17.6640625" customWidth="1"/>
    <col min="11" max="11" width="19.6640625" bestFit="1" customWidth="1"/>
    <col min="16" max="16" width="21.6640625" customWidth="1"/>
  </cols>
  <sheetData>
    <row r="1" spans="1:13" ht="24" customHeight="1" x14ac:dyDescent="0.3">
      <c r="B1" s="97" t="s">
        <v>631</v>
      </c>
      <c r="C1" s="97"/>
      <c r="D1" s="97"/>
      <c r="E1" s="97"/>
      <c r="F1" s="97"/>
      <c r="G1" s="97"/>
      <c r="H1" s="97"/>
      <c r="I1" s="16">
        <f ca="1">TODAY()</f>
        <v>45853</v>
      </c>
      <c r="J1" s="2"/>
      <c r="K1" s="2"/>
    </row>
    <row r="2" spans="1:13" ht="28.8" x14ac:dyDescent="0.3">
      <c r="A2" s="1" t="s">
        <v>164</v>
      </c>
      <c r="B2" s="3" t="s">
        <v>1142</v>
      </c>
      <c r="C2" s="3" t="s">
        <v>37</v>
      </c>
      <c r="D2" s="3" t="s">
        <v>38</v>
      </c>
      <c r="E2" s="3" t="s">
        <v>33</v>
      </c>
      <c r="F2" s="11" t="s">
        <v>34</v>
      </c>
      <c r="G2" s="11" t="s">
        <v>35</v>
      </c>
      <c r="H2" s="11" t="s">
        <v>39</v>
      </c>
      <c r="I2" s="11" t="s">
        <v>0</v>
      </c>
      <c r="J2" s="4"/>
      <c r="K2" s="3" t="s">
        <v>1</v>
      </c>
      <c r="L2" s="4"/>
      <c r="M2" s="4"/>
    </row>
    <row r="3" spans="1:13" ht="14.4" customHeight="1" x14ac:dyDescent="0.3">
      <c r="A3" s="1" t="s">
        <v>165</v>
      </c>
      <c r="B3" s="5">
        <v>45317</v>
      </c>
      <c r="C3" s="1" t="s">
        <v>632</v>
      </c>
      <c r="D3" s="17" t="s">
        <v>633</v>
      </c>
      <c r="E3" s="1" t="s">
        <v>565</v>
      </c>
      <c r="F3" s="12"/>
      <c r="G3" s="29">
        <f t="shared" ref="G3:G7" si="0">B3+(5*365)</f>
        <v>47142</v>
      </c>
      <c r="H3" s="12">
        <f ca="1">(G3-$I$1)</f>
        <v>1289</v>
      </c>
      <c r="I3" s="12"/>
      <c r="K3" s="1" t="s">
        <v>31</v>
      </c>
    </row>
    <row r="4" spans="1:13" ht="14.4" customHeight="1" x14ac:dyDescent="0.3">
      <c r="A4" s="1" t="s">
        <v>166</v>
      </c>
      <c r="B4" s="5">
        <v>45323</v>
      </c>
      <c r="C4" s="1" t="s">
        <v>634</v>
      </c>
      <c r="D4" s="17" t="s">
        <v>635</v>
      </c>
      <c r="E4" s="1" t="s">
        <v>32</v>
      </c>
      <c r="F4" s="12"/>
      <c r="G4" s="29">
        <f t="shared" si="0"/>
        <v>47148</v>
      </c>
      <c r="H4" s="12">
        <f ca="1">(G4-$I$1)</f>
        <v>1295</v>
      </c>
      <c r="I4" s="12"/>
      <c r="K4" s="1" t="s">
        <v>32</v>
      </c>
    </row>
    <row r="5" spans="1:13" ht="14.4" customHeight="1" x14ac:dyDescent="0.3">
      <c r="A5" s="1" t="s">
        <v>167</v>
      </c>
      <c r="B5" s="5">
        <v>45327</v>
      </c>
      <c r="C5" s="1" t="s">
        <v>744</v>
      </c>
      <c r="D5" s="17" t="s">
        <v>636</v>
      </c>
      <c r="E5" s="1" t="s">
        <v>31</v>
      </c>
      <c r="F5" s="12"/>
      <c r="G5" s="29">
        <f t="shared" si="0"/>
        <v>47152</v>
      </c>
      <c r="H5" s="12">
        <f t="shared" ref="H5:H68" ca="1" si="1">(G5-$I$1)</f>
        <v>1299</v>
      </c>
      <c r="I5" s="12"/>
      <c r="K5" s="1" t="s">
        <v>565</v>
      </c>
    </row>
    <row r="6" spans="1:13" ht="14.4" customHeight="1" x14ac:dyDescent="0.3">
      <c r="A6" s="1" t="s">
        <v>168</v>
      </c>
      <c r="B6" s="5">
        <v>45327</v>
      </c>
      <c r="C6" s="1" t="s">
        <v>744</v>
      </c>
      <c r="D6" s="17" t="s">
        <v>637</v>
      </c>
      <c r="E6" s="1" t="s">
        <v>32</v>
      </c>
      <c r="F6" s="12"/>
      <c r="G6" s="29">
        <f t="shared" si="0"/>
        <v>47152</v>
      </c>
      <c r="H6" s="12">
        <f t="shared" ca="1" si="1"/>
        <v>1299</v>
      </c>
      <c r="I6" s="12"/>
      <c r="K6" s="1"/>
    </row>
    <row r="7" spans="1:13" ht="14.4" customHeight="1" x14ac:dyDescent="0.3">
      <c r="A7" s="1" t="s">
        <v>169</v>
      </c>
      <c r="B7" s="5">
        <v>45330</v>
      </c>
      <c r="C7" s="1" t="s">
        <v>638</v>
      </c>
      <c r="D7" s="17" t="s">
        <v>639</v>
      </c>
      <c r="E7" s="1" t="s">
        <v>31</v>
      </c>
      <c r="F7" s="12"/>
      <c r="G7" s="29">
        <f t="shared" si="0"/>
        <v>47155</v>
      </c>
      <c r="H7" s="12">
        <f t="shared" ca="1" si="1"/>
        <v>1302</v>
      </c>
      <c r="I7" s="12"/>
    </row>
    <row r="8" spans="1:13" s="7" customFormat="1" ht="14.4" customHeight="1" x14ac:dyDescent="0.3">
      <c r="A8" s="1" t="s">
        <v>170</v>
      </c>
      <c r="B8" s="5">
        <v>45330</v>
      </c>
      <c r="C8" s="1" t="s">
        <v>638</v>
      </c>
      <c r="D8" s="17" t="s">
        <v>640</v>
      </c>
      <c r="E8" s="1" t="s">
        <v>32</v>
      </c>
      <c r="F8" s="13"/>
      <c r="G8" s="29">
        <f>B8+(5*365)</f>
        <v>47155</v>
      </c>
      <c r="H8" s="12">
        <f t="shared" ca="1" si="1"/>
        <v>1302</v>
      </c>
      <c r="I8" s="13"/>
    </row>
    <row r="9" spans="1:13" ht="14.4" customHeight="1" x14ac:dyDescent="0.3">
      <c r="A9" s="1" t="s">
        <v>171</v>
      </c>
      <c r="B9" s="5">
        <v>45330</v>
      </c>
      <c r="C9" s="1" t="s">
        <v>638</v>
      </c>
      <c r="D9" s="17" t="s">
        <v>641</v>
      </c>
      <c r="E9" s="1" t="s">
        <v>565</v>
      </c>
      <c r="F9" s="12"/>
      <c r="G9" s="29">
        <f t="shared" ref="G9:G72" si="2">B9+(5*365)</f>
        <v>47155</v>
      </c>
      <c r="H9" s="12">
        <f t="shared" ca="1" si="1"/>
        <v>1302</v>
      </c>
      <c r="I9" s="12"/>
    </row>
    <row r="10" spans="1:13" ht="14.4" customHeight="1" x14ac:dyDescent="0.3">
      <c r="A10" s="1" t="s">
        <v>172</v>
      </c>
      <c r="B10" s="6">
        <v>45338</v>
      </c>
      <c r="C10" s="1" t="s">
        <v>642</v>
      </c>
      <c r="D10" s="17" t="s">
        <v>643</v>
      </c>
      <c r="E10" s="1" t="s">
        <v>31</v>
      </c>
      <c r="F10" s="12"/>
      <c r="G10" s="29">
        <f t="shared" si="2"/>
        <v>47163</v>
      </c>
      <c r="H10" s="12">
        <f t="shared" ca="1" si="1"/>
        <v>1310</v>
      </c>
      <c r="I10" s="12"/>
    </row>
    <row r="11" spans="1:13" ht="14.4" customHeight="1" x14ac:dyDescent="0.3">
      <c r="A11" s="1" t="s">
        <v>173</v>
      </c>
      <c r="B11" s="6">
        <v>45344</v>
      </c>
      <c r="C11" s="1" t="s">
        <v>644</v>
      </c>
      <c r="D11" s="17" t="s">
        <v>645</v>
      </c>
      <c r="E11" s="1" t="s">
        <v>565</v>
      </c>
      <c r="F11" s="12"/>
      <c r="G11" s="29">
        <f t="shared" si="2"/>
        <v>47169</v>
      </c>
      <c r="H11" s="12">
        <f t="shared" ca="1" si="1"/>
        <v>1316</v>
      </c>
      <c r="I11" s="12"/>
    </row>
    <row r="12" spans="1:13" ht="14.4" customHeight="1" x14ac:dyDescent="0.3">
      <c r="A12" s="1" t="s">
        <v>174</v>
      </c>
      <c r="B12" s="5">
        <v>45345</v>
      </c>
      <c r="C12" s="1" t="s">
        <v>646</v>
      </c>
      <c r="D12" s="17" t="s">
        <v>647</v>
      </c>
      <c r="E12" s="1" t="s">
        <v>31</v>
      </c>
      <c r="F12" s="12"/>
      <c r="G12" s="29">
        <f t="shared" si="2"/>
        <v>47170</v>
      </c>
      <c r="H12" s="12">
        <f t="shared" ca="1" si="1"/>
        <v>1317</v>
      </c>
      <c r="I12" s="12"/>
    </row>
    <row r="13" spans="1:13" ht="14.4" customHeight="1" x14ac:dyDescent="0.3">
      <c r="A13" s="1" t="s">
        <v>175</v>
      </c>
      <c r="B13" s="5">
        <v>45345</v>
      </c>
      <c r="C13" s="1" t="s">
        <v>646</v>
      </c>
      <c r="D13" s="17" t="s">
        <v>648</v>
      </c>
      <c r="E13" s="1" t="s">
        <v>32</v>
      </c>
      <c r="F13" s="12"/>
      <c r="G13" s="29">
        <f t="shared" si="2"/>
        <v>47170</v>
      </c>
      <c r="H13" s="12">
        <f t="shared" ca="1" si="1"/>
        <v>1317</v>
      </c>
      <c r="I13" s="12"/>
    </row>
    <row r="14" spans="1:13" ht="14.4" customHeight="1" x14ac:dyDescent="0.3">
      <c r="A14" s="1" t="s">
        <v>176</v>
      </c>
      <c r="B14" s="5">
        <v>45345</v>
      </c>
      <c r="C14" s="1" t="s">
        <v>646</v>
      </c>
      <c r="D14" s="17" t="s">
        <v>649</v>
      </c>
      <c r="E14" s="1" t="s">
        <v>565</v>
      </c>
      <c r="F14" s="12"/>
      <c r="G14" s="29">
        <f t="shared" si="2"/>
        <v>47170</v>
      </c>
      <c r="H14" s="12">
        <f t="shared" ca="1" si="1"/>
        <v>1317</v>
      </c>
      <c r="I14" s="12"/>
    </row>
    <row r="15" spans="1:13" ht="14.4" customHeight="1" x14ac:dyDescent="0.3">
      <c r="A15" s="1" t="s">
        <v>177</v>
      </c>
      <c r="B15" s="5">
        <v>45345</v>
      </c>
      <c r="C15" s="1" t="s">
        <v>650</v>
      </c>
      <c r="D15" s="17" t="s">
        <v>651</v>
      </c>
      <c r="E15" s="1" t="s">
        <v>31</v>
      </c>
      <c r="F15" s="12"/>
      <c r="G15" s="29">
        <f t="shared" si="2"/>
        <v>47170</v>
      </c>
      <c r="H15" s="12">
        <f t="shared" ca="1" si="1"/>
        <v>1317</v>
      </c>
      <c r="I15" s="12"/>
    </row>
    <row r="16" spans="1:13" ht="14.4" customHeight="1" x14ac:dyDescent="0.3">
      <c r="A16" s="1" t="s">
        <v>178</v>
      </c>
      <c r="B16" s="5">
        <v>45345</v>
      </c>
      <c r="C16" s="1" t="s">
        <v>652</v>
      </c>
      <c r="D16" s="17" t="s">
        <v>653</v>
      </c>
      <c r="E16" s="1" t="s">
        <v>31</v>
      </c>
      <c r="F16" s="14"/>
      <c r="G16" s="29">
        <f t="shared" si="2"/>
        <v>47170</v>
      </c>
      <c r="H16" s="12">
        <f t="shared" ca="1" si="1"/>
        <v>1317</v>
      </c>
      <c r="I16" s="14"/>
      <c r="J16" s="8"/>
    </row>
    <row r="17" spans="1:11" ht="14.4" customHeight="1" x14ac:dyDescent="0.3">
      <c r="A17" s="1" t="s">
        <v>179</v>
      </c>
      <c r="B17" s="5">
        <v>45345</v>
      </c>
      <c r="C17" s="1" t="s">
        <v>652</v>
      </c>
      <c r="D17" s="17" t="s">
        <v>654</v>
      </c>
      <c r="E17" s="1" t="s">
        <v>32</v>
      </c>
      <c r="F17" s="12"/>
      <c r="G17" s="29">
        <f t="shared" si="2"/>
        <v>47170</v>
      </c>
      <c r="H17" s="12">
        <f t="shared" ca="1" si="1"/>
        <v>1317</v>
      </c>
      <c r="I17" s="12"/>
    </row>
    <row r="18" spans="1:11" ht="14.4" customHeight="1" x14ac:dyDescent="0.3">
      <c r="A18" s="1" t="s">
        <v>180</v>
      </c>
      <c r="B18" s="5">
        <v>45351</v>
      </c>
      <c r="C18" s="1" t="s">
        <v>372</v>
      </c>
      <c r="D18" s="17" t="s">
        <v>655</v>
      </c>
      <c r="E18" s="1" t="s">
        <v>31</v>
      </c>
      <c r="F18" s="12"/>
      <c r="G18" s="29">
        <f t="shared" si="2"/>
        <v>47176</v>
      </c>
      <c r="H18" s="12">
        <f t="shared" ca="1" si="1"/>
        <v>1323</v>
      </c>
      <c r="I18" s="12"/>
    </row>
    <row r="19" spans="1:11" ht="14.4" customHeight="1" x14ac:dyDescent="0.3">
      <c r="A19" s="1" t="s">
        <v>181</v>
      </c>
      <c r="B19" s="5">
        <v>45351</v>
      </c>
      <c r="C19" s="1" t="s">
        <v>656</v>
      </c>
      <c r="D19" s="17" t="s">
        <v>657</v>
      </c>
      <c r="E19" s="1" t="s">
        <v>31</v>
      </c>
      <c r="F19" s="12"/>
      <c r="G19" s="29">
        <f t="shared" si="2"/>
        <v>47176</v>
      </c>
      <c r="H19" s="12">
        <f t="shared" ca="1" si="1"/>
        <v>1323</v>
      </c>
      <c r="I19" s="12"/>
    </row>
    <row r="20" spans="1:11" ht="14.4" customHeight="1" x14ac:dyDescent="0.3">
      <c r="A20" s="1" t="s">
        <v>182</v>
      </c>
      <c r="B20" s="5">
        <v>45351</v>
      </c>
      <c r="C20" s="1" t="s">
        <v>656</v>
      </c>
      <c r="D20" s="17" t="s">
        <v>658</v>
      </c>
      <c r="E20" s="1" t="s">
        <v>32</v>
      </c>
      <c r="F20" s="12"/>
      <c r="G20" s="29">
        <f t="shared" si="2"/>
        <v>47176</v>
      </c>
      <c r="H20" s="12">
        <f t="shared" ca="1" si="1"/>
        <v>1323</v>
      </c>
      <c r="I20" s="12"/>
    </row>
    <row r="21" spans="1:11" ht="14.4" customHeight="1" x14ac:dyDescent="0.3">
      <c r="A21" s="1" t="s">
        <v>183</v>
      </c>
      <c r="B21" s="5">
        <v>45348</v>
      </c>
      <c r="C21" s="1" t="s">
        <v>698</v>
      </c>
      <c r="D21" s="17" t="s">
        <v>659</v>
      </c>
      <c r="E21" s="1" t="s">
        <v>31</v>
      </c>
      <c r="F21" s="12"/>
      <c r="G21" s="29">
        <f t="shared" si="2"/>
        <v>47173</v>
      </c>
      <c r="H21" s="12">
        <f t="shared" ca="1" si="1"/>
        <v>1320</v>
      </c>
      <c r="I21" s="12"/>
    </row>
    <row r="22" spans="1:11" ht="14.4" customHeight="1" x14ac:dyDescent="0.3">
      <c r="A22" s="1" t="s">
        <v>184</v>
      </c>
      <c r="B22" s="5">
        <v>45358</v>
      </c>
      <c r="C22" s="1" t="s">
        <v>661</v>
      </c>
      <c r="D22" s="17" t="s">
        <v>662</v>
      </c>
      <c r="E22" s="1" t="s">
        <v>31</v>
      </c>
      <c r="F22" s="12"/>
      <c r="G22" s="29">
        <f t="shared" si="2"/>
        <v>47183</v>
      </c>
      <c r="H22" s="12">
        <f t="shared" ca="1" si="1"/>
        <v>1330</v>
      </c>
      <c r="I22" s="12"/>
    </row>
    <row r="23" spans="1:11" ht="14.4" customHeight="1" x14ac:dyDescent="0.3">
      <c r="A23" s="1" t="s">
        <v>185</v>
      </c>
      <c r="B23" s="5">
        <v>45358</v>
      </c>
      <c r="C23" s="1" t="s">
        <v>661</v>
      </c>
      <c r="D23" s="17" t="s">
        <v>663</v>
      </c>
      <c r="E23" s="1" t="s">
        <v>32</v>
      </c>
      <c r="F23" s="12"/>
      <c r="G23" s="29">
        <f t="shared" si="2"/>
        <v>47183</v>
      </c>
      <c r="H23" s="12">
        <f t="shared" ca="1" si="1"/>
        <v>1330</v>
      </c>
      <c r="I23" s="12"/>
    </row>
    <row r="24" spans="1:11" ht="14.4" customHeight="1" x14ac:dyDescent="0.3">
      <c r="A24" s="1" t="s">
        <v>186</v>
      </c>
      <c r="B24" s="5">
        <v>45363</v>
      </c>
      <c r="C24" s="1" t="s">
        <v>664</v>
      </c>
      <c r="D24" s="17" t="s">
        <v>665</v>
      </c>
      <c r="E24" s="1" t="s">
        <v>31</v>
      </c>
      <c r="F24" s="12"/>
      <c r="G24" s="29">
        <f t="shared" si="2"/>
        <v>47188</v>
      </c>
      <c r="H24" s="12">
        <f t="shared" ca="1" si="1"/>
        <v>1335</v>
      </c>
      <c r="I24" s="12"/>
    </row>
    <row r="25" spans="1:11" ht="14.4" customHeight="1" x14ac:dyDescent="0.3">
      <c r="A25" s="1" t="s">
        <v>187</v>
      </c>
      <c r="B25" s="5">
        <v>45363</v>
      </c>
      <c r="C25" s="1" t="s">
        <v>664</v>
      </c>
      <c r="D25" s="17" t="s">
        <v>666</v>
      </c>
      <c r="E25" s="1" t="s">
        <v>32</v>
      </c>
      <c r="F25" s="12"/>
      <c r="G25" s="29">
        <f t="shared" si="2"/>
        <v>47188</v>
      </c>
      <c r="H25" s="12">
        <f t="shared" ca="1" si="1"/>
        <v>1335</v>
      </c>
      <c r="I25" s="12"/>
    </row>
    <row r="26" spans="1:11" ht="14.4" customHeight="1" x14ac:dyDescent="0.3">
      <c r="A26" s="1" t="s">
        <v>188</v>
      </c>
      <c r="B26" s="5">
        <v>45363</v>
      </c>
      <c r="C26" s="1" t="s">
        <v>667</v>
      </c>
      <c r="D26" s="17" t="s">
        <v>668</v>
      </c>
      <c r="E26" s="1" t="s">
        <v>31</v>
      </c>
      <c r="F26" s="12"/>
      <c r="G26" s="29">
        <f t="shared" si="2"/>
        <v>47188</v>
      </c>
      <c r="H26" s="12">
        <f t="shared" ca="1" si="1"/>
        <v>1335</v>
      </c>
      <c r="I26" s="12"/>
      <c r="K26" s="8"/>
    </row>
    <row r="27" spans="1:11" ht="14.4" customHeight="1" x14ac:dyDescent="0.3">
      <c r="A27" s="1" t="s">
        <v>189</v>
      </c>
      <c r="B27" s="5">
        <v>45363</v>
      </c>
      <c r="C27" s="1" t="s">
        <v>667</v>
      </c>
      <c r="D27" s="17" t="s">
        <v>669</v>
      </c>
      <c r="E27" s="1" t="s">
        <v>32</v>
      </c>
      <c r="F27" s="12"/>
      <c r="G27" s="29">
        <f t="shared" si="2"/>
        <v>47188</v>
      </c>
      <c r="H27" s="12">
        <f t="shared" ca="1" si="1"/>
        <v>1335</v>
      </c>
      <c r="I27" s="12"/>
      <c r="K27" s="8"/>
    </row>
    <row r="28" spans="1:11" ht="14.4" customHeight="1" x14ac:dyDescent="0.3">
      <c r="A28" s="1" t="s">
        <v>190</v>
      </c>
      <c r="B28" s="5">
        <v>45370</v>
      </c>
      <c r="C28" s="1" t="s">
        <v>670</v>
      </c>
      <c r="D28" s="17" t="s">
        <v>671</v>
      </c>
      <c r="E28" s="1" t="s">
        <v>31</v>
      </c>
      <c r="F28" s="12"/>
      <c r="G28" s="29">
        <f t="shared" si="2"/>
        <v>47195</v>
      </c>
      <c r="H28" s="12">
        <f t="shared" ca="1" si="1"/>
        <v>1342</v>
      </c>
      <c r="I28" s="12"/>
      <c r="K28" s="8"/>
    </row>
    <row r="29" spans="1:11" ht="14.4" customHeight="1" x14ac:dyDescent="0.3">
      <c r="A29" s="1" t="s">
        <v>191</v>
      </c>
      <c r="B29" s="5">
        <v>45370</v>
      </c>
      <c r="C29" s="1" t="s">
        <v>670</v>
      </c>
      <c r="D29" s="17" t="s">
        <v>672</v>
      </c>
      <c r="E29" s="1" t="s">
        <v>32</v>
      </c>
      <c r="F29" s="12"/>
      <c r="G29" s="29">
        <f t="shared" si="2"/>
        <v>47195</v>
      </c>
      <c r="H29" s="12">
        <f t="shared" ca="1" si="1"/>
        <v>1342</v>
      </c>
      <c r="I29" s="12"/>
      <c r="K29" s="8"/>
    </row>
    <row r="30" spans="1:11" ht="14.4" customHeight="1" x14ac:dyDescent="0.3">
      <c r="A30" s="1" t="s">
        <v>192</v>
      </c>
      <c r="B30" s="5">
        <v>45371</v>
      </c>
      <c r="C30" s="1" t="s">
        <v>673</v>
      </c>
      <c r="D30" s="17" t="s">
        <v>674</v>
      </c>
      <c r="E30" s="1" t="s">
        <v>32</v>
      </c>
      <c r="F30" s="12"/>
      <c r="G30" s="29">
        <f t="shared" si="2"/>
        <v>47196</v>
      </c>
      <c r="H30" s="12">
        <f t="shared" ca="1" si="1"/>
        <v>1343</v>
      </c>
      <c r="I30" s="12"/>
      <c r="K30" s="8"/>
    </row>
    <row r="31" spans="1:11" ht="14.4" customHeight="1" x14ac:dyDescent="0.3">
      <c r="A31" s="1" t="s">
        <v>193</v>
      </c>
      <c r="B31" s="5">
        <v>45371</v>
      </c>
      <c r="C31" s="1" t="s">
        <v>676</v>
      </c>
      <c r="D31" s="17" t="s">
        <v>677</v>
      </c>
      <c r="E31" s="1" t="s">
        <v>32</v>
      </c>
      <c r="F31" s="12"/>
      <c r="G31" s="29">
        <f t="shared" si="2"/>
        <v>47196</v>
      </c>
      <c r="H31" s="12">
        <f t="shared" ca="1" si="1"/>
        <v>1343</v>
      </c>
      <c r="I31" s="12"/>
      <c r="K31" s="8"/>
    </row>
    <row r="32" spans="1:11" ht="14.4" customHeight="1" x14ac:dyDescent="0.3">
      <c r="A32" s="1" t="s">
        <v>194</v>
      </c>
      <c r="B32" s="5">
        <v>45372</v>
      </c>
      <c r="C32" s="1" t="s">
        <v>660</v>
      </c>
      <c r="D32" s="17" t="s">
        <v>678</v>
      </c>
      <c r="E32" s="1" t="s">
        <v>31</v>
      </c>
      <c r="F32" s="12"/>
      <c r="G32" s="29">
        <f t="shared" si="2"/>
        <v>47197</v>
      </c>
      <c r="H32" s="12">
        <f t="shared" ca="1" si="1"/>
        <v>1344</v>
      </c>
      <c r="I32" s="12"/>
      <c r="K32" s="8"/>
    </row>
    <row r="33" spans="1:11" ht="14.4" customHeight="1" x14ac:dyDescent="0.3">
      <c r="A33" s="1" t="s">
        <v>195</v>
      </c>
      <c r="B33" s="5">
        <v>45372</v>
      </c>
      <c r="C33" s="1" t="s">
        <v>680</v>
      </c>
      <c r="D33" s="17" t="s">
        <v>681</v>
      </c>
      <c r="E33" s="1" t="s">
        <v>31</v>
      </c>
      <c r="F33" s="12"/>
      <c r="G33" s="29">
        <f t="shared" si="2"/>
        <v>47197</v>
      </c>
      <c r="H33" s="12">
        <f t="shared" ca="1" si="1"/>
        <v>1344</v>
      </c>
      <c r="I33" s="12"/>
      <c r="K33" s="8"/>
    </row>
    <row r="34" spans="1:11" ht="14.4" customHeight="1" x14ac:dyDescent="0.3">
      <c r="A34" s="1" t="s">
        <v>196</v>
      </c>
      <c r="B34" s="5">
        <v>45372</v>
      </c>
      <c r="C34" s="1" t="s">
        <v>680</v>
      </c>
      <c r="D34" s="17" t="s">
        <v>682</v>
      </c>
      <c r="E34" s="1" t="s">
        <v>32</v>
      </c>
      <c r="F34" s="12"/>
      <c r="G34" s="29">
        <f t="shared" si="2"/>
        <v>47197</v>
      </c>
      <c r="H34" s="12">
        <f t="shared" ca="1" si="1"/>
        <v>1344</v>
      </c>
      <c r="I34" s="12"/>
      <c r="K34" s="8"/>
    </row>
    <row r="35" spans="1:11" ht="14.4" customHeight="1" x14ac:dyDescent="0.3">
      <c r="A35" s="1" t="s">
        <v>197</v>
      </c>
      <c r="B35" s="5">
        <v>45372</v>
      </c>
      <c r="C35" s="5" t="s">
        <v>683</v>
      </c>
      <c r="D35" s="17" t="s">
        <v>684</v>
      </c>
      <c r="E35" s="1" t="s">
        <v>31</v>
      </c>
      <c r="F35" s="14"/>
      <c r="G35" s="29">
        <f t="shared" si="2"/>
        <v>47197</v>
      </c>
      <c r="H35" s="12">
        <f t="shared" ca="1" si="1"/>
        <v>1344</v>
      </c>
      <c r="I35" s="14"/>
      <c r="K35" s="8"/>
    </row>
    <row r="36" spans="1:11" ht="14.4" customHeight="1" x14ac:dyDescent="0.3">
      <c r="A36" s="1" t="s">
        <v>198</v>
      </c>
      <c r="B36" s="5">
        <v>45373</v>
      </c>
      <c r="C36" s="1" t="s">
        <v>685</v>
      </c>
      <c r="D36" s="17" t="s">
        <v>686</v>
      </c>
      <c r="E36" s="1" t="s">
        <v>31</v>
      </c>
      <c r="F36" s="12"/>
      <c r="G36" s="29">
        <f t="shared" si="2"/>
        <v>47198</v>
      </c>
      <c r="H36" s="12">
        <f t="shared" ca="1" si="1"/>
        <v>1345</v>
      </c>
      <c r="I36" s="12"/>
      <c r="K36" s="8"/>
    </row>
    <row r="37" spans="1:11" ht="14.4" customHeight="1" x14ac:dyDescent="0.3">
      <c r="A37" s="1" t="s">
        <v>199</v>
      </c>
      <c r="B37" s="5">
        <v>45373</v>
      </c>
      <c r="C37" s="1" t="s">
        <v>685</v>
      </c>
      <c r="D37" s="17" t="s">
        <v>687</v>
      </c>
      <c r="E37" s="1" t="s">
        <v>32</v>
      </c>
      <c r="F37" s="12"/>
      <c r="G37" s="29">
        <f t="shared" si="2"/>
        <v>47198</v>
      </c>
      <c r="H37" s="12">
        <f t="shared" ca="1" si="1"/>
        <v>1345</v>
      </c>
      <c r="I37" s="12"/>
      <c r="K37" s="8"/>
    </row>
    <row r="38" spans="1:11" ht="14.4" customHeight="1" x14ac:dyDescent="0.3">
      <c r="A38" s="1" t="s">
        <v>200</v>
      </c>
      <c r="B38" s="5">
        <v>45378</v>
      </c>
      <c r="C38" s="1" t="s">
        <v>688</v>
      </c>
      <c r="D38" s="17" t="s">
        <v>689</v>
      </c>
      <c r="E38" s="1" t="s">
        <v>31</v>
      </c>
      <c r="F38" s="12"/>
      <c r="G38" s="29">
        <f t="shared" si="2"/>
        <v>47203</v>
      </c>
      <c r="H38" s="12">
        <f t="shared" ca="1" si="1"/>
        <v>1350</v>
      </c>
      <c r="I38" s="12"/>
      <c r="K38" s="8"/>
    </row>
    <row r="39" spans="1:11" ht="14.4" customHeight="1" x14ac:dyDescent="0.3">
      <c r="A39" s="1" t="s">
        <v>201</v>
      </c>
      <c r="B39" s="5">
        <v>45378</v>
      </c>
      <c r="C39" s="1" t="s">
        <v>691</v>
      </c>
      <c r="D39" s="17" t="s">
        <v>690</v>
      </c>
      <c r="E39" s="1" t="s">
        <v>31</v>
      </c>
      <c r="F39" s="12"/>
      <c r="G39" s="29">
        <f t="shared" si="2"/>
        <v>47203</v>
      </c>
      <c r="H39" s="12">
        <f t="shared" ca="1" si="1"/>
        <v>1350</v>
      </c>
      <c r="I39" s="12"/>
      <c r="K39" s="8"/>
    </row>
    <row r="40" spans="1:11" ht="14.4" customHeight="1" x14ac:dyDescent="0.3">
      <c r="A40" s="1" t="s">
        <v>202</v>
      </c>
      <c r="B40" s="5">
        <v>45299</v>
      </c>
      <c r="C40" s="1" t="s">
        <v>376</v>
      </c>
      <c r="D40" s="17" t="s">
        <v>692</v>
      </c>
      <c r="E40" s="1" t="s">
        <v>31</v>
      </c>
      <c r="F40" s="12"/>
      <c r="G40" s="29">
        <f t="shared" si="2"/>
        <v>47124</v>
      </c>
      <c r="H40" s="12">
        <f t="shared" ca="1" si="1"/>
        <v>1271</v>
      </c>
      <c r="I40" s="12"/>
      <c r="K40" s="8"/>
    </row>
    <row r="41" spans="1:11" ht="14.4" customHeight="1" x14ac:dyDescent="0.3">
      <c r="A41" s="1" t="s">
        <v>203</v>
      </c>
      <c r="B41" s="5">
        <v>45386</v>
      </c>
      <c r="C41" s="1" t="s">
        <v>693</v>
      </c>
      <c r="D41" s="17" t="s">
        <v>694</v>
      </c>
      <c r="E41" s="1" t="s">
        <v>31</v>
      </c>
      <c r="F41" s="12"/>
      <c r="G41" s="29">
        <f t="shared" si="2"/>
        <v>47211</v>
      </c>
      <c r="H41" s="12">
        <f t="shared" ca="1" si="1"/>
        <v>1358</v>
      </c>
      <c r="I41" s="12"/>
      <c r="K41" s="8"/>
    </row>
    <row r="42" spans="1:11" ht="14.4" customHeight="1" x14ac:dyDescent="0.3">
      <c r="A42" s="1" t="s">
        <v>204</v>
      </c>
      <c r="B42" s="5">
        <v>45386</v>
      </c>
      <c r="C42" s="1" t="s">
        <v>693</v>
      </c>
      <c r="D42" s="17" t="s">
        <v>695</v>
      </c>
      <c r="E42" s="1" t="s">
        <v>32</v>
      </c>
      <c r="F42" s="12"/>
      <c r="G42" s="29">
        <f t="shared" si="2"/>
        <v>47211</v>
      </c>
      <c r="H42" s="12">
        <f t="shared" ca="1" si="1"/>
        <v>1358</v>
      </c>
      <c r="I42" s="12"/>
      <c r="K42" s="8"/>
    </row>
    <row r="43" spans="1:11" ht="14.4" customHeight="1" x14ac:dyDescent="0.3">
      <c r="A43" s="1" t="s">
        <v>205</v>
      </c>
      <c r="B43" s="5">
        <v>45391</v>
      </c>
      <c r="C43" s="1" t="s">
        <v>398</v>
      </c>
      <c r="D43" s="17" t="s">
        <v>696</v>
      </c>
      <c r="E43" s="1" t="s">
        <v>32</v>
      </c>
      <c r="F43" s="12"/>
      <c r="G43" s="29">
        <f t="shared" si="2"/>
        <v>47216</v>
      </c>
      <c r="H43" s="12">
        <f t="shared" ca="1" si="1"/>
        <v>1363</v>
      </c>
      <c r="I43" s="12"/>
      <c r="K43" s="8"/>
    </row>
    <row r="44" spans="1:11" ht="14.4" customHeight="1" x14ac:dyDescent="0.3">
      <c r="A44" s="1" t="s">
        <v>206</v>
      </c>
      <c r="B44" s="5">
        <v>45391</v>
      </c>
      <c r="C44" s="1" t="s">
        <v>398</v>
      </c>
      <c r="D44" s="17" t="s">
        <v>697</v>
      </c>
      <c r="E44" s="1" t="s">
        <v>31</v>
      </c>
      <c r="F44" s="12"/>
      <c r="G44" s="29">
        <f t="shared" si="2"/>
        <v>47216</v>
      </c>
      <c r="H44" s="12">
        <f t="shared" ca="1" si="1"/>
        <v>1363</v>
      </c>
      <c r="I44" s="12"/>
      <c r="K44" s="8"/>
    </row>
    <row r="45" spans="1:11" ht="14.4" customHeight="1" x14ac:dyDescent="0.3">
      <c r="A45" s="1" t="s">
        <v>207</v>
      </c>
      <c r="B45" s="5">
        <v>45393</v>
      </c>
      <c r="C45" s="1" t="s">
        <v>698</v>
      </c>
      <c r="D45" s="17" t="s">
        <v>699</v>
      </c>
      <c r="E45" s="1" t="s">
        <v>32</v>
      </c>
      <c r="F45" s="12"/>
      <c r="G45" s="29">
        <f t="shared" si="2"/>
        <v>47218</v>
      </c>
      <c r="H45" s="12">
        <f t="shared" ca="1" si="1"/>
        <v>1365</v>
      </c>
      <c r="I45" s="12"/>
      <c r="K45" s="8"/>
    </row>
    <row r="46" spans="1:11" ht="14.4" customHeight="1" x14ac:dyDescent="0.3">
      <c r="A46" s="1" t="s">
        <v>208</v>
      </c>
      <c r="B46" s="5">
        <v>45392</v>
      </c>
      <c r="C46" s="1" t="s">
        <v>700</v>
      </c>
      <c r="D46" s="17" t="s">
        <v>701</v>
      </c>
      <c r="E46" s="1" t="s">
        <v>31</v>
      </c>
      <c r="F46" s="12"/>
      <c r="G46" s="29">
        <f t="shared" si="2"/>
        <v>47217</v>
      </c>
      <c r="H46" s="12">
        <f t="shared" ca="1" si="1"/>
        <v>1364</v>
      </c>
      <c r="I46" s="12"/>
      <c r="K46" s="8"/>
    </row>
    <row r="47" spans="1:11" ht="14.4" customHeight="1" x14ac:dyDescent="0.3">
      <c r="A47" s="1" t="s">
        <v>209</v>
      </c>
      <c r="B47" s="5">
        <v>45397</v>
      </c>
      <c r="C47" s="79" t="s">
        <v>702</v>
      </c>
      <c r="D47" s="17" t="s">
        <v>703</v>
      </c>
      <c r="E47" s="1" t="s">
        <v>31</v>
      </c>
      <c r="F47" s="12"/>
      <c r="G47" s="29">
        <f t="shared" si="2"/>
        <v>47222</v>
      </c>
      <c r="H47" s="12">
        <f t="shared" ca="1" si="1"/>
        <v>1369</v>
      </c>
      <c r="I47" s="12"/>
      <c r="K47" s="8"/>
    </row>
    <row r="48" spans="1:11" ht="14.4" customHeight="1" x14ac:dyDescent="0.3">
      <c r="A48" s="1" t="s">
        <v>210</v>
      </c>
      <c r="B48" s="5">
        <v>45398</v>
      </c>
      <c r="C48" s="79" t="s">
        <v>702</v>
      </c>
      <c r="D48" s="17" t="s">
        <v>704</v>
      </c>
      <c r="E48" s="1" t="s">
        <v>32</v>
      </c>
      <c r="F48" s="12"/>
      <c r="G48" s="29">
        <f t="shared" si="2"/>
        <v>47223</v>
      </c>
      <c r="H48" s="12">
        <f t="shared" ca="1" si="1"/>
        <v>1370</v>
      </c>
      <c r="I48" s="12"/>
      <c r="K48" s="8"/>
    </row>
    <row r="49" spans="1:11" ht="14.4" customHeight="1" x14ac:dyDescent="0.3">
      <c r="A49" s="1" t="s">
        <v>211</v>
      </c>
      <c r="B49" s="5">
        <v>45399</v>
      </c>
      <c r="C49" s="1" t="s">
        <v>625</v>
      </c>
      <c r="D49" s="17" t="s">
        <v>705</v>
      </c>
      <c r="E49" s="1" t="s">
        <v>32</v>
      </c>
      <c r="F49" s="12"/>
      <c r="G49" s="29">
        <f t="shared" si="2"/>
        <v>47224</v>
      </c>
      <c r="H49" s="12">
        <f t="shared" ca="1" si="1"/>
        <v>1371</v>
      </c>
      <c r="I49" s="12"/>
      <c r="K49" s="8"/>
    </row>
    <row r="50" spans="1:11" ht="14.4" customHeight="1" x14ac:dyDescent="0.3">
      <c r="A50" s="1" t="s">
        <v>212</v>
      </c>
      <c r="B50" s="5">
        <v>45341</v>
      </c>
      <c r="C50" s="1" t="s">
        <v>706</v>
      </c>
      <c r="D50" s="17" t="s">
        <v>707</v>
      </c>
      <c r="E50" s="1" t="s">
        <v>31</v>
      </c>
      <c r="F50" s="12"/>
      <c r="G50" s="29">
        <f t="shared" si="2"/>
        <v>47166</v>
      </c>
      <c r="H50" s="12">
        <f t="shared" ca="1" si="1"/>
        <v>1313</v>
      </c>
      <c r="I50" s="12"/>
      <c r="K50" s="8"/>
    </row>
    <row r="51" spans="1:11" ht="14.4" customHeight="1" x14ac:dyDescent="0.3">
      <c r="A51" s="1" t="s">
        <v>213</v>
      </c>
      <c r="B51" s="5">
        <v>45407</v>
      </c>
      <c r="C51" s="1" t="s">
        <v>708</v>
      </c>
      <c r="D51" s="17" t="s">
        <v>709</v>
      </c>
      <c r="E51" s="1" t="s">
        <v>31</v>
      </c>
      <c r="F51" s="12"/>
      <c r="G51" s="29">
        <f t="shared" si="2"/>
        <v>47232</v>
      </c>
      <c r="H51" s="12">
        <f t="shared" ca="1" si="1"/>
        <v>1379</v>
      </c>
      <c r="I51" s="12"/>
      <c r="K51" s="8"/>
    </row>
    <row r="52" spans="1:11" ht="14.4" customHeight="1" x14ac:dyDescent="0.3">
      <c r="A52" s="1" t="s">
        <v>214</v>
      </c>
      <c r="B52" s="5">
        <v>45407</v>
      </c>
      <c r="C52" s="1" t="s">
        <v>708</v>
      </c>
      <c r="D52" s="17" t="s">
        <v>710</v>
      </c>
      <c r="E52" s="1" t="s">
        <v>32</v>
      </c>
      <c r="F52" s="12"/>
      <c r="G52" s="29">
        <f t="shared" si="2"/>
        <v>47232</v>
      </c>
      <c r="H52" s="12">
        <f t="shared" ca="1" si="1"/>
        <v>1379</v>
      </c>
      <c r="I52" s="12"/>
      <c r="K52" s="8"/>
    </row>
    <row r="53" spans="1:11" ht="14.4" customHeight="1" x14ac:dyDescent="0.3">
      <c r="A53" s="1" t="s">
        <v>215</v>
      </c>
      <c r="B53" s="5">
        <v>45414</v>
      </c>
      <c r="C53" s="1" t="s">
        <v>711</v>
      </c>
      <c r="D53" s="17" t="s">
        <v>712</v>
      </c>
      <c r="E53" s="1" t="s">
        <v>31</v>
      </c>
      <c r="F53" s="12"/>
      <c r="G53" s="29">
        <f t="shared" si="2"/>
        <v>47239</v>
      </c>
      <c r="H53" s="12">
        <f t="shared" ca="1" si="1"/>
        <v>1386</v>
      </c>
      <c r="I53" s="12"/>
      <c r="K53" s="8"/>
    </row>
    <row r="54" spans="1:11" ht="14.4" customHeight="1" x14ac:dyDescent="0.3">
      <c r="A54" s="1" t="s">
        <v>216</v>
      </c>
      <c r="B54" s="5">
        <v>45414</v>
      </c>
      <c r="C54" s="1" t="s">
        <v>711</v>
      </c>
      <c r="D54" s="17" t="s">
        <v>713</v>
      </c>
      <c r="E54" s="1" t="s">
        <v>32</v>
      </c>
      <c r="F54" s="12"/>
      <c r="G54" s="29">
        <f t="shared" si="2"/>
        <v>47239</v>
      </c>
      <c r="H54" s="12">
        <f t="shared" ca="1" si="1"/>
        <v>1386</v>
      </c>
      <c r="I54" s="12"/>
      <c r="K54" s="8"/>
    </row>
    <row r="55" spans="1:11" ht="14.4" customHeight="1" x14ac:dyDescent="0.3">
      <c r="A55" s="1" t="s">
        <v>624</v>
      </c>
      <c r="B55" s="5">
        <v>45414</v>
      </c>
      <c r="C55" s="1" t="s">
        <v>714</v>
      </c>
      <c r="D55" s="17" t="s">
        <v>715</v>
      </c>
      <c r="E55" s="1" t="s">
        <v>31</v>
      </c>
      <c r="F55" s="12"/>
      <c r="G55" s="29">
        <f t="shared" si="2"/>
        <v>47239</v>
      </c>
      <c r="H55" s="12">
        <f t="shared" ca="1" si="1"/>
        <v>1386</v>
      </c>
      <c r="I55" s="12"/>
      <c r="K55" s="8"/>
    </row>
    <row r="56" spans="1:11" ht="14.4" customHeight="1" x14ac:dyDescent="0.3">
      <c r="A56" s="1" t="s">
        <v>217</v>
      </c>
      <c r="B56" s="5">
        <v>45419</v>
      </c>
      <c r="C56" s="1" t="s">
        <v>716</v>
      </c>
      <c r="D56" s="17" t="s">
        <v>717</v>
      </c>
      <c r="E56" s="1" t="s">
        <v>31</v>
      </c>
      <c r="F56" s="12"/>
      <c r="G56" s="29">
        <f t="shared" si="2"/>
        <v>47244</v>
      </c>
      <c r="H56" s="12">
        <f t="shared" ca="1" si="1"/>
        <v>1391</v>
      </c>
      <c r="I56" s="12"/>
      <c r="K56" s="8"/>
    </row>
    <row r="57" spans="1:11" ht="14.4" customHeight="1" x14ac:dyDescent="0.3">
      <c r="A57" s="1" t="s">
        <v>218</v>
      </c>
      <c r="B57" s="5">
        <v>45419</v>
      </c>
      <c r="C57" s="1" t="s">
        <v>716</v>
      </c>
      <c r="D57" s="17" t="s">
        <v>718</v>
      </c>
      <c r="E57" s="1" t="s">
        <v>32</v>
      </c>
      <c r="F57" s="12"/>
      <c r="G57" s="29">
        <f t="shared" si="2"/>
        <v>47244</v>
      </c>
      <c r="H57" s="12">
        <f t="shared" ca="1" si="1"/>
        <v>1391</v>
      </c>
      <c r="I57" s="12"/>
      <c r="K57" s="8"/>
    </row>
    <row r="58" spans="1:11" ht="14.4" customHeight="1" x14ac:dyDescent="0.3">
      <c r="A58" s="1" t="s">
        <v>219</v>
      </c>
      <c r="B58" s="5">
        <v>45432</v>
      </c>
      <c r="C58" s="1" t="s">
        <v>720</v>
      </c>
      <c r="D58" s="17" t="s">
        <v>719</v>
      </c>
      <c r="E58" s="1" t="s">
        <v>31</v>
      </c>
      <c r="F58" s="12"/>
      <c r="G58" s="29">
        <f t="shared" si="2"/>
        <v>47257</v>
      </c>
      <c r="H58" s="12">
        <f t="shared" ca="1" si="1"/>
        <v>1404</v>
      </c>
      <c r="I58" s="12"/>
    </row>
    <row r="59" spans="1:11" ht="14.4" customHeight="1" x14ac:dyDescent="0.3">
      <c r="A59" s="1" t="s">
        <v>220</v>
      </c>
      <c r="B59" s="5">
        <v>45432</v>
      </c>
      <c r="C59" s="1" t="s">
        <v>720</v>
      </c>
      <c r="D59" s="17" t="s">
        <v>721</v>
      </c>
      <c r="E59" s="1" t="s">
        <v>32</v>
      </c>
      <c r="F59" s="12"/>
      <c r="G59" s="29">
        <f t="shared" si="2"/>
        <v>47257</v>
      </c>
      <c r="H59" s="12">
        <f t="shared" ca="1" si="1"/>
        <v>1404</v>
      </c>
      <c r="I59" s="12"/>
    </row>
    <row r="60" spans="1:11" ht="14.4" customHeight="1" x14ac:dyDescent="0.3">
      <c r="A60" s="1" t="s">
        <v>221</v>
      </c>
      <c r="B60" s="5">
        <v>45433</v>
      </c>
      <c r="C60" s="1" t="s">
        <v>661</v>
      </c>
      <c r="D60" s="17" t="s">
        <v>722</v>
      </c>
      <c r="E60" s="1" t="s">
        <v>565</v>
      </c>
      <c r="F60" s="14"/>
      <c r="G60" s="29">
        <f t="shared" si="2"/>
        <v>47258</v>
      </c>
      <c r="H60" s="12">
        <f t="shared" ca="1" si="1"/>
        <v>1405</v>
      </c>
      <c r="I60" s="14"/>
    </row>
    <row r="61" spans="1:11" ht="14.4" customHeight="1" x14ac:dyDescent="0.3">
      <c r="A61" s="1" t="s">
        <v>222</v>
      </c>
      <c r="B61" s="6">
        <v>45434</v>
      </c>
      <c r="C61" s="1" t="s">
        <v>723</v>
      </c>
      <c r="D61" s="17" t="s">
        <v>724</v>
      </c>
      <c r="E61" s="1" t="s">
        <v>31</v>
      </c>
      <c r="F61" s="12"/>
      <c r="G61" s="29">
        <f t="shared" si="2"/>
        <v>47259</v>
      </c>
      <c r="H61" s="12">
        <f t="shared" ca="1" si="1"/>
        <v>1406</v>
      </c>
      <c r="I61" s="12"/>
    </row>
    <row r="62" spans="1:11" ht="14.4" customHeight="1" x14ac:dyDescent="0.3">
      <c r="A62" s="1" t="s">
        <v>223</v>
      </c>
      <c r="B62" s="6">
        <v>45434</v>
      </c>
      <c r="C62" s="1" t="s">
        <v>723</v>
      </c>
      <c r="D62" s="17" t="s">
        <v>725</v>
      </c>
      <c r="E62" s="1" t="s">
        <v>32</v>
      </c>
      <c r="F62" s="12"/>
      <c r="G62" s="29">
        <f t="shared" si="2"/>
        <v>47259</v>
      </c>
      <c r="H62" s="12">
        <f t="shared" ca="1" si="1"/>
        <v>1406</v>
      </c>
      <c r="I62" s="12"/>
    </row>
    <row r="63" spans="1:11" ht="14.4" customHeight="1" x14ac:dyDescent="0.3">
      <c r="A63" s="1" t="s">
        <v>224</v>
      </c>
      <c r="B63" s="5">
        <v>45434</v>
      </c>
      <c r="C63" s="1" t="s">
        <v>726</v>
      </c>
      <c r="D63" s="17" t="s">
        <v>727</v>
      </c>
      <c r="E63" s="1" t="s">
        <v>31</v>
      </c>
      <c r="F63" s="12"/>
      <c r="G63" s="29">
        <f t="shared" si="2"/>
        <v>47259</v>
      </c>
      <c r="H63" s="12">
        <f t="shared" ca="1" si="1"/>
        <v>1406</v>
      </c>
      <c r="I63" s="12"/>
    </row>
    <row r="64" spans="1:11" ht="14.4" customHeight="1" x14ac:dyDescent="0.3">
      <c r="A64" s="1" t="s">
        <v>225</v>
      </c>
      <c r="B64" s="5">
        <v>45434</v>
      </c>
      <c r="C64" s="1" t="s">
        <v>726</v>
      </c>
      <c r="D64" s="17" t="s">
        <v>728</v>
      </c>
      <c r="E64" s="1" t="s">
        <v>32</v>
      </c>
      <c r="F64" s="12"/>
      <c r="G64" s="29">
        <f t="shared" si="2"/>
        <v>47259</v>
      </c>
      <c r="H64" s="12">
        <f t="shared" ca="1" si="1"/>
        <v>1406</v>
      </c>
      <c r="I64" s="12"/>
    </row>
    <row r="65" spans="1:9" ht="14.4" customHeight="1" x14ac:dyDescent="0.3">
      <c r="A65" s="1" t="s">
        <v>226</v>
      </c>
      <c r="B65" s="5">
        <v>45443</v>
      </c>
      <c r="C65" s="1" t="s">
        <v>729</v>
      </c>
      <c r="D65" s="17" t="s">
        <v>730</v>
      </c>
      <c r="E65" s="1" t="s">
        <v>31</v>
      </c>
      <c r="F65" s="12"/>
      <c r="G65" s="29">
        <f t="shared" si="2"/>
        <v>47268</v>
      </c>
      <c r="H65" s="12">
        <f t="shared" ca="1" si="1"/>
        <v>1415</v>
      </c>
      <c r="I65" s="12"/>
    </row>
    <row r="66" spans="1:9" ht="14.4" customHeight="1" x14ac:dyDescent="0.3">
      <c r="A66" s="1" t="s">
        <v>227</v>
      </c>
      <c r="B66" s="5">
        <v>45443</v>
      </c>
      <c r="C66" s="1" t="s">
        <v>729</v>
      </c>
      <c r="D66" s="17" t="s">
        <v>731</v>
      </c>
      <c r="E66" s="1" t="s">
        <v>32</v>
      </c>
      <c r="F66" s="12"/>
      <c r="G66" s="29">
        <f t="shared" si="2"/>
        <v>47268</v>
      </c>
      <c r="H66" s="12">
        <f t="shared" ca="1" si="1"/>
        <v>1415</v>
      </c>
      <c r="I66" s="12"/>
    </row>
    <row r="67" spans="1:9" ht="14.4" customHeight="1" x14ac:dyDescent="0.3">
      <c r="A67" s="1" t="s">
        <v>228</v>
      </c>
      <c r="B67" s="6">
        <v>45449</v>
      </c>
      <c r="C67" s="1" t="s">
        <v>732</v>
      </c>
      <c r="D67" s="17" t="s">
        <v>733</v>
      </c>
      <c r="E67" s="1" t="s">
        <v>31</v>
      </c>
      <c r="F67" s="12"/>
      <c r="G67" s="29">
        <f t="shared" si="2"/>
        <v>47274</v>
      </c>
      <c r="H67" s="12">
        <f t="shared" ca="1" si="1"/>
        <v>1421</v>
      </c>
      <c r="I67" s="12"/>
    </row>
    <row r="68" spans="1:9" ht="14.4" customHeight="1" x14ac:dyDescent="0.3">
      <c r="A68" s="1" t="s">
        <v>229</v>
      </c>
      <c r="B68" s="6">
        <v>45449</v>
      </c>
      <c r="C68" s="1" t="s">
        <v>732</v>
      </c>
      <c r="D68" s="17" t="s">
        <v>734</v>
      </c>
      <c r="E68" s="1" t="s">
        <v>32</v>
      </c>
      <c r="F68" s="12"/>
      <c r="G68" s="29">
        <f t="shared" si="2"/>
        <v>47274</v>
      </c>
      <c r="H68" s="12">
        <f t="shared" ca="1" si="1"/>
        <v>1421</v>
      </c>
      <c r="I68" s="12"/>
    </row>
    <row r="69" spans="1:9" ht="14.4" customHeight="1" x14ac:dyDescent="0.3">
      <c r="A69" s="1" t="s">
        <v>230</v>
      </c>
      <c r="B69" s="6">
        <v>45449</v>
      </c>
      <c r="C69" s="1" t="s">
        <v>732</v>
      </c>
      <c r="D69" s="17" t="s">
        <v>735</v>
      </c>
      <c r="E69" s="1" t="s">
        <v>565</v>
      </c>
      <c r="F69" s="12"/>
      <c r="G69" s="29">
        <f t="shared" si="2"/>
        <v>47274</v>
      </c>
      <c r="H69" s="12">
        <f t="shared" ref="H69:H132" ca="1" si="3">(G69-$I$1)</f>
        <v>1421</v>
      </c>
      <c r="I69" s="12"/>
    </row>
    <row r="70" spans="1:9" ht="14.4" customHeight="1" x14ac:dyDescent="0.3">
      <c r="A70" s="1" t="s">
        <v>231</v>
      </c>
      <c r="B70" s="5">
        <v>45454</v>
      </c>
      <c r="C70" s="1" t="s">
        <v>415</v>
      </c>
      <c r="D70" s="17" t="s">
        <v>737</v>
      </c>
      <c r="E70" s="1" t="s">
        <v>31</v>
      </c>
      <c r="F70" s="12"/>
      <c r="G70" s="29">
        <f t="shared" si="2"/>
        <v>47279</v>
      </c>
      <c r="H70" s="12">
        <f t="shared" ca="1" si="3"/>
        <v>1426</v>
      </c>
      <c r="I70" s="12"/>
    </row>
    <row r="71" spans="1:9" ht="14.4" customHeight="1" x14ac:dyDescent="0.3">
      <c r="A71" s="1" t="s">
        <v>232</v>
      </c>
      <c r="B71" s="5">
        <v>45454</v>
      </c>
      <c r="C71" s="1" t="s">
        <v>415</v>
      </c>
      <c r="D71" s="17" t="s">
        <v>738</v>
      </c>
      <c r="E71" s="1" t="s">
        <v>32</v>
      </c>
      <c r="F71" s="12"/>
      <c r="G71" s="29">
        <f t="shared" si="2"/>
        <v>47279</v>
      </c>
      <c r="H71" s="12">
        <f t="shared" ca="1" si="3"/>
        <v>1426</v>
      </c>
      <c r="I71" s="12"/>
    </row>
    <row r="72" spans="1:9" ht="14.4" customHeight="1" x14ac:dyDescent="0.3">
      <c r="A72" s="1" t="s">
        <v>233</v>
      </c>
      <c r="B72" s="5">
        <v>45455</v>
      </c>
      <c r="C72" s="1" t="s">
        <v>739</v>
      </c>
      <c r="D72" s="17" t="s">
        <v>740</v>
      </c>
      <c r="E72" s="1" t="s">
        <v>31</v>
      </c>
      <c r="F72" s="12"/>
      <c r="G72" s="29">
        <f t="shared" si="2"/>
        <v>47280</v>
      </c>
      <c r="H72" s="12">
        <f t="shared" ca="1" si="3"/>
        <v>1427</v>
      </c>
      <c r="I72" s="12"/>
    </row>
    <row r="73" spans="1:9" ht="14.4" customHeight="1" x14ac:dyDescent="0.3">
      <c r="A73" s="1" t="s">
        <v>234</v>
      </c>
      <c r="B73" s="5">
        <v>45461</v>
      </c>
      <c r="C73" s="1" t="s">
        <v>742</v>
      </c>
      <c r="D73" s="17" t="s">
        <v>741</v>
      </c>
      <c r="E73" s="1" t="s">
        <v>32</v>
      </c>
      <c r="F73" s="12"/>
      <c r="G73" s="29">
        <f t="shared" ref="G73:G136" si="4">B73+(5*365)</f>
        <v>47286</v>
      </c>
      <c r="H73" s="12">
        <f t="shared" ca="1" si="3"/>
        <v>1433</v>
      </c>
      <c r="I73" s="12"/>
    </row>
    <row r="74" spans="1:9" ht="14.4" customHeight="1" x14ac:dyDescent="0.3">
      <c r="A74" s="1" t="s">
        <v>235</v>
      </c>
      <c r="B74" s="5">
        <v>45461</v>
      </c>
      <c r="C74" s="1" t="s">
        <v>742</v>
      </c>
      <c r="D74" s="17" t="s">
        <v>743</v>
      </c>
      <c r="E74" s="1" t="s">
        <v>31</v>
      </c>
      <c r="F74" s="12"/>
      <c r="G74" s="29">
        <f t="shared" si="4"/>
        <v>47286</v>
      </c>
      <c r="H74" s="12">
        <f t="shared" ca="1" si="3"/>
        <v>1433</v>
      </c>
      <c r="I74" s="12"/>
    </row>
    <row r="75" spans="1:9" ht="14.4" customHeight="1" x14ac:dyDescent="0.3">
      <c r="A75" s="1" t="s">
        <v>236</v>
      </c>
      <c r="B75" s="5">
        <v>45468</v>
      </c>
      <c r="C75" s="1" t="s">
        <v>417</v>
      </c>
      <c r="D75" s="17" t="s">
        <v>745</v>
      </c>
      <c r="E75" s="1" t="s">
        <v>31</v>
      </c>
      <c r="F75" s="12"/>
      <c r="G75" s="29">
        <f t="shared" si="4"/>
        <v>47293</v>
      </c>
      <c r="H75" s="12">
        <f t="shared" ca="1" si="3"/>
        <v>1440</v>
      </c>
      <c r="I75" s="12"/>
    </row>
    <row r="76" spans="1:9" ht="14.4" customHeight="1" x14ac:dyDescent="0.3">
      <c r="A76" s="1" t="s">
        <v>237</v>
      </c>
      <c r="B76" s="5">
        <v>45468</v>
      </c>
      <c r="C76" s="1" t="s">
        <v>417</v>
      </c>
      <c r="D76" s="17" t="s">
        <v>746</v>
      </c>
      <c r="E76" s="1" t="s">
        <v>32</v>
      </c>
      <c r="F76" s="12"/>
      <c r="G76" s="29">
        <f t="shared" si="4"/>
        <v>47293</v>
      </c>
      <c r="H76" s="12">
        <f t="shared" ca="1" si="3"/>
        <v>1440</v>
      </c>
      <c r="I76" s="12"/>
    </row>
    <row r="77" spans="1:9" ht="14.4" customHeight="1" x14ac:dyDescent="0.3">
      <c r="A77" s="1" t="s">
        <v>238</v>
      </c>
      <c r="B77" s="64">
        <v>45475</v>
      </c>
      <c r="C77" s="65" t="s">
        <v>757</v>
      </c>
      <c r="D77" s="66" t="s">
        <v>749</v>
      </c>
      <c r="E77" s="1" t="s">
        <v>31</v>
      </c>
      <c r="F77" s="12"/>
      <c r="G77" s="29">
        <f t="shared" si="4"/>
        <v>47300</v>
      </c>
      <c r="H77" s="12">
        <f t="shared" ca="1" si="3"/>
        <v>1447</v>
      </c>
      <c r="I77" s="12"/>
    </row>
    <row r="78" spans="1:9" ht="14.4" customHeight="1" x14ac:dyDescent="0.3">
      <c r="A78" s="1" t="s">
        <v>239</v>
      </c>
      <c r="B78" s="5">
        <v>45481</v>
      </c>
      <c r="C78" s="1" t="s">
        <v>755</v>
      </c>
      <c r="D78" s="17" t="s">
        <v>750</v>
      </c>
      <c r="E78" s="1" t="s">
        <v>31</v>
      </c>
      <c r="F78" s="12"/>
      <c r="G78" s="29">
        <f t="shared" si="4"/>
        <v>47306</v>
      </c>
      <c r="H78" s="12">
        <f t="shared" ca="1" si="3"/>
        <v>1453</v>
      </c>
      <c r="I78" s="12"/>
    </row>
    <row r="79" spans="1:9" ht="13.5" customHeight="1" x14ac:dyDescent="0.3">
      <c r="A79" s="1" t="s">
        <v>240</v>
      </c>
      <c r="B79" s="5">
        <v>45481</v>
      </c>
      <c r="C79" s="1" t="s">
        <v>755</v>
      </c>
      <c r="D79" s="17" t="s">
        <v>751</v>
      </c>
      <c r="E79" s="1" t="s">
        <v>32</v>
      </c>
      <c r="F79" s="12"/>
      <c r="G79" s="29">
        <f t="shared" si="4"/>
        <v>47306</v>
      </c>
      <c r="H79" s="12">
        <f t="shared" ca="1" si="3"/>
        <v>1453</v>
      </c>
      <c r="I79" s="12"/>
    </row>
    <row r="80" spans="1:9" ht="14.4" customHeight="1" x14ac:dyDescent="0.3">
      <c r="A80" s="1" t="s">
        <v>241</v>
      </c>
      <c r="B80" s="5">
        <v>45481</v>
      </c>
      <c r="C80" s="1" t="s">
        <v>756</v>
      </c>
      <c r="D80" s="17" t="s">
        <v>752</v>
      </c>
      <c r="E80" s="1" t="s">
        <v>32</v>
      </c>
      <c r="F80" s="12"/>
      <c r="G80" s="29">
        <f t="shared" si="4"/>
        <v>47306</v>
      </c>
      <c r="H80" s="12">
        <f t="shared" ca="1" si="3"/>
        <v>1453</v>
      </c>
      <c r="I80" s="12"/>
    </row>
    <row r="81" spans="1:10" ht="14.4" customHeight="1" x14ac:dyDescent="0.3">
      <c r="A81" s="1" t="s">
        <v>242</v>
      </c>
      <c r="B81" s="5">
        <v>45481</v>
      </c>
      <c r="C81" s="1" t="s">
        <v>756</v>
      </c>
      <c r="D81" s="17" t="s">
        <v>753</v>
      </c>
      <c r="E81" s="1" t="s">
        <v>31</v>
      </c>
      <c r="F81" s="12"/>
      <c r="G81" s="29">
        <f t="shared" si="4"/>
        <v>47306</v>
      </c>
      <c r="H81" s="12">
        <f t="shared" ca="1" si="3"/>
        <v>1453</v>
      </c>
      <c r="I81" s="12"/>
      <c r="J81" s="15"/>
    </row>
    <row r="82" spans="1:10" ht="14.4" customHeight="1" x14ac:dyDescent="0.3">
      <c r="A82" s="1" t="s">
        <v>243</v>
      </c>
      <c r="B82" s="64">
        <v>45475</v>
      </c>
      <c r="C82" s="65" t="s">
        <v>757</v>
      </c>
      <c r="D82" s="66" t="s">
        <v>754</v>
      </c>
      <c r="E82" s="1" t="s">
        <v>32</v>
      </c>
      <c r="F82" s="12"/>
      <c r="G82" s="29">
        <f t="shared" si="4"/>
        <v>47300</v>
      </c>
      <c r="H82" s="12">
        <f t="shared" ca="1" si="3"/>
        <v>1447</v>
      </c>
      <c r="I82" s="12"/>
      <c r="J82" s="8"/>
    </row>
    <row r="83" spans="1:10" ht="14.4" customHeight="1" x14ac:dyDescent="0.3">
      <c r="A83" s="1" t="s">
        <v>244</v>
      </c>
      <c r="B83" s="5">
        <v>45474</v>
      </c>
      <c r="C83" s="1" t="s">
        <v>399</v>
      </c>
      <c r="D83" s="66" t="s">
        <v>758</v>
      </c>
      <c r="E83" s="1" t="s">
        <v>32</v>
      </c>
      <c r="F83" s="14"/>
      <c r="G83" s="29">
        <f t="shared" si="4"/>
        <v>47299</v>
      </c>
      <c r="H83" s="12">
        <f t="shared" ca="1" si="3"/>
        <v>1446</v>
      </c>
      <c r="I83" s="14"/>
      <c r="J83" s="8"/>
    </row>
    <row r="84" spans="1:10" ht="14.4" customHeight="1" x14ac:dyDescent="0.3">
      <c r="A84" s="1" t="s">
        <v>245</v>
      </c>
      <c r="B84" s="48"/>
      <c r="C84" s="47"/>
      <c r="D84" s="67"/>
      <c r="E84" s="47"/>
      <c r="F84" s="51"/>
      <c r="G84" s="68">
        <f t="shared" si="4"/>
        <v>1825</v>
      </c>
      <c r="H84" s="51">
        <f t="shared" ca="1" si="3"/>
        <v>-44028</v>
      </c>
      <c r="I84" s="12"/>
      <c r="J84" s="8"/>
    </row>
    <row r="85" spans="1:10" ht="14.4" customHeight="1" x14ac:dyDescent="0.3">
      <c r="A85" s="1" t="s">
        <v>246</v>
      </c>
      <c r="B85" s="5">
        <v>45383</v>
      </c>
      <c r="C85" s="1" t="s">
        <v>759</v>
      </c>
      <c r="D85" s="17" t="s">
        <v>760</v>
      </c>
      <c r="E85" s="1" t="s">
        <v>31</v>
      </c>
      <c r="F85" s="12"/>
      <c r="G85" s="29">
        <f t="shared" si="4"/>
        <v>47208</v>
      </c>
      <c r="H85" s="12">
        <f t="shared" ca="1" si="3"/>
        <v>1355</v>
      </c>
      <c r="I85" s="12"/>
      <c r="J85" s="8"/>
    </row>
    <row r="86" spans="1:10" ht="14.4" customHeight="1" x14ac:dyDescent="0.3">
      <c r="A86" s="1" t="s">
        <v>247</v>
      </c>
      <c r="B86" s="5">
        <v>45383</v>
      </c>
      <c r="C86" s="1" t="s">
        <v>759</v>
      </c>
      <c r="D86" s="66" t="s">
        <v>761</v>
      </c>
      <c r="E86" s="1" t="s">
        <v>32</v>
      </c>
      <c r="F86" s="12"/>
      <c r="G86" s="29">
        <f t="shared" si="4"/>
        <v>47208</v>
      </c>
      <c r="H86" s="12">
        <f t="shared" ca="1" si="3"/>
        <v>1355</v>
      </c>
      <c r="I86" s="12"/>
      <c r="J86" s="8"/>
    </row>
    <row r="87" spans="1:10" ht="14.4" customHeight="1" x14ac:dyDescent="0.3">
      <c r="A87" s="1" t="s">
        <v>248</v>
      </c>
      <c r="B87" s="5">
        <v>45490</v>
      </c>
      <c r="C87" s="1" t="s">
        <v>762</v>
      </c>
      <c r="D87" s="17" t="s">
        <v>763</v>
      </c>
      <c r="E87" s="1" t="s">
        <v>31</v>
      </c>
      <c r="F87" s="12"/>
      <c r="G87" s="29">
        <f t="shared" si="4"/>
        <v>47315</v>
      </c>
      <c r="H87" s="12">
        <f t="shared" ca="1" si="3"/>
        <v>1462</v>
      </c>
      <c r="I87" s="12"/>
      <c r="J87" s="8"/>
    </row>
    <row r="88" spans="1:10" ht="14.4" customHeight="1" x14ac:dyDescent="0.3">
      <c r="A88" s="1" t="s">
        <v>249</v>
      </c>
      <c r="B88" s="5">
        <v>45490</v>
      </c>
      <c r="C88" s="1" t="s">
        <v>764</v>
      </c>
      <c r="D88" s="17" t="s">
        <v>765</v>
      </c>
      <c r="E88" s="1" t="s">
        <v>31</v>
      </c>
      <c r="F88" s="12"/>
      <c r="G88" s="29">
        <f t="shared" si="4"/>
        <v>47315</v>
      </c>
      <c r="H88" s="12">
        <f t="shared" ca="1" si="3"/>
        <v>1462</v>
      </c>
      <c r="I88" s="12"/>
      <c r="J88" s="8"/>
    </row>
    <row r="89" spans="1:10" ht="14.4" customHeight="1" x14ac:dyDescent="0.3">
      <c r="A89" s="1" t="s">
        <v>250</v>
      </c>
      <c r="B89" s="5">
        <v>45490</v>
      </c>
      <c r="C89" s="1" t="s">
        <v>764</v>
      </c>
      <c r="D89" s="17" t="s">
        <v>766</v>
      </c>
      <c r="E89" s="1" t="s">
        <v>32</v>
      </c>
      <c r="F89" s="12"/>
      <c r="G89" s="29">
        <f t="shared" si="4"/>
        <v>47315</v>
      </c>
      <c r="H89" s="12">
        <f t="shared" ca="1" si="3"/>
        <v>1462</v>
      </c>
      <c r="I89" s="12"/>
      <c r="J89" s="8"/>
    </row>
    <row r="90" spans="1:10" ht="14.4" customHeight="1" x14ac:dyDescent="0.3">
      <c r="A90" s="1" t="s">
        <v>251</v>
      </c>
      <c r="B90" s="5">
        <v>45491</v>
      </c>
      <c r="C90" s="1" t="s">
        <v>767</v>
      </c>
      <c r="D90" s="17" t="s">
        <v>768</v>
      </c>
      <c r="E90" s="1" t="s">
        <v>31</v>
      </c>
      <c r="F90" s="12"/>
      <c r="G90" s="29">
        <f t="shared" si="4"/>
        <v>47316</v>
      </c>
      <c r="H90" s="12">
        <f t="shared" ca="1" si="3"/>
        <v>1463</v>
      </c>
      <c r="I90" s="12"/>
      <c r="J90" s="8"/>
    </row>
    <row r="91" spans="1:10" ht="14.4" customHeight="1" x14ac:dyDescent="0.3">
      <c r="A91" s="1" t="s">
        <v>252</v>
      </c>
      <c r="B91" s="5">
        <v>45492</v>
      </c>
      <c r="C91" s="1" t="s">
        <v>770</v>
      </c>
      <c r="D91" s="17" t="s">
        <v>769</v>
      </c>
      <c r="E91" s="1" t="s">
        <v>31</v>
      </c>
      <c r="F91" s="12"/>
      <c r="G91" s="29">
        <f t="shared" si="4"/>
        <v>47317</v>
      </c>
      <c r="H91" s="12">
        <f t="shared" ca="1" si="3"/>
        <v>1464</v>
      </c>
      <c r="I91" s="12"/>
      <c r="J91" s="8"/>
    </row>
    <row r="92" spans="1:10" ht="14.4" customHeight="1" x14ac:dyDescent="0.3">
      <c r="A92" s="1" t="s">
        <v>253</v>
      </c>
      <c r="B92" s="5">
        <v>45502</v>
      </c>
      <c r="C92" s="1" t="s">
        <v>771</v>
      </c>
      <c r="D92" s="17" t="s">
        <v>772</v>
      </c>
      <c r="E92" s="1" t="s">
        <v>32</v>
      </c>
      <c r="F92" s="12"/>
      <c r="G92" s="29">
        <f t="shared" si="4"/>
        <v>47327</v>
      </c>
      <c r="H92" s="12">
        <f t="shared" ca="1" si="3"/>
        <v>1474</v>
      </c>
      <c r="I92" s="12"/>
      <c r="J92" s="8"/>
    </row>
    <row r="93" spans="1:10" ht="14.4" customHeight="1" x14ac:dyDescent="0.3">
      <c r="A93" s="1" t="s">
        <v>254</v>
      </c>
      <c r="B93" s="5">
        <v>45502</v>
      </c>
      <c r="C93" s="1" t="s">
        <v>771</v>
      </c>
      <c r="D93" s="17" t="s">
        <v>773</v>
      </c>
      <c r="E93" s="1" t="s">
        <v>31</v>
      </c>
      <c r="F93" s="12"/>
      <c r="G93" s="29">
        <f t="shared" si="4"/>
        <v>47327</v>
      </c>
      <c r="H93" s="12">
        <f t="shared" ca="1" si="3"/>
        <v>1474</v>
      </c>
      <c r="I93" s="12"/>
      <c r="J93" s="8"/>
    </row>
    <row r="94" spans="1:10" ht="14.4" customHeight="1" x14ac:dyDescent="0.3">
      <c r="A94" s="1" t="s">
        <v>255</v>
      </c>
      <c r="B94" s="5">
        <v>45506</v>
      </c>
      <c r="C94" s="1" t="s">
        <v>774</v>
      </c>
      <c r="D94" s="17" t="s">
        <v>775</v>
      </c>
      <c r="E94" s="1" t="s">
        <v>31</v>
      </c>
      <c r="F94" s="12"/>
      <c r="G94" s="29">
        <f t="shared" si="4"/>
        <v>47331</v>
      </c>
      <c r="H94" s="12">
        <f t="shared" ca="1" si="3"/>
        <v>1478</v>
      </c>
      <c r="I94" s="12"/>
    </row>
    <row r="95" spans="1:10" ht="14.4" customHeight="1" x14ac:dyDescent="0.3">
      <c r="A95" s="1" t="s">
        <v>256</v>
      </c>
      <c r="B95" s="5">
        <v>45506</v>
      </c>
      <c r="C95" s="1" t="s">
        <v>774</v>
      </c>
      <c r="D95" s="17" t="s">
        <v>776</v>
      </c>
      <c r="E95" s="1" t="s">
        <v>32</v>
      </c>
      <c r="F95" s="12"/>
      <c r="G95" s="29">
        <f t="shared" si="4"/>
        <v>47331</v>
      </c>
      <c r="H95" s="12">
        <f t="shared" ca="1" si="3"/>
        <v>1478</v>
      </c>
      <c r="I95" s="12"/>
    </row>
    <row r="96" spans="1:10" ht="14.4" customHeight="1" x14ac:dyDescent="0.3">
      <c r="A96" s="1" t="s">
        <v>257</v>
      </c>
      <c r="B96" s="5">
        <v>45512</v>
      </c>
      <c r="C96" s="1" t="s">
        <v>777</v>
      </c>
      <c r="D96" s="17" t="s">
        <v>778</v>
      </c>
      <c r="E96" s="1" t="s">
        <v>31</v>
      </c>
      <c r="F96" s="12"/>
      <c r="G96" s="29">
        <f t="shared" si="4"/>
        <v>47337</v>
      </c>
      <c r="H96" s="12">
        <f t="shared" ca="1" si="3"/>
        <v>1484</v>
      </c>
      <c r="I96" s="12"/>
    </row>
    <row r="97" spans="1:9" ht="14.4" customHeight="1" x14ac:dyDescent="0.3">
      <c r="A97" s="1" t="s">
        <v>258</v>
      </c>
      <c r="B97" s="5">
        <v>45512</v>
      </c>
      <c r="C97" s="1" t="s">
        <v>777</v>
      </c>
      <c r="D97" s="17" t="s">
        <v>779</v>
      </c>
      <c r="E97" s="1" t="s">
        <v>32</v>
      </c>
      <c r="F97" s="12"/>
      <c r="G97" s="29">
        <f t="shared" si="4"/>
        <v>47337</v>
      </c>
      <c r="H97" s="12">
        <f t="shared" ca="1" si="3"/>
        <v>1484</v>
      </c>
      <c r="I97" s="12"/>
    </row>
    <row r="98" spans="1:9" ht="14.4" customHeight="1" x14ac:dyDescent="0.3">
      <c r="A98" s="1" t="s">
        <v>259</v>
      </c>
      <c r="B98" s="5">
        <v>45517</v>
      </c>
      <c r="C98" s="1" t="s">
        <v>780</v>
      </c>
      <c r="D98" s="17" t="s">
        <v>781</v>
      </c>
      <c r="E98" s="1" t="s">
        <v>31</v>
      </c>
      <c r="F98" s="12"/>
      <c r="G98" s="29">
        <f t="shared" si="4"/>
        <v>47342</v>
      </c>
      <c r="H98" s="12">
        <f t="shared" ca="1" si="3"/>
        <v>1489</v>
      </c>
      <c r="I98" s="12"/>
    </row>
    <row r="99" spans="1:9" ht="14.4" customHeight="1" x14ac:dyDescent="0.3">
      <c r="A99" s="1" t="s">
        <v>260</v>
      </c>
      <c r="B99" s="5">
        <v>45517</v>
      </c>
      <c r="C99" s="1" t="s">
        <v>780</v>
      </c>
      <c r="D99" s="17" t="s">
        <v>782</v>
      </c>
      <c r="E99" s="1" t="s">
        <v>32</v>
      </c>
      <c r="F99" s="12"/>
      <c r="G99" s="29">
        <f t="shared" si="4"/>
        <v>47342</v>
      </c>
      <c r="H99" s="12">
        <f t="shared" ca="1" si="3"/>
        <v>1489</v>
      </c>
      <c r="I99" s="12"/>
    </row>
    <row r="100" spans="1:9" ht="14.4" customHeight="1" x14ac:dyDescent="0.3">
      <c r="A100" s="1" t="s">
        <v>261</v>
      </c>
      <c r="B100" s="5">
        <v>45383</v>
      </c>
      <c r="C100" s="1" t="s">
        <v>783</v>
      </c>
      <c r="D100" s="17" t="s">
        <v>784</v>
      </c>
      <c r="E100" s="1" t="s">
        <v>31</v>
      </c>
      <c r="F100" s="12"/>
      <c r="G100" s="29">
        <f t="shared" si="4"/>
        <v>47208</v>
      </c>
      <c r="H100" s="12">
        <f t="shared" ca="1" si="3"/>
        <v>1355</v>
      </c>
      <c r="I100" s="12"/>
    </row>
    <row r="101" spans="1:9" ht="14.4" customHeight="1" x14ac:dyDescent="0.3">
      <c r="A101" s="1" t="s">
        <v>262</v>
      </c>
      <c r="B101" s="6">
        <v>45531</v>
      </c>
      <c r="C101" s="6" t="s">
        <v>499</v>
      </c>
      <c r="D101" s="17" t="s">
        <v>785</v>
      </c>
      <c r="E101" s="1" t="s">
        <v>32</v>
      </c>
      <c r="F101" s="14"/>
      <c r="G101" s="29">
        <f t="shared" si="4"/>
        <v>47356</v>
      </c>
      <c r="H101" s="12">
        <f t="shared" ca="1" si="3"/>
        <v>1503</v>
      </c>
      <c r="I101" s="14"/>
    </row>
    <row r="102" spans="1:9" ht="14.4" customHeight="1" x14ac:dyDescent="0.3">
      <c r="A102" s="1" t="s">
        <v>263</v>
      </c>
      <c r="B102" s="6">
        <v>45383</v>
      </c>
      <c r="C102" s="1" t="s">
        <v>786</v>
      </c>
      <c r="D102" s="17" t="s">
        <v>787</v>
      </c>
      <c r="E102" s="1" t="s">
        <v>31</v>
      </c>
      <c r="F102" s="14"/>
      <c r="G102" s="29">
        <f t="shared" si="4"/>
        <v>47208</v>
      </c>
      <c r="H102" s="12">
        <f t="shared" ca="1" si="3"/>
        <v>1355</v>
      </c>
      <c r="I102" s="14"/>
    </row>
    <row r="103" spans="1:9" ht="14.4" customHeight="1" x14ac:dyDescent="0.3">
      <c r="A103" s="1" t="s">
        <v>264</v>
      </c>
      <c r="B103" s="6">
        <v>45555</v>
      </c>
      <c r="C103" s="1" t="s">
        <v>788</v>
      </c>
      <c r="D103" s="17" t="s">
        <v>789</v>
      </c>
      <c r="E103" s="1" t="s">
        <v>31</v>
      </c>
      <c r="F103" s="12"/>
      <c r="G103" s="29">
        <f t="shared" si="4"/>
        <v>47380</v>
      </c>
      <c r="H103" s="12">
        <f t="shared" ca="1" si="3"/>
        <v>1527</v>
      </c>
      <c r="I103" s="12"/>
    </row>
    <row r="104" spans="1:9" ht="14.4" customHeight="1" x14ac:dyDescent="0.3">
      <c r="A104" s="1" t="s">
        <v>265</v>
      </c>
      <c r="B104" s="6">
        <v>45555</v>
      </c>
      <c r="C104" s="1" t="s">
        <v>788</v>
      </c>
      <c r="D104" s="17" t="s">
        <v>790</v>
      </c>
      <c r="E104" s="1" t="s">
        <v>32</v>
      </c>
      <c r="F104" s="12"/>
      <c r="G104" s="29">
        <f t="shared" si="4"/>
        <v>47380</v>
      </c>
      <c r="H104" s="12">
        <f t="shared" ca="1" si="3"/>
        <v>1527</v>
      </c>
      <c r="I104" s="12"/>
    </row>
    <row r="105" spans="1:9" ht="14.4" customHeight="1" x14ac:dyDescent="0.3">
      <c r="A105" s="1" t="s">
        <v>266</v>
      </c>
      <c r="B105" s="5">
        <v>45559</v>
      </c>
      <c r="C105" s="1" t="s">
        <v>791</v>
      </c>
      <c r="D105" s="17" t="s">
        <v>792</v>
      </c>
      <c r="E105" s="1" t="s">
        <v>32</v>
      </c>
      <c r="F105" s="12"/>
      <c r="G105" s="29">
        <f t="shared" si="4"/>
        <v>47384</v>
      </c>
      <c r="H105" s="12">
        <f t="shared" ca="1" si="3"/>
        <v>1531</v>
      </c>
      <c r="I105" s="12"/>
    </row>
    <row r="106" spans="1:9" ht="14.4" customHeight="1" x14ac:dyDescent="0.3">
      <c r="A106" s="1" t="s">
        <v>267</v>
      </c>
      <c r="B106" s="5">
        <v>45559</v>
      </c>
      <c r="C106" s="1" t="s">
        <v>791</v>
      </c>
      <c r="D106" s="17" t="s">
        <v>793</v>
      </c>
      <c r="E106" s="1" t="s">
        <v>31</v>
      </c>
      <c r="F106" s="12"/>
      <c r="G106" s="29">
        <f t="shared" si="4"/>
        <v>47384</v>
      </c>
      <c r="H106" s="12">
        <f t="shared" ca="1" si="3"/>
        <v>1531</v>
      </c>
      <c r="I106" s="12"/>
    </row>
    <row r="107" spans="1:9" ht="14.4" customHeight="1" x14ac:dyDescent="0.3">
      <c r="A107" s="1" t="s">
        <v>268</v>
      </c>
      <c r="B107" s="5">
        <v>45559</v>
      </c>
      <c r="C107" s="1" t="s">
        <v>794</v>
      </c>
      <c r="D107" s="17" t="s">
        <v>795</v>
      </c>
      <c r="E107" s="1" t="s">
        <v>31</v>
      </c>
      <c r="F107" s="12"/>
      <c r="G107" s="29">
        <f t="shared" si="4"/>
        <v>47384</v>
      </c>
      <c r="H107" s="12">
        <f t="shared" ca="1" si="3"/>
        <v>1531</v>
      </c>
      <c r="I107" s="12"/>
    </row>
    <row r="108" spans="1:9" ht="14.4" customHeight="1" x14ac:dyDescent="0.3">
      <c r="A108" s="1" t="s">
        <v>269</v>
      </c>
      <c r="B108" s="5">
        <v>45559</v>
      </c>
      <c r="C108" s="1" t="s">
        <v>794</v>
      </c>
      <c r="D108" s="17" t="s">
        <v>796</v>
      </c>
      <c r="E108" s="1" t="s">
        <v>32</v>
      </c>
      <c r="F108" s="12"/>
      <c r="G108" s="29">
        <f t="shared" si="4"/>
        <v>47384</v>
      </c>
      <c r="H108" s="12">
        <f t="shared" ca="1" si="3"/>
        <v>1531</v>
      </c>
      <c r="I108" s="12"/>
    </row>
    <row r="109" spans="1:9" ht="14.4" customHeight="1" x14ac:dyDescent="0.3">
      <c r="A109" s="1" t="s">
        <v>270</v>
      </c>
      <c r="B109" s="5">
        <v>45569</v>
      </c>
      <c r="C109" s="1" t="s">
        <v>797</v>
      </c>
      <c r="D109" s="17" t="s">
        <v>798</v>
      </c>
      <c r="E109" s="1" t="s">
        <v>31</v>
      </c>
      <c r="F109" s="12"/>
      <c r="G109" s="29">
        <f t="shared" si="4"/>
        <v>47394</v>
      </c>
      <c r="H109" s="12">
        <f t="shared" ca="1" si="3"/>
        <v>1541</v>
      </c>
      <c r="I109" s="12"/>
    </row>
    <row r="110" spans="1:9" ht="14.4" customHeight="1" x14ac:dyDescent="0.3">
      <c r="A110" s="1" t="s">
        <v>271</v>
      </c>
      <c r="B110" s="5">
        <v>45569</v>
      </c>
      <c r="C110" s="1" t="s">
        <v>797</v>
      </c>
      <c r="D110" s="17" t="s">
        <v>799</v>
      </c>
      <c r="E110" s="1" t="s">
        <v>32</v>
      </c>
      <c r="F110" s="12"/>
      <c r="G110" s="29">
        <f t="shared" si="4"/>
        <v>47394</v>
      </c>
      <c r="H110" s="12">
        <f t="shared" ca="1" si="3"/>
        <v>1541</v>
      </c>
      <c r="I110" s="12"/>
    </row>
    <row r="111" spans="1:9" ht="14.4" customHeight="1" x14ac:dyDescent="0.3">
      <c r="A111" s="1" t="s">
        <v>272</v>
      </c>
      <c r="B111" s="5">
        <v>45573</v>
      </c>
      <c r="C111" s="1" t="s">
        <v>800</v>
      </c>
      <c r="D111" s="17" t="s">
        <v>801</v>
      </c>
      <c r="E111" s="1" t="s">
        <v>32</v>
      </c>
      <c r="F111" s="12"/>
      <c r="G111" s="29">
        <f t="shared" si="4"/>
        <v>47398</v>
      </c>
      <c r="H111" s="12">
        <f t="shared" ca="1" si="3"/>
        <v>1545</v>
      </c>
      <c r="I111" s="12"/>
    </row>
    <row r="112" spans="1:9" ht="14.4" customHeight="1" x14ac:dyDescent="0.3">
      <c r="A112" s="1" t="s">
        <v>273</v>
      </c>
      <c r="B112" s="5">
        <v>45574</v>
      </c>
      <c r="C112" s="1" t="s">
        <v>802</v>
      </c>
      <c r="D112" s="17" t="s">
        <v>803</v>
      </c>
      <c r="E112" s="1" t="s">
        <v>31</v>
      </c>
      <c r="F112" s="12"/>
      <c r="G112" s="29">
        <f t="shared" si="4"/>
        <v>47399</v>
      </c>
      <c r="H112" s="12">
        <f t="shared" ca="1" si="3"/>
        <v>1546</v>
      </c>
      <c r="I112" s="12"/>
    </row>
    <row r="113" spans="1:9" ht="14.4" customHeight="1" x14ac:dyDescent="0.3">
      <c r="A113" s="1" t="s">
        <v>274</v>
      </c>
      <c r="B113" s="5">
        <v>45574</v>
      </c>
      <c r="C113" s="1" t="s">
        <v>802</v>
      </c>
      <c r="D113" s="17" t="s">
        <v>804</v>
      </c>
      <c r="E113" s="1" t="s">
        <v>32</v>
      </c>
      <c r="F113" s="14"/>
      <c r="G113" s="29">
        <f t="shared" si="4"/>
        <v>47399</v>
      </c>
      <c r="H113" s="12">
        <f t="shared" ca="1" si="3"/>
        <v>1546</v>
      </c>
      <c r="I113" s="14"/>
    </row>
    <row r="114" spans="1:9" ht="14.4" customHeight="1" x14ac:dyDescent="0.3">
      <c r="A114" s="1" t="s">
        <v>275</v>
      </c>
      <c r="B114" s="5">
        <v>45608</v>
      </c>
      <c r="C114" s="1" t="s">
        <v>805</v>
      </c>
      <c r="D114" s="17" t="s">
        <v>806</v>
      </c>
      <c r="E114" s="1" t="s">
        <v>32</v>
      </c>
      <c r="F114" s="12"/>
      <c r="G114" s="29">
        <f t="shared" si="4"/>
        <v>47433</v>
      </c>
      <c r="H114" s="12">
        <f t="shared" ca="1" si="3"/>
        <v>1580</v>
      </c>
      <c r="I114" s="12"/>
    </row>
    <row r="115" spans="1:9" ht="14.4" customHeight="1" x14ac:dyDescent="0.3">
      <c r="A115" s="1" t="s">
        <v>276</v>
      </c>
      <c r="B115" s="5">
        <v>45607</v>
      </c>
      <c r="C115" s="1" t="s">
        <v>807</v>
      </c>
      <c r="D115" s="17" t="s">
        <v>808</v>
      </c>
      <c r="E115" s="1" t="s">
        <v>31</v>
      </c>
      <c r="F115" s="12"/>
      <c r="G115" s="29">
        <f t="shared" si="4"/>
        <v>47432</v>
      </c>
      <c r="H115" s="12">
        <f t="shared" ca="1" si="3"/>
        <v>1579</v>
      </c>
      <c r="I115" s="12"/>
    </row>
    <row r="116" spans="1:9" ht="14.4" customHeight="1" x14ac:dyDescent="0.3">
      <c r="A116" s="1" t="s">
        <v>277</v>
      </c>
      <c r="B116" s="5">
        <v>45614</v>
      </c>
      <c r="C116" s="1" t="s">
        <v>809</v>
      </c>
      <c r="D116" s="17" t="s">
        <v>810</v>
      </c>
      <c r="E116" s="1" t="s">
        <v>31</v>
      </c>
      <c r="F116" s="12"/>
      <c r="G116" s="29">
        <f t="shared" si="4"/>
        <v>47439</v>
      </c>
      <c r="H116" s="12">
        <f t="shared" ca="1" si="3"/>
        <v>1586</v>
      </c>
      <c r="I116" s="12"/>
    </row>
    <row r="117" spans="1:9" ht="14.4" customHeight="1" x14ac:dyDescent="0.3">
      <c r="A117" s="1" t="s">
        <v>278</v>
      </c>
      <c r="B117" s="5">
        <v>45614</v>
      </c>
      <c r="C117" s="1" t="s">
        <v>809</v>
      </c>
      <c r="D117" s="17" t="s">
        <v>811</v>
      </c>
      <c r="E117" s="1" t="s">
        <v>32</v>
      </c>
      <c r="F117" s="12"/>
      <c r="G117" s="29">
        <f t="shared" si="4"/>
        <v>47439</v>
      </c>
      <c r="H117" s="12">
        <f t="shared" ca="1" si="3"/>
        <v>1586</v>
      </c>
      <c r="I117" s="12"/>
    </row>
    <row r="118" spans="1:9" ht="14.4" customHeight="1" x14ac:dyDescent="0.3">
      <c r="A118" s="1" t="s">
        <v>279</v>
      </c>
      <c r="B118" s="5">
        <v>45615</v>
      </c>
      <c r="C118" s="1" t="s">
        <v>812</v>
      </c>
      <c r="D118" s="17" t="s">
        <v>813</v>
      </c>
      <c r="E118" s="1" t="s">
        <v>31</v>
      </c>
      <c r="F118" s="12"/>
      <c r="G118" s="29">
        <f t="shared" si="4"/>
        <v>47440</v>
      </c>
      <c r="H118" s="12">
        <f t="shared" ca="1" si="3"/>
        <v>1587</v>
      </c>
      <c r="I118" s="12"/>
    </row>
    <row r="119" spans="1:9" ht="14.4" customHeight="1" x14ac:dyDescent="0.3">
      <c r="A119" s="1" t="s">
        <v>280</v>
      </c>
      <c r="B119" s="5">
        <v>45615</v>
      </c>
      <c r="C119" s="1" t="s">
        <v>812</v>
      </c>
      <c r="D119" s="17" t="s">
        <v>814</v>
      </c>
      <c r="E119" s="1" t="s">
        <v>32</v>
      </c>
      <c r="F119" s="12"/>
      <c r="G119" s="29">
        <f t="shared" si="4"/>
        <v>47440</v>
      </c>
      <c r="H119" s="12">
        <f t="shared" ca="1" si="3"/>
        <v>1587</v>
      </c>
      <c r="I119" s="12"/>
    </row>
    <row r="120" spans="1:9" ht="14.4" customHeight="1" x14ac:dyDescent="0.3">
      <c r="A120" s="1" t="s">
        <v>281</v>
      </c>
      <c r="B120" s="5">
        <v>45616</v>
      </c>
      <c r="C120" s="1" t="s">
        <v>815</v>
      </c>
      <c r="D120" s="17" t="s">
        <v>816</v>
      </c>
      <c r="E120" s="1" t="s">
        <v>31</v>
      </c>
      <c r="F120" s="12"/>
      <c r="G120" s="29">
        <f t="shared" si="4"/>
        <v>47441</v>
      </c>
      <c r="H120" s="12">
        <f t="shared" ca="1" si="3"/>
        <v>1588</v>
      </c>
      <c r="I120" s="12"/>
    </row>
    <row r="121" spans="1:9" ht="14.4" customHeight="1" x14ac:dyDescent="0.3">
      <c r="A121" s="69" t="s">
        <v>2</v>
      </c>
      <c r="B121" s="6">
        <v>45618</v>
      </c>
      <c r="C121" s="69" t="s">
        <v>412</v>
      </c>
      <c r="D121" s="70" t="s">
        <v>818</v>
      </c>
      <c r="E121" s="69" t="s">
        <v>32</v>
      </c>
      <c r="F121" s="13"/>
      <c r="G121" s="29">
        <f t="shared" si="4"/>
        <v>47443</v>
      </c>
      <c r="H121" s="13">
        <f t="shared" ca="1" si="3"/>
        <v>1590</v>
      </c>
      <c r="I121" s="13"/>
    </row>
    <row r="122" spans="1:9" ht="14.4" customHeight="1" x14ac:dyDescent="0.3">
      <c r="A122" s="1" t="s">
        <v>3</v>
      </c>
      <c r="B122" s="5">
        <v>45622</v>
      </c>
      <c r="C122" s="1" t="s">
        <v>819</v>
      </c>
      <c r="D122" s="17" t="s">
        <v>820</v>
      </c>
      <c r="E122" s="1" t="s">
        <v>31</v>
      </c>
      <c r="F122" s="12"/>
      <c r="G122" s="29">
        <f t="shared" si="4"/>
        <v>47447</v>
      </c>
      <c r="H122" s="12">
        <f t="shared" ca="1" si="3"/>
        <v>1594</v>
      </c>
      <c r="I122" s="12"/>
    </row>
    <row r="123" spans="1:9" ht="14.4" customHeight="1" x14ac:dyDescent="0.3">
      <c r="A123" s="1" t="s">
        <v>4</v>
      </c>
      <c r="B123" s="5">
        <v>45622</v>
      </c>
      <c r="C123" s="1" t="s">
        <v>819</v>
      </c>
      <c r="D123" s="17" t="s">
        <v>821</v>
      </c>
      <c r="E123" s="1" t="s">
        <v>32</v>
      </c>
      <c r="F123" s="12"/>
      <c r="G123" s="29">
        <f t="shared" si="4"/>
        <v>47447</v>
      </c>
      <c r="H123" s="12">
        <f t="shared" ca="1" si="3"/>
        <v>1594</v>
      </c>
      <c r="I123" s="12"/>
    </row>
    <row r="124" spans="1:9" ht="14.4" customHeight="1" x14ac:dyDescent="0.3">
      <c r="A124" s="1" t="s">
        <v>5</v>
      </c>
      <c r="B124" s="5">
        <v>45625</v>
      </c>
      <c r="C124" s="1" t="s">
        <v>824</v>
      </c>
      <c r="D124" s="17" t="s">
        <v>822</v>
      </c>
      <c r="E124" s="1" t="s">
        <v>31</v>
      </c>
      <c r="F124" s="12" t="s">
        <v>1025</v>
      </c>
      <c r="G124" s="29">
        <f t="shared" si="4"/>
        <v>47450</v>
      </c>
      <c r="H124" s="12">
        <f t="shared" ca="1" si="3"/>
        <v>1597</v>
      </c>
      <c r="I124" s="12"/>
    </row>
    <row r="125" spans="1:9" ht="14.4" customHeight="1" x14ac:dyDescent="0.3">
      <c r="A125" s="1" t="s">
        <v>6</v>
      </c>
      <c r="B125" s="5">
        <v>45625</v>
      </c>
      <c r="C125" s="1" t="s">
        <v>824</v>
      </c>
      <c r="D125" s="17" t="s">
        <v>823</v>
      </c>
      <c r="E125" s="1" t="s">
        <v>32</v>
      </c>
      <c r="F125" s="12"/>
      <c r="G125" s="29">
        <f t="shared" si="4"/>
        <v>47450</v>
      </c>
      <c r="H125" s="12">
        <f t="shared" ca="1" si="3"/>
        <v>1597</v>
      </c>
      <c r="I125" s="12"/>
    </row>
    <row r="126" spans="1:9" ht="14.4" customHeight="1" x14ac:dyDescent="0.3">
      <c r="A126" s="1" t="s">
        <v>7</v>
      </c>
      <c r="B126" s="5">
        <v>45632</v>
      </c>
      <c r="C126" s="1" t="s">
        <v>827</v>
      </c>
      <c r="D126" s="17" t="s">
        <v>825</v>
      </c>
      <c r="E126" s="1" t="s">
        <v>31</v>
      </c>
      <c r="F126" s="12"/>
      <c r="G126" s="29">
        <f t="shared" si="4"/>
        <v>47457</v>
      </c>
      <c r="H126" s="12">
        <f t="shared" ca="1" si="3"/>
        <v>1604</v>
      </c>
      <c r="I126" s="12"/>
    </row>
    <row r="127" spans="1:9" ht="14.4" customHeight="1" x14ac:dyDescent="0.3">
      <c r="A127" s="1" t="s">
        <v>8</v>
      </c>
      <c r="B127" s="5">
        <v>45632</v>
      </c>
      <c r="C127" s="1" t="s">
        <v>827</v>
      </c>
      <c r="D127" s="17" t="s">
        <v>826</v>
      </c>
      <c r="E127" s="1" t="s">
        <v>32</v>
      </c>
      <c r="F127" s="12"/>
      <c r="G127" s="29">
        <f>B127+(5*365)</f>
        <v>47457</v>
      </c>
      <c r="H127" s="12">
        <f ca="1">(G127-$I$1)</f>
        <v>1604</v>
      </c>
      <c r="I127" s="12"/>
    </row>
    <row r="128" spans="1:9" ht="14.4" customHeight="1" x14ac:dyDescent="0.3">
      <c r="A128" s="1" t="s">
        <v>9</v>
      </c>
      <c r="B128" s="5">
        <v>45635</v>
      </c>
      <c r="C128" s="1" t="s">
        <v>828</v>
      </c>
      <c r="D128" s="17" t="s">
        <v>829</v>
      </c>
      <c r="E128" s="1" t="s">
        <v>32</v>
      </c>
      <c r="F128" s="12"/>
      <c r="G128" s="29">
        <f t="shared" si="4"/>
        <v>47460</v>
      </c>
      <c r="H128" s="12">
        <f ca="1">(G128-$I$1)</f>
        <v>1607</v>
      </c>
      <c r="I128" s="12"/>
    </row>
    <row r="129" spans="1:9" ht="14.4" customHeight="1" x14ac:dyDescent="0.3">
      <c r="A129" s="1" t="s">
        <v>10</v>
      </c>
      <c r="B129" s="5">
        <v>45635</v>
      </c>
      <c r="C129" s="1" t="s">
        <v>828</v>
      </c>
      <c r="D129" s="17" t="s">
        <v>830</v>
      </c>
      <c r="E129" s="1" t="s">
        <v>31</v>
      </c>
      <c r="F129" s="98"/>
      <c r="G129" s="29">
        <f t="shared" si="4"/>
        <v>47460</v>
      </c>
      <c r="H129" s="12">
        <f t="shared" ca="1" si="3"/>
        <v>1607</v>
      </c>
      <c r="I129" s="12"/>
    </row>
    <row r="130" spans="1:9" ht="14.4" customHeight="1" x14ac:dyDescent="0.3">
      <c r="A130" s="1" t="s">
        <v>11</v>
      </c>
      <c r="B130" s="5">
        <v>45635</v>
      </c>
      <c r="C130" s="1" t="s">
        <v>831</v>
      </c>
      <c r="D130" s="17" t="s">
        <v>832</v>
      </c>
      <c r="E130" s="1" t="s">
        <v>31</v>
      </c>
      <c r="F130" s="99"/>
      <c r="G130" s="29">
        <f t="shared" si="4"/>
        <v>47460</v>
      </c>
      <c r="H130" s="12">
        <f t="shared" ca="1" si="3"/>
        <v>1607</v>
      </c>
      <c r="I130" s="12"/>
    </row>
    <row r="131" spans="1:9" s="37" customFormat="1" ht="15" customHeight="1" x14ac:dyDescent="0.3">
      <c r="A131" s="30" t="s">
        <v>12</v>
      </c>
      <c r="B131" s="5">
        <v>45635</v>
      </c>
      <c r="C131" s="1" t="s">
        <v>831</v>
      </c>
      <c r="D131" s="17" t="s">
        <v>833</v>
      </c>
      <c r="E131" s="1" t="s">
        <v>32</v>
      </c>
      <c r="F131" s="34"/>
      <c r="G131" s="35">
        <f t="shared" si="4"/>
        <v>47460</v>
      </c>
      <c r="H131" s="36">
        <f t="shared" ca="1" si="3"/>
        <v>1607</v>
      </c>
      <c r="I131" s="36"/>
    </row>
    <row r="132" spans="1:9" s="37" customFormat="1" x14ac:dyDescent="0.3">
      <c r="A132" s="30" t="s">
        <v>13</v>
      </c>
      <c r="B132" s="31">
        <v>45638</v>
      </c>
      <c r="C132" s="1" t="s">
        <v>582</v>
      </c>
      <c r="D132" s="17" t="s">
        <v>836</v>
      </c>
      <c r="E132" s="1" t="s">
        <v>32</v>
      </c>
      <c r="F132" s="34"/>
      <c r="G132" s="35">
        <f t="shared" si="4"/>
        <v>47463</v>
      </c>
      <c r="H132" s="36">
        <f t="shared" ca="1" si="3"/>
        <v>1610</v>
      </c>
      <c r="I132" s="36"/>
    </row>
    <row r="133" spans="1:9" s="37" customFormat="1" x14ac:dyDescent="0.3">
      <c r="A133" s="30" t="s">
        <v>14</v>
      </c>
      <c r="B133" s="31">
        <v>45638</v>
      </c>
      <c r="C133" s="1" t="s">
        <v>582</v>
      </c>
      <c r="D133" s="17" t="s">
        <v>837</v>
      </c>
      <c r="E133" s="1" t="s">
        <v>31</v>
      </c>
      <c r="F133" s="34"/>
      <c r="G133" s="35">
        <f t="shared" si="4"/>
        <v>47463</v>
      </c>
      <c r="H133" s="36">
        <f t="shared" ref="H133:H196" ca="1" si="5">(G133-$I$1)</f>
        <v>1610</v>
      </c>
      <c r="I133" s="36"/>
    </row>
    <row r="134" spans="1:9" s="37" customFormat="1" x14ac:dyDescent="0.3">
      <c r="A134" s="30" t="s">
        <v>15</v>
      </c>
      <c r="B134" s="31">
        <v>45639</v>
      </c>
      <c r="C134" s="1" t="s">
        <v>839</v>
      </c>
      <c r="D134" s="33" t="s">
        <v>840</v>
      </c>
      <c r="E134" s="1" t="s">
        <v>31</v>
      </c>
      <c r="F134" s="34" t="s">
        <v>838</v>
      </c>
      <c r="G134" s="35">
        <f t="shared" si="4"/>
        <v>47464</v>
      </c>
      <c r="H134" s="36">
        <f t="shared" ca="1" si="5"/>
        <v>1611</v>
      </c>
      <c r="I134" s="36"/>
    </row>
    <row r="135" spans="1:9" s="37" customFormat="1" ht="14.4" customHeight="1" x14ac:dyDescent="0.3">
      <c r="A135" s="30" t="s">
        <v>16</v>
      </c>
      <c r="B135" s="31">
        <v>45639</v>
      </c>
      <c r="C135" s="1" t="s">
        <v>839</v>
      </c>
      <c r="D135" s="33" t="s">
        <v>841</v>
      </c>
      <c r="E135" s="1" t="s">
        <v>32</v>
      </c>
      <c r="F135" s="38"/>
      <c r="G135" s="35">
        <f t="shared" si="4"/>
        <v>47464</v>
      </c>
      <c r="H135" s="36">
        <f t="shared" ca="1" si="5"/>
        <v>1611</v>
      </c>
      <c r="I135" s="38"/>
    </row>
    <row r="136" spans="1:9" s="37" customFormat="1" ht="14.4" customHeight="1" x14ac:dyDescent="0.3">
      <c r="A136" s="30" t="s">
        <v>17</v>
      </c>
      <c r="B136" s="31">
        <v>45642</v>
      </c>
      <c r="C136" s="30" t="s">
        <v>1026</v>
      </c>
      <c r="D136" s="33" t="s">
        <v>843</v>
      </c>
      <c r="E136" s="1" t="s">
        <v>31</v>
      </c>
      <c r="F136" s="36"/>
      <c r="G136" s="35">
        <f t="shared" si="4"/>
        <v>47467</v>
      </c>
      <c r="H136" s="36">
        <f t="shared" ca="1" si="5"/>
        <v>1614</v>
      </c>
      <c r="I136" s="36"/>
    </row>
    <row r="137" spans="1:9" s="37" customFormat="1" x14ac:dyDescent="0.3">
      <c r="A137" s="30" t="s">
        <v>18</v>
      </c>
      <c r="B137" s="31">
        <v>45642</v>
      </c>
      <c r="C137" s="32" t="s">
        <v>842</v>
      </c>
      <c r="D137" s="33" t="s">
        <v>844</v>
      </c>
      <c r="E137" s="1" t="s">
        <v>32</v>
      </c>
      <c r="F137" s="34"/>
      <c r="G137" s="35">
        <f t="shared" ref="G137:G200" si="6">B137+(5*365)</f>
        <v>47467</v>
      </c>
      <c r="H137" s="36">
        <f t="shared" ca="1" si="5"/>
        <v>1614</v>
      </c>
      <c r="I137" s="36"/>
    </row>
    <row r="138" spans="1:9" s="37" customFormat="1" x14ac:dyDescent="0.3">
      <c r="A138" s="30" t="s">
        <v>19</v>
      </c>
      <c r="B138" s="31">
        <v>45642</v>
      </c>
      <c r="C138" s="30" t="s">
        <v>842</v>
      </c>
      <c r="D138" s="33" t="s">
        <v>847</v>
      </c>
      <c r="E138" s="1" t="s">
        <v>31</v>
      </c>
      <c r="F138" s="34"/>
      <c r="G138" s="35">
        <f t="shared" si="6"/>
        <v>47467</v>
      </c>
      <c r="H138" s="36">
        <f t="shared" ca="1" si="5"/>
        <v>1614</v>
      </c>
      <c r="I138" s="36"/>
    </row>
    <row r="139" spans="1:9" ht="14.4" customHeight="1" x14ac:dyDescent="0.3">
      <c r="A139" s="1" t="s">
        <v>20</v>
      </c>
      <c r="B139" s="5">
        <v>45646</v>
      </c>
      <c r="C139" s="1" t="s">
        <v>845</v>
      </c>
      <c r="D139" s="33" t="s">
        <v>846</v>
      </c>
      <c r="E139" s="1" t="s">
        <v>32</v>
      </c>
      <c r="F139" s="34"/>
      <c r="G139" s="29">
        <f t="shared" si="6"/>
        <v>47471</v>
      </c>
      <c r="H139" s="12">
        <f t="shared" ca="1" si="5"/>
        <v>1618</v>
      </c>
      <c r="I139" s="12"/>
    </row>
    <row r="140" spans="1:9" x14ac:dyDescent="0.3">
      <c r="A140" s="1" t="s">
        <v>21</v>
      </c>
      <c r="B140" s="5">
        <v>45646</v>
      </c>
      <c r="C140" s="1" t="s">
        <v>845</v>
      </c>
      <c r="D140" s="33" t="s">
        <v>848</v>
      </c>
      <c r="E140" s="1" t="s">
        <v>31</v>
      </c>
      <c r="F140" s="34"/>
      <c r="G140" s="29">
        <f t="shared" si="6"/>
        <v>47471</v>
      </c>
      <c r="H140" s="12">
        <f t="shared" ca="1" si="5"/>
        <v>1618</v>
      </c>
      <c r="I140" s="12"/>
    </row>
    <row r="141" spans="1:9" s="60" customFormat="1" ht="28.8" x14ac:dyDescent="0.3">
      <c r="A141" s="55" t="s">
        <v>22</v>
      </c>
      <c r="B141" s="56">
        <v>44795</v>
      </c>
      <c r="C141" s="55" t="s">
        <v>375</v>
      </c>
      <c r="D141" s="73" t="s">
        <v>849</v>
      </c>
      <c r="E141" s="55" t="s">
        <v>31</v>
      </c>
      <c r="F141" s="74"/>
      <c r="G141" s="59">
        <f t="shared" si="6"/>
        <v>46620</v>
      </c>
      <c r="H141" s="58">
        <f t="shared" ca="1" si="5"/>
        <v>767</v>
      </c>
      <c r="I141" s="75" t="s">
        <v>1013</v>
      </c>
    </row>
    <row r="142" spans="1:9" x14ac:dyDescent="0.3">
      <c r="A142" s="1" t="s">
        <v>23</v>
      </c>
      <c r="B142" s="5">
        <v>45376</v>
      </c>
      <c r="C142" s="1" t="s">
        <v>1015</v>
      </c>
      <c r="D142" s="17"/>
      <c r="E142" s="1" t="s">
        <v>31</v>
      </c>
      <c r="F142" s="34"/>
      <c r="G142" s="29">
        <f t="shared" si="6"/>
        <v>47201</v>
      </c>
      <c r="H142" s="12">
        <f t="shared" ca="1" si="5"/>
        <v>1348</v>
      </c>
      <c r="I142" s="12"/>
    </row>
    <row r="143" spans="1:9" ht="43.2" customHeight="1" x14ac:dyDescent="0.3">
      <c r="A143" s="1" t="s">
        <v>24</v>
      </c>
      <c r="B143" s="5"/>
      <c r="C143" s="1"/>
      <c r="D143" s="17"/>
      <c r="E143" s="30"/>
      <c r="F143" s="34"/>
      <c r="G143" s="29">
        <f t="shared" si="6"/>
        <v>1825</v>
      </c>
      <c r="H143" s="12">
        <f t="shared" ca="1" si="5"/>
        <v>-44028</v>
      </c>
      <c r="I143" s="12"/>
    </row>
    <row r="144" spans="1:9" ht="43.2" customHeight="1" x14ac:dyDescent="0.3">
      <c r="A144" s="1" t="s">
        <v>25</v>
      </c>
      <c r="B144" s="5"/>
      <c r="C144" s="1"/>
      <c r="D144" s="17"/>
      <c r="E144" s="30"/>
      <c r="F144" s="34"/>
      <c r="G144" s="29">
        <f t="shared" si="6"/>
        <v>1825</v>
      </c>
      <c r="H144" s="12">
        <f t="shared" ca="1" si="5"/>
        <v>-44028</v>
      </c>
      <c r="I144" s="12"/>
    </row>
    <row r="145" spans="1:9" ht="14.4" customHeight="1" x14ac:dyDescent="0.3">
      <c r="A145" s="1" t="s">
        <v>26</v>
      </c>
      <c r="B145" s="5"/>
      <c r="C145" s="1"/>
      <c r="D145" s="17"/>
      <c r="E145" s="30"/>
      <c r="F145" s="12"/>
      <c r="G145" s="29">
        <f t="shared" si="6"/>
        <v>1825</v>
      </c>
      <c r="H145" s="12">
        <f t="shared" ca="1" si="5"/>
        <v>-44028</v>
      </c>
      <c r="I145" s="12"/>
    </row>
    <row r="146" spans="1:9" ht="14.4" customHeight="1" x14ac:dyDescent="0.3">
      <c r="A146" s="1" t="s">
        <v>27</v>
      </c>
      <c r="B146" s="5"/>
      <c r="C146" s="1"/>
      <c r="D146" s="17"/>
      <c r="E146" s="30"/>
      <c r="F146" s="12"/>
      <c r="G146" s="29">
        <f t="shared" si="6"/>
        <v>1825</v>
      </c>
      <c r="H146" s="12">
        <f t="shared" ca="1" si="5"/>
        <v>-44028</v>
      </c>
      <c r="I146" s="12"/>
    </row>
    <row r="147" spans="1:9" ht="26.4" customHeight="1" x14ac:dyDescent="0.3">
      <c r="A147" s="1" t="s">
        <v>28</v>
      </c>
      <c r="B147" s="5"/>
      <c r="C147" s="5"/>
      <c r="D147" s="17"/>
      <c r="E147" s="30"/>
      <c r="F147" s="39"/>
      <c r="G147" s="29">
        <f t="shared" si="6"/>
        <v>1825</v>
      </c>
      <c r="H147" s="12">
        <f t="shared" ca="1" si="5"/>
        <v>-44028</v>
      </c>
      <c r="I147" s="12"/>
    </row>
    <row r="148" spans="1:9" ht="15" customHeight="1" x14ac:dyDescent="0.3">
      <c r="A148" s="1" t="s">
        <v>29</v>
      </c>
      <c r="B148" s="5"/>
      <c r="C148" s="5"/>
      <c r="D148" s="17"/>
      <c r="E148" s="30"/>
      <c r="F148" s="39"/>
      <c r="G148" s="29">
        <f t="shared" si="6"/>
        <v>1825</v>
      </c>
      <c r="H148" s="12">
        <f t="shared" ca="1" si="5"/>
        <v>-44028</v>
      </c>
      <c r="I148" s="12"/>
    </row>
    <row r="149" spans="1:9" ht="14.4" customHeight="1" x14ac:dyDescent="0.3">
      <c r="A149" s="1" t="s">
        <v>41</v>
      </c>
      <c r="B149" s="5"/>
      <c r="C149" s="5"/>
      <c r="D149" s="17"/>
      <c r="E149" s="30"/>
      <c r="F149" s="12"/>
      <c r="G149" s="29">
        <f t="shared" si="6"/>
        <v>1825</v>
      </c>
      <c r="H149" s="12">
        <f t="shared" ca="1" si="5"/>
        <v>-44028</v>
      </c>
      <c r="I149" s="12"/>
    </row>
    <row r="150" spans="1:9" ht="14.4" customHeight="1" x14ac:dyDescent="0.3">
      <c r="A150" s="1" t="s">
        <v>282</v>
      </c>
      <c r="B150" s="5"/>
      <c r="C150" s="5"/>
      <c r="D150" s="17"/>
      <c r="E150" s="30"/>
      <c r="F150" s="12"/>
      <c r="G150" s="29">
        <f t="shared" si="6"/>
        <v>1825</v>
      </c>
      <c r="H150" s="12">
        <f t="shared" ca="1" si="5"/>
        <v>-44028</v>
      </c>
      <c r="I150" s="12"/>
    </row>
    <row r="151" spans="1:9" ht="14.4" customHeight="1" x14ac:dyDescent="0.3">
      <c r="A151" s="1" t="s">
        <v>283</v>
      </c>
      <c r="B151" s="5"/>
      <c r="C151" s="5"/>
      <c r="D151" s="17"/>
      <c r="E151" s="30"/>
      <c r="F151" s="12"/>
      <c r="G151" s="29">
        <f t="shared" si="6"/>
        <v>1825</v>
      </c>
      <c r="H151" s="12">
        <f t="shared" ca="1" si="5"/>
        <v>-44028</v>
      </c>
      <c r="I151" s="12"/>
    </row>
    <row r="152" spans="1:9" ht="14.4" customHeight="1" x14ac:dyDescent="0.3">
      <c r="A152" s="1" t="s">
        <v>284</v>
      </c>
      <c r="B152" s="6"/>
      <c r="C152" s="6"/>
      <c r="D152" s="17"/>
      <c r="E152" s="30"/>
      <c r="F152" s="13"/>
      <c r="G152" s="29">
        <f t="shared" si="6"/>
        <v>1825</v>
      </c>
      <c r="H152" s="12">
        <f t="shared" ca="1" si="5"/>
        <v>-44028</v>
      </c>
      <c r="I152" s="13"/>
    </row>
    <row r="153" spans="1:9" ht="14.4" customHeight="1" x14ac:dyDescent="0.3">
      <c r="A153" s="1" t="s">
        <v>285</v>
      </c>
      <c r="B153" s="6"/>
      <c r="C153" s="5"/>
      <c r="D153" s="17"/>
      <c r="E153" s="30"/>
      <c r="F153" s="12"/>
      <c r="G153" s="29">
        <f t="shared" si="6"/>
        <v>1825</v>
      </c>
      <c r="H153" s="12">
        <f t="shared" ca="1" si="5"/>
        <v>-44028</v>
      </c>
      <c r="I153" s="13"/>
    </row>
    <row r="154" spans="1:9" x14ac:dyDescent="0.3">
      <c r="A154" s="1" t="s">
        <v>286</v>
      </c>
      <c r="B154" s="6"/>
      <c r="C154" s="6"/>
      <c r="D154" s="17"/>
      <c r="E154" s="30"/>
      <c r="F154" s="13"/>
      <c r="G154" s="29">
        <f t="shared" si="6"/>
        <v>1825</v>
      </c>
      <c r="H154" s="12">
        <f t="shared" ca="1" si="5"/>
        <v>-44028</v>
      </c>
      <c r="I154" s="13"/>
    </row>
    <row r="155" spans="1:9" x14ac:dyDescent="0.3">
      <c r="A155" s="1" t="s">
        <v>287</v>
      </c>
      <c r="B155" s="6"/>
      <c r="C155" s="6"/>
      <c r="D155" s="17"/>
      <c r="E155" s="30"/>
      <c r="F155" s="13"/>
      <c r="G155" s="29">
        <f t="shared" si="6"/>
        <v>1825</v>
      </c>
      <c r="H155" s="12">
        <f t="shared" ca="1" si="5"/>
        <v>-44028</v>
      </c>
      <c r="I155" s="12"/>
    </row>
    <row r="156" spans="1:9" ht="14.4" customHeight="1" x14ac:dyDescent="0.3">
      <c r="A156" s="1" t="s">
        <v>288</v>
      </c>
      <c r="B156" s="6"/>
      <c r="C156" s="6"/>
      <c r="D156" s="17"/>
      <c r="E156" s="30"/>
      <c r="F156" s="12"/>
      <c r="G156" s="29">
        <f t="shared" si="6"/>
        <v>1825</v>
      </c>
      <c r="H156" s="12">
        <f t="shared" ca="1" si="5"/>
        <v>-44028</v>
      </c>
      <c r="I156" s="12"/>
    </row>
    <row r="157" spans="1:9" ht="14.4" customHeight="1" x14ac:dyDescent="0.3">
      <c r="A157" s="1" t="s">
        <v>289</v>
      </c>
      <c r="B157" s="6"/>
      <c r="C157" s="6"/>
      <c r="D157" s="17"/>
      <c r="E157" s="30"/>
      <c r="F157" s="12"/>
      <c r="G157" s="29">
        <f t="shared" si="6"/>
        <v>1825</v>
      </c>
      <c r="H157" s="12">
        <f t="shared" ca="1" si="5"/>
        <v>-44028</v>
      </c>
      <c r="I157" s="12"/>
    </row>
    <row r="158" spans="1:9" ht="14.4" customHeight="1" x14ac:dyDescent="0.3">
      <c r="A158" s="1" t="s">
        <v>290</v>
      </c>
      <c r="B158" s="6"/>
      <c r="C158" s="6"/>
      <c r="D158" s="17"/>
      <c r="E158" s="30"/>
      <c r="F158" s="12"/>
      <c r="G158" s="29">
        <f t="shared" si="6"/>
        <v>1825</v>
      </c>
      <c r="H158" s="12">
        <f t="shared" ca="1" si="5"/>
        <v>-44028</v>
      </c>
      <c r="I158" s="12"/>
    </row>
    <row r="159" spans="1:9" ht="14.4" customHeight="1" x14ac:dyDescent="0.3">
      <c r="A159" s="1" t="s">
        <v>291</v>
      </c>
      <c r="B159" s="6"/>
      <c r="C159" s="6"/>
      <c r="D159" s="17"/>
      <c r="E159" s="30"/>
      <c r="F159" s="12"/>
      <c r="G159" s="29">
        <f t="shared" si="6"/>
        <v>1825</v>
      </c>
      <c r="H159" s="12">
        <f t="shared" ca="1" si="5"/>
        <v>-44028</v>
      </c>
      <c r="I159" s="12"/>
    </row>
    <row r="160" spans="1:9" ht="14.4" customHeight="1" x14ac:dyDescent="0.3">
      <c r="A160" s="1" t="s">
        <v>292</v>
      </c>
      <c r="B160" s="6"/>
      <c r="C160" s="6"/>
      <c r="D160" s="17"/>
      <c r="E160" s="30"/>
      <c r="F160" s="12"/>
      <c r="G160" s="29">
        <f t="shared" si="6"/>
        <v>1825</v>
      </c>
      <c r="H160" s="12">
        <f t="shared" ca="1" si="5"/>
        <v>-44028</v>
      </c>
      <c r="I160" s="12"/>
    </row>
    <row r="161" spans="1:9" ht="14.4" customHeight="1" x14ac:dyDescent="0.3">
      <c r="A161" s="1" t="s">
        <v>293</v>
      </c>
      <c r="B161" s="6"/>
      <c r="C161" s="6"/>
      <c r="D161" s="17"/>
      <c r="E161" s="30"/>
      <c r="F161" s="12"/>
      <c r="G161" s="29">
        <f t="shared" si="6"/>
        <v>1825</v>
      </c>
      <c r="H161" s="12">
        <f t="shared" ca="1" si="5"/>
        <v>-44028</v>
      </c>
      <c r="I161" s="12"/>
    </row>
    <row r="162" spans="1:9" ht="14.4" customHeight="1" x14ac:dyDescent="0.3">
      <c r="A162" s="1" t="s">
        <v>294</v>
      </c>
      <c r="B162" s="6"/>
      <c r="C162" s="6"/>
      <c r="D162" s="17"/>
      <c r="E162" s="30"/>
      <c r="F162" s="12"/>
      <c r="G162" s="29">
        <f t="shared" si="6"/>
        <v>1825</v>
      </c>
      <c r="H162" s="12">
        <f t="shared" ca="1" si="5"/>
        <v>-44028</v>
      </c>
      <c r="I162" s="12"/>
    </row>
    <row r="163" spans="1:9" ht="14.4" customHeight="1" x14ac:dyDescent="0.3">
      <c r="A163" s="1" t="s">
        <v>295</v>
      </c>
      <c r="B163" s="6"/>
      <c r="C163" s="6"/>
      <c r="D163" s="17"/>
      <c r="E163" s="30"/>
      <c r="F163" s="12"/>
      <c r="G163" s="29">
        <f t="shared" si="6"/>
        <v>1825</v>
      </c>
      <c r="H163" s="12">
        <f t="shared" ca="1" si="5"/>
        <v>-44028</v>
      </c>
      <c r="I163" s="12"/>
    </row>
    <row r="164" spans="1:9" ht="14.4" customHeight="1" x14ac:dyDescent="0.3">
      <c r="A164" s="1" t="s">
        <v>296</v>
      </c>
      <c r="B164" s="5"/>
      <c r="C164" s="5"/>
      <c r="D164" s="17"/>
      <c r="E164" s="30"/>
      <c r="F164" s="12"/>
      <c r="G164" s="29">
        <f t="shared" si="6"/>
        <v>1825</v>
      </c>
      <c r="H164" s="12">
        <f t="shared" ca="1" si="5"/>
        <v>-44028</v>
      </c>
      <c r="I164" s="12"/>
    </row>
    <row r="165" spans="1:9" ht="14.4" customHeight="1" x14ac:dyDescent="0.3">
      <c r="A165" s="1" t="s">
        <v>297</v>
      </c>
      <c r="B165" s="5"/>
      <c r="C165" s="5"/>
      <c r="D165" s="17"/>
      <c r="E165" s="30"/>
      <c r="F165" s="12"/>
      <c r="G165" s="29">
        <f t="shared" si="6"/>
        <v>1825</v>
      </c>
      <c r="H165" s="12">
        <f t="shared" ca="1" si="5"/>
        <v>-44028</v>
      </c>
      <c r="I165" s="12"/>
    </row>
    <row r="166" spans="1:9" ht="14.4" customHeight="1" x14ac:dyDescent="0.3">
      <c r="A166" s="1" t="s">
        <v>298</v>
      </c>
      <c r="B166" s="5"/>
      <c r="C166" s="5"/>
      <c r="D166" s="17"/>
      <c r="E166" s="30"/>
      <c r="F166" s="12"/>
      <c r="G166" s="29">
        <f t="shared" si="6"/>
        <v>1825</v>
      </c>
      <c r="H166" s="12">
        <f t="shared" ca="1" si="5"/>
        <v>-44028</v>
      </c>
      <c r="I166" s="12"/>
    </row>
    <row r="167" spans="1:9" ht="14.4" customHeight="1" x14ac:dyDescent="0.3">
      <c r="A167" s="1" t="s">
        <v>299</v>
      </c>
      <c r="B167" s="5"/>
      <c r="C167" s="5"/>
      <c r="D167" s="17"/>
      <c r="E167" s="30"/>
      <c r="F167" s="12"/>
      <c r="G167" s="29">
        <f t="shared" si="6"/>
        <v>1825</v>
      </c>
      <c r="H167" s="12">
        <f t="shared" ca="1" si="5"/>
        <v>-44028</v>
      </c>
      <c r="I167" s="12"/>
    </row>
    <row r="168" spans="1:9" ht="14.4" customHeight="1" x14ac:dyDescent="0.3">
      <c r="A168" s="1" t="s">
        <v>300</v>
      </c>
      <c r="B168" s="5"/>
      <c r="C168" s="5"/>
      <c r="D168" s="17"/>
      <c r="E168" s="30"/>
      <c r="F168" s="12"/>
      <c r="G168" s="53">
        <f t="shared" si="6"/>
        <v>1825</v>
      </c>
      <c r="H168" s="12">
        <f t="shared" ca="1" si="5"/>
        <v>-44028</v>
      </c>
      <c r="I168" s="12"/>
    </row>
    <row r="169" spans="1:9" ht="14.4" customHeight="1" x14ac:dyDescent="0.3">
      <c r="A169" s="1" t="s">
        <v>301</v>
      </c>
      <c r="B169" s="5"/>
      <c r="C169" s="5"/>
      <c r="D169" s="17"/>
      <c r="E169" s="30"/>
      <c r="F169" s="12"/>
      <c r="G169" s="53">
        <f t="shared" si="6"/>
        <v>1825</v>
      </c>
      <c r="H169" s="12">
        <f t="shared" ca="1" si="5"/>
        <v>-44028</v>
      </c>
      <c r="I169" s="12"/>
    </row>
    <row r="170" spans="1:9" ht="14.4" customHeight="1" x14ac:dyDescent="0.3">
      <c r="A170" s="1" t="s">
        <v>302</v>
      </c>
      <c r="B170" s="5"/>
      <c r="C170" s="5"/>
      <c r="D170" s="17"/>
      <c r="E170" s="30"/>
      <c r="F170" s="12"/>
      <c r="G170" s="53">
        <f t="shared" si="6"/>
        <v>1825</v>
      </c>
      <c r="H170" s="12">
        <f t="shared" ca="1" si="5"/>
        <v>-44028</v>
      </c>
      <c r="I170" s="12"/>
    </row>
    <row r="171" spans="1:9" ht="14.4" customHeight="1" x14ac:dyDescent="0.3">
      <c r="A171" s="1" t="s">
        <v>303</v>
      </c>
      <c r="B171" s="5"/>
      <c r="C171" s="5"/>
      <c r="D171" s="17"/>
      <c r="E171" s="30"/>
      <c r="F171" s="12"/>
      <c r="G171" s="53">
        <f t="shared" si="6"/>
        <v>1825</v>
      </c>
      <c r="H171" s="12">
        <f t="shared" ca="1" si="5"/>
        <v>-44028</v>
      </c>
      <c r="I171" s="12"/>
    </row>
    <row r="172" spans="1:9" ht="14.4" customHeight="1" x14ac:dyDescent="0.3">
      <c r="A172" s="1" t="s">
        <v>304</v>
      </c>
      <c r="B172" s="5"/>
      <c r="C172" s="5"/>
      <c r="D172" s="17"/>
      <c r="E172" s="30"/>
      <c r="F172" s="12"/>
      <c r="G172" s="53">
        <f t="shared" si="6"/>
        <v>1825</v>
      </c>
      <c r="H172" s="12">
        <f t="shared" ca="1" si="5"/>
        <v>-44028</v>
      </c>
      <c r="I172" s="12"/>
    </row>
    <row r="173" spans="1:9" ht="14.4" customHeight="1" x14ac:dyDescent="0.3">
      <c r="A173" s="1" t="s">
        <v>305</v>
      </c>
      <c r="B173" s="5"/>
      <c r="C173" s="5"/>
      <c r="D173" s="17"/>
      <c r="E173" s="30"/>
      <c r="F173" s="12"/>
      <c r="G173" s="53">
        <f t="shared" si="6"/>
        <v>1825</v>
      </c>
      <c r="H173" s="12">
        <f t="shared" ca="1" si="5"/>
        <v>-44028</v>
      </c>
      <c r="I173" s="12"/>
    </row>
    <row r="174" spans="1:9" ht="14.4" customHeight="1" x14ac:dyDescent="0.3">
      <c r="A174" s="1" t="s">
        <v>306</v>
      </c>
      <c r="B174" s="5"/>
      <c r="C174" s="5"/>
      <c r="D174" s="17"/>
      <c r="E174" s="30"/>
      <c r="F174" s="12"/>
      <c r="G174" s="53">
        <f t="shared" si="6"/>
        <v>1825</v>
      </c>
      <c r="H174" s="12">
        <f t="shared" ca="1" si="5"/>
        <v>-44028</v>
      </c>
      <c r="I174" s="12"/>
    </row>
    <row r="175" spans="1:9" ht="14.4" customHeight="1" x14ac:dyDescent="0.3">
      <c r="A175" s="1" t="s">
        <v>307</v>
      </c>
      <c r="B175" s="5"/>
      <c r="C175" s="5"/>
      <c r="D175" s="17"/>
      <c r="E175" s="30"/>
      <c r="F175" s="12"/>
      <c r="G175" s="53">
        <f t="shared" si="6"/>
        <v>1825</v>
      </c>
      <c r="H175" s="12">
        <f t="shared" ca="1" si="5"/>
        <v>-44028</v>
      </c>
      <c r="I175" s="12"/>
    </row>
    <row r="176" spans="1:9" ht="14.4" customHeight="1" x14ac:dyDescent="0.3">
      <c r="A176" s="1" t="s">
        <v>308</v>
      </c>
      <c r="B176" s="5"/>
      <c r="C176" s="5"/>
      <c r="D176" s="19"/>
      <c r="E176" s="30"/>
      <c r="F176" s="12"/>
      <c r="G176" s="53">
        <f t="shared" si="6"/>
        <v>1825</v>
      </c>
      <c r="H176" s="12">
        <f t="shared" ca="1" si="5"/>
        <v>-44028</v>
      </c>
      <c r="I176" s="12"/>
    </row>
    <row r="177" spans="1:9" ht="14.4" customHeight="1" x14ac:dyDescent="0.3">
      <c r="A177" s="1" t="s">
        <v>309</v>
      </c>
      <c r="B177" s="5"/>
      <c r="C177" s="5"/>
      <c r="D177" s="19"/>
      <c r="E177" s="30"/>
      <c r="F177" s="12"/>
      <c r="G177" s="53">
        <f t="shared" si="6"/>
        <v>1825</v>
      </c>
      <c r="H177" s="12">
        <f t="shared" ca="1" si="5"/>
        <v>-44028</v>
      </c>
      <c r="I177" s="12"/>
    </row>
    <row r="178" spans="1:9" ht="14.4" customHeight="1" x14ac:dyDescent="0.3">
      <c r="A178" s="1" t="s">
        <v>310</v>
      </c>
      <c r="B178" s="5"/>
      <c r="C178" s="5"/>
      <c r="D178" s="19"/>
      <c r="E178" s="30"/>
      <c r="F178" s="12"/>
      <c r="G178" s="53">
        <f t="shared" si="6"/>
        <v>1825</v>
      </c>
      <c r="H178" s="12">
        <f t="shared" ca="1" si="5"/>
        <v>-44028</v>
      </c>
      <c r="I178" s="12"/>
    </row>
    <row r="179" spans="1:9" ht="14.4" customHeight="1" x14ac:dyDescent="0.3">
      <c r="A179" s="1" t="s">
        <v>311</v>
      </c>
      <c r="B179" s="5"/>
      <c r="C179" s="5"/>
      <c r="D179" s="17"/>
      <c r="E179" s="30"/>
      <c r="F179" s="12"/>
      <c r="G179" s="53">
        <f t="shared" si="6"/>
        <v>1825</v>
      </c>
      <c r="H179" s="12">
        <f t="shared" ca="1" si="5"/>
        <v>-44028</v>
      </c>
      <c r="I179" s="12"/>
    </row>
    <row r="180" spans="1:9" ht="14.4" customHeight="1" x14ac:dyDescent="0.3">
      <c r="A180" s="1" t="s">
        <v>312</v>
      </c>
      <c r="B180" s="5"/>
      <c r="C180" s="5"/>
      <c r="D180" s="17"/>
      <c r="E180" s="30"/>
      <c r="F180" s="12"/>
      <c r="G180" s="53">
        <f t="shared" si="6"/>
        <v>1825</v>
      </c>
      <c r="H180" s="12">
        <f t="shared" ca="1" si="5"/>
        <v>-44028</v>
      </c>
      <c r="I180" s="12"/>
    </row>
    <row r="181" spans="1:9" ht="14.4" customHeight="1" x14ac:dyDescent="0.3">
      <c r="A181" s="1" t="s">
        <v>313</v>
      </c>
      <c r="B181" s="5"/>
      <c r="C181" s="5"/>
      <c r="D181" s="17"/>
      <c r="E181" s="30"/>
      <c r="F181" s="12"/>
      <c r="G181" s="53">
        <f t="shared" si="6"/>
        <v>1825</v>
      </c>
      <c r="H181" s="12">
        <f t="shared" ca="1" si="5"/>
        <v>-44028</v>
      </c>
      <c r="I181" s="12"/>
    </row>
    <row r="182" spans="1:9" ht="14.4" customHeight="1" x14ac:dyDescent="0.3">
      <c r="A182" s="1" t="s">
        <v>314</v>
      </c>
      <c r="B182" s="5"/>
      <c r="C182" s="5"/>
      <c r="D182" s="19"/>
      <c r="E182" s="30"/>
      <c r="F182" s="12"/>
      <c r="G182" s="53">
        <f t="shared" si="6"/>
        <v>1825</v>
      </c>
      <c r="H182" s="12">
        <f t="shared" ca="1" si="5"/>
        <v>-44028</v>
      </c>
      <c r="I182" s="12"/>
    </row>
    <row r="183" spans="1:9" ht="14.4" customHeight="1" x14ac:dyDescent="0.3">
      <c r="A183" s="1" t="s">
        <v>315</v>
      </c>
      <c r="B183" s="5"/>
      <c r="C183" s="5"/>
      <c r="D183" s="19"/>
      <c r="E183" s="30"/>
      <c r="F183" s="12"/>
      <c r="G183" s="53">
        <f t="shared" si="6"/>
        <v>1825</v>
      </c>
      <c r="H183" s="12">
        <f t="shared" ca="1" si="5"/>
        <v>-44028</v>
      </c>
      <c r="I183" s="12"/>
    </row>
    <row r="184" spans="1:9" ht="14.4" customHeight="1" x14ac:dyDescent="0.3">
      <c r="A184" s="1" t="s">
        <v>316</v>
      </c>
      <c r="B184" s="5"/>
      <c r="C184" s="5"/>
      <c r="D184" s="19"/>
      <c r="E184" s="30"/>
      <c r="F184" s="12"/>
      <c r="G184" s="53">
        <f t="shared" si="6"/>
        <v>1825</v>
      </c>
      <c r="H184" s="12">
        <f t="shared" ca="1" si="5"/>
        <v>-44028</v>
      </c>
      <c r="I184" s="12"/>
    </row>
    <row r="185" spans="1:9" ht="14.4" customHeight="1" x14ac:dyDescent="0.3">
      <c r="A185" s="1" t="s">
        <v>317</v>
      </c>
      <c r="B185" s="9"/>
      <c r="C185" s="9"/>
      <c r="D185" s="19"/>
      <c r="E185" s="30"/>
      <c r="F185" s="14"/>
      <c r="G185" s="53">
        <f t="shared" si="6"/>
        <v>1825</v>
      </c>
      <c r="H185" s="12">
        <f t="shared" ca="1" si="5"/>
        <v>-44028</v>
      </c>
      <c r="I185" s="14"/>
    </row>
    <row r="186" spans="1:9" ht="14.4" customHeight="1" x14ac:dyDescent="0.3">
      <c r="A186" s="1" t="s">
        <v>318</v>
      </c>
      <c r="B186" s="5"/>
      <c r="C186" s="5"/>
      <c r="D186" s="19"/>
      <c r="E186" s="30"/>
      <c r="F186" s="12"/>
      <c r="G186" s="53">
        <f t="shared" si="6"/>
        <v>1825</v>
      </c>
      <c r="H186" s="12">
        <f t="shared" ca="1" si="5"/>
        <v>-44028</v>
      </c>
      <c r="I186" s="12"/>
    </row>
    <row r="187" spans="1:9" ht="14.4" customHeight="1" x14ac:dyDescent="0.3">
      <c r="A187" s="1" t="s">
        <v>319</v>
      </c>
      <c r="B187" s="5"/>
      <c r="C187" s="5"/>
      <c r="D187" s="19"/>
      <c r="E187" s="30"/>
      <c r="F187" s="12"/>
      <c r="G187" s="53">
        <f t="shared" si="6"/>
        <v>1825</v>
      </c>
      <c r="H187" s="12">
        <f t="shared" ca="1" si="5"/>
        <v>-44028</v>
      </c>
      <c r="I187" s="12"/>
    </row>
    <row r="188" spans="1:9" ht="14.4" customHeight="1" x14ac:dyDescent="0.3">
      <c r="A188" s="1" t="s">
        <v>320</v>
      </c>
      <c r="B188" s="5"/>
      <c r="C188" s="5"/>
      <c r="D188" s="19"/>
      <c r="E188" s="30"/>
      <c r="F188" s="12"/>
      <c r="G188" s="53">
        <f t="shared" si="6"/>
        <v>1825</v>
      </c>
      <c r="H188" s="12">
        <f t="shared" ca="1" si="5"/>
        <v>-44028</v>
      </c>
      <c r="I188" s="12"/>
    </row>
    <row r="189" spans="1:9" ht="14.4" customHeight="1" x14ac:dyDescent="0.3">
      <c r="A189" s="1" t="s">
        <v>321</v>
      </c>
      <c r="B189" s="5"/>
      <c r="C189" s="5"/>
      <c r="D189" s="19"/>
      <c r="E189" s="30"/>
      <c r="F189" s="12"/>
      <c r="G189" s="53">
        <f t="shared" si="6"/>
        <v>1825</v>
      </c>
      <c r="H189" s="12">
        <f t="shared" ca="1" si="5"/>
        <v>-44028</v>
      </c>
      <c r="I189" s="12"/>
    </row>
    <row r="190" spans="1:9" ht="14.4" customHeight="1" x14ac:dyDescent="0.3">
      <c r="A190" s="1" t="s">
        <v>322</v>
      </c>
      <c r="B190" s="5"/>
      <c r="C190" s="9"/>
      <c r="D190" s="19"/>
      <c r="E190" s="30"/>
      <c r="F190" s="12"/>
      <c r="G190" s="53">
        <f t="shared" si="6"/>
        <v>1825</v>
      </c>
      <c r="H190" s="12">
        <f t="shared" ca="1" si="5"/>
        <v>-44028</v>
      </c>
      <c r="I190" s="12"/>
    </row>
    <row r="191" spans="1:9" ht="14.4" customHeight="1" x14ac:dyDescent="0.3">
      <c r="A191" s="1" t="s">
        <v>323</v>
      </c>
      <c r="B191" s="5"/>
      <c r="C191" s="5"/>
      <c r="D191" s="19"/>
      <c r="E191" s="30"/>
      <c r="F191" s="12"/>
      <c r="G191" s="53">
        <f t="shared" si="6"/>
        <v>1825</v>
      </c>
      <c r="H191" s="12">
        <f t="shared" ca="1" si="5"/>
        <v>-44028</v>
      </c>
      <c r="I191" s="12"/>
    </row>
    <row r="192" spans="1:9" ht="14.4" customHeight="1" x14ac:dyDescent="0.3">
      <c r="A192" s="1" t="s">
        <v>324</v>
      </c>
      <c r="B192" s="5"/>
      <c r="C192" s="5"/>
      <c r="D192" s="19"/>
      <c r="E192" s="30"/>
      <c r="F192" s="12"/>
      <c r="G192" s="53">
        <f t="shared" si="6"/>
        <v>1825</v>
      </c>
      <c r="H192" s="12">
        <f t="shared" ca="1" si="5"/>
        <v>-44028</v>
      </c>
      <c r="I192" s="12"/>
    </row>
    <row r="193" spans="1:9" ht="14.4" customHeight="1" x14ac:dyDescent="0.3">
      <c r="A193" s="1" t="s">
        <v>325</v>
      </c>
      <c r="B193" s="5"/>
      <c r="C193" s="5"/>
      <c r="D193" s="19"/>
      <c r="E193" s="30"/>
      <c r="F193" s="12"/>
      <c r="G193" s="53">
        <f t="shared" si="6"/>
        <v>1825</v>
      </c>
      <c r="H193" s="12">
        <f t="shared" ca="1" si="5"/>
        <v>-44028</v>
      </c>
      <c r="I193" s="12"/>
    </row>
    <row r="194" spans="1:9" ht="14.4" customHeight="1" x14ac:dyDescent="0.3">
      <c r="A194" s="1" t="s">
        <v>326</v>
      </c>
      <c r="B194" s="5"/>
      <c r="C194" s="5"/>
      <c r="D194" s="19"/>
      <c r="E194" s="30"/>
      <c r="F194" s="12"/>
      <c r="G194" s="53">
        <f t="shared" si="6"/>
        <v>1825</v>
      </c>
      <c r="H194" s="12">
        <f t="shared" ca="1" si="5"/>
        <v>-44028</v>
      </c>
      <c r="I194" s="12"/>
    </row>
    <row r="195" spans="1:9" ht="14.4" customHeight="1" x14ac:dyDescent="0.3">
      <c r="A195" s="1" t="s">
        <v>327</v>
      </c>
      <c r="B195" s="5"/>
      <c r="C195" s="5"/>
      <c r="D195" s="19"/>
      <c r="E195" s="1"/>
      <c r="F195" s="12"/>
      <c r="G195" s="53">
        <f t="shared" si="6"/>
        <v>1825</v>
      </c>
      <c r="H195" s="12">
        <f t="shared" ca="1" si="5"/>
        <v>-44028</v>
      </c>
      <c r="I195" s="12"/>
    </row>
    <row r="196" spans="1:9" ht="14.4" customHeight="1" x14ac:dyDescent="0.3">
      <c r="A196" s="1" t="s">
        <v>328</v>
      </c>
      <c r="B196" s="5"/>
      <c r="C196" s="5"/>
      <c r="D196" s="19"/>
      <c r="E196" s="30"/>
      <c r="F196" s="12"/>
      <c r="G196" s="53">
        <f t="shared" si="6"/>
        <v>1825</v>
      </c>
      <c r="H196" s="12">
        <f t="shared" ca="1" si="5"/>
        <v>-44028</v>
      </c>
      <c r="I196" s="12"/>
    </row>
    <row r="197" spans="1:9" ht="14.4" customHeight="1" x14ac:dyDescent="0.3">
      <c r="A197" s="1" t="s">
        <v>329</v>
      </c>
      <c r="B197" s="5"/>
      <c r="C197" s="5"/>
      <c r="D197" s="19"/>
      <c r="E197" s="1"/>
      <c r="F197" s="12"/>
      <c r="G197" s="53">
        <f t="shared" si="6"/>
        <v>1825</v>
      </c>
      <c r="H197" s="12">
        <f t="shared" ref="H197:H233" ca="1" si="7">(G197-$I$1)</f>
        <v>-44028</v>
      </c>
      <c r="I197" s="12"/>
    </row>
    <row r="198" spans="1:9" ht="14.4" customHeight="1" x14ac:dyDescent="0.3">
      <c r="A198" s="1" t="s">
        <v>330</v>
      </c>
      <c r="B198" s="5"/>
      <c r="C198" s="5"/>
      <c r="D198" s="19"/>
      <c r="E198" s="1"/>
      <c r="F198" s="12"/>
      <c r="G198" s="53">
        <f t="shared" si="6"/>
        <v>1825</v>
      </c>
      <c r="H198" s="12">
        <f t="shared" ca="1" si="7"/>
        <v>-44028</v>
      </c>
      <c r="I198" s="12"/>
    </row>
    <row r="199" spans="1:9" ht="14.4" customHeight="1" x14ac:dyDescent="0.3">
      <c r="A199" s="1" t="s">
        <v>331</v>
      </c>
      <c r="B199" s="5"/>
      <c r="C199" s="5"/>
      <c r="D199" s="19"/>
      <c r="E199" s="30"/>
      <c r="F199" s="12"/>
      <c r="G199" s="53">
        <f t="shared" si="6"/>
        <v>1825</v>
      </c>
      <c r="H199" s="12">
        <f t="shared" ca="1" si="7"/>
        <v>-44028</v>
      </c>
      <c r="I199" s="12"/>
    </row>
    <row r="200" spans="1:9" ht="14.4" customHeight="1" x14ac:dyDescent="0.3">
      <c r="A200" s="1" t="s">
        <v>332</v>
      </c>
      <c r="B200" s="5"/>
      <c r="C200" s="5"/>
      <c r="D200" s="19"/>
      <c r="E200" s="1"/>
      <c r="F200" s="12"/>
      <c r="G200" s="53">
        <f t="shared" si="6"/>
        <v>1825</v>
      </c>
      <c r="H200" s="12">
        <f t="shared" ca="1" si="7"/>
        <v>-44028</v>
      </c>
      <c r="I200" s="12"/>
    </row>
    <row r="201" spans="1:9" ht="14.4" customHeight="1" x14ac:dyDescent="0.3">
      <c r="A201" s="1" t="s">
        <v>333</v>
      </c>
      <c r="B201" s="5"/>
      <c r="C201" s="5"/>
      <c r="D201" s="19"/>
      <c r="E201" s="1"/>
      <c r="F201" s="12"/>
      <c r="G201" s="53">
        <f t="shared" ref="G201:G229" si="8">B201+(5*365)</f>
        <v>1825</v>
      </c>
      <c r="H201" s="12">
        <f t="shared" ca="1" si="7"/>
        <v>-44028</v>
      </c>
      <c r="I201" s="12"/>
    </row>
    <row r="202" spans="1:9" ht="14.4" customHeight="1" x14ac:dyDescent="0.3">
      <c r="A202" s="1" t="s">
        <v>334</v>
      </c>
      <c r="B202" s="5"/>
      <c r="C202" s="5"/>
      <c r="D202" s="19"/>
      <c r="E202" s="30"/>
      <c r="F202" s="12"/>
      <c r="G202" s="53">
        <f t="shared" si="8"/>
        <v>1825</v>
      </c>
      <c r="H202" s="12">
        <f t="shared" ca="1" si="7"/>
        <v>-44028</v>
      </c>
      <c r="I202" s="12"/>
    </row>
    <row r="203" spans="1:9" ht="14.4" customHeight="1" x14ac:dyDescent="0.3">
      <c r="A203" s="1" t="s">
        <v>335</v>
      </c>
      <c r="B203" s="5"/>
      <c r="C203" s="5"/>
      <c r="D203" s="19"/>
      <c r="E203" s="30"/>
      <c r="F203" s="12"/>
      <c r="G203" s="53">
        <f t="shared" si="8"/>
        <v>1825</v>
      </c>
      <c r="H203" s="12">
        <f t="shared" ca="1" si="7"/>
        <v>-44028</v>
      </c>
      <c r="I203" s="12"/>
    </row>
    <row r="204" spans="1:9" ht="14.4" customHeight="1" x14ac:dyDescent="0.3">
      <c r="A204" s="1" t="s">
        <v>336</v>
      </c>
      <c r="B204" s="5"/>
      <c r="C204" s="9"/>
      <c r="D204" s="19"/>
      <c r="E204" s="30"/>
      <c r="F204" s="12"/>
      <c r="G204" s="53">
        <f t="shared" si="8"/>
        <v>1825</v>
      </c>
      <c r="H204" s="12">
        <f t="shared" ca="1" si="7"/>
        <v>-44028</v>
      </c>
      <c r="I204" s="12"/>
    </row>
    <row r="205" spans="1:9" ht="14.4" customHeight="1" x14ac:dyDescent="0.3">
      <c r="A205" s="1" t="s">
        <v>337</v>
      </c>
      <c r="B205" s="5"/>
      <c r="C205" s="5"/>
      <c r="D205" s="19"/>
      <c r="E205" s="30"/>
      <c r="F205" s="12"/>
      <c r="G205" s="53">
        <f t="shared" si="8"/>
        <v>1825</v>
      </c>
      <c r="H205" s="12">
        <f t="shared" ca="1" si="7"/>
        <v>-44028</v>
      </c>
      <c r="I205" s="12"/>
    </row>
    <row r="206" spans="1:9" ht="14.4" customHeight="1" x14ac:dyDescent="0.3">
      <c r="A206" s="1" t="s">
        <v>338</v>
      </c>
      <c r="B206" s="5"/>
      <c r="C206" s="5"/>
      <c r="D206" s="19"/>
      <c r="E206" s="30"/>
      <c r="F206" s="12"/>
      <c r="G206" s="53">
        <f t="shared" si="8"/>
        <v>1825</v>
      </c>
      <c r="H206" s="12">
        <f t="shared" ca="1" si="7"/>
        <v>-44028</v>
      </c>
      <c r="I206" s="12"/>
    </row>
    <row r="207" spans="1:9" ht="14.4" customHeight="1" x14ac:dyDescent="0.3">
      <c r="A207" s="1" t="s">
        <v>339</v>
      </c>
      <c r="B207" s="5"/>
      <c r="C207" s="5"/>
      <c r="D207" s="19"/>
      <c r="E207" s="30"/>
      <c r="F207" s="12"/>
      <c r="G207" s="53">
        <f t="shared" si="8"/>
        <v>1825</v>
      </c>
      <c r="H207" s="12">
        <f t="shared" ca="1" si="7"/>
        <v>-44028</v>
      </c>
      <c r="I207" s="12"/>
    </row>
    <row r="208" spans="1:9" ht="14.4" customHeight="1" x14ac:dyDescent="0.3">
      <c r="A208" s="1" t="s">
        <v>340</v>
      </c>
      <c r="B208" s="5"/>
      <c r="C208" s="5"/>
      <c r="D208" s="19"/>
      <c r="E208" s="30"/>
      <c r="F208" s="12"/>
      <c r="G208" s="53">
        <f t="shared" si="8"/>
        <v>1825</v>
      </c>
      <c r="H208" s="12">
        <f t="shared" ca="1" si="7"/>
        <v>-44028</v>
      </c>
      <c r="I208" s="12"/>
    </row>
    <row r="209" spans="1:9" ht="14.4" customHeight="1" x14ac:dyDescent="0.3">
      <c r="A209" s="1" t="s">
        <v>341</v>
      </c>
      <c r="B209" s="5"/>
      <c r="C209" s="5"/>
      <c r="D209" s="19"/>
      <c r="E209" s="30"/>
      <c r="F209" s="12"/>
      <c r="G209" s="53">
        <f t="shared" si="8"/>
        <v>1825</v>
      </c>
      <c r="H209" s="12">
        <f t="shared" ca="1" si="7"/>
        <v>-44028</v>
      </c>
      <c r="I209" s="12"/>
    </row>
    <row r="210" spans="1:9" ht="14.4" customHeight="1" x14ac:dyDescent="0.3">
      <c r="A210" s="1" t="s">
        <v>342</v>
      </c>
      <c r="B210" s="5"/>
      <c r="C210" s="1"/>
      <c r="D210" s="19"/>
      <c r="E210" s="30"/>
      <c r="F210" s="12"/>
      <c r="G210" s="53">
        <f t="shared" si="8"/>
        <v>1825</v>
      </c>
      <c r="H210" s="12">
        <f t="shared" ca="1" si="7"/>
        <v>-44028</v>
      </c>
      <c r="I210" s="12"/>
    </row>
    <row r="211" spans="1:9" ht="14.4" customHeight="1" x14ac:dyDescent="0.3">
      <c r="A211" s="1" t="s">
        <v>343</v>
      </c>
      <c r="B211" s="5"/>
      <c r="C211" s="5"/>
      <c r="D211" s="19"/>
      <c r="E211" s="30"/>
      <c r="F211" s="12"/>
      <c r="G211" s="53">
        <f t="shared" si="8"/>
        <v>1825</v>
      </c>
      <c r="H211" s="12">
        <f t="shared" ca="1" si="7"/>
        <v>-44028</v>
      </c>
      <c r="I211" s="12"/>
    </row>
    <row r="212" spans="1:9" ht="14.4" customHeight="1" x14ac:dyDescent="0.3">
      <c r="A212" s="1" t="s">
        <v>344</v>
      </c>
      <c r="B212" s="5"/>
      <c r="C212" s="5"/>
      <c r="D212" s="19"/>
      <c r="E212" s="30"/>
      <c r="F212" s="12"/>
      <c r="G212" s="53">
        <f t="shared" si="8"/>
        <v>1825</v>
      </c>
      <c r="H212" s="12">
        <f t="shared" ca="1" si="7"/>
        <v>-44028</v>
      </c>
      <c r="I212" s="12"/>
    </row>
    <row r="213" spans="1:9" ht="14.4" customHeight="1" x14ac:dyDescent="0.3">
      <c r="A213" s="1" t="s">
        <v>345</v>
      </c>
      <c r="B213" s="5"/>
      <c r="C213" s="5"/>
      <c r="D213" s="19"/>
      <c r="E213" s="30"/>
      <c r="F213" s="12"/>
      <c r="G213" s="53">
        <f t="shared" si="8"/>
        <v>1825</v>
      </c>
      <c r="H213" s="12">
        <f t="shared" ca="1" si="7"/>
        <v>-44028</v>
      </c>
      <c r="I213" s="12"/>
    </row>
    <row r="214" spans="1:9" ht="14.4" customHeight="1" x14ac:dyDescent="0.3">
      <c r="A214" s="1" t="s">
        <v>346</v>
      </c>
      <c r="B214" s="5"/>
      <c r="C214" s="5"/>
      <c r="D214" s="19"/>
      <c r="E214" s="30"/>
      <c r="F214" s="12"/>
      <c r="G214" s="53">
        <f t="shared" si="8"/>
        <v>1825</v>
      </c>
      <c r="H214" s="12">
        <f t="shared" ca="1" si="7"/>
        <v>-44028</v>
      </c>
      <c r="I214" s="12"/>
    </row>
    <row r="215" spans="1:9" ht="14.4" customHeight="1" x14ac:dyDescent="0.3">
      <c r="A215" s="1" t="s">
        <v>347</v>
      </c>
      <c r="B215" s="5"/>
      <c r="C215" s="5"/>
      <c r="D215" s="19"/>
      <c r="E215" s="1"/>
      <c r="F215" s="12"/>
      <c r="G215" s="53">
        <f t="shared" si="8"/>
        <v>1825</v>
      </c>
      <c r="H215" s="12">
        <f t="shared" ca="1" si="7"/>
        <v>-44028</v>
      </c>
      <c r="I215" s="12"/>
    </row>
    <row r="216" spans="1:9" ht="14.4" customHeight="1" x14ac:dyDescent="0.3">
      <c r="A216" s="1" t="s">
        <v>348</v>
      </c>
      <c r="B216" s="5"/>
      <c r="C216" s="5"/>
      <c r="D216" s="19"/>
      <c r="E216" s="30"/>
      <c r="F216" s="12"/>
      <c r="G216" s="53">
        <f t="shared" si="8"/>
        <v>1825</v>
      </c>
      <c r="H216" s="12">
        <f t="shared" ca="1" si="7"/>
        <v>-44028</v>
      </c>
      <c r="I216" s="12"/>
    </row>
    <row r="217" spans="1:9" ht="14.4" customHeight="1" x14ac:dyDescent="0.3">
      <c r="A217" s="1" t="s">
        <v>349</v>
      </c>
      <c r="B217" s="5"/>
      <c r="C217" s="1"/>
      <c r="D217" s="19"/>
      <c r="E217" s="30"/>
      <c r="F217" s="12"/>
      <c r="G217" s="53">
        <f t="shared" si="8"/>
        <v>1825</v>
      </c>
      <c r="H217" s="12">
        <f t="shared" ca="1" si="7"/>
        <v>-44028</v>
      </c>
      <c r="I217" s="12"/>
    </row>
    <row r="218" spans="1:9" ht="14.4" customHeight="1" x14ac:dyDescent="0.3">
      <c r="A218" s="1" t="s">
        <v>350</v>
      </c>
      <c r="B218" s="5"/>
      <c r="C218" s="1"/>
      <c r="D218" s="17"/>
      <c r="E218" s="1"/>
      <c r="F218" s="12"/>
      <c r="G218" s="53">
        <f t="shared" si="8"/>
        <v>1825</v>
      </c>
      <c r="H218" s="12">
        <f t="shared" ca="1" si="7"/>
        <v>-44028</v>
      </c>
      <c r="I218" s="12"/>
    </row>
    <row r="219" spans="1:9" ht="14.4" customHeight="1" x14ac:dyDescent="0.3">
      <c r="A219" s="1" t="s">
        <v>351</v>
      </c>
      <c r="B219" s="5"/>
      <c r="C219" s="1"/>
      <c r="D219" s="17"/>
      <c r="E219" s="1"/>
      <c r="F219" s="12"/>
      <c r="G219" s="53">
        <f t="shared" si="8"/>
        <v>1825</v>
      </c>
      <c r="H219" s="12">
        <f t="shared" ca="1" si="7"/>
        <v>-44028</v>
      </c>
      <c r="I219" s="12"/>
    </row>
    <row r="220" spans="1:9" ht="14.4" customHeight="1" x14ac:dyDescent="0.3">
      <c r="A220" s="1" t="s">
        <v>352</v>
      </c>
      <c r="B220" s="5"/>
      <c r="C220" s="1"/>
      <c r="D220" s="17"/>
      <c r="E220" s="1"/>
      <c r="F220" s="12"/>
      <c r="G220" s="53">
        <f t="shared" si="8"/>
        <v>1825</v>
      </c>
      <c r="H220" s="12">
        <f t="shared" ca="1" si="7"/>
        <v>-44028</v>
      </c>
      <c r="I220" s="12"/>
    </row>
    <row r="221" spans="1:9" ht="14.4" customHeight="1" x14ac:dyDescent="0.3">
      <c r="A221" s="1" t="s">
        <v>353</v>
      </c>
      <c r="B221" s="5"/>
      <c r="C221" s="1"/>
      <c r="D221" s="17"/>
      <c r="E221" s="1"/>
      <c r="F221" s="12"/>
      <c r="G221" s="53">
        <f t="shared" si="8"/>
        <v>1825</v>
      </c>
      <c r="H221" s="12">
        <f t="shared" ca="1" si="7"/>
        <v>-44028</v>
      </c>
      <c r="I221" s="12"/>
    </row>
    <row r="222" spans="1:9" ht="14.4" customHeight="1" x14ac:dyDescent="0.3">
      <c r="A222" s="1" t="s">
        <v>354</v>
      </c>
      <c r="B222" s="5"/>
      <c r="C222" s="1"/>
      <c r="D222" s="17"/>
      <c r="E222" s="1"/>
      <c r="F222" s="12"/>
      <c r="G222" s="53">
        <f t="shared" si="8"/>
        <v>1825</v>
      </c>
      <c r="H222" s="12">
        <f t="shared" ca="1" si="7"/>
        <v>-44028</v>
      </c>
      <c r="I222" s="12"/>
    </row>
    <row r="223" spans="1:9" ht="14.4" customHeight="1" x14ac:dyDescent="0.3">
      <c r="A223" s="1" t="s">
        <v>355</v>
      </c>
      <c r="B223" s="5"/>
      <c r="C223" s="1"/>
      <c r="D223" s="17"/>
      <c r="E223" s="1"/>
      <c r="F223" s="12"/>
      <c r="G223" s="53">
        <f t="shared" si="8"/>
        <v>1825</v>
      </c>
      <c r="H223" s="12">
        <f t="shared" ca="1" si="7"/>
        <v>-44028</v>
      </c>
      <c r="I223" s="12"/>
    </row>
    <row r="224" spans="1:9" ht="14.4" customHeight="1" x14ac:dyDescent="0.3">
      <c r="A224" s="1" t="s">
        <v>356</v>
      </c>
      <c r="B224" s="5"/>
      <c r="C224" s="1"/>
      <c r="D224" s="17"/>
      <c r="E224" s="1"/>
      <c r="F224" s="12"/>
      <c r="G224" s="53">
        <f t="shared" si="8"/>
        <v>1825</v>
      </c>
      <c r="H224" s="12">
        <f t="shared" ca="1" si="7"/>
        <v>-44028</v>
      </c>
      <c r="I224" s="12"/>
    </row>
    <row r="225" spans="1:9" ht="14.4" customHeight="1" x14ac:dyDescent="0.3">
      <c r="A225" s="1" t="s">
        <v>610</v>
      </c>
      <c r="B225" s="5"/>
      <c r="C225" s="1"/>
      <c r="D225" s="17"/>
      <c r="E225" s="1"/>
      <c r="F225" s="12"/>
      <c r="G225" s="53">
        <f t="shared" si="8"/>
        <v>1825</v>
      </c>
      <c r="H225" s="12">
        <f t="shared" ca="1" si="7"/>
        <v>-44028</v>
      </c>
      <c r="I225" s="12"/>
    </row>
    <row r="226" spans="1:9" ht="14.4" customHeight="1" x14ac:dyDescent="0.3">
      <c r="A226" s="1" t="s">
        <v>611</v>
      </c>
      <c r="B226" s="5"/>
      <c r="C226" s="1"/>
      <c r="D226" s="17"/>
      <c r="E226" s="1"/>
      <c r="F226" s="12"/>
      <c r="G226" s="53">
        <f t="shared" si="8"/>
        <v>1825</v>
      </c>
      <c r="H226" s="12">
        <f t="shared" ca="1" si="7"/>
        <v>-44028</v>
      </c>
      <c r="I226" s="12"/>
    </row>
    <row r="227" spans="1:9" ht="14.4" customHeight="1" x14ac:dyDescent="0.3">
      <c r="A227" s="1" t="s">
        <v>612</v>
      </c>
      <c r="B227" s="5"/>
      <c r="C227" s="1"/>
      <c r="D227" s="17"/>
      <c r="E227" s="1"/>
      <c r="F227" s="12"/>
      <c r="G227" s="53">
        <f t="shared" si="8"/>
        <v>1825</v>
      </c>
      <c r="H227" s="12">
        <f t="shared" ca="1" si="7"/>
        <v>-44028</v>
      </c>
      <c r="I227" s="12"/>
    </row>
    <row r="228" spans="1:9" ht="14.4" customHeight="1" x14ac:dyDescent="0.3">
      <c r="A228" s="1" t="s">
        <v>613</v>
      </c>
      <c r="B228" s="5"/>
      <c r="C228" s="1"/>
      <c r="D228" s="17"/>
      <c r="E228" s="1"/>
      <c r="F228" s="12"/>
      <c r="G228" s="53">
        <f t="shared" si="8"/>
        <v>1825</v>
      </c>
      <c r="H228" s="12">
        <f t="shared" ca="1" si="7"/>
        <v>-44028</v>
      </c>
      <c r="I228" s="12"/>
    </row>
    <row r="229" spans="1:9" ht="14.4" customHeight="1" x14ac:dyDescent="0.3">
      <c r="A229" s="1" t="s">
        <v>614</v>
      </c>
      <c r="B229" s="5"/>
      <c r="C229" s="1"/>
      <c r="D229" s="17"/>
      <c r="E229" s="1"/>
      <c r="F229" s="12"/>
      <c r="G229" s="53">
        <f t="shared" si="8"/>
        <v>1825</v>
      </c>
      <c r="H229" s="12">
        <f t="shared" ca="1" si="7"/>
        <v>-44028</v>
      </c>
      <c r="I229" s="12"/>
    </row>
    <row r="230" spans="1:9" ht="14.4" customHeight="1" x14ac:dyDescent="0.3">
      <c r="A230" s="1" t="s">
        <v>615</v>
      </c>
      <c r="B230" s="1"/>
      <c r="C230" s="1"/>
      <c r="D230" s="17"/>
      <c r="E230" s="1"/>
      <c r="F230" s="12"/>
      <c r="G230" s="12"/>
      <c r="H230" s="12">
        <f t="shared" ca="1" si="7"/>
        <v>-45853</v>
      </c>
      <c r="I230" s="12"/>
    </row>
    <row r="231" spans="1:9" ht="14.4" customHeight="1" x14ac:dyDescent="0.3">
      <c r="A231" s="1" t="s">
        <v>616</v>
      </c>
      <c r="B231" s="1"/>
      <c r="C231" s="1"/>
      <c r="D231" s="17"/>
      <c r="E231" s="1"/>
      <c r="F231" s="12"/>
      <c r="G231" s="12"/>
      <c r="H231" s="12">
        <f t="shared" ca="1" si="7"/>
        <v>-45853</v>
      </c>
      <c r="I231" s="12"/>
    </row>
    <row r="232" spans="1:9" ht="14.4" customHeight="1" x14ac:dyDescent="0.3">
      <c r="A232" s="1" t="s">
        <v>617</v>
      </c>
      <c r="B232" s="1"/>
      <c r="C232" s="1"/>
      <c r="D232" s="17"/>
      <c r="E232" s="1"/>
      <c r="F232" s="12"/>
      <c r="G232" s="12"/>
      <c r="H232" s="12">
        <f t="shared" ca="1" si="7"/>
        <v>-45853</v>
      </c>
      <c r="I232" s="12"/>
    </row>
    <row r="233" spans="1:9" ht="14.4" customHeight="1" x14ac:dyDescent="0.3">
      <c r="A233" s="1" t="s">
        <v>618</v>
      </c>
      <c r="B233" s="1"/>
      <c r="C233" s="1"/>
      <c r="D233" s="17"/>
      <c r="E233" s="1"/>
      <c r="F233" s="12"/>
      <c r="G233" s="12"/>
      <c r="H233" s="12">
        <f t="shared" ca="1" si="7"/>
        <v>-45853</v>
      </c>
      <c r="I233" s="12"/>
    </row>
    <row r="234" spans="1:9" ht="14.4" customHeight="1" x14ac:dyDescent="0.3">
      <c r="A234" s="1"/>
      <c r="B234" s="12"/>
      <c r="C234" s="12"/>
      <c r="D234" s="54"/>
      <c r="E234" s="1"/>
      <c r="F234" s="12"/>
      <c r="G234" s="12"/>
      <c r="H234" s="12"/>
      <c r="I234" s="12"/>
    </row>
    <row r="235" spans="1:9" ht="14.4" customHeight="1" x14ac:dyDescent="0.3">
      <c r="A235" s="1"/>
      <c r="B235" s="10" t="s">
        <v>30</v>
      </c>
      <c r="C235" s="10"/>
      <c r="D235" s="20"/>
      <c r="E235" s="1"/>
      <c r="F235" s="12"/>
      <c r="G235" s="12"/>
      <c r="H235" s="12"/>
      <c r="I235" s="12"/>
    </row>
  </sheetData>
  <autoFilter ref="C1:C235" xr:uid="{00000000-0001-0000-0100-000000000000}"/>
  <mergeCells count="2">
    <mergeCell ref="B1:H1"/>
    <mergeCell ref="F129:F130"/>
  </mergeCells>
  <phoneticPr fontId="8" type="noConversion"/>
  <dataValidations disablePrompts="1" count="1">
    <dataValidation type="list" allowBlank="1" showInputMessage="1" showErrorMessage="1" sqref="E3:E235" xr:uid="{00000000-0002-0000-0100-000000000000}">
      <formula1>$K$3:$K$14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782B-AB63-4B6B-96D8-CB8BEC86A8F2}">
  <dimension ref="A1:L201"/>
  <sheetViews>
    <sheetView workbookViewId="0">
      <selection activeCell="C2" sqref="C2"/>
    </sheetView>
  </sheetViews>
  <sheetFormatPr baseColWidth="10" defaultRowHeight="14.4" x14ac:dyDescent="0.3"/>
  <cols>
    <col min="1" max="1" width="8.33203125" customWidth="1"/>
    <col min="2" max="2" width="10.33203125" customWidth="1"/>
    <col min="3" max="3" width="57.88671875" customWidth="1"/>
    <col min="5" max="5" width="31.33203125" customWidth="1"/>
    <col min="6" max="6" width="25.109375" bestFit="1" customWidth="1"/>
    <col min="9" max="9" width="20.5546875" customWidth="1"/>
  </cols>
  <sheetData>
    <row r="1" spans="1:9" ht="28.8" x14ac:dyDescent="0.3">
      <c r="A1" s="76" t="s">
        <v>164</v>
      </c>
      <c r="B1" s="77" t="s">
        <v>36</v>
      </c>
      <c r="C1" s="77" t="s">
        <v>37</v>
      </c>
      <c r="D1" s="77" t="s">
        <v>38</v>
      </c>
      <c r="E1" s="77" t="s">
        <v>33</v>
      </c>
      <c r="F1" s="77" t="s">
        <v>34</v>
      </c>
      <c r="G1" s="77" t="s">
        <v>35</v>
      </c>
      <c r="H1" s="77" t="s">
        <v>39</v>
      </c>
      <c r="I1" s="1"/>
    </row>
    <row r="2" spans="1:9" x14ac:dyDescent="0.3">
      <c r="A2" s="1" t="s">
        <v>850</v>
      </c>
      <c r="B2" s="5">
        <v>45664</v>
      </c>
      <c r="C2" s="1" t="s">
        <v>999</v>
      </c>
      <c r="D2" s="1" t="s">
        <v>1000</v>
      </c>
      <c r="E2" s="1" t="s">
        <v>32</v>
      </c>
      <c r="F2" s="72" t="s">
        <v>1001</v>
      </c>
      <c r="G2" s="1">
        <f t="shared" ref="G2:G49" si="0">B2+(5*365)</f>
        <v>47489</v>
      </c>
      <c r="H2" s="1"/>
      <c r="I2" s="1"/>
    </row>
    <row r="3" spans="1:9" s="46" customFormat="1" x14ac:dyDescent="0.3">
      <c r="A3" s="1" t="s">
        <v>851</v>
      </c>
      <c r="B3" s="5">
        <v>45667</v>
      </c>
      <c r="C3" s="1" t="s">
        <v>1002</v>
      </c>
      <c r="D3" s="1" t="s">
        <v>1003</v>
      </c>
      <c r="E3" s="1" t="s">
        <v>31</v>
      </c>
      <c r="F3" s="72" t="s">
        <v>1004</v>
      </c>
      <c r="G3" s="1">
        <f t="shared" si="0"/>
        <v>47492</v>
      </c>
      <c r="H3" s="1"/>
      <c r="I3" s="40"/>
    </row>
    <row r="4" spans="1:9" x14ac:dyDescent="0.3">
      <c r="A4" s="1" t="s">
        <v>852</v>
      </c>
      <c r="B4" s="5">
        <v>45667</v>
      </c>
      <c r="C4" s="86" t="s">
        <v>1002</v>
      </c>
      <c r="D4" s="1" t="s">
        <v>1005</v>
      </c>
      <c r="E4" s="1" t="s">
        <v>32</v>
      </c>
      <c r="F4" s="72" t="s">
        <v>1004</v>
      </c>
      <c r="G4" s="1">
        <f t="shared" si="0"/>
        <v>47492</v>
      </c>
      <c r="H4" s="1"/>
      <c r="I4" s="1"/>
    </row>
    <row r="5" spans="1:9" x14ac:dyDescent="0.3">
      <c r="A5" s="1" t="s">
        <v>853</v>
      </c>
      <c r="B5" s="5">
        <v>45671</v>
      </c>
      <c r="C5" s="1" t="s">
        <v>1006</v>
      </c>
      <c r="D5" s="1" t="s">
        <v>1016</v>
      </c>
      <c r="E5" s="1" t="s">
        <v>32</v>
      </c>
      <c r="F5" s="72" t="s">
        <v>1008</v>
      </c>
      <c r="G5" s="1">
        <f t="shared" si="0"/>
        <v>47496</v>
      </c>
      <c r="H5" s="1"/>
      <c r="I5" s="1"/>
    </row>
    <row r="6" spans="1:9" x14ac:dyDescent="0.3">
      <c r="A6" s="1" t="s">
        <v>854</v>
      </c>
      <c r="B6" s="5">
        <v>45671</v>
      </c>
      <c r="C6" s="1" t="s">
        <v>1006</v>
      </c>
      <c r="D6" s="1" t="s">
        <v>1007</v>
      </c>
      <c r="E6" t="s">
        <v>31</v>
      </c>
      <c r="F6" s="72" t="s">
        <v>1008</v>
      </c>
      <c r="G6" s="1">
        <f t="shared" si="0"/>
        <v>47496</v>
      </c>
      <c r="H6" s="1"/>
      <c r="I6" s="1"/>
    </row>
    <row r="7" spans="1:9" ht="15" thickBot="1" x14ac:dyDescent="0.35">
      <c r="A7" s="87" t="s">
        <v>855</v>
      </c>
      <c r="B7" s="88">
        <v>45672</v>
      </c>
      <c r="C7" s="87" t="s">
        <v>1010</v>
      </c>
      <c r="D7" s="87" t="s">
        <v>1011</v>
      </c>
      <c r="E7" s="87" t="s">
        <v>31</v>
      </c>
      <c r="F7" s="93" t="s">
        <v>1009</v>
      </c>
      <c r="G7" s="87">
        <f t="shared" si="0"/>
        <v>47497</v>
      </c>
      <c r="H7" s="87"/>
      <c r="I7" s="87"/>
    </row>
    <row r="8" spans="1:9" ht="15" thickBot="1" x14ac:dyDescent="0.35">
      <c r="A8" s="96" t="s">
        <v>856</v>
      </c>
      <c r="B8" s="90">
        <v>45672</v>
      </c>
      <c r="C8" s="91" t="s">
        <v>1010</v>
      </c>
      <c r="D8" s="91" t="s">
        <v>1012</v>
      </c>
      <c r="E8" s="91" t="s">
        <v>32</v>
      </c>
      <c r="F8" s="95" t="s">
        <v>1009</v>
      </c>
      <c r="G8" s="91">
        <f t="shared" si="0"/>
        <v>47497</v>
      </c>
      <c r="H8" s="91"/>
      <c r="I8" s="92"/>
    </row>
    <row r="9" spans="1:9" x14ac:dyDescent="0.3">
      <c r="A9" s="1" t="s">
        <v>857</v>
      </c>
      <c r="B9" s="5">
        <v>45674</v>
      </c>
      <c r="C9" s="1" t="s">
        <v>1033</v>
      </c>
      <c r="D9" s="1" t="s">
        <v>1017</v>
      </c>
      <c r="E9" s="1" t="s">
        <v>32</v>
      </c>
      <c r="F9" s="1"/>
      <c r="G9" s="1">
        <f t="shared" si="0"/>
        <v>47499</v>
      </c>
      <c r="H9" s="1"/>
      <c r="I9" s="1"/>
    </row>
    <row r="10" spans="1:9" x14ac:dyDescent="0.3">
      <c r="A10" s="1" t="s">
        <v>858</v>
      </c>
      <c r="B10" s="5">
        <v>45674</v>
      </c>
      <c r="C10" s="1" t="s">
        <v>1018</v>
      </c>
      <c r="D10" s="1" t="s">
        <v>1019</v>
      </c>
      <c r="E10" s="1" t="s">
        <v>32</v>
      </c>
      <c r="F10" s="1" t="s">
        <v>1020</v>
      </c>
      <c r="G10" s="1">
        <f t="shared" si="0"/>
        <v>47499</v>
      </c>
      <c r="H10" s="1"/>
      <c r="I10" s="1"/>
    </row>
    <row r="11" spans="1:9" x14ac:dyDescent="0.3">
      <c r="A11" s="1" t="s">
        <v>859</v>
      </c>
      <c r="B11" s="5">
        <v>45678</v>
      </c>
      <c r="C11" s="1" t="s">
        <v>1021</v>
      </c>
      <c r="D11" s="78" t="s">
        <v>1022</v>
      </c>
      <c r="E11" s="1" t="s">
        <v>31</v>
      </c>
      <c r="F11" s="1" t="s">
        <v>1023</v>
      </c>
      <c r="G11" s="1">
        <f t="shared" si="0"/>
        <v>47503</v>
      </c>
      <c r="H11" s="1"/>
      <c r="I11" s="1"/>
    </row>
    <row r="12" spans="1:9" x14ac:dyDescent="0.3">
      <c r="A12" s="1" t="s">
        <v>860</v>
      </c>
      <c r="B12" s="5">
        <v>45678</v>
      </c>
      <c r="C12" s="1" t="s">
        <v>1021</v>
      </c>
      <c r="D12" s="78" t="s">
        <v>1024</v>
      </c>
      <c r="E12" s="1" t="s">
        <v>32</v>
      </c>
      <c r="F12" s="1" t="s">
        <v>1023</v>
      </c>
      <c r="G12" s="1">
        <f t="shared" si="0"/>
        <v>47503</v>
      </c>
      <c r="H12" s="1"/>
      <c r="I12" s="1"/>
    </row>
    <row r="13" spans="1:9" x14ac:dyDescent="0.3">
      <c r="A13" s="1" t="s">
        <v>861</v>
      </c>
      <c r="B13" s="5">
        <v>45681</v>
      </c>
      <c r="C13" s="1" t="s">
        <v>1027</v>
      </c>
      <c r="D13" s="78" t="s">
        <v>1028</v>
      </c>
      <c r="E13" s="1" t="s">
        <v>31</v>
      </c>
      <c r="F13" s="1"/>
      <c r="G13" s="1">
        <f t="shared" si="0"/>
        <v>47506</v>
      </c>
      <c r="H13" s="1"/>
      <c r="I13" s="1"/>
    </row>
    <row r="14" spans="1:9" x14ac:dyDescent="0.3">
      <c r="A14" s="1" t="s">
        <v>862</v>
      </c>
      <c r="B14" s="5">
        <v>45691</v>
      </c>
      <c r="C14" s="1" t="s">
        <v>1029</v>
      </c>
      <c r="D14" s="1" t="s">
        <v>1030</v>
      </c>
      <c r="E14" s="1" t="s">
        <v>31</v>
      </c>
      <c r="F14" s="1" t="s">
        <v>1032</v>
      </c>
      <c r="G14" s="1">
        <f t="shared" si="0"/>
        <v>47516</v>
      </c>
      <c r="H14" s="1"/>
      <c r="I14" s="1"/>
    </row>
    <row r="15" spans="1:9" x14ac:dyDescent="0.3">
      <c r="A15" s="47" t="s">
        <v>863</v>
      </c>
      <c r="B15" s="48">
        <v>45691</v>
      </c>
      <c r="C15" s="47" t="s">
        <v>1029</v>
      </c>
      <c r="D15" s="47" t="s">
        <v>1031</v>
      </c>
      <c r="E15" s="47" t="s">
        <v>32</v>
      </c>
      <c r="F15" s="47" t="s">
        <v>1032</v>
      </c>
      <c r="G15" s="47">
        <f t="shared" si="0"/>
        <v>47516</v>
      </c>
      <c r="H15" s="1"/>
      <c r="I15" s="1"/>
    </row>
    <row r="16" spans="1:9" x14ac:dyDescent="0.3">
      <c r="A16" s="1" t="s">
        <v>864</v>
      </c>
      <c r="B16" s="5">
        <v>45693</v>
      </c>
      <c r="C16" s="1" t="s">
        <v>1037</v>
      </c>
      <c r="D16" s="1" t="s">
        <v>1034</v>
      </c>
      <c r="E16" s="1" t="s">
        <v>32</v>
      </c>
      <c r="F16" s="1" t="s">
        <v>1035</v>
      </c>
      <c r="G16" s="1">
        <f t="shared" si="0"/>
        <v>47518</v>
      </c>
      <c r="H16" s="1"/>
      <c r="I16" s="1"/>
    </row>
    <row r="17" spans="1:12" x14ac:dyDescent="0.3">
      <c r="A17" s="1" t="s">
        <v>865</v>
      </c>
      <c r="B17" s="5">
        <v>45694</v>
      </c>
      <c r="C17" s="1" t="s">
        <v>1037</v>
      </c>
      <c r="D17" s="1" t="s">
        <v>1036</v>
      </c>
      <c r="E17" s="1" t="s">
        <v>31</v>
      </c>
      <c r="F17" s="1" t="s">
        <v>1035</v>
      </c>
      <c r="G17" s="1">
        <f t="shared" si="0"/>
        <v>47519</v>
      </c>
      <c r="H17" s="1"/>
      <c r="I17" s="1"/>
    </row>
    <row r="18" spans="1:12" x14ac:dyDescent="0.3">
      <c r="A18" s="1" t="s">
        <v>866</v>
      </c>
      <c r="B18" s="5">
        <v>45700</v>
      </c>
      <c r="C18" s="1" t="s">
        <v>1038</v>
      </c>
      <c r="D18" s="1" t="s">
        <v>1039</v>
      </c>
      <c r="E18" s="1" t="s">
        <v>32</v>
      </c>
      <c r="F18" s="1" t="s">
        <v>1041</v>
      </c>
      <c r="G18" s="1">
        <f t="shared" si="0"/>
        <v>47525</v>
      </c>
      <c r="H18" s="1"/>
      <c r="I18" s="1"/>
    </row>
    <row r="19" spans="1:12" x14ac:dyDescent="0.3">
      <c r="A19" s="1" t="s">
        <v>867</v>
      </c>
      <c r="B19" s="5">
        <v>45700</v>
      </c>
      <c r="C19" s="1" t="s">
        <v>1038</v>
      </c>
      <c r="D19" s="1" t="s">
        <v>1040</v>
      </c>
      <c r="E19" s="1" t="s">
        <v>31</v>
      </c>
      <c r="F19" s="1" t="s">
        <v>1041</v>
      </c>
      <c r="G19" s="1">
        <f t="shared" si="0"/>
        <v>47525</v>
      </c>
      <c r="H19" s="1"/>
      <c r="I19" s="1"/>
    </row>
    <row r="20" spans="1:12" x14ac:dyDescent="0.3">
      <c r="A20" s="1" t="s">
        <v>868</v>
      </c>
      <c r="B20" s="5">
        <v>45705</v>
      </c>
      <c r="C20" s="1" t="s">
        <v>1042</v>
      </c>
      <c r="D20" s="1" t="s">
        <v>1045</v>
      </c>
      <c r="E20" s="1" t="s">
        <v>31</v>
      </c>
      <c r="F20" s="1" t="s">
        <v>1043</v>
      </c>
      <c r="G20" s="1">
        <f t="shared" si="0"/>
        <v>47530</v>
      </c>
      <c r="H20" s="1"/>
      <c r="I20" s="1" t="s">
        <v>1098</v>
      </c>
    </row>
    <row r="21" spans="1:12" x14ac:dyDescent="0.3">
      <c r="A21" s="1" t="s">
        <v>869</v>
      </c>
      <c r="B21" s="5">
        <v>45705</v>
      </c>
      <c r="C21" s="1" t="s">
        <v>1044</v>
      </c>
      <c r="D21" s="1" t="s">
        <v>838</v>
      </c>
      <c r="E21" s="1" t="s">
        <v>32</v>
      </c>
      <c r="F21" s="1" t="s">
        <v>1046</v>
      </c>
      <c r="G21" s="1">
        <f t="shared" si="0"/>
        <v>47530</v>
      </c>
      <c r="H21" s="1"/>
      <c r="I21" s="1"/>
    </row>
    <row r="22" spans="1:12" x14ac:dyDescent="0.3">
      <c r="A22" s="1" t="s">
        <v>870</v>
      </c>
      <c r="B22" s="5">
        <v>45705</v>
      </c>
      <c r="C22" s="1" t="s">
        <v>1044</v>
      </c>
      <c r="D22" s="1" t="s">
        <v>1048</v>
      </c>
      <c r="E22" s="1" t="s">
        <v>31</v>
      </c>
      <c r="F22" s="1" t="s">
        <v>1046</v>
      </c>
      <c r="G22" s="1">
        <f t="shared" si="0"/>
        <v>47530</v>
      </c>
      <c r="H22" s="1"/>
      <c r="I22" s="1"/>
    </row>
    <row r="23" spans="1:12" x14ac:dyDescent="0.3">
      <c r="A23" s="1" t="s">
        <v>871</v>
      </c>
      <c r="B23" s="5">
        <v>45709</v>
      </c>
      <c r="C23" s="1" t="s">
        <v>1047</v>
      </c>
      <c r="D23" s="1" t="s">
        <v>1049</v>
      </c>
      <c r="E23" s="1" t="s">
        <v>32</v>
      </c>
      <c r="F23" s="1" t="s">
        <v>1051</v>
      </c>
      <c r="G23" s="1">
        <f t="shared" si="0"/>
        <v>47534</v>
      </c>
      <c r="H23" s="1"/>
      <c r="I23" s="1"/>
    </row>
    <row r="24" spans="1:12" x14ac:dyDescent="0.3">
      <c r="A24" s="1" t="s">
        <v>872</v>
      </c>
      <c r="B24" s="5">
        <v>45709</v>
      </c>
      <c r="C24" s="1" t="s">
        <v>1047</v>
      </c>
      <c r="D24" s="1" t="s">
        <v>1050</v>
      </c>
      <c r="E24" s="1" t="s">
        <v>31</v>
      </c>
      <c r="F24" s="1"/>
      <c r="G24" s="1">
        <f t="shared" si="0"/>
        <v>47534</v>
      </c>
      <c r="H24" s="1"/>
      <c r="I24" s="1"/>
    </row>
    <row r="25" spans="1:12" x14ac:dyDescent="0.3">
      <c r="A25" s="1" t="s">
        <v>873</v>
      </c>
      <c r="B25" s="5">
        <v>45713</v>
      </c>
      <c r="C25" s="1" t="s">
        <v>362</v>
      </c>
      <c r="D25" s="1" t="s">
        <v>1052</v>
      </c>
      <c r="E25" s="1" t="s">
        <v>31</v>
      </c>
      <c r="F25" s="1" t="s">
        <v>1054</v>
      </c>
      <c r="G25" s="1">
        <f t="shared" si="0"/>
        <v>47538</v>
      </c>
      <c r="H25" s="1"/>
      <c r="I25" s="77" t="s">
        <v>0</v>
      </c>
      <c r="J25" s="4"/>
      <c r="K25" s="4"/>
      <c r="L25" s="4"/>
    </row>
    <row r="26" spans="1:12" x14ac:dyDescent="0.3">
      <c r="A26" s="1" t="s">
        <v>874</v>
      </c>
      <c r="B26" s="5">
        <v>45713</v>
      </c>
      <c r="C26" s="1" t="s">
        <v>362</v>
      </c>
      <c r="D26" s="1" t="s">
        <v>1053</v>
      </c>
      <c r="E26" s="1" t="s">
        <v>32</v>
      </c>
      <c r="F26" s="1" t="s">
        <v>1054</v>
      </c>
      <c r="G26" s="1">
        <f t="shared" si="0"/>
        <v>47538</v>
      </c>
      <c r="H26" s="1"/>
      <c r="I26" s="1"/>
    </row>
    <row r="27" spans="1:12" x14ac:dyDescent="0.3">
      <c r="A27" s="89" t="s">
        <v>875</v>
      </c>
      <c r="B27" s="94">
        <v>45719</v>
      </c>
      <c r="C27" s="89" t="s">
        <v>1055</v>
      </c>
      <c r="D27" s="89" t="s">
        <v>1056</v>
      </c>
      <c r="E27" s="89" t="s">
        <v>31</v>
      </c>
      <c r="F27" s="89" t="s">
        <v>1057</v>
      </c>
      <c r="G27" s="89">
        <f t="shared" si="0"/>
        <v>47544</v>
      </c>
      <c r="H27" s="89"/>
      <c r="I27" s="89"/>
    </row>
    <row r="28" spans="1:12" x14ac:dyDescent="0.3">
      <c r="A28" s="47" t="s">
        <v>876</v>
      </c>
      <c r="B28" s="48">
        <v>45720</v>
      </c>
      <c r="C28" s="47" t="s">
        <v>1059</v>
      </c>
      <c r="D28" s="47" t="s">
        <v>1060</v>
      </c>
      <c r="E28" s="47" t="s">
        <v>31</v>
      </c>
      <c r="F28" s="47"/>
      <c r="G28" s="47">
        <f t="shared" si="0"/>
        <v>47545</v>
      </c>
      <c r="H28" s="1"/>
      <c r="I28" s="1"/>
    </row>
    <row r="29" spans="1:12" x14ac:dyDescent="0.3">
      <c r="A29" s="47" t="s">
        <v>877</v>
      </c>
      <c r="B29" s="48">
        <v>45720</v>
      </c>
      <c r="C29" s="47" t="s">
        <v>1059</v>
      </c>
      <c r="D29" s="47" t="s">
        <v>1061</v>
      </c>
      <c r="E29" s="47" t="s">
        <v>32</v>
      </c>
      <c r="F29" s="47"/>
      <c r="G29" s="47">
        <f t="shared" si="0"/>
        <v>47545</v>
      </c>
      <c r="H29" s="1"/>
      <c r="I29" s="1"/>
    </row>
    <row r="30" spans="1:12" x14ac:dyDescent="0.3">
      <c r="A30" s="1" t="s">
        <v>878</v>
      </c>
      <c r="B30" s="5">
        <v>45735</v>
      </c>
      <c r="C30" s="1" t="s">
        <v>1064</v>
      </c>
      <c r="D30" s="1" t="s">
        <v>1065</v>
      </c>
      <c r="E30" s="1" t="s">
        <v>31</v>
      </c>
      <c r="F30" s="1" t="s">
        <v>1066</v>
      </c>
      <c r="G30" s="1">
        <f t="shared" si="0"/>
        <v>47560</v>
      </c>
      <c r="H30" s="1"/>
      <c r="I30" s="1"/>
    </row>
    <row r="31" spans="1:12" x14ac:dyDescent="0.3">
      <c r="A31" s="1" t="s">
        <v>879</v>
      </c>
      <c r="B31" s="5">
        <v>45735</v>
      </c>
      <c r="C31" s="1" t="s">
        <v>1064</v>
      </c>
      <c r="D31" s="1" t="s">
        <v>1067</v>
      </c>
      <c r="E31" s="1" t="s">
        <v>32</v>
      </c>
      <c r="F31" s="1" t="s">
        <v>1066</v>
      </c>
      <c r="G31" s="1">
        <f t="shared" si="0"/>
        <v>47560</v>
      </c>
      <c r="H31" s="1"/>
      <c r="I31" s="1" t="s">
        <v>1097</v>
      </c>
    </row>
    <row r="32" spans="1:12" x14ac:dyDescent="0.3">
      <c r="A32" s="1" t="s">
        <v>880</v>
      </c>
      <c r="B32" s="5">
        <v>45737</v>
      </c>
      <c r="C32" s="1" t="s">
        <v>1069</v>
      </c>
      <c r="D32" s="1" t="s">
        <v>1070</v>
      </c>
      <c r="E32" s="1" t="s">
        <v>1071</v>
      </c>
      <c r="F32" s="1"/>
      <c r="G32" s="1">
        <f t="shared" si="0"/>
        <v>47562</v>
      </c>
      <c r="H32" s="1"/>
      <c r="I32" s="1"/>
    </row>
    <row r="33" spans="1:9" x14ac:dyDescent="0.3">
      <c r="A33" s="1" t="s">
        <v>881</v>
      </c>
      <c r="B33" s="5">
        <v>45737</v>
      </c>
      <c r="C33" s="1" t="s">
        <v>1069</v>
      </c>
      <c r="D33" s="1" t="s">
        <v>1072</v>
      </c>
      <c r="E33" s="1" t="s">
        <v>31</v>
      </c>
      <c r="F33" s="1"/>
      <c r="G33" s="1">
        <f t="shared" si="0"/>
        <v>47562</v>
      </c>
      <c r="H33" s="1"/>
      <c r="I33" s="1"/>
    </row>
    <row r="34" spans="1:9" x14ac:dyDescent="0.3">
      <c r="A34" s="1" t="s">
        <v>882</v>
      </c>
      <c r="B34" s="5">
        <v>45737</v>
      </c>
      <c r="C34" s="1" t="s">
        <v>1069</v>
      </c>
      <c r="D34" s="1" t="s">
        <v>1073</v>
      </c>
      <c r="E34" s="1" t="s">
        <v>32</v>
      </c>
      <c r="F34" s="1"/>
      <c r="G34" s="1">
        <f t="shared" si="0"/>
        <v>47562</v>
      </c>
      <c r="H34" s="1"/>
      <c r="I34" s="1"/>
    </row>
    <row r="35" spans="1:9" x14ac:dyDescent="0.3">
      <c r="A35" s="1" t="s">
        <v>883</v>
      </c>
      <c r="B35" s="5">
        <v>45720</v>
      </c>
      <c r="C35" s="1" t="s">
        <v>1074</v>
      </c>
      <c r="D35" s="1" t="s">
        <v>1075</v>
      </c>
      <c r="E35" s="1" t="s">
        <v>31</v>
      </c>
      <c r="F35" s="1" t="s">
        <v>1077</v>
      </c>
      <c r="G35" s="1">
        <f t="shared" si="0"/>
        <v>47545</v>
      </c>
      <c r="H35" s="1"/>
      <c r="I35" s="1"/>
    </row>
    <row r="36" spans="1:9" x14ac:dyDescent="0.3">
      <c r="A36" s="1" t="s">
        <v>884</v>
      </c>
      <c r="B36" s="5">
        <v>45720</v>
      </c>
      <c r="C36" s="1" t="s">
        <v>1074</v>
      </c>
      <c r="D36" s="1" t="s">
        <v>1076</v>
      </c>
      <c r="E36" s="1" t="s">
        <v>32</v>
      </c>
      <c r="F36" s="1" t="s">
        <v>1077</v>
      </c>
      <c r="G36" s="1">
        <f t="shared" si="0"/>
        <v>47545</v>
      </c>
      <c r="H36" s="1"/>
      <c r="I36" s="1"/>
    </row>
    <row r="37" spans="1:9" x14ac:dyDescent="0.3">
      <c r="A37" s="1" t="s">
        <v>885</v>
      </c>
      <c r="B37" s="5">
        <v>45744</v>
      </c>
      <c r="C37" s="1" t="s">
        <v>1078</v>
      </c>
      <c r="D37" s="1" t="s">
        <v>1081</v>
      </c>
      <c r="E37" s="1" t="s">
        <v>31</v>
      </c>
      <c r="F37" s="1" t="s">
        <v>1079</v>
      </c>
      <c r="G37" s="1">
        <f t="shared" si="0"/>
        <v>47569</v>
      </c>
      <c r="H37" s="1"/>
      <c r="I37" s="1"/>
    </row>
    <row r="38" spans="1:9" x14ac:dyDescent="0.3">
      <c r="A38" s="1" t="s">
        <v>886</v>
      </c>
      <c r="B38" s="5">
        <v>45744</v>
      </c>
      <c r="C38" s="1" t="s">
        <v>1078</v>
      </c>
      <c r="D38" s="1" t="s">
        <v>1082</v>
      </c>
      <c r="E38" s="1" t="s">
        <v>32</v>
      </c>
      <c r="F38" s="1" t="s">
        <v>1079</v>
      </c>
      <c r="G38" s="1">
        <f t="shared" si="0"/>
        <v>47569</v>
      </c>
      <c r="H38" s="1"/>
      <c r="I38" s="1"/>
    </row>
    <row r="39" spans="1:9" x14ac:dyDescent="0.3">
      <c r="A39" s="1" t="s">
        <v>887</v>
      </c>
      <c r="B39" s="5">
        <v>45747</v>
      </c>
      <c r="C39" s="1" t="s">
        <v>1080</v>
      </c>
      <c r="D39" s="1" t="s">
        <v>1083</v>
      </c>
      <c r="E39" s="1" t="s">
        <v>31</v>
      </c>
      <c r="F39" s="1" t="s">
        <v>1084</v>
      </c>
      <c r="G39" s="1">
        <f t="shared" si="0"/>
        <v>47572</v>
      </c>
      <c r="H39" s="1"/>
      <c r="I39" s="1"/>
    </row>
    <row r="40" spans="1:9" x14ac:dyDescent="0.3">
      <c r="A40" s="1" t="s">
        <v>1099</v>
      </c>
      <c r="B40" s="41">
        <v>45762</v>
      </c>
      <c r="C40" s="40" t="s">
        <v>1087</v>
      </c>
      <c r="D40" s="40" t="s">
        <v>1085</v>
      </c>
      <c r="E40" s="40" t="s">
        <v>31</v>
      </c>
      <c r="F40" s="40" t="s">
        <v>1088</v>
      </c>
      <c r="G40" s="40">
        <f t="shared" si="0"/>
        <v>47587</v>
      </c>
      <c r="H40" s="1"/>
      <c r="I40" s="1"/>
    </row>
    <row r="41" spans="1:9" x14ac:dyDescent="0.3">
      <c r="A41" s="40" t="s">
        <v>888</v>
      </c>
      <c r="B41" s="41">
        <v>45762</v>
      </c>
      <c r="C41" s="40" t="s">
        <v>1087</v>
      </c>
      <c r="D41" s="40" t="s">
        <v>1086</v>
      </c>
      <c r="E41" s="40" t="s">
        <v>32</v>
      </c>
      <c r="F41" s="40" t="s">
        <v>1088</v>
      </c>
      <c r="G41" s="40">
        <f t="shared" si="0"/>
        <v>47587</v>
      </c>
      <c r="H41" s="1"/>
      <c r="I41" s="1" t="s">
        <v>1098</v>
      </c>
    </row>
    <row r="42" spans="1:9" x14ac:dyDescent="0.3">
      <c r="A42" s="1" t="s">
        <v>889</v>
      </c>
      <c r="B42" s="5">
        <v>45763</v>
      </c>
      <c r="C42" s="1" t="s">
        <v>1089</v>
      </c>
      <c r="D42" s="1" t="s">
        <v>1090</v>
      </c>
      <c r="E42" s="1" t="s">
        <v>31</v>
      </c>
      <c r="F42" s="1" t="s">
        <v>1092</v>
      </c>
      <c r="G42" s="1">
        <f t="shared" si="0"/>
        <v>47588</v>
      </c>
      <c r="H42" s="1"/>
      <c r="I42" s="1"/>
    </row>
    <row r="43" spans="1:9" x14ac:dyDescent="0.3">
      <c r="A43" s="1" t="s">
        <v>890</v>
      </c>
      <c r="B43" s="5">
        <v>45763</v>
      </c>
      <c r="C43" s="1" t="s">
        <v>1089</v>
      </c>
      <c r="D43" s="1" t="s">
        <v>1091</v>
      </c>
      <c r="E43" s="1" t="s">
        <v>32</v>
      </c>
      <c r="F43" s="1" t="s">
        <v>1092</v>
      </c>
      <c r="G43" s="1">
        <f t="shared" si="0"/>
        <v>47588</v>
      </c>
      <c r="H43" s="1"/>
      <c r="I43" s="1"/>
    </row>
    <row r="44" spans="1:9" x14ac:dyDescent="0.3">
      <c r="A44" s="1" t="s">
        <v>891</v>
      </c>
      <c r="B44" s="5">
        <v>45768</v>
      </c>
      <c r="C44" s="1" t="s">
        <v>1093</v>
      </c>
      <c r="D44" s="1" t="s">
        <v>1094</v>
      </c>
      <c r="E44" s="1" t="s">
        <v>32</v>
      </c>
      <c r="F44" s="1" t="s">
        <v>1096</v>
      </c>
      <c r="G44" s="1">
        <f t="shared" si="0"/>
        <v>47593</v>
      </c>
      <c r="H44" s="1"/>
      <c r="I44" s="1"/>
    </row>
    <row r="45" spans="1:9" x14ac:dyDescent="0.3">
      <c r="A45" s="1" t="s">
        <v>892</v>
      </c>
      <c r="B45" s="5">
        <v>45768</v>
      </c>
      <c r="C45" s="1" t="s">
        <v>1093</v>
      </c>
      <c r="D45" s="1" t="s">
        <v>1095</v>
      </c>
      <c r="E45" s="1" t="s">
        <v>31</v>
      </c>
      <c r="F45" s="1" t="s">
        <v>1096</v>
      </c>
      <c r="G45" s="1">
        <f t="shared" si="0"/>
        <v>47593</v>
      </c>
      <c r="H45" s="1"/>
      <c r="I45" s="1"/>
    </row>
    <row r="46" spans="1:9" x14ac:dyDescent="0.3">
      <c r="A46" s="1" t="s">
        <v>893</v>
      </c>
      <c r="B46" s="5">
        <v>45770</v>
      </c>
      <c r="C46" s="1" t="s">
        <v>1100</v>
      </c>
      <c r="D46" s="1" t="s">
        <v>1101</v>
      </c>
      <c r="E46" s="1" t="s">
        <v>31</v>
      </c>
      <c r="F46" s="1" t="s">
        <v>1103</v>
      </c>
      <c r="G46" s="1">
        <f t="shared" si="0"/>
        <v>47595</v>
      </c>
      <c r="H46" s="1"/>
      <c r="I46" s="1"/>
    </row>
    <row r="47" spans="1:9" x14ac:dyDescent="0.3">
      <c r="A47" s="1" t="s">
        <v>894</v>
      </c>
      <c r="B47" s="5">
        <v>45770</v>
      </c>
      <c r="C47" s="1" t="s">
        <v>1100</v>
      </c>
      <c r="D47" s="1" t="s">
        <v>1102</v>
      </c>
      <c r="E47" s="1" t="s">
        <v>32</v>
      </c>
      <c r="F47" s="1" t="s">
        <v>1103</v>
      </c>
      <c r="G47" s="1">
        <f t="shared" si="0"/>
        <v>47595</v>
      </c>
      <c r="H47" s="1"/>
      <c r="I47" s="1"/>
    </row>
    <row r="48" spans="1:9" x14ac:dyDescent="0.3">
      <c r="A48" s="1" t="s">
        <v>895</v>
      </c>
      <c r="B48" s="5">
        <v>45777</v>
      </c>
      <c r="C48" s="1" t="s">
        <v>1104</v>
      </c>
      <c r="D48" s="1" t="s">
        <v>1105</v>
      </c>
      <c r="E48" s="1" t="s">
        <v>31</v>
      </c>
      <c r="F48" s="1" t="s">
        <v>1106</v>
      </c>
      <c r="G48" s="1">
        <f t="shared" si="0"/>
        <v>47602</v>
      </c>
      <c r="H48" s="1"/>
      <c r="I48" s="1"/>
    </row>
    <row r="49" spans="1:9" x14ac:dyDescent="0.3">
      <c r="A49" s="1" t="s">
        <v>896</v>
      </c>
      <c r="B49" s="5">
        <v>45777</v>
      </c>
      <c r="C49" s="1" t="s">
        <v>1104</v>
      </c>
      <c r="D49" s="1" t="s">
        <v>1109</v>
      </c>
      <c r="E49" s="1" t="s">
        <v>32</v>
      </c>
      <c r="F49" s="1" t="s">
        <v>1106</v>
      </c>
      <c r="G49" s="1">
        <f t="shared" si="0"/>
        <v>47602</v>
      </c>
      <c r="H49" s="1"/>
      <c r="I49" s="1"/>
    </row>
    <row r="50" spans="1:9" x14ac:dyDescent="0.3">
      <c r="A50" s="40" t="s">
        <v>897</v>
      </c>
      <c r="B50" s="41">
        <v>45782</v>
      </c>
      <c r="C50" s="40" t="s">
        <v>1107</v>
      </c>
      <c r="D50" s="40" t="s">
        <v>1108</v>
      </c>
      <c r="E50" s="40" t="s">
        <v>32</v>
      </c>
      <c r="F50" s="40" t="s">
        <v>1116</v>
      </c>
      <c r="G50" s="41">
        <v>47582</v>
      </c>
      <c r="H50" s="1"/>
      <c r="I50" s="1"/>
    </row>
    <row r="51" spans="1:9" x14ac:dyDescent="0.3">
      <c r="A51" s="40" t="s">
        <v>898</v>
      </c>
      <c r="B51" s="41">
        <v>45785</v>
      </c>
      <c r="C51" s="40" t="s">
        <v>1117</v>
      </c>
      <c r="D51" s="40" t="s">
        <v>1115</v>
      </c>
      <c r="E51" s="40" t="s">
        <v>32</v>
      </c>
      <c r="F51" s="40" t="s">
        <v>1118</v>
      </c>
      <c r="G51" s="41">
        <v>47611</v>
      </c>
      <c r="H51" s="40"/>
      <c r="I51" s="1" t="s">
        <v>1098</v>
      </c>
    </row>
    <row r="52" spans="1:9" x14ac:dyDescent="0.3">
      <c r="A52" s="1" t="s">
        <v>899</v>
      </c>
      <c r="B52" s="5">
        <v>45804</v>
      </c>
      <c r="C52" s="1" t="s">
        <v>1113</v>
      </c>
      <c r="D52" s="1" t="s">
        <v>1114</v>
      </c>
      <c r="E52" s="1" t="s">
        <v>31</v>
      </c>
      <c r="F52" s="1"/>
      <c r="G52" s="5">
        <v>47630</v>
      </c>
      <c r="H52" s="1"/>
      <c r="I52" s="1" t="s">
        <v>1138</v>
      </c>
    </row>
    <row r="53" spans="1:9" x14ac:dyDescent="0.3">
      <c r="A53" s="1" t="s">
        <v>900</v>
      </c>
      <c r="B53" s="5">
        <v>45782</v>
      </c>
      <c r="C53" s="1" t="s">
        <v>1119</v>
      </c>
      <c r="D53" s="1" t="s">
        <v>1120</v>
      </c>
      <c r="E53" s="1" t="s">
        <v>31</v>
      </c>
      <c r="F53" s="1" t="s">
        <v>1121</v>
      </c>
      <c r="G53" s="5">
        <v>47608</v>
      </c>
      <c r="H53" s="1"/>
      <c r="I53" s="1"/>
    </row>
    <row r="54" spans="1:9" x14ac:dyDescent="0.3">
      <c r="A54" s="1" t="s">
        <v>901</v>
      </c>
      <c r="B54" s="5">
        <v>45818</v>
      </c>
      <c r="C54" s="1" t="s">
        <v>1122</v>
      </c>
      <c r="D54" s="1" t="s">
        <v>1123</v>
      </c>
      <c r="E54" s="1" t="s">
        <v>31</v>
      </c>
      <c r="F54" s="1" t="s">
        <v>1126</v>
      </c>
      <c r="G54" s="5">
        <v>47613</v>
      </c>
      <c r="H54" s="1"/>
      <c r="I54" s="1"/>
    </row>
    <row r="55" spans="1:9" x14ac:dyDescent="0.3">
      <c r="A55" s="1" t="s">
        <v>902</v>
      </c>
      <c r="B55" s="5">
        <v>45818</v>
      </c>
      <c r="C55" s="1" t="s">
        <v>1122</v>
      </c>
      <c r="D55" s="1" t="s">
        <v>1124</v>
      </c>
      <c r="E55" s="1" t="s">
        <v>32</v>
      </c>
      <c r="F55" s="1" t="s">
        <v>1126</v>
      </c>
      <c r="G55" s="5">
        <v>47613</v>
      </c>
      <c r="H55" s="1"/>
      <c r="I55" s="1"/>
    </row>
    <row r="56" spans="1:9" x14ac:dyDescent="0.3">
      <c r="A56" s="1" t="s">
        <v>903</v>
      </c>
      <c r="B56" s="5">
        <v>45818</v>
      </c>
      <c r="C56" s="1" t="s">
        <v>1122</v>
      </c>
      <c r="D56" s="1" t="s">
        <v>1125</v>
      </c>
      <c r="E56" s="1" t="s">
        <v>1130</v>
      </c>
      <c r="F56" s="1" t="s">
        <v>1126</v>
      </c>
      <c r="G56" s="5">
        <v>47613</v>
      </c>
      <c r="H56" s="1"/>
      <c r="I56" s="1"/>
    </row>
    <row r="57" spans="1:9" x14ac:dyDescent="0.3">
      <c r="A57" s="1" t="s">
        <v>904</v>
      </c>
      <c r="B57" s="5">
        <v>45820</v>
      </c>
      <c r="C57" s="1" t="s">
        <v>1139</v>
      </c>
      <c r="D57" s="1" t="s">
        <v>1140</v>
      </c>
      <c r="E57" s="1" t="s">
        <v>1129</v>
      </c>
      <c r="F57" s="1" t="s">
        <v>1128</v>
      </c>
      <c r="G57" s="5">
        <v>47645</v>
      </c>
      <c r="H57" s="1"/>
      <c r="I57" s="1"/>
    </row>
    <row r="58" spans="1:9" x14ac:dyDescent="0.3">
      <c r="A58" s="1" t="s">
        <v>905</v>
      </c>
      <c r="B58" s="5"/>
      <c r="C58" s="1" t="s">
        <v>1136</v>
      </c>
      <c r="D58" s="1" t="s">
        <v>1137</v>
      </c>
      <c r="E58" s="1" t="s">
        <v>1129</v>
      </c>
      <c r="F58" s="1"/>
      <c r="G58" s="5"/>
      <c r="H58" s="1"/>
      <c r="I58" s="1" t="s">
        <v>1098</v>
      </c>
    </row>
    <row r="59" spans="1:9" x14ac:dyDescent="0.3">
      <c r="A59" s="1" t="s">
        <v>906</v>
      </c>
      <c r="B59" s="5">
        <v>45820</v>
      </c>
      <c r="C59" s="1" t="s">
        <v>1127</v>
      </c>
      <c r="D59" s="1" t="s">
        <v>1131</v>
      </c>
      <c r="E59" s="1" t="s">
        <v>32</v>
      </c>
      <c r="F59" s="1" t="s">
        <v>1134</v>
      </c>
      <c r="G59" s="5">
        <v>47646</v>
      </c>
      <c r="H59" s="1"/>
    </row>
    <row r="60" spans="1:9" x14ac:dyDescent="0.3">
      <c r="A60" s="1" t="s">
        <v>907</v>
      </c>
      <c r="B60" s="5">
        <v>45820</v>
      </c>
      <c r="C60" s="1" t="s">
        <v>1127</v>
      </c>
      <c r="D60" s="1" t="s">
        <v>1132</v>
      </c>
      <c r="E60" s="1" t="s">
        <v>1129</v>
      </c>
      <c r="F60" s="1" t="s">
        <v>1134</v>
      </c>
      <c r="G60" s="5">
        <v>47646</v>
      </c>
      <c r="H60" s="1"/>
      <c r="I60" s="1"/>
    </row>
    <row r="61" spans="1:9" x14ac:dyDescent="0.3">
      <c r="A61" s="1" t="s">
        <v>908</v>
      </c>
      <c r="B61" s="5">
        <v>45820</v>
      </c>
      <c r="C61" s="1" t="s">
        <v>1127</v>
      </c>
      <c r="D61" s="1" t="s">
        <v>1133</v>
      </c>
      <c r="E61" s="1" t="s">
        <v>1135</v>
      </c>
      <c r="F61" s="1" t="s">
        <v>1134</v>
      </c>
      <c r="G61" s="5">
        <v>47646</v>
      </c>
      <c r="H61" s="1"/>
      <c r="I61" s="1"/>
    </row>
    <row r="62" spans="1:9" x14ac:dyDescent="0.3">
      <c r="A62" s="1" t="s">
        <v>909</v>
      </c>
      <c r="B62" s="5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910</v>
      </c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 t="s">
        <v>911</v>
      </c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912</v>
      </c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 t="s">
        <v>913</v>
      </c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 t="s">
        <v>914</v>
      </c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 t="s">
        <v>915</v>
      </c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 t="s">
        <v>916</v>
      </c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 t="s">
        <v>917</v>
      </c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 t="s">
        <v>918</v>
      </c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 t="s">
        <v>919</v>
      </c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 t="s">
        <v>920</v>
      </c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 t="s">
        <v>921</v>
      </c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 t="s">
        <v>922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 t="s">
        <v>923</v>
      </c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 t="s">
        <v>924</v>
      </c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5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5"/>
      <c r="C86" s="1"/>
      <c r="D86" s="1"/>
      <c r="E86" s="1"/>
      <c r="F86" s="1"/>
      <c r="G86" s="1"/>
      <c r="H86" s="1"/>
      <c r="I86" s="1"/>
    </row>
    <row r="111" spans="1:9" x14ac:dyDescent="0.3">
      <c r="A111" s="1" t="s">
        <v>905</v>
      </c>
      <c r="B111" s="5"/>
      <c r="C111" s="1"/>
      <c r="D111" s="1"/>
      <c r="E111" s="1"/>
      <c r="F111" s="1"/>
      <c r="G111" s="1"/>
      <c r="H111" s="1"/>
      <c r="I111" s="1"/>
    </row>
    <row r="112" spans="1:9" x14ac:dyDescent="0.3">
      <c r="A112" s="1" t="s">
        <v>909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 t="s">
        <v>910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 t="s">
        <v>911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 t="s">
        <v>912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 t="s">
        <v>913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t="s">
        <v>914</v>
      </c>
    </row>
    <row r="118" spans="1:9" x14ac:dyDescent="0.3">
      <c r="A118" t="s">
        <v>915</v>
      </c>
    </row>
    <row r="119" spans="1:9" x14ac:dyDescent="0.3">
      <c r="A119" t="s">
        <v>916</v>
      </c>
    </row>
    <row r="120" spans="1:9" x14ac:dyDescent="0.3">
      <c r="A120" t="s">
        <v>917</v>
      </c>
    </row>
    <row r="121" spans="1:9" x14ac:dyDescent="0.3">
      <c r="A121" t="s">
        <v>918</v>
      </c>
    </row>
    <row r="122" spans="1:9" x14ac:dyDescent="0.3">
      <c r="A122" t="s">
        <v>919</v>
      </c>
    </row>
    <row r="123" spans="1:9" x14ac:dyDescent="0.3">
      <c r="A123" t="s">
        <v>920</v>
      </c>
    </row>
    <row r="124" spans="1:9" x14ac:dyDescent="0.3">
      <c r="A124" t="s">
        <v>921</v>
      </c>
    </row>
    <row r="125" spans="1:9" x14ac:dyDescent="0.3">
      <c r="A125" t="s">
        <v>922</v>
      </c>
    </row>
    <row r="126" spans="1:9" x14ac:dyDescent="0.3">
      <c r="A126" t="s">
        <v>923</v>
      </c>
    </row>
    <row r="127" spans="1:9" x14ac:dyDescent="0.3">
      <c r="A127" t="s">
        <v>924</v>
      </c>
    </row>
    <row r="128" spans="1:9" x14ac:dyDescent="0.3">
      <c r="A128" t="s">
        <v>925</v>
      </c>
    </row>
    <row r="129" spans="1:1" x14ac:dyDescent="0.3">
      <c r="A129" t="s">
        <v>926</v>
      </c>
    </row>
    <row r="130" spans="1:1" x14ac:dyDescent="0.3">
      <c r="A130" t="s">
        <v>927</v>
      </c>
    </row>
    <row r="131" spans="1:1" x14ac:dyDescent="0.3">
      <c r="A131" t="s">
        <v>928</v>
      </c>
    </row>
    <row r="132" spans="1:1" x14ac:dyDescent="0.3">
      <c r="A132" t="s">
        <v>929</v>
      </c>
    </row>
    <row r="133" spans="1:1" x14ac:dyDescent="0.3">
      <c r="A133" t="s">
        <v>930</v>
      </c>
    </row>
    <row r="134" spans="1:1" x14ac:dyDescent="0.3">
      <c r="A134" t="s">
        <v>931</v>
      </c>
    </row>
    <row r="135" spans="1:1" x14ac:dyDescent="0.3">
      <c r="A135" t="s">
        <v>932</v>
      </c>
    </row>
    <row r="136" spans="1:1" x14ac:dyDescent="0.3">
      <c r="A136" t="s">
        <v>933</v>
      </c>
    </row>
    <row r="137" spans="1:1" x14ac:dyDescent="0.3">
      <c r="A137" t="s">
        <v>934</v>
      </c>
    </row>
    <row r="138" spans="1:1" x14ac:dyDescent="0.3">
      <c r="A138" t="s">
        <v>935</v>
      </c>
    </row>
    <row r="139" spans="1:1" x14ac:dyDescent="0.3">
      <c r="A139" t="s">
        <v>936</v>
      </c>
    </row>
    <row r="140" spans="1:1" x14ac:dyDescent="0.3">
      <c r="A140" t="s">
        <v>937</v>
      </c>
    </row>
    <row r="141" spans="1:1" x14ac:dyDescent="0.3">
      <c r="A141" t="s">
        <v>938</v>
      </c>
    </row>
    <row r="142" spans="1:1" x14ac:dyDescent="0.3">
      <c r="A142" t="s">
        <v>939</v>
      </c>
    </row>
    <row r="143" spans="1:1" x14ac:dyDescent="0.3">
      <c r="A143" t="s">
        <v>940</v>
      </c>
    </row>
    <row r="144" spans="1:1" x14ac:dyDescent="0.3">
      <c r="A144" t="s">
        <v>941</v>
      </c>
    </row>
    <row r="145" spans="1:1" x14ac:dyDescent="0.3">
      <c r="A145" t="s">
        <v>942</v>
      </c>
    </row>
    <row r="146" spans="1:1" x14ac:dyDescent="0.3">
      <c r="A146" t="s">
        <v>943</v>
      </c>
    </row>
    <row r="147" spans="1:1" x14ac:dyDescent="0.3">
      <c r="A147" t="s">
        <v>944</v>
      </c>
    </row>
    <row r="148" spans="1:1" x14ac:dyDescent="0.3">
      <c r="A148" t="s">
        <v>945</v>
      </c>
    </row>
    <row r="149" spans="1:1" x14ac:dyDescent="0.3">
      <c r="A149" t="s">
        <v>946</v>
      </c>
    </row>
    <row r="150" spans="1:1" x14ac:dyDescent="0.3">
      <c r="A150" t="s">
        <v>947</v>
      </c>
    </row>
    <row r="151" spans="1:1" x14ac:dyDescent="0.3">
      <c r="A151" t="s">
        <v>948</v>
      </c>
    </row>
    <row r="152" spans="1:1" x14ac:dyDescent="0.3">
      <c r="A152" t="s">
        <v>949</v>
      </c>
    </row>
    <row r="153" spans="1:1" x14ac:dyDescent="0.3">
      <c r="A153" t="s">
        <v>950</v>
      </c>
    </row>
    <row r="154" spans="1:1" x14ac:dyDescent="0.3">
      <c r="A154" t="s">
        <v>951</v>
      </c>
    </row>
    <row r="155" spans="1:1" x14ac:dyDescent="0.3">
      <c r="A155" t="s">
        <v>952</v>
      </c>
    </row>
    <row r="156" spans="1:1" x14ac:dyDescent="0.3">
      <c r="A156" t="s">
        <v>953</v>
      </c>
    </row>
    <row r="157" spans="1:1" x14ac:dyDescent="0.3">
      <c r="A157" t="s">
        <v>954</v>
      </c>
    </row>
    <row r="158" spans="1:1" x14ac:dyDescent="0.3">
      <c r="A158" t="s">
        <v>955</v>
      </c>
    </row>
    <row r="159" spans="1:1" x14ac:dyDescent="0.3">
      <c r="A159" t="s">
        <v>956</v>
      </c>
    </row>
    <row r="160" spans="1:1" x14ac:dyDescent="0.3">
      <c r="A160" t="s">
        <v>957</v>
      </c>
    </row>
    <row r="161" spans="1:1" x14ac:dyDescent="0.3">
      <c r="A161" t="s">
        <v>958</v>
      </c>
    </row>
    <row r="162" spans="1:1" x14ac:dyDescent="0.3">
      <c r="A162" t="s">
        <v>959</v>
      </c>
    </row>
    <row r="163" spans="1:1" x14ac:dyDescent="0.3">
      <c r="A163" t="s">
        <v>960</v>
      </c>
    </row>
    <row r="164" spans="1:1" x14ac:dyDescent="0.3">
      <c r="A164" t="s">
        <v>961</v>
      </c>
    </row>
    <row r="165" spans="1:1" x14ac:dyDescent="0.3">
      <c r="A165" t="s">
        <v>962</v>
      </c>
    </row>
    <row r="166" spans="1:1" x14ac:dyDescent="0.3">
      <c r="A166" t="s">
        <v>963</v>
      </c>
    </row>
    <row r="167" spans="1:1" x14ac:dyDescent="0.3">
      <c r="A167" t="s">
        <v>964</v>
      </c>
    </row>
    <row r="168" spans="1:1" x14ac:dyDescent="0.3">
      <c r="A168" t="s">
        <v>965</v>
      </c>
    </row>
    <row r="169" spans="1:1" x14ac:dyDescent="0.3">
      <c r="A169" t="s">
        <v>966</v>
      </c>
    </row>
    <row r="170" spans="1:1" x14ac:dyDescent="0.3">
      <c r="A170" t="s">
        <v>967</v>
      </c>
    </row>
    <row r="171" spans="1:1" x14ac:dyDescent="0.3">
      <c r="A171" t="s">
        <v>968</v>
      </c>
    </row>
    <row r="172" spans="1:1" x14ac:dyDescent="0.3">
      <c r="A172" t="s">
        <v>969</v>
      </c>
    </row>
    <row r="173" spans="1:1" x14ac:dyDescent="0.3">
      <c r="A173" t="s">
        <v>970</v>
      </c>
    </row>
    <row r="174" spans="1:1" x14ac:dyDescent="0.3">
      <c r="A174" t="s">
        <v>971</v>
      </c>
    </row>
    <row r="175" spans="1:1" x14ac:dyDescent="0.3">
      <c r="A175" t="s">
        <v>972</v>
      </c>
    </row>
    <row r="176" spans="1:1" x14ac:dyDescent="0.3">
      <c r="A176" t="s">
        <v>973</v>
      </c>
    </row>
    <row r="177" spans="1:1" x14ac:dyDescent="0.3">
      <c r="A177" t="s">
        <v>974</v>
      </c>
    </row>
    <row r="178" spans="1:1" x14ac:dyDescent="0.3">
      <c r="A178" t="s">
        <v>975</v>
      </c>
    </row>
    <row r="179" spans="1:1" x14ac:dyDescent="0.3">
      <c r="A179" t="s">
        <v>976</v>
      </c>
    </row>
    <row r="180" spans="1:1" x14ac:dyDescent="0.3">
      <c r="A180" t="s">
        <v>977</v>
      </c>
    </row>
    <row r="181" spans="1:1" x14ac:dyDescent="0.3">
      <c r="A181" t="s">
        <v>978</v>
      </c>
    </row>
    <row r="182" spans="1:1" x14ac:dyDescent="0.3">
      <c r="A182" t="s">
        <v>979</v>
      </c>
    </row>
    <row r="183" spans="1:1" x14ac:dyDescent="0.3">
      <c r="A183" t="s">
        <v>980</v>
      </c>
    </row>
    <row r="184" spans="1:1" x14ac:dyDescent="0.3">
      <c r="A184" t="s">
        <v>981</v>
      </c>
    </row>
    <row r="185" spans="1:1" x14ac:dyDescent="0.3">
      <c r="A185" t="s">
        <v>982</v>
      </c>
    </row>
    <row r="186" spans="1:1" x14ac:dyDescent="0.3">
      <c r="A186" t="s">
        <v>983</v>
      </c>
    </row>
    <row r="187" spans="1:1" x14ac:dyDescent="0.3">
      <c r="A187" t="s">
        <v>984</v>
      </c>
    </row>
    <row r="188" spans="1:1" x14ac:dyDescent="0.3">
      <c r="A188" t="s">
        <v>985</v>
      </c>
    </row>
    <row r="189" spans="1:1" x14ac:dyDescent="0.3">
      <c r="A189" t="s">
        <v>986</v>
      </c>
    </row>
    <row r="190" spans="1:1" x14ac:dyDescent="0.3">
      <c r="A190" t="s">
        <v>987</v>
      </c>
    </row>
    <row r="191" spans="1:1" x14ac:dyDescent="0.3">
      <c r="A191" t="s">
        <v>988</v>
      </c>
    </row>
    <row r="192" spans="1:1" x14ac:dyDescent="0.3">
      <c r="A192" t="s">
        <v>989</v>
      </c>
    </row>
    <row r="193" spans="1:1" x14ac:dyDescent="0.3">
      <c r="A193" t="s">
        <v>990</v>
      </c>
    </row>
    <row r="194" spans="1:1" x14ac:dyDescent="0.3">
      <c r="A194" t="s">
        <v>991</v>
      </c>
    </row>
    <row r="195" spans="1:1" x14ac:dyDescent="0.3">
      <c r="A195" t="s">
        <v>992</v>
      </c>
    </row>
    <row r="196" spans="1:1" x14ac:dyDescent="0.3">
      <c r="A196" t="s">
        <v>993</v>
      </c>
    </row>
    <row r="197" spans="1:1" x14ac:dyDescent="0.3">
      <c r="A197" t="s">
        <v>994</v>
      </c>
    </row>
    <row r="198" spans="1:1" x14ac:dyDescent="0.3">
      <c r="A198" t="s">
        <v>995</v>
      </c>
    </row>
    <row r="199" spans="1:1" x14ac:dyDescent="0.3">
      <c r="A199" t="s">
        <v>996</v>
      </c>
    </row>
    <row r="200" spans="1:1" x14ac:dyDescent="0.3">
      <c r="A200" t="s">
        <v>997</v>
      </c>
    </row>
    <row r="201" spans="1:1" x14ac:dyDescent="0.3">
      <c r="A201" t="s">
        <v>998</v>
      </c>
    </row>
  </sheetData>
  <autoFilter ref="C1:C201" xr:uid="{B382782B-AB63-4B6B-96D8-CB8BEC86A8F2}"/>
  <phoneticPr fontId="8" type="noConversion"/>
  <dataValidations count="1">
    <dataValidation type="list" allowBlank="1" showInputMessage="1" showErrorMessage="1" sqref="E86 E1:E3 E8:E22 E24 E26:E32 E51 E35:E47 E53 E62:E75 E60 E56:E58" xr:uid="{6BB53F76-DF4B-4181-9DA4-A356326F22A2}">
      <formula1>#REF!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EFA2-0FDC-4AD5-8B3E-ABABF991395B}">
  <dimension ref="A1:I152"/>
  <sheetViews>
    <sheetView workbookViewId="0">
      <selection activeCell="A3" sqref="A3:XFD4"/>
    </sheetView>
  </sheetViews>
  <sheetFormatPr baseColWidth="10" defaultRowHeight="14.4" x14ac:dyDescent="0.3"/>
  <cols>
    <col min="1" max="1" width="9.5546875" bestFit="1" customWidth="1"/>
    <col min="2" max="2" width="9.6640625" bestFit="1" customWidth="1"/>
    <col min="3" max="3" width="32.109375" customWidth="1"/>
    <col min="5" max="5" width="21.5546875" bestFit="1" customWidth="1"/>
    <col min="6" max="6" width="25.109375" bestFit="1" customWidth="1"/>
  </cols>
  <sheetData>
    <row r="1" spans="1:9" ht="28.8" customHeight="1" x14ac:dyDescent="0.3">
      <c r="A1" s="100" t="s">
        <v>1068</v>
      </c>
      <c r="B1" s="100"/>
      <c r="C1" s="100"/>
      <c r="D1" s="100"/>
      <c r="E1" s="100"/>
      <c r="F1" s="100"/>
      <c r="G1" s="2"/>
    </row>
    <row r="2" spans="1:9" x14ac:dyDescent="0.3">
      <c r="A2" s="76" t="s">
        <v>164</v>
      </c>
      <c r="B2" s="77" t="s">
        <v>36</v>
      </c>
      <c r="C2" s="77" t="s">
        <v>37</v>
      </c>
      <c r="D2" s="77" t="s">
        <v>38</v>
      </c>
      <c r="E2" s="77" t="s">
        <v>33</v>
      </c>
      <c r="F2" s="77" t="s">
        <v>34</v>
      </c>
      <c r="G2" s="4"/>
      <c r="H2" s="4"/>
      <c r="I2" s="4"/>
    </row>
    <row r="3" spans="1:9" s="46" customFormat="1" x14ac:dyDescent="0.3">
      <c r="A3" s="1" t="s">
        <v>851</v>
      </c>
      <c r="B3" s="5">
        <v>45667</v>
      </c>
      <c r="C3" s="1" t="s">
        <v>1002</v>
      </c>
      <c r="D3" s="1" t="s">
        <v>1003</v>
      </c>
      <c r="E3" s="1" t="s">
        <v>31</v>
      </c>
      <c r="F3" s="72" t="s">
        <v>1004</v>
      </c>
      <c r="G3" s="1">
        <f>B3+(5*365)</f>
        <v>47492</v>
      </c>
      <c r="H3" s="1"/>
      <c r="I3" s="40"/>
    </row>
    <row r="4" spans="1:9" x14ac:dyDescent="0.3">
      <c r="A4" s="1" t="s">
        <v>852</v>
      </c>
      <c r="B4" s="5">
        <v>45667</v>
      </c>
      <c r="C4" s="86" t="s">
        <v>1002</v>
      </c>
      <c r="D4" s="1" t="s">
        <v>1005</v>
      </c>
      <c r="E4" s="1" t="s">
        <v>32</v>
      </c>
      <c r="F4" s="72" t="s">
        <v>1004</v>
      </c>
      <c r="G4" s="1">
        <f>B4+(5*365)</f>
        <v>47492</v>
      </c>
      <c r="H4" s="1"/>
      <c r="I4" s="1"/>
    </row>
    <row r="5" spans="1:9" x14ac:dyDescent="0.3">
      <c r="A5" s="1"/>
      <c r="B5" s="5"/>
      <c r="C5" s="1"/>
      <c r="D5" s="1"/>
      <c r="E5" s="1"/>
      <c r="F5" s="72"/>
    </row>
    <row r="6" spans="1:9" x14ac:dyDescent="0.3">
      <c r="A6" s="1"/>
      <c r="B6" s="5"/>
      <c r="C6" s="1"/>
      <c r="D6" s="1"/>
      <c r="E6" s="1"/>
      <c r="F6" s="72"/>
    </row>
    <row r="7" spans="1:9" x14ac:dyDescent="0.3">
      <c r="A7" s="1"/>
      <c r="B7" s="5"/>
      <c r="C7" s="1"/>
      <c r="D7" s="1"/>
      <c r="E7" s="1"/>
      <c r="F7" s="72"/>
    </row>
    <row r="8" spans="1:9" x14ac:dyDescent="0.3">
      <c r="A8" s="1"/>
      <c r="B8" s="5"/>
      <c r="C8" s="1"/>
      <c r="D8" s="1"/>
      <c r="E8" s="1"/>
      <c r="F8" s="72"/>
    </row>
    <row r="9" spans="1:9" x14ac:dyDescent="0.3">
      <c r="A9" s="1"/>
      <c r="B9" s="5"/>
      <c r="C9" s="1"/>
      <c r="D9" s="1"/>
      <c r="E9" s="1"/>
      <c r="F9" s="72"/>
    </row>
    <row r="10" spans="1:9" x14ac:dyDescent="0.3">
      <c r="A10" s="1"/>
      <c r="B10" s="5"/>
      <c r="C10" s="1"/>
      <c r="D10" s="1"/>
      <c r="E10" s="1"/>
      <c r="F10" s="1"/>
    </row>
    <row r="11" spans="1:9" x14ac:dyDescent="0.3">
      <c r="A11" s="1"/>
      <c r="B11" s="5"/>
      <c r="C11" s="1"/>
      <c r="D11" s="1"/>
      <c r="E11" s="1"/>
      <c r="F11" s="1"/>
    </row>
    <row r="12" spans="1:9" x14ac:dyDescent="0.3">
      <c r="A12" s="1"/>
      <c r="B12" s="5"/>
      <c r="C12" s="1"/>
      <c r="D12" s="78"/>
      <c r="E12" s="1"/>
      <c r="F12" s="1"/>
    </row>
    <row r="13" spans="1:9" x14ac:dyDescent="0.3">
      <c r="A13" s="1"/>
      <c r="B13" s="5"/>
      <c r="C13" s="1"/>
      <c r="D13" s="78"/>
      <c r="E13" s="1"/>
      <c r="F13" s="1"/>
    </row>
    <row r="14" spans="1:9" x14ac:dyDescent="0.3">
      <c r="A14" s="1"/>
      <c r="B14" s="5"/>
      <c r="C14" s="1"/>
      <c r="D14" s="78"/>
      <c r="E14" s="1"/>
      <c r="F14" s="1"/>
    </row>
    <row r="15" spans="1:9" x14ac:dyDescent="0.3">
      <c r="A15" s="1"/>
      <c r="B15" s="5"/>
      <c r="C15" s="1"/>
      <c r="D15" s="1"/>
      <c r="E15" s="1"/>
      <c r="F15" s="1"/>
    </row>
    <row r="16" spans="1:9" x14ac:dyDescent="0.3">
      <c r="A16" s="1"/>
      <c r="B16" s="5"/>
      <c r="C16" s="1"/>
      <c r="D16" s="1"/>
      <c r="E16" s="1"/>
      <c r="F16" s="1"/>
    </row>
    <row r="17" spans="1:6" x14ac:dyDescent="0.3">
      <c r="A17" s="1"/>
      <c r="B17" s="5"/>
      <c r="C17" s="1"/>
      <c r="D17" s="1"/>
      <c r="E17" s="1"/>
      <c r="F17" s="1"/>
    </row>
    <row r="18" spans="1:6" x14ac:dyDescent="0.3">
      <c r="A18" s="1"/>
      <c r="B18" s="5"/>
      <c r="C18" s="1"/>
      <c r="D18" s="1"/>
      <c r="E18" s="1"/>
      <c r="F18" s="1"/>
    </row>
    <row r="19" spans="1:6" x14ac:dyDescent="0.3">
      <c r="A19" s="1"/>
      <c r="B19" s="5"/>
      <c r="C19" s="1"/>
      <c r="D19" s="1"/>
      <c r="E19" s="1"/>
      <c r="F19" s="1"/>
    </row>
    <row r="20" spans="1:6" x14ac:dyDescent="0.3">
      <c r="A20" s="1"/>
      <c r="B20" s="5"/>
      <c r="C20" s="1"/>
      <c r="D20" s="1"/>
      <c r="E20" s="1"/>
      <c r="F20" s="1"/>
    </row>
    <row r="21" spans="1:6" x14ac:dyDescent="0.3">
      <c r="A21" s="1"/>
      <c r="B21" s="5"/>
      <c r="C21" s="1"/>
      <c r="D21" s="1"/>
      <c r="E21" s="1"/>
      <c r="F21" s="1"/>
    </row>
    <row r="22" spans="1:6" x14ac:dyDescent="0.3">
      <c r="A22" s="1"/>
      <c r="B22" s="5"/>
      <c r="C22" s="1"/>
      <c r="D22" s="1"/>
      <c r="E22" s="1"/>
      <c r="F22" s="1"/>
    </row>
    <row r="23" spans="1:6" x14ac:dyDescent="0.3">
      <c r="A23" s="1"/>
      <c r="B23" s="5"/>
      <c r="C23" s="1"/>
      <c r="D23" s="1"/>
      <c r="E23" s="1"/>
      <c r="F23" s="1"/>
    </row>
    <row r="24" spans="1:6" x14ac:dyDescent="0.3">
      <c r="A24" s="1"/>
      <c r="B24" s="5"/>
      <c r="C24" s="1"/>
      <c r="D24" s="1"/>
      <c r="E24" s="1"/>
      <c r="F24" s="1"/>
    </row>
    <row r="25" spans="1:6" x14ac:dyDescent="0.3">
      <c r="A25" s="1"/>
      <c r="B25" s="5"/>
      <c r="C25" s="1"/>
      <c r="D25" s="1"/>
      <c r="E25" s="1"/>
      <c r="F25" s="1"/>
    </row>
    <row r="26" spans="1:6" x14ac:dyDescent="0.3">
      <c r="A26" s="1"/>
      <c r="B26" s="5"/>
      <c r="C26" s="1"/>
      <c r="D26" s="1"/>
      <c r="E26" s="1"/>
      <c r="F26" s="1"/>
    </row>
    <row r="27" spans="1:6" x14ac:dyDescent="0.3">
      <c r="A27" s="1"/>
      <c r="B27" s="5"/>
      <c r="C27" s="1"/>
      <c r="D27" s="1"/>
      <c r="E27" s="1"/>
      <c r="F27" s="1"/>
    </row>
    <row r="28" spans="1:6" x14ac:dyDescent="0.3">
      <c r="A28" s="1"/>
      <c r="B28" s="5"/>
      <c r="C28" s="1"/>
      <c r="D28" s="1"/>
      <c r="E28" s="1"/>
      <c r="F28" s="1"/>
    </row>
    <row r="29" spans="1:6" x14ac:dyDescent="0.3">
      <c r="A29" s="1"/>
      <c r="B29" s="5"/>
      <c r="C29" s="1"/>
      <c r="D29" s="1"/>
      <c r="E29" s="1"/>
      <c r="F29" s="1"/>
    </row>
    <row r="30" spans="1:6" x14ac:dyDescent="0.3">
      <c r="A30" s="1"/>
      <c r="B30" s="5"/>
      <c r="C30" s="1"/>
      <c r="D30" s="1"/>
      <c r="E30" s="1"/>
      <c r="F30" s="1"/>
    </row>
    <row r="31" spans="1:6" x14ac:dyDescent="0.3">
      <c r="A31" s="1"/>
      <c r="B31" s="5"/>
      <c r="C31" s="1"/>
      <c r="D31" s="1"/>
      <c r="E31" s="1"/>
      <c r="F31" s="1"/>
    </row>
    <row r="32" spans="1:6" x14ac:dyDescent="0.3">
      <c r="A32" s="1"/>
      <c r="B32" s="5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 t="s">
        <v>896</v>
      </c>
      <c r="B50" s="1"/>
      <c r="C50" s="1"/>
      <c r="D50" s="1"/>
      <c r="E50" s="1"/>
      <c r="F50" s="1"/>
    </row>
    <row r="51" spans="1:6" x14ac:dyDescent="0.3">
      <c r="A51" s="1" t="s">
        <v>897</v>
      </c>
      <c r="B51" s="1"/>
      <c r="C51" s="1"/>
      <c r="D51" s="1"/>
      <c r="E51" s="1"/>
      <c r="F51" s="1"/>
    </row>
    <row r="52" spans="1:6" x14ac:dyDescent="0.3">
      <c r="A52" s="1" t="s">
        <v>898</v>
      </c>
      <c r="B52" s="1"/>
      <c r="C52" s="1"/>
      <c r="D52" s="1"/>
      <c r="E52" s="1"/>
      <c r="F52" s="1"/>
    </row>
    <row r="53" spans="1:6" x14ac:dyDescent="0.3">
      <c r="A53" s="1" t="s">
        <v>899</v>
      </c>
      <c r="B53" s="1"/>
      <c r="C53" s="1"/>
      <c r="D53" s="1"/>
      <c r="E53" s="1"/>
      <c r="F53" s="1"/>
    </row>
    <row r="54" spans="1:6" x14ac:dyDescent="0.3">
      <c r="A54" s="1" t="s">
        <v>900</v>
      </c>
      <c r="B54" s="1"/>
      <c r="C54" s="1"/>
      <c r="D54" s="1"/>
      <c r="E54" s="1"/>
      <c r="F54" s="1"/>
    </row>
    <row r="55" spans="1:6" x14ac:dyDescent="0.3">
      <c r="A55" s="1" t="s">
        <v>901</v>
      </c>
      <c r="B55" s="1"/>
      <c r="C55" s="1"/>
      <c r="D55" s="1"/>
      <c r="E55" s="1"/>
      <c r="F55" s="1"/>
    </row>
    <row r="56" spans="1:6" x14ac:dyDescent="0.3">
      <c r="A56" s="1" t="s">
        <v>902</v>
      </c>
      <c r="B56" s="1"/>
      <c r="C56" s="1"/>
      <c r="D56" s="1"/>
      <c r="E56" s="1"/>
      <c r="F56" s="1"/>
    </row>
    <row r="57" spans="1:6" x14ac:dyDescent="0.3">
      <c r="A57" s="1" t="s">
        <v>903</v>
      </c>
      <c r="B57" s="1"/>
      <c r="C57" s="1"/>
      <c r="D57" s="1"/>
      <c r="E57" s="1"/>
      <c r="F57" s="1"/>
    </row>
    <row r="58" spans="1:6" x14ac:dyDescent="0.3">
      <c r="A58" s="1" t="s">
        <v>904</v>
      </c>
      <c r="B58" s="1"/>
      <c r="C58" s="1"/>
      <c r="D58" s="1"/>
      <c r="E58" s="1"/>
      <c r="F58" s="1"/>
    </row>
    <row r="59" spans="1:6" x14ac:dyDescent="0.3">
      <c r="A59" s="1" t="s">
        <v>905</v>
      </c>
      <c r="B59" s="1"/>
      <c r="C59" s="1"/>
      <c r="D59" s="1"/>
      <c r="E59" s="1"/>
      <c r="F59" s="1"/>
    </row>
    <row r="60" spans="1:6" x14ac:dyDescent="0.3">
      <c r="A60" t="s">
        <v>906</v>
      </c>
    </row>
    <row r="61" spans="1:6" x14ac:dyDescent="0.3">
      <c r="A61" t="s">
        <v>907</v>
      </c>
    </row>
    <row r="62" spans="1:6" x14ac:dyDescent="0.3">
      <c r="A62" t="s">
        <v>908</v>
      </c>
    </row>
    <row r="63" spans="1:6" x14ac:dyDescent="0.3">
      <c r="A63" t="s">
        <v>909</v>
      </c>
    </row>
    <row r="64" spans="1:6" x14ac:dyDescent="0.3">
      <c r="A64" t="s">
        <v>910</v>
      </c>
    </row>
    <row r="65" spans="1:1" x14ac:dyDescent="0.3">
      <c r="A65" t="s">
        <v>911</v>
      </c>
    </row>
    <row r="66" spans="1:1" x14ac:dyDescent="0.3">
      <c r="A66" t="s">
        <v>912</v>
      </c>
    </row>
    <row r="67" spans="1:1" x14ac:dyDescent="0.3">
      <c r="A67" t="s">
        <v>913</v>
      </c>
    </row>
    <row r="68" spans="1:1" x14ac:dyDescent="0.3">
      <c r="A68" t="s">
        <v>914</v>
      </c>
    </row>
    <row r="69" spans="1:1" x14ac:dyDescent="0.3">
      <c r="A69" t="s">
        <v>915</v>
      </c>
    </row>
    <row r="70" spans="1:1" x14ac:dyDescent="0.3">
      <c r="A70" t="s">
        <v>916</v>
      </c>
    </row>
    <row r="71" spans="1:1" x14ac:dyDescent="0.3">
      <c r="A71" t="s">
        <v>917</v>
      </c>
    </row>
    <row r="72" spans="1:1" x14ac:dyDescent="0.3">
      <c r="A72" t="s">
        <v>918</v>
      </c>
    </row>
    <row r="73" spans="1:1" x14ac:dyDescent="0.3">
      <c r="A73" t="s">
        <v>919</v>
      </c>
    </row>
    <row r="74" spans="1:1" x14ac:dyDescent="0.3">
      <c r="A74" t="s">
        <v>920</v>
      </c>
    </row>
    <row r="75" spans="1:1" x14ac:dyDescent="0.3">
      <c r="A75" t="s">
        <v>921</v>
      </c>
    </row>
    <row r="76" spans="1:1" x14ac:dyDescent="0.3">
      <c r="A76" t="s">
        <v>922</v>
      </c>
    </row>
    <row r="77" spans="1:1" x14ac:dyDescent="0.3">
      <c r="A77" t="s">
        <v>923</v>
      </c>
    </row>
    <row r="78" spans="1:1" x14ac:dyDescent="0.3">
      <c r="A78" t="s">
        <v>924</v>
      </c>
    </row>
    <row r="79" spans="1:1" x14ac:dyDescent="0.3">
      <c r="A79" t="s">
        <v>925</v>
      </c>
    </row>
    <row r="80" spans="1:1" x14ac:dyDescent="0.3">
      <c r="A80" t="s">
        <v>926</v>
      </c>
    </row>
    <row r="81" spans="1:1" x14ac:dyDescent="0.3">
      <c r="A81" t="s">
        <v>927</v>
      </c>
    </row>
    <row r="82" spans="1:1" x14ac:dyDescent="0.3">
      <c r="A82" t="s">
        <v>928</v>
      </c>
    </row>
    <row r="83" spans="1:1" x14ac:dyDescent="0.3">
      <c r="A83" t="s">
        <v>929</v>
      </c>
    </row>
    <row r="84" spans="1:1" x14ac:dyDescent="0.3">
      <c r="A84" t="s">
        <v>930</v>
      </c>
    </row>
    <row r="85" spans="1:1" x14ac:dyDescent="0.3">
      <c r="A85" t="s">
        <v>931</v>
      </c>
    </row>
    <row r="86" spans="1:1" x14ac:dyDescent="0.3">
      <c r="A86" t="s">
        <v>932</v>
      </c>
    </row>
    <row r="87" spans="1:1" x14ac:dyDescent="0.3">
      <c r="A87" t="s">
        <v>933</v>
      </c>
    </row>
    <row r="88" spans="1:1" x14ac:dyDescent="0.3">
      <c r="A88" t="s">
        <v>934</v>
      </c>
    </row>
    <row r="89" spans="1:1" x14ac:dyDescent="0.3">
      <c r="A89" t="s">
        <v>935</v>
      </c>
    </row>
    <row r="90" spans="1:1" x14ac:dyDescent="0.3">
      <c r="A90" t="s">
        <v>936</v>
      </c>
    </row>
    <row r="91" spans="1:1" x14ac:dyDescent="0.3">
      <c r="A91" t="s">
        <v>937</v>
      </c>
    </row>
    <row r="92" spans="1:1" x14ac:dyDescent="0.3">
      <c r="A92" t="s">
        <v>938</v>
      </c>
    </row>
    <row r="93" spans="1:1" x14ac:dyDescent="0.3">
      <c r="A93" t="s">
        <v>939</v>
      </c>
    </row>
    <row r="94" spans="1:1" x14ac:dyDescent="0.3">
      <c r="A94" t="s">
        <v>940</v>
      </c>
    </row>
    <row r="95" spans="1:1" x14ac:dyDescent="0.3">
      <c r="A95" t="s">
        <v>941</v>
      </c>
    </row>
    <row r="96" spans="1:1" x14ac:dyDescent="0.3">
      <c r="A96" t="s">
        <v>942</v>
      </c>
    </row>
    <row r="97" spans="1:1" x14ac:dyDescent="0.3">
      <c r="A97" t="s">
        <v>943</v>
      </c>
    </row>
    <row r="98" spans="1:1" x14ac:dyDescent="0.3">
      <c r="A98" t="s">
        <v>944</v>
      </c>
    </row>
    <row r="99" spans="1:1" x14ac:dyDescent="0.3">
      <c r="A99" t="s">
        <v>945</v>
      </c>
    </row>
    <row r="100" spans="1:1" x14ac:dyDescent="0.3">
      <c r="A100" t="s">
        <v>946</v>
      </c>
    </row>
    <row r="101" spans="1:1" x14ac:dyDescent="0.3">
      <c r="A101" t="s">
        <v>947</v>
      </c>
    </row>
    <row r="102" spans="1:1" x14ac:dyDescent="0.3">
      <c r="A102" t="s">
        <v>948</v>
      </c>
    </row>
    <row r="103" spans="1:1" x14ac:dyDescent="0.3">
      <c r="A103" t="s">
        <v>949</v>
      </c>
    </row>
    <row r="104" spans="1:1" x14ac:dyDescent="0.3">
      <c r="A104" t="s">
        <v>950</v>
      </c>
    </row>
    <row r="105" spans="1:1" x14ac:dyDescent="0.3">
      <c r="A105" t="s">
        <v>951</v>
      </c>
    </row>
    <row r="106" spans="1:1" x14ac:dyDescent="0.3">
      <c r="A106" t="s">
        <v>952</v>
      </c>
    </row>
    <row r="107" spans="1:1" x14ac:dyDescent="0.3">
      <c r="A107" t="s">
        <v>953</v>
      </c>
    </row>
    <row r="108" spans="1:1" x14ac:dyDescent="0.3">
      <c r="A108" t="s">
        <v>954</v>
      </c>
    </row>
    <row r="109" spans="1:1" x14ac:dyDescent="0.3">
      <c r="A109" t="s">
        <v>955</v>
      </c>
    </row>
    <row r="110" spans="1:1" x14ac:dyDescent="0.3">
      <c r="A110" t="s">
        <v>956</v>
      </c>
    </row>
    <row r="111" spans="1:1" x14ac:dyDescent="0.3">
      <c r="A111" t="s">
        <v>957</v>
      </c>
    </row>
    <row r="112" spans="1:1" x14ac:dyDescent="0.3">
      <c r="A112" t="s">
        <v>958</v>
      </c>
    </row>
    <row r="113" spans="1:1" x14ac:dyDescent="0.3">
      <c r="A113" t="s">
        <v>959</v>
      </c>
    </row>
    <row r="114" spans="1:1" x14ac:dyDescent="0.3">
      <c r="A114" t="s">
        <v>960</v>
      </c>
    </row>
    <row r="115" spans="1:1" x14ac:dyDescent="0.3">
      <c r="A115" t="s">
        <v>961</v>
      </c>
    </row>
    <row r="116" spans="1:1" x14ac:dyDescent="0.3">
      <c r="A116" t="s">
        <v>962</v>
      </c>
    </row>
    <row r="117" spans="1:1" x14ac:dyDescent="0.3">
      <c r="A117" t="s">
        <v>963</v>
      </c>
    </row>
    <row r="118" spans="1:1" x14ac:dyDescent="0.3">
      <c r="A118" t="s">
        <v>964</v>
      </c>
    </row>
    <row r="119" spans="1:1" x14ac:dyDescent="0.3">
      <c r="A119" t="s">
        <v>965</v>
      </c>
    </row>
    <row r="120" spans="1:1" x14ac:dyDescent="0.3">
      <c r="A120" t="s">
        <v>966</v>
      </c>
    </row>
    <row r="121" spans="1:1" x14ac:dyDescent="0.3">
      <c r="A121" t="s">
        <v>967</v>
      </c>
    </row>
    <row r="122" spans="1:1" x14ac:dyDescent="0.3">
      <c r="A122" t="s">
        <v>968</v>
      </c>
    </row>
    <row r="123" spans="1:1" x14ac:dyDescent="0.3">
      <c r="A123" t="s">
        <v>969</v>
      </c>
    </row>
    <row r="124" spans="1:1" x14ac:dyDescent="0.3">
      <c r="A124" t="s">
        <v>970</v>
      </c>
    </row>
    <row r="125" spans="1:1" x14ac:dyDescent="0.3">
      <c r="A125" t="s">
        <v>971</v>
      </c>
    </row>
    <row r="126" spans="1:1" x14ac:dyDescent="0.3">
      <c r="A126" t="s">
        <v>972</v>
      </c>
    </row>
    <row r="127" spans="1:1" x14ac:dyDescent="0.3">
      <c r="A127" t="s">
        <v>973</v>
      </c>
    </row>
    <row r="128" spans="1:1" x14ac:dyDescent="0.3">
      <c r="A128" t="s">
        <v>974</v>
      </c>
    </row>
    <row r="129" spans="1:1" x14ac:dyDescent="0.3">
      <c r="A129" t="s">
        <v>975</v>
      </c>
    </row>
    <row r="130" spans="1:1" x14ac:dyDescent="0.3">
      <c r="A130" t="s">
        <v>976</v>
      </c>
    </row>
    <row r="131" spans="1:1" x14ac:dyDescent="0.3">
      <c r="A131" t="s">
        <v>977</v>
      </c>
    </row>
    <row r="132" spans="1:1" x14ac:dyDescent="0.3">
      <c r="A132" t="s">
        <v>978</v>
      </c>
    </row>
    <row r="133" spans="1:1" x14ac:dyDescent="0.3">
      <c r="A133" t="s">
        <v>979</v>
      </c>
    </row>
    <row r="134" spans="1:1" x14ac:dyDescent="0.3">
      <c r="A134" t="s">
        <v>980</v>
      </c>
    </row>
    <row r="135" spans="1:1" x14ac:dyDescent="0.3">
      <c r="A135" t="s">
        <v>981</v>
      </c>
    </row>
    <row r="136" spans="1:1" x14ac:dyDescent="0.3">
      <c r="A136" t="s">
        <v>982</v>
      </c>
    </row>
    <row r="137" spans="1:1" x14ac:dyDescent="0.3">
      <c r="A137" t="s">
        <v>983</v>
      </c>
    </row>
    <row r="138" spans="1:1" x14ac:dyDescent="0.3">
      <c r="A138" t="s">
        <v>984</v>
      </c>
    </row>
    <row r="139" spans="1:1" x14ac:dyDescent="0.3">
      <c r="A139" t="s">
        <v>985</v>
      </c>
    </row>
    <row r="140" spans="1:1" x14ac:dyDescent="0.3">
      <c r="A140" t="s">
        <v>986</v>
      </c>
    </row>
    <row r="141" spans="1:1" x14ac:dyDescent="0.3">
      <c r="A141" t="s">
        <v>987</v>
      </c>
    </row>
    <row r="142" spans="1:1" x14ac:dyDescent="0.3">
      <c r="A142" t="s">
        <v>988</v>
      </c>
    </row>
    <row r="143" spans="1:1" x14ac:dyDescent="0.3">
      <c r="A143" t="s">
        <v>989</v>
      </c>
    </row>
    <row r="144" spans="1:1" x14ac:dyDescent="0.3">
      <c r="A144" t="s">
        <v>990</v>
      </c>
    </row>
    <row r="145" spans="1:1" x14ac:dyDescent="0.3">
      <c r="A145" t="s">
        <v>991</v>
      </c>
    </row>
    <row r="146" spans="1:1" x14ac:dyDescent="0.3">
      <c r="A146" t="s">
        <v>992</v>
      </c>
    </row>
    <row r="147" spans="1:1" x14ac:dyDescent="0.3">
      <c r="A147" t="s">
        <v>993</v>
      </c>
    </row>
    <row r="148" spans="1:1" x14ac:dyDescent="0.3">
      <c r="A148" t="s">
        <v>994</v>
      </c>
    </row>
    <row r="149" spans="1:1" x14ac:dyDescent="0.3">
      <c r="A149" t="s">
        <v>995</v>
      </c>
    </row>
    <row r="150" spans="1:1" x14ac:dyDescent="0.3">
      <c r="A150" t="s">
        <v>996</v>
      </c>
    </row>
    <row r="151" spans="1:1" x14ac:dyDescent="0.3">
      <c r="A151" t="s">
        <v>997</v>
      </c>
    </row>
    <row r="152" spans="1:1" x14ac:dyDescent="0.3">
      <c r="A152" t="s">
        <v>998</v>
      </c>
    </row>
  </sheetData>
  <mergeCells count="1">
    <mergeCell ref="A1:F1"/>
  </mergeCells>
  <dataValidations count="1">
    <dataValidation type="list" allowBlank="1" showInputMessage="1" showErrorMessage="1" sqref="E32 E22:E30 E5:E20 E3" xr:uid="{A5A9D49C-3D9B-4586-9B1E-CE8D663ABBFB}">
      <formula1>#REF!</formula1>
    </dataValidation>
  </dataValidation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 y 2023</vt:lpstr>
      <vt:lpstr>2024</vt:lpstr>
      <vt:lpstr>2025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Quintana</cp:lastModifiedBy>
  <cp:lastPrinted>2025-05-15T18:45:28Z</cp:lastPrinted>
  <dcterms:created xsi:type="dcterms:W3CDTF">2023-06-21T14:09:29Z</dcterms:created>
  <dcterms:modified xsi:type="dcterms:W3CDTF">2025-07-15T13:29:13Z</dcterms:modified>
</cp:coreProperties>
</file>