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B37CDAAE-A567-4BCA-9F47-20AB7E00AB5E}" xr6:coauthVersionLast="47" xr6:coauthVersionMax="47" xr10:uidLastSave="{00000000-0000-0000-0000-000000000000}"/>
  <bookViews>
    <workbookView minimized="1" xWindow="750" yWindow="525" windowWidth="19740" windowHeight="10395" xr2:uid="{99E52042-3678-4F4D-BBB8-007B7B8AF020}"/>
  </bookViews>
  <sheets>
    <sheet name="Dataset2-Notas_estudiantes" sheetId="2" r:id="rId1"/>
    <sheet name="Hoja1" sheetId="1" r:id="rId2"/>
  </sheets>
  <definedNames>
    <definedName name="DatosExternos_1" localSheetId="0" hidden="1">'Dataset2-Notas_estudiantes'!$A$1:$C$101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K2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4BCF8-65B2-405D-BC2F-93E82959CE96}" keepAlive="1" name="Consulta - Dataset2-Notas_estudiantes" description="Conexión a la consulta 'Dataset2-Notas_estudiantes' en el libro." type="5" refreshedVersion="8" background="1" saveData="1">
    <dbPr connection="Provider=Microsoft.Mashup.OleDb.1;Data Source=$Workbook$;Location=Dataset2-Notas_estudiantes;Extended Properties=&quot;&quot;" command="SELECT * FROM [Dataset2-Notas_estudiantes]"/>
  </connection>
</connections>
</file>

<file path=xl/sharedStrings.xml><?xml version="1.0" encoding="utf-8"?>
<sst xmlns="http://schemas.openxmlformats.org/spreadsheetml/2006/main" count="114" uniqueCount="13">
  <si>
    <t>Evaluación</t>
  </si>
  <si>
    <t>Nota</t>
  </si>
  <si>
    <t>Nota 1</t>
  </si>
  <si>
    <t>Nota 2</t>
  </si>
  <si>
    <t>Nota 3</t>
  </si>
  <si>
    <t>Nota 4</t>
  </si>
  <si>
    <t>Promedio de Nota</t>
  </si>
  <si>
    <t>Etiquetas de columna</t>
  </si>
  <si>
    <t>Estudiantes</t>
  </si>
  <si>
    <t>DESV. ESTANDAR MUESTRA</t>
  </si>
  <si>
    <t>DESV. ESTANDAR POBLACION</t>
  </si>
  <si>
    <t>ESTUDIANTE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</si>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</sst>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31</xdr:row>
      <xdr:rowOff>19050</xdr:rowOff>
    </xdr:from>
    <xdr:to>
      <xdr:col>11</xdr:col>
      <xdr:colOff>123825</xdr:colOff>
      <xdr:row>42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FB4A9C-D14A-F83A-5672-D3BBC3869E73}"/>
            </a:ext>
          </a:extLst>
        </xdr:cNvPr>
        <xdr:cNvSpPr txBox="1"/>
      </xdr:nvSpPr>
      <xdr:spPr>
        <a:xfrm>
          <a:off x="3019425" y="5924550"/>
          <a:ext cx="72009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b="1"/>
            <a:t>🔹 Estrategias:</a:t>
          </a:r>
        </a:p>
        <a:p>
          <a:r>
            <a:rPr lang="es-CO"/>
            <a:t>Tutorías personalizadas en materias con peor desempeño.</a:t>
          </a:r>
        </a:p>
        <a:p>
          <a:r>
            <a:rPr lang="es-CO"/>
            <a:t>Seguimiento semanal por parte del docente.</a:t>
          </a:r>
        </a:p>
        <a:p>
          <a:r>
            <a:rPr lang="es-CO"/>
            <a:t>Actividades extracurriculares de refuerzo.</a:t>
          </a:r>
        </a:p>
        <a:p>
          <a:r>
            <a:rPr lang="es-CO"/>
            <a:t>Revisión de metodología de enseñanza.</a:t>
          </a:r>
        </a:p>
        <a:p>
          <a:r>
            <a:rPr lang="es-CO"/>
            <a:t>Participación activa de padres o acudientes.</a:t>
          </a:r>
        </a:p>
        <a:p>
          <a:endParaRPr lang="es-C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54.663490624996" createdVersion="8" refreshedVersion="8" minRefreshableVersion="3" recordCount="100" xr:uid="{FC00F8B0-37A5-4ADD-B086-0A4FFB104001}">
  <cacheSource type="worksheet">
    <worksheetSource name="Dataset2_Notas_estudiantes"/>
  </cacheSource>
  <cacheFields count="3">
    <cacheField name="Estudiantes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Evaluación" numFmtId="0">
      <sharedItems count="4">
        <s v="Nota 1"/>
        <s v="Nota 2"/>
        <s v="Nota 3"/>
        <s v="Nota 4"/>
      </sharedItems>
    </cacheField>
    <cacheField name="Nota" numFmtId="2">
      <sharedItems containsSemiMixedTypes="0" containsString="0" containsNumber="1" minValue="1.88" maxValue="4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3.79"/>
  </r>
  <r>
    <x v="0"/>
    <x v="1"/>
    <n v="4.07"/>
  </r>
  <r>
    <x v="0"/>
    <x v="2"/>
    <n v="3.98"/>
  </r>
  <r>
    <x v="0"/>
    <x v="3"/>
    <n v="3.83"/>
  </r>
  <r>
    <x v="1"/>
    <x v="0"/>
    <n v="3.34"/>
  </r>
  <r>
    <x v="1"/>
    <x v="1"/>
    <n v="3.88"/>
  </r>
  <r>
    <x v="1"/>
    <x v="2"/>
    <n v="3.11"/>
  </r>
  <r>
    <x v="1"/>
    <x v="3"/>
    <n v="3.38"/>
  </r>
  <r>
    <x v="2"/>
    <x v="0"/>
    <n v="3.26"/>
  </r>
  <r>
    <x v="2"/>
    <x v="1"/>
    <n v="3.54"/>
  </r>
  <r>
    <x v="2"/>
    <x v="2"/>
    <n v="4.66"/>
  </r>
  <r>
    <x v="2"/>
    <x v="3"/>
    <n v="2.57"/>
  </r>
  <r>
    <x v="3"/>
    <x v="0"/>
    <n v="3.84"/>
  </r>
  <r>
    <x v="3"/>
    <x v="1"/>
    <n v="2.69"/>
  </r>
  <r>
    <x v="3"/>
    <x v="2"/>
    <n v="3.26"/>
  </r>
  <r>
    <x v="3"/>
    <x v="3"/>
    <n v="4.04"/>
  </r>
  <r>
    <x v="4"/>
    <x v="0"/>
    <n v="3.53"/>
  </r>
  <r>
    <x v="4"/>
    <x v="1"/>
    <n v="2.96"/>
  </r>
  <r>
    <x v="4"/>
    <x v="2"/>
    <n v="3.14"/>
  </r>
  <r>
    <x v="4"/>
    <x v="3"/>
    <n v="3.84"/>
  </r>
  <r>
    <x v="5"/>
    <x v="0"/>
    <n v="3.13"/>
  </r>
  <r>
    <x v="5"/>
    <x v="1"/>
    <n v="3.61"/>
  </r>
  <r>
    <x v="5"/>
    <x v="2"/>
    <n v="3.52"/>
  </r>
  <r>
    <x v="5"/>
    <x v="3"/>
    <n v="3.17"/>
  </r>
  <r>
    <x v="6"/>
    <x v="0"/>
    <n v="4.57"/>
  </r>
  <r>
    <x v="6"/>
    <x v="1"/>
    <n v="3.82"/>
  </r>
  <r>
    <x v="6"/>
    <x v="2"/>
    <n v="2.4900000000000002"/>
  </r>
  <r>
    <x v="6"/>
    <x v="3"/>
    <n v="3.59"/>
  </r>
  <r>
    <x v="7"/>
    <x v="0"/>
    <n v="3.17"/>
  </r>
  <r>
    <x v="7"/>
    <x v="1"/>
    <n v="3.93"/>
  </r>
  <r>
    <x v="7"/>
    <x v="2"/>
    <n v="3.1"/>
  </r>
  <r>
    <x v="7"/>
    <x v="3"/>
    <n v="3.44"/>
  </r>
  <r>
    <x v="8"/>
    <x v="0"/>
    <n v="3.75"/>
  </r>
  <r>
    <x v="8"/>
    <x v="1"/>
    <n v="3.93"/>
  </r>
  <r>
    <x v="8"/>
    <x v="2"/>
    <n v="2.9"/>
  </r>
  <r>
    <x v="8"/>
    <x v="3"/>
    <n v="3.33"/>
  </r>
  <r>
    <x v="9"/>
    <x v="0"/>
    <n v="3.26"/>
  </r>
  <r>
    <x v="9"/>
    <x v="1"/>
    <n v="3.17"/>
  </r>
  <r>
    <x v="9"/>
    <x v="2"/>
    <n v="4.38"/>
  </r>
  <r>
    <x v="9"/>
    <x v="3"/>
    <n v="3.7"/>
  </r>
  <r>
    <x v="10"/>
    <x v="0"/>
    <n v="2.87"/>
  </r>
  <r>
    <x v="10"/>
    <x v="1"/>
    <n v="3.96"/>
  </r>
  <r>
    <x v="10"/>
    <x v="2"/>
    <n v="4.5599999999999996"/>
  </r>
  <r>
    <x v="10"/>
    <x v="3"/>
    <n v="4.0199999999999996"/>
  </r>
  <r>
    <x v="11"/>
    <x v="0"/>
    <n v="2.74"/>
  </r>
  <r>
    <x v="11"/>
    <x v="1"/>
    <n v="3.26"/>
  </r>
  <r>
    <x v="11"/>
    <x v="2"/>
    <n v="4.13"/>
  </r>
  <r>
    <x v="11"/>
    <x v="3"/>
    <n v="3.15"/>
  </r>
  <r>
    <x v="12"/>
    <x v="0"/>
    <n v="3.72"/>
  </r>
  <r>
    <x v="12"/>
    <x v="1"/>
    <n v="3.89"/>
  </r>
  <r>
    <x v="12"/>
    <x v="2"/>
    <n v="3.04"/>
  </r>
  <r>
    <x v="12"/>
    <x v="3"/>
    <n v="3.47"/>
  </r>
  <r>
    <x v="13"/>
    <x v="0"/>
    <n v="1.88"/>
  </r>
  <r>
    <x v="13"/>
    <x v="1"/>
    <n v="2.99"/>
  </r>
  <r>
    <x v="13"/>
    <x v="2"/>
    <n v="3.37"/>
  </r>
  <r>
    <x v="13"/>
    <x v="3"/>
    <n v="2.88"/>
  </r>
  <r>
    <x v="14"/>
    <x v="0"/>
    <n v="4.32"/>
  </r>
  <r>
    <x v="14"/>
    <x v="1"/>
    <n v="2.78"/>
  </r>
  <r>
    <x v="14"/>
    <x v="2"/>
    <n v="3.28"/>
  </r>
  <r>
    <x v="14"/>
    <x v="3"/>
    <n v="3.57"/>
  </r>
  <r>
    <x v="15"/>
    <x v="0"/>
    <n v="4.22"/>
  </r>
  <r>
    <x v="15"/>
    <x v="1"/>
    <n v="2.78"/>
  </r>
  <r>
    <x v="15"/>
    <x v="2"/>
    <n v="4.08"/>
  </r>
  <r>
    <x v="15"/>
    <x v="3"/>
    <n v="3.51"/>
  </r>
  <r>
    <x v="16"/>
    <x v="0"/>
    <n v="3.01"/>
  </r>
  <r>
    <x v="16"/>
    <x v="1"/>
    <n v="3.73"/>
  </r>
  <r>
    <x v="16"/>
    <x v="2"/>
    <n v="3.6"/>
  </r>
  <r>
    <x v="16"/>
    <x v="3"/>
    <n v="3.2"/>
  </r>
  <r>
    <x v="17"/>
    <x v="0"/>
    <n v="3.53"/>
  </r>
  <r>
    <x v="17"/>
    <x v="1"/>
    <n v="3.31"/>
  </r>
  <r>
    <x v="17"/>
    <x v="2"/>
    <n v="3.56"/>
  </r>
  <r>
    <x v="17"/>
    <x v="3"/>
    <n v="3.83"/>
  </r>
  <r>
    <x v="18"/>
    <x v="0"/>
    <n v="4.29"/>
  </r>
  <r>
    <x v="18"/>
    <x v="1"/>
    <n v="2.88"/>
  </r>
  <r>
    <x v="18"/>
    <x v="2"/>
    <n v="4.57"/>
  </r>
  <r>
    <x v="18"/>
    <x v="3"/>
    <n v="2.52"/>
  </r>
  <r>
    <x v="19"/>
    <x v="0"/>
    <n v="3.42"/>
  </r>
  <r>
    <x v="19"/>
    <x v="1"/>
    <n v="3.79"/>
  </r>
  <r>
    <x v="19"/>
    <x v="2"/>
    <n v="3.64"/>
  </r>
  <r>
    <x v="19"/>
    <x v="3"/>
    <n v="3.19"/>
  </r>
  <r>
    <x v="20"/>
    <x v="0"/>
    <n v="3.4"/>
  </r>
  <r>
    <x v="20"/>
    <x v="1"/>
    <n v="3.25"/>
  </r>
  <r>
    <x v="20"/>
    <x v="2"/>
    <n v="3.21"/>
  </r>
  <r>
    <x v="20"/>
    <x v="3"/>
    <n v="3.92"/>
  </r>
  <r>
    <x v="21"/>
    <x v="0"/>
    <n v="3.68"/>
  </r>
  <r>
    <x v="21"/>
    <x v="1"/>
    <n v="3.15"/>
  </r>
  <r>
    <x v="21"/>
    <x v="2"/>
    <n v="3.95"/>
  </r>
  <r>
    <x v="21"/>
    <x v="3"/>
    <n v="3.65"/>
  </r>
  <r>
    <x v="22"/>
    <x v="0"/>
    <n v="3.91"/>
  </r>
  <r>
    <x v="22"/>
    <x v="1"/>
    <n v="3.81"/>
  </r>
  <r>
    <x v="22"/>
    <x v="2"/>
    <n v="3.09"/>
  </r>
  <r>
    <x v="22"/>
    <x v="3"/>
    <n v="3.22"/>
  </r>
  <r>
    <x v="23"/>
    <x v="0"/>
    <n v="3.87"/>
  </r>
  <r>
    <x v="23"/>
    <x v="1"/>
    <n v="3.81"/>
  </r>
  <r>
    <x v="23"/>
    <x v="2"/>
    <n v="3.49"/>
  </r>
  <r>
    <x v="23"/>
    <x v="3"/>
    <n v="3.56"/>
  </r>
  <r>
    <x v="24"/>
    <x v="0"/>
    <n v="4.1399999999999997"/>
  </r>
  <r>
    <x v="24"/>
    <x v="1"/>
    <n v="3.2"/>
  </r>
  <r>
    <x v="24"/>
    <x v="2"/>
    <n v="3.77"/>
  </r>
  <r>
    <x v="24"/>
    <x v="3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434BD-9E88-4A14-A5E6-C0D73067B197}" name="TablaDinámica5" cacheId="21" applyNumberFormats="0" applyBorderFormats="0" applyFontFormats="0" applyPatternFormats="0" applyAlignmentFormats="0" applyWidthHeightFormats="1" dataCaption="Valores" grandTotalCaption="PROMEDIO TOTAL" updatedVersion="8" minRefreshableVersion="3" useAutoFormatting="1" itemPrintTitles="1" createdVersion="8" indent="0" outline="1" outlineData="1" multipleFieldFilters="0" rowHeaderCaption="ESTUDIANTE">
  <location ref="E2:J29" firstHeaderRow="1" firstDataRow="2" firstDataCol="1"/>
  <pivotFields count="3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Nota" fld="2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627851-3B67-42EB-9634-FF41632DA8FC}" autoFormatId="16" applyNumberFormats="0" applyBorderFormats="0" applyFontFormats="0" applyPatternFormats="0" applyAlignmentFormats="0" applyWidthHeightFormats="0">
  <queryTableRefresh nextId="4">
    <queryTableFields count="3">
      <queryTableField id="1" name="Estudiante" tableColumnId="1"/>
      <queryTableField id="2" name="Evaluación" tableColumnId="2"/>
      <queryTableField id="3" name="No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39C15-7A4C-4788-8862-1E7E77EBD73A}" name="Dataset2_Notas_estudiantes" displayName="Dataset2_Notas_estudiantes" ref="A1:C101" tableType="queryTable" totalsRowShown="0">
  <autoFilter ref="A1:C101" xr:uid="{A2639C15-7A4C-4788-8862-1E7E77EBD73A}"/>
  <tableColumns count="3">
    <tableColumn id="1" xr3:uid="{09FC291A-1EA9-4E12-A051-E4448B08D04A}" uniqueName="1" name="Estudiantes" queryTableFieldId="1" dataDxfId="2"/>
    <tableColumn id="2" xr3:uid="{361FFB88-FC50-43E3-BB13-65F45B823DF4}" uniqueName="2" name="Evaluación" queryTableFieldId="2" dataDxfId="1"/>
    <tableColumn id="3" xr3:uid="{D3F2975B-A22B-46E7-9883-7BC97A40AE31}" uniqueName="3" name="No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B84F-8568-45A2-BEA1-3A06651B71C5}">
  <dimension ref="A1:L101"/>
  <sheetViews>
    <sheetView tabSelected="1" topLeftCell="A2" zoomScale="80" zoomScaleNormal="80" workbookViewId="0">
      <selection activeCell="E30" sqref="E30"/>
    </sheetView>
  </sheetViews>
  <sheetFormatPr baseColWidth="10" defaultRowHeight="15" x14ac:dyDescent="0.25"/>
  <cols>
    <col min="1" max="2" width="13" bestFit="1" customWidth="1"/>
    <col min="3" max="3" width="7.5703125" bestFit="1" customWidth="1"/>
    <col min="5" max="5" width="17.85546875" bestFit="1" customWidth="1"/>
    <col min="6" max="6" width="13.42578125" customWidth="1"/>
    <col min="7" max="9" width="6.7109375" bestFit="1" customWidth="1"/>
    <col min="10" max="10" width="15.85546875" customWidth="1"/>
    <col min="11" max="11" width="27.5703125" customWidth="1"/>
    <col min="12" max="12" width="25.85546875" bestFit="1" customWidth="1"/>
  </cols>
  <sheetData>
    <row r="1" spans="1:12" x14ac:dyDescent="0.25">
      <c r="A1" t="s">
        <v>8</v>
      </c>
      <c r="B1" t="s">
        <v>0</v>
      </c>
      <c r="C1" t="s">
        <v>1</v>
      </c>
    </row>
    <row r="2" spans="1:12" x14ac:dyDescent="0.25">
      <c r="A2" s="1">
        <v>1</v>
      </c>
      <c r="B2" s="1" t="s">
        <v>2</v>
      </c>
      <c r="C2" s="2">
        <v>3.79</v>
      </c>
      <c r="E2" s="3" t="s">
        <v>6</v>
      </c>
      <c r="F2" s="3" t="s">
        <v>7</v>
      </c>
    </row>
    <row r="3" spans="1:12" x14ac:dyDescent="0.25">
      <c r="A3" s="1">
        <v>1</v>
      </c>
      <c r="B3" s="1" t="s">
        <v>3</v>
      </c>
      <c r="C3" s="2">
        <v>4.07</v>
      </c>
      <c r="E3" s="3" t="s">
        <v>11</v>
      </c>
      <c r="F3" t="s">
        <v>2</v>
      </c>
      <c r="G3" t="s">
        <v>3</v>
      </c>
      <c r="H3" t="s">
        <v>4</v>
      </c>
      <c r="I3" t="s">
        <v>5</v>
      </c>
      <c r="J3" t="s">
        <v>12</v>
      </c>
      <c r="K3" s="5" t="s">
        <v>10</v>
      </c>
      <c r="L3" s="5" t="s">
        <v>9</v>
      </c>
    </row>
    <row r="4" spans="1:12" x14ac:dyDescent="0.25">
      <c r="A4" s="1">
        <v>1</v>
      </c>
      <c r="B4" s="1" t="s">
        <v>4</v>
      </c>
      <c r="C4" s="2">
        <v>3.98</v>
      </c>
      <c r="E4" s="4">
        <v>1</v>
      </c>
      <c r="F4" s="2">
        <v>3.79</v>
      </c>
      <c r="G4" s="2">
        <v>4.07</v>
      </c>
      <c r="H4" s="2">
        <v>3.98</v>
      </c>
      <c r="I4" s="2">
        <v>3.83</v>
      </c>
      <c r="J4" s="2">
        <v>3.9175</v>
      </c>
      <c r="K4" s="2">
        <f>_xlfn.STDEV.P(F4:I4)</f>
        <v>0.11299889379989529</v>
      </c>
      <c r="L4" s="2">
        <f>_xlfn.STDEV.S(F4:I4)</f>
        <v>0.13047988350699896</v>
      </c>
    </row>
    <row r="5" spans="1:12" x14ac:dyDescent="0.25">
      <c r="A5" s="1">
        <v>1</v>
      </c>
      <c r="B5" s="1" t="s">
        <v>5</v>
      </c>
      <c r="C5" s="2">
        <v>3.83</v>
      </c>
      <c r="E5" s="4">
        <v>2</v>
      </c>
      <c r="F5" s="2">
        <v>3.34</v>
      </c>
      <c r="G5" s="2">
        <v>3.88</v>
      </c>
      <c r="H5" s="2">
        <v>3.11</v>
      </c>
      <c r="I5" s="2">
        <v>3.38</v>
      </c>
      <c r="J5" s="2">
        <v>3.4275000000000002</v>
      </c>
      <c r="K5" s="2">
        <f t="shared" ref="K5:K29" si="0">_xlfn.STDEV.P(F5:I5)</f>
        <v>0.28083580612165537</v>
      </c>
      <c r="L5" s="2">
        <f t="shared" ref="L5:L29" si="1">_xlfn.STDEV.S(F5:I5)</f>
        <v>0.32428125652484657</v>
      </c>
    </row>
    <row r="6" spans="1:12" x14ac:dyDescent="0.25">
      <c r="A6" s="1">
        <v>2</v>
      </c>
      <c r="B6" s="1" t="s">
        <v>2</v>
      </c>
      <c r="C6" s="2">
        <v>3.34</v>
      </c>
      <c r="E6" s="4">
        <v>3</v>
      </c>
      <c r="F6" s="2">
        <v>3.26</v>
      </c>
      <c r="G6" s="2">
        <v>3.54</v>
      </c>
      <c r="H6" s="2">
        <v>4.66</v>
      </c>
      <c r="I6" s="2">
        <v>2.57</v>
      </c>
      <c r="J6" s="2">
        <v>3.5075000000000003</v>
      </c>
      <c r="K6" s="2">
        <f t="shared" si="0"/>
        <v>0.75323883994387741</v>
      </c>
      <c r="L6" s="2">
        <f t="shared" si="1"/>
        <v>0.86976529401135816</v>
      </c>
    </row>
    <row r="7" spans="1:12" x14ac:dyDescent="0.25">
      <c r="A7" s="1">
        <v>2</v>
      </c>
      <c r="B7" s="1" t="s">
        <v>3</v>
      </c>
      <c r="C7" s="2">
        <v>3.88</v>
      </c>
      <c r="E7" s="4">
        <v>4</v>
      </c>
      <c r="F7" s="2">
        <v>3.84</v>
      </c>
      <c r="G7" s="2">
        <v>2.69</v>
      </c>
      <c r="H7" s="2">
        <v>3.26</v>
      </c>
      <c r="I7" s="2">
        <v>4.04</v>
      </c>
      <c r="J7" s="2">
        <v>3.4574999999999996</v>
      </c>
      <c r="K7" s="2">
        <f t="shared" si="0"/>
        <v>0.5276540059546615</v>
      </c>
      <c r="L7" s="2">
        <f t="shared" si="1"/>
        <v>0.60928236475381636</v>
      </c>
    </row>
    <row r="8" spans="1:12" x14ac:dyDescent="0.25">
      <c r="A8" s="1">
        <v>2</v>
      </c>
      <c r="B8" s="1" t="s">
        <v>4</v>
      </c>
      <c r="C8" s="2">
        <v>3.11</v>
      </c>
      <c r="E8" s="4">
        <v>5</v>
      </c>
      <c r="F8" s="2">
        <v>3.53</v>
      </c>
      <c r="G8" s="2">
        <v>2.96</v>
      </c>
      <c r="H8" s="2">
        <v>3.14</v>
      </c>
      <c r="I8" s="2">
        <v>3.84</v>
      </c>
      <c r="J8" s="2">
        <v>3.3675000000000002</v>
      </c>
      <c r="K8" s="2">
        <f t="shared" si="0"/>
        <v>0.34186071725191902</v>
      </c>
      <c r="L8" s="2">
        <f t="shared" si="1"/>
        <v>0.39474675426150796</v>
      </c>
    </row>
    <row r="9" spans="1:12" x14ac:dyDescent="0.25">
      <c r="A9" s="1">
        <v>2</v>
      </c>
      <c r="B9" s="1" t="s">
        <v>5</v>
      </c>
      <c r="C9" s="2">
        <v>3.38</v>
      </c>
      <c r="E9" s="4">
        <v>6</v>
      </c>
      <c r="F9" s="2">
        <v>3.13</v>
      </c>
      <c r="G9" s="2">
        <v>3.61</v>
      </c>
      <c r="H9" s="2">
        <v>3.52</v>
      </c>
      <c r="I9" s="2">
        <v>3.17</v>
      </c>
      <c r="J9" s="2">
        <v>3.3574999999999999</v>
      </c>
      <c r="K9" s="2">
        <f t="shared" si="0"/>
        <v>0.21040140208658306</v>
      </c>
      <c r="L9" s="2">
        <f t="shared" si="1"/>
        <v>0.24295061226512685</v>
      </c>
    </row>
    <row r="10" spans="1:12" x14ac:dyDescent="0.25">
      <c r="A10" s="1">
        <v>3</v>
      </c>
      <c r="B10" s="1" t="s">
        <v>2</v>
      </c>
      <c r="C10" s="2">
        <v>3.26</v>
      </c>
      <c r="E10" s="4">
        <v>7</v>
      </c>
      <c r="F10" s="2">
        <v>4.57</v>
      </c>
      <c r="G10" s="2">
        <v>3.82</v>
      </c>
      <c r="H10" s="2">
        <v>2.4900000000000002</v>
      </c>
      <c r="I10" s="2">
        <v>3.59</v>
      </c>
      <c r="J10" s="2">
        <v>3.6175000000000002</v>
      </c>
      <c r="K10" s="2">
        <f t="shared" si="0"/>
        <v>0.74502936183750401</v>
      </c>
      <c r="L10" s="2">
        <f t="shared" si="1"/>
        <v>0.86028580522211606</v>
      </c>
    </row>
    <row r="11" spans="1:12" x14ac:dyDescent="0.25">
      <c r="A11" s="1">
        <v>3</v>
      </c>
      <c r="B11" s="1" t="s">
        <v>3</v>
      </c>
      <c r="C11" s="2">
        <v>3.54</v>
      </c>
      <c r="E11" s="4">
        <v>8</v>
      </c>
      <c r="F11" s="2">
        <v>3.17</v>
      </c>
      <c r="G11" s="2">
        <v>3.93</v>
      </c>
      <c r="H11" s="2">
        <v>3.1</v>
      </c>
      <c r="I11" s="2">
        <v>3.44</v>
      </c>
      <c r="J11" s="2">
        <v>3.4099999999999997</v>
      </c>
      <c r="K11" s="2">
        <f t="shared" si="0"/>
        <v>0.32596012026013249</v>
      </c>
      <c r="L11" s="2">
        <f t="shared" si="1"/>
        <v>0.37638632635454056</v>
      </c>
    </row>
    <row r="12" spans="1:12" x14ac:dyDescent="0.25">
      <c r="A12" s="1">
        <v>3</v>
      </c>
      <c r="B12" s="1" t="s">
        <v>4</v>
      </c>
      <c r="C12" s="2">
        <v>4.66</v>
      </c>
      <c r="E12" s="4">
        <v>9</v>
      </c>
      <c r="F12" s="2">
        <v>3.75</v>
      </c>
      <c r="G12" s="2">
        <v>3.93</v>
      </c>
      <c r="H12" s="2">
        <v>2.9</v>
      </c>
      <c r="I12" s="2">
        <v>3.33</v>
      </c>
      <c r="J12" s="2">
        <v>3.4775</v>
      </c>
      <c r="K12" s="2">
        <f t="shared" si="0"/>
        <v>0.39820691857374929</v>
      </c>
      <c r="L12" s="2">
        <f t="shared" si="1"/>
        <v>0.45980974326345109</v>
      </c>
    </row>
    <row r="13" spans="1:12" x14ac:dyDescent="0.25">
      <c r="A13" s="1">
        <v>3</v>
      </c>
      <c r="B13" s="1" t="s">
        <v>5</v>
      </c>
      <c r="C13" s="2">
        <v>2.57</v>
      </c>
      <c r="E13" s="4">
        <v>10</v>
      </c>
      <c r="F13" s="2">
        <v>3.26</v>
      </c>
      <c r="G13" s="2">
        <v>3.17</v>
      </c>
      <c r="H13" s="2">
        <v>4.38</v>
      </c>
      <c r="I13" s="2">
        <v>3.7</v>
      </c>
      <c r="J13" s="2">
        <v>3.6274999999999995</v>
      </c>
      <c r="K13" s="2">
        <f t="shared" si="0"/>
        <v>0.47850679201031565</v>
      </c>
      <c r="L13" s="2">
        <f t="shared" si="1"/>
        <v>0.55253205035244002</v>
      </c>
    </row>
    <row r="14" spans="1:12" x14ac:dyDescent="0.25">
      <c r="A14" s="1">
        <v>4</v>
      </c>
      <c r="B14" s="1" t="s">
        <v>2</v>
      </c>
      <c r="C14" s="2">
        <v>3.84</v>
      </c>
      <c r="E14" s="4">
        <v>11</v>
      </c>
      <c r="F14" s="2">
        <v>2.87</v>
      </c>
      <c r="G14" s="2">
        <v>3.96</v>
      </c>
      <c r="H14" s="2">
        <v>4.5599999999999996</v>
      </c>
      <c r="I14" s="2">
        <v>4.0199999999999996</v>
      </c>
      <c r="J14" s="2">
        <v>3.8525</v>
      </c>
      <c r="K14" s="2">
        <f t="shared" si="0"/>
        <v>0.61348899745635155</v>
      </c>
      <c r="L14" s="2">
        <f t="shared" si="1"/>
        <v>0.70839607565259632</v>
      </c>
    </row>
    <row r="15" spans="1:12" x14ac:dyDescent="0.25">
      <c r="A15" s="1">
        <v>4</v>
      </c>
      <c r="B15" s="1" t="s">
        <v>3</v>
      </c>
      <c r="C15" s="2">
        <v>2.69</v>
      </c>
      <c r="E15" s="4">
        <v>12</v>
      </c>
      <c r="F15" s="2">
        <v>2.74</v>
      </c>
      <c r="G15" s="2">
        <v>3.26</v>
      </c>
      <c r="H15" s="2">
        <v>4.13</v>
      </c>
      <c r="I15" s="2">
        <v>3.15</v>
      </c>
      <c r="J15" s="2">
        <v>3.32</v>
      </c>
      <c r="K15" s="2">
        <f t="shared" si="0"/>
        <v>0.50621141828291427</v>
      </c>
      <c r="L15" s="2">
        <f t="shared" si="1"/>
        <v>0.58452259722500566</v>
      </c>
    </row>
    <row r="16" spans="1:12" x14ac:dyDescent="0.25">
      <c r="A16" s="1">
        <v>4</v>
      </c>
      <c r="B16" s="1" t="s">
        <v>4</v>
      </c>
      <c r="C16" s="2">
        <v>3.26</v>
      </c>
      <c r="E16" s="4">
        <v>13</v>
      </c>
      <c r="F16" s="2">
        <v>3.72</v>
      </c>
      <c r="G16" s="2">
        <v>3.89</v>
      </c>
      <c r="H16" s="2">
        <v>3.04</v>
      </c>
      <c r="I16" s="2">
        <v>3.47</v>
      </c>
      <c r="J16" s="2">
        <v>3.5300000000000002</v>
      </c>
      <c r="K16" s="2">
        <f t="shared" si="0"/>
        <v>0.31992186546092788</v>
      </c>
      <c r="L16" s="2">
        <f t="shared" si="1"/>
        <v>0.36941395028702789</v>
      </c>
    </row>
    <row r="17" spans="1:12" x14ac:dyDescent="0.25">
      <c r="A17" s="1">
        <v>4</v>
      </c>
      <c r="B17" s="1" t="s">
        <v>5</v>
      </c>
      <c r="C17" s="2">
        <v>4.04</v>
      </c>
      <c r="E17" s="4">
        <v>14</v>
      </c>
      <c r="F17" s="2">
        <v>1.88</v>
      </c>
      <c r="G17" s="2">
        <v>2.99</v>
      </c>
      <c r="H17" s="2">
        <v>3.37</v>
      </c>
      <c r="I17" s="2">
        <v>2.88</v>
      </c>
      <c r="J17" s="2">
        <v>2.7800000000000002</v>
      </c>
      <c r="K17" s="2">
        <f t="shared" si="0"/>
        <v>0.55049977293364805</v>
      </c>
      <c r="L17" s="2">
        <f t="shared" si="1"/>
        <v>0.63566238418413912</v>
      </c>
    </row>
    <row r="18" spans="1:12" x14ac:dyDescent="0.25">
      <c r="A18" s="1">
        <v>5</v>
      </c>
      <c r="B18" s="1" t="s">
        <v>2</v>
      </c>
      <c r="C18" s="2">
        <v>3.53</v>
      </c>
      <c r="E18" s="4">
        <v>15</v>
      </c>
      <c r="F18" s="2">
        <v>4.32</v>
      </c>
      <c r="G18" s="2">
        <v>2.78</v>
      </c>
      <c r="H18" s="2">
        <v>3.28</v>
      </c>
      <c r="I18" s="2">
        <v>3.57</v>
      </c>
      <c r="J18" s="2">
        <v>3.4874999999999998</v>
      </c>
      <c r="K18" s="2">
        <f t="shared" si="0"/>
        <v>0.55755605099397776</v>
      </c>
      <c r="L18" s="2">
        <f t="shared" si="1"/>
        <v>0.64381027225935561</v>
      </c>
    </row>
    <row r="19" spans="1:12" x14ac:dyDescent="0.25">
      <c r="A19" s="1">
        <v>5</v>
      </c>
      <c r="B19" s="1" t="s">
        <v>3</v>
      </c>
      <c r="C19" s="2">
        <v>2.96</v>
      </c>
      <c r="E19" s="4">
        <v>16</v>
      </c>
      <c r="F19" s="2">
        <v>4.22</v>
      </c>
      <c r="G19" s="2">
        <v>2.78</v>
      </c>
      <c r="H19" s="2">
        <v>4.08</v>
      </c>
      <c r="I19" s="2">
        <v>3.51</v>
      </c>
      <c r="J19" s="2">
        <v>3.6475</v>
      </c>
      <c r="K19" s="2">
        <f t="shared" si="0"/>
        <v>0.56707032191783679</v>
      </c>
      <c r="L19" s="2">
        <f t="shared" si="1"/>
        <v>0.65479640601742162</v>
      </c>
    </row>
    <row r="20" spans="1:12" x14ac:dyDescent="0.25">
      <c r="A20" s="1">
        <v>5</v>
      </c>
      <c r="B20" s="1" t="s">
        <v>4</v>
      </c>
      <c r="C20" s="2">
        <v>3.14</v>
      </c>
      <c r="E20" s="4">
        <v>17</v>
      </c>
      <c r="F20" s="2">
        <v>3.01</v>
      </c>
      <c r="G20" s="2">
        <v>3.73</v>
      </c>
      <c r="H20" s="2">
        <v>3.6</v>
      </c>
      <c r="I20" s="2">
        <v>3.2</v>
      </c>
      <c r="J20" s="2">
        <v>3.3849999999999998</v>
      </c>
      <c r="K20" s="2">
        <f t="shared" si="0"/>
        <v>0.29159046623646673</v>
      </c>
      <c r="L20" s="2">
        <f t="shared" si="1"/>
        <v>0.3366996683495051</v>
      </c>
    </row>
    <row r="21" spans="1:12" x14ac:dyDescent="0.25">
      <c r="A21" s="1">
        <v>5</v>
      </c>
      <c r="B21" s="1" t="s">
        <v>5</v>
      </c>
      <c r="C21" s="2">
        <v>3.84</v>
      </c>
      <c r="E21" s="4">
        <v>18</v>
      </c>
      <c r="F21" s="2">
        <v>3.53</v>
      </c>
      <c r="G21" s="2">
        <v>3.31</v>
      </c>
      <c r="H21" s="2">
        <v>3.56</v>
      </c>
      <c r="I21" s="2">
        <v>3.83</v>
      </c>
      <c r="J21" s="2">
        <v>3.5575000000000001</v>
      </c>
      <c r="K21" s="2">
        <f t="shared" si="0"/>
        <v>0.18457721961282222</v>
      </c>
      <c r="L21" s="2">
        <f t="shared" si="1"/>
        <v>0.21313141485947118</v>
      </c>
    </row>
    <row r="22" spans="1:12" x14ac:dyDescent="0.25">
      <c r="A22" s="1">
        <v>6</v>
      </c>
      <c r="B22" s="1" t="s">
        <v>2</v>
      </c>
      <c r="C22" s="2">
        <v>3.13</v>
      </c>
      <c r="E22" s="4">
        <v>19</v>
      </c>
      <c r="F22" s="2">
        <v>4.29</v>
      </c>
      <c r="G22" s="2">
        <v>2.88</v>
      </c>
      <c r="H22" s="2">
        <v>4.57</v>
      </c>
      <c r="I22" s="2">
        <v>2.52</v>
      </c>
      <c r="J22" s="2">
        <v>3.5649999999999999</v>
      </c>
      <c r="K22" s="2">
        <f t="shared" si="0"/>
        <v>0.8799005625637476</v>
      </c>
      <c r="L22" s="2">
        <f t="shared" si="1"/>
        <v>1.0160216533125657</v>
      </c>
    </row>
    <row r="23" spans="1:12" x14ac:dyDescent="0.25">
      <c r="A23" s="1">
        <v>6</v>
      </c>
      <c r="B23" s="1" t="s">
        <v>3</v>
      </c>
      <c r="C23" s="2">
        <v>3.61</v>
      </c>
      <c r="E23" s="4">
        <v>20</v>
      </c>
      <c r="F23" s="2">
        <v>3.42</v>
      </c>
      <c r="G23" s="2">
        <v>3.79</v>
      </c>
      <c r="H23" s="2">
        <v>3.64</v>
      </c>
      <c r="I23" s="2">
        <v>3.19</v>
      </c>
      <c r="J23" s="2">
        <v>3.51</v>
      </c>
      <c r="K23" s="2">
        <f t="shared" si="0"/>
        <v>0.22682592444427516</v>
      </c>
      <c r="L23" s="2">
        <f t="shared" si="1"/>
        <v>0.26191601707417594</v>
      </c>
    </row>
    <row r="24" spans="1:12" x14ac:dyDescent="0.25">
      <c r="A24" s="1">
        <v>6</v>
      </c>
      <c r="B24" s="1" t="s">
        <v>4</v>
      </c>
      <c r="C24" s="2">
        <v>3.52</v>
      </c>
      <c r="E24" s="4">
        <v>21</v>
      </c>
      <c r="F24" s="2">
        <v>3.4</v>
      </c>
      <c r="G24" s="2">
        <v>3.25</v>
      </c>
      <c r="H24" s="2">
        <v>3.21</v>
      </c>
      <c r="I24" s="2">
        <v>3.92</v>
      </c>
      <c r="J24" s="2">
        <v>3.4449999999999998</v>
      </c>
      <c r="K24" s="2">
        <f t="shared" si="0"/>
        <v>0.28324018076537089</v>
      </c>
      <c r="L24" s="2">
        <f t="shared" si="1"/>
        <v>0.32705758922041034</v>
      </c>
    </row>
    <row r="25" spans="1:12" x14ac:dyDescent="0.25">
      <c r="A25" s="1">
        <v>6</v>
      </c>
      <c r="B25" s="1" t="s">
        <v>5</v>
      </c>
      <c r="C25" s="2">
        <v>3.17</v>
      </c>
      <c r="E25" s="4">
        <v>22</v>
      </c>
      <c r="F25" s="2">
        <v>3.68</v>
      </c>
      <c r="G25" s="2">
        <v>3.15</v>
      </c>
      <c r="H25" s="2">
        <v>3.95</v>
      </c>
      <c r="I25" s="2">
        <v>3.65</v>
      </c>
      <c r="J25" s="2">
        <v>3.6075000000000004</v>
      </c>
      <c r="K25" s="2">
        <f t="shared" si="0"/>
        <v>0.28882304270954567</v>
      </c>
      <c r="L25" s="2">
        <f t="shared" si="1"/>
        <v>0.33350412291304599</v>
      </c>
    </row>
    <row r="26" spans="1:12" x14ac:dyDescent="0.25">
      <c r="A26" s="1">
        <v>7</v>
      </c>
      <c r="B26" s="1" t="s">
        <v>2</v>
      </c>
      <c r="C26" s="2">
        <v>4.57</v>
      </c>
      <c r="E26" s="4">
        <v>23</v>
      </c>
      <c r="F26" s="2">
        <v>3.91</v>
      </c>
      <c r="G26" s="2">
        <v>3.81</v>
      </c>
      <c r="H26" s="2">
        <v>3.09</v>
      </c>
      <c r="I26" s="2">
        <v>3.22</v>
      </c>
      <c r="J26" s="2">
        <v>3.5075000000000003</v>
      </c>
      <c r="K26" s="2">
        <f t="shared" si="0"/>
        <v>0.35723766598722217</v>
      </c>
      <c r="L26" s="2">
        <f t="shared" si="1"/>
        <v>0.41250252524479269</v>
      </c>
    </row>
    <row r="27" spans="1:12" x14ac:dyDescent="0.25">
      <c r="A27" s="1">
        <v>7</v>
      </c>
      <c r="B27" s="1" t="s">
        <v>3</v>
      </c>
      <c r="C27" s="2">
        <v>3.82</v>
      </c>
      <c r="E27" s="4">
        <v>24</v>
      </c>
      <c r="F27" s="2">
        <v>3.87</v>
      </c>
      <c r="G27" s="2">
        <v>3.81</v>
      </c>
      <c r="H27" s="2">
        <v>3.49</v>
      </c>
      <c r="I27" s="2">
        <v>3.56</v>
      </c>
      <c r="J27" s="2">
        <v>3.6825000000000001</v>
      </c>
      <c r="K27" s="2">
        <f t="shared" si="0"/>
        <v>0.16083765106466827</v>
      </c>
      <c r="L27" s="2">
        <f t="shared" si="1"/>
        <v>0.18571932227602667</v>
      </c>
    </row>
    <row r="28" spans="1:12" x14ac:dyDescent="0.25">
      <c r="A28" s="1">
        <v>7</v>
      </c>
      <c r="B28" s="1" t="s">
        <v>4</v>
      </c>
      <c r="C28" s="2">
        <v>2.4900000000000002</v>
      </c>
      <c r="E28" s="4">
        <v>25</v>
      </c>
      <c r="F28" s="2">
        <v>4.1399999999999997</v>
      </c>
      <c r="G28" s="2">
        <v>3.2</v>
      </c>
      <c r="H28" s="2">
        <v>3.77</v>
      </c>
      <c r="I28" s="2">
        <v>3.4</v>
      </c>
      <c r="J28" s="2">
        <v>3.6274999999999999</v>
      </c>
      <c r="K28" s="2">
        <f t="shared" si="0"/>
        <v>0.3596786760429368</v>
      </c>
      <c r="L28" s="2">
        <f t="shared" si="1"/>
        <v>0.41532116087031551</v>
      </c>
    </row>
    <row r="29" spans="1:12" x14ac:dyDescent="0.25">
      <c r="A29" s="1">
        <v>7</v>
      </c>
      <c r="B29" s="1" t="s">
        <v>5</v>
      </c>
      <c r="C29" s="2">
        <v>3.59</v>
      </c>
      <c r="E29" s="4" t="s">
        <v>12</v>
      </c>
      <c r="F29" s="2">
        <v>3.5456000000000008</v>
      </c>
      <c r="G29" s="2">
        <v>3.4476000000000009</v>
      </c>
      <c r="H29" s="2">
        <v>3.5951999999999993</v>
      </c>
      <c r="I29" s="2">
        <v>3.4392</v>
      </c>
      <c r="J29" s="2">
        <v>3.5069000000000004</v>
      </c>
      <c r="K29" s="2">
        <f t="shared" si="0"/>
        <v>6.5943839742617014E-2</v>
      </c>
      <c r="L29" s="2">
        <f t="shared" si="1"/>
        <v>7.6145387253594959E-2</v>
      </c>
    </row>
    <row r="30" spans="1:12" x14ac:dyDescent="0.25">
      <c r="A30" s="1">
        <v>8</v>
      </c>
      <c r="B30" s="1" t="s">
        <v>2</v>
      </c>
      <c r="C30" s="2">
        <v>3.17</v>
      </c>
    </row>
    <row r="31" spans="1:12" x14ac:dyDescent="0.25">
      <c r="A31" s="1">
        <v>8</v>
      </c>
      <c r="B31" s="1" t="s">
        <v>3</v>
      </c>
      <c r="C31" s="2">
        <v>3.93</v>
      </c>
    </row>
    <row r="32" spans="1:12" x14ac:dyDescent="0.25">
      <c r="A32" s="1">
        <v>8</v>
      </c>
      <c r="B32" s="1" t="s">
        <v>4</v>
      </c>
      <c r="C32" s="2">
        <v>3.1</v>
      </c>
    </row>
    <row r="33" spans="1:3" x14ac:dyDescent="0.25">
      <c r="A33" s="1">
        <v>8</v>
      </c>
      <c r="B33" s="1" t="s">
        <v>5</v>
      </c>
      <c r="C33" s="2">
        <v>3.44</v>
      </c>
    </row>
    <row r="34" spans="1:3" x14ac:dyDescent="0.25">
      <c r="A34" s="1">
        <v>9</v>
      </c>
      <c r="B34" s="1" t="s">
        <v>2</v>
      </c>
      <c r="C34" s="2">
        <v>3.75</v>
      </c>
    </row>
    <row r="35" spans="1:3" x14ac:dyDescent="0.25">
      <c r="A35" s="1">
        <v>9</v>
      </c>
      <c r="B35" s="1" t="s">
        <v>3</v>
      </c>
      <c r="C35" s="2">
        <v>3.93</v>
      </c>
    </row>
    <row r="36" spans="1:3" x14ac:dyDescent="0.25">
      <c r="A36" s="1">
        <v>9</v>
      </c>
      <c r="B36" s="1" t="s">
        <v>4</v>
      </c>
      <c r="C36" s="2">
        <v>2.9</v>
      </c>
    </row>
    <row r="37" spans="1:3" x14ac:dyDescent="0.25">
      <c r="A37" s="1">
        <v>9</v>
      </c>
      <c r="B37" s="1" t="s">
        <v>5</v>
      </c>
      <c r="C37" s="2">
        <v>3.33</v>
      </c>
    </row>
    <row r="38" spans="1:3" x14ac:dyDescent="0.25">
      <c r="A38" s="1">
        <v>10</v>
      </c>
      <c r="B38" s="1" t="s">
        <v>2</v>
      </c>
      <c r="C38" s="2">
        <v>3.26</v>
      </c>
    </row>
    <row r="39" spans="1:3" x14ac:dyDescent="0.25">
      <c r="A39" s="1">
        <v>10</v>
      </c>
      <c r="B39" s="1" t="s">
        <v>3</v>
      </c>
      <c r="C39" s="2">
        <v>3.17</v>
      </c>
    </row>
    <row r="40" spans="1:3" x14ac:dyDescent="0.25">
      <c r="A40" s="1">
        <v>10</v>
      </c>
      <c r="B40" s="1" t="s">
        <v>4</v>
      </c>
      <c r="C40" s="2">
        <v>4.38</v>
      </c>
    </row>
    <row r="41" spans="1:3" x14ac:dyDescent="0.25">
      <c r="A41" s="1">
        <v>10</v>
      </c>
      <c r="B41" s="1" t="s">
        <v>5</v>
      </c>
      <c r="C41" s="2">
        <v>3.7</v>
      </c>
    </row>
    <row r="42" spans="1:3" x14ac:dyDescent="0.25">
      <c r="A42" s="1">
        <v>11</v>
      </c>
      <c r="B42" s="1" t="s">
        <v>2</v>
      </c>
      <c r="C42" s="2">
        <v>2.87</v>
      </c>
    </row>
    <row r="43" spans="1:3" x14ac:dyDescent="0.25">
      <c r="A43" s="1">
        <v>11</v>
      </c>
      <c r="B43" s="1" t="s">
        <v>3</v>
      </c>
      <c r="C43" s="2">
        <v>3.96</v>
      </c>
    </row>
    <row r="44" spans="1:3" x14ac:dyDescent="0.25">
      <c r="A44" s="1">
        <v>11</v>
      </c>
      <c r="B44" s="1" t="s">
        <v>4</v>
      </c>
      <c r="C44" s="2">
        <v>4.5599999999999996</v>
      </c>
    </row>
    <row r="45" spans="1:3" x14ac:dyDescent="0.25">
      <c r="A45" s="1">
        <v>11</v>
      </c>
      <c r="B45" s="1" t="s">
        <v>5</v>
      </c>
      <c r="C45" s="2">
        <v>4.0199999999999996</v>
      </c>
    </row>
    <row r="46" spans="1:3" x14ac:dyDescent="0.25">
      <c r="A46" s="1">
        <v>12</v>
      </c>
      <c r="B46" s="1" t="s">
        <v>2</v>
      </c>
      <c r="C46" s="2">
        <v>2.74</v>
      </c>
    </row>
    <row r="47" spans="1:3" x14ac:dyDescent="0.25">
      <c r="A47" s="1">
        <v>12</v>
      </c>
      <c r="B47" s="1" t="s">
        <v>3</v>
      </c>
      <c r="C47" s="2">
        <v>3.26</v>
      </c>
    </row>
    <row r="48" spans="1:3" x14ac:dyDescent="0.25">
      <c r="A48" s="1">
        <v>12</v>
      </c>
      <c r="B48" s="1" t="s">
        <v>4</v>
      </c>
      <c r="C48" s="2">
        <v>4.13</v>
      </c>
    </row>
    <row r="49" spans="1:3" x14ac:dyDescent="0.25">
      <c r="A49" s="1">
        <v>12</v>
      </c>
      <c r="B49" s="1" t="s">
        <v>5</v>
      </c>
      <c r="C49" s="2">
        <v>3.15</v>
      </c>
    </row>
    <row r="50" spans="1:3" x14ac:dyDescent="0.25">
      <c r="A50" s="1">
        <v>13</v>
      </c>
      <c r="B50" s="1" t="s">
        <v>2</v>
      </c>
      <c r="C50" s="2">
        <v>3.72</v>
      </c>
    </row>
    <row r="51" spans="1:3" x14ac:dyDescent="0.25">
      <c r="A51" s="1">
        <v>13</v>
      </c>
      <c r="B51" s="1" t="s">
        <v>3</v>
      </c>
      <c r="C51" s="2">
        <v>3.89</v>
      </c>
    </row>
    <row r="52" spans="1:3" x14ac:dyDescent="0.25">
      <c r="A52" s="1">
        <v>13</v>
      </c>
      <c r="B52" s="1" t="s">
        <v>4</v>
      </c>
      <c r="C52" s="2">
        <v>3.04</v>
      </c>
    </row>
    <row r="53" spans="1:3" x14ac:dyDescent="0.25">
      <c r="A53" s="1">
        <v>13</v>
      </c>
      <c r="B53" s="1" t="s">
        <v>5</v>
      </c>
      <c r="C53" s="2">
        <v>3.47</v>
      </c>
    </row>
    <row r="54" spans="1:3" x14ac:dyDescent="0.25">
      <c r="A54" s="1">
        <v>14</v>
      </c>
      <c r="B54" s="1" t="s">
        <v>2</v>
      </c>
      <c r="C54" s="2">
        <v>1.88</v>
      </c>
    </row>
    <row r="55" spans="1:3" x14ac:dyDescent="0.25">
      <c r="A55" s="1">
        <v>14</v>
      </c>
      <c r="B55" s="1" t="s">
        <v>3</v>
      </c>
      <c r="C55" s="2">
        <v>2.99</v>
      </c>
    </row>
    <row r="56" spans="1:3" x14ac:dyDescent="0.25">
      <c r="A56" s="1">
        <v>14</v>
      </c>
      <c r="B56" s="1" t="s">
        <v>4</v>
      </c>
      <c r="C56" s="2">
        <v>3.37</v>
      </c>
    </row>
    <row r="57" spans="1:3" x14ac:dyDescent="0.25">
      <c r="A57" s="1">
        <v>14</v>
      </c>
      <c r="B57" s="1" t="s">
        <v>5</v>
      </c>
      <c r="C57" s="2">
        <v>2.88</v>
      </c>
    </row>
    <row r="58" spans="1:3" x14ac:dyDescent="0.25">
      <c r="A58" s="1">
        <v>15</v>
      </c>
      <c r="B58" s="1" t="s">
        <v>2</v>
      </c>
      <c r="C58" s="2">
        <v>4.32</v>
      </c>
    </row>
    <row r="59" spans="1:3" x14ac:dyDescent="0.25">
      <c r="A59" s="1">
        <v>15</v>
      </c>
      <c r="B59" s="1" t="s">
        <v>3</v>
      </c>
      <c r="C59" s="2">
        <v>2.78</v>
      </c>
    </row>
    <row r="60" spans="1:3" x14ac:dyDescent="0.25">
      <c r="A60" s="1">
        <v>15</v>
      </c>
      <c r="B60" s="1" t="s">
        <v>4</v>
      </c>
      <c r="C60" s="2">
        <v>3.28</v>
      </c>
    </row>
    <row r="61" spans="1:3" x14ac:dyDescent="0.25">
      <c r="A61" s="1">
        <v>15</v>
      </c>
      <c r="B61" s="1" t="s">
        <v>5</v>
      </c>
      <c r="C61" s="2">
        <v>3.57</v>
      </c>
    </row>
    <row r="62" spans="1:3" x14ac:dyDescent="0.25">
      <c r="A62" s="1">
        <v>16</v>
      </c>
      <c r="B62" s="1" t="s">
        <v>2</v>
      </c>
      <c r="C62" s="2">
        <v>4.22</v>
      </c>
    </row>
    <row r="63" spans="1:3" x14ac:dyDescent="0.25">
      <c r="A63" s="1">
        <v>16</v>
      </c>
      <c r="B63" s="1" t="s">
        <v>3</v>
      </c>
      <c r="C63" s="2">
        <v>2.78</v>
      </c>
    </row>
    <row r="64" spans="1:3" x14ac:dyDescent="0.25">
      <c r="A64" s="1">
        <v>16</v>
      </c>
      <c r="B64" s="1" t="s">
        <v>4</v>
      </c>
      <c r="C64" s="2">
        <v>4.08</v>
      </c>
    </row>
    <row r="65" spans="1:3" x14ac:dyDescent="0.25">
      <c r="A65" s="1">
        <v>16</v>
      </c>
      <c r="B65" s="1" t="s">
        <v>5</v>
      </c>
      <c r="C65" s="2">
        <v>3.51</v>
      </c>
    </row>
    <row r="66" spans="1:3" x14ac:dyDescent="0.25">
      <c r="A66" s="1">
        <v>17</v>
      </c>
      <c r="B66" s="1" t="s">
        <v>2</v>
      </c>
      <c r="C66" s="2">
        <v>3.01</v>
      </c>
    </row>
    <row r="67" spans="1:3" x14ac:dyDescent="0.25">
      <c r="A67" s="1">
        <v>17</v>
      </c>
      <c r="B67" s="1" t="s">
        <v>3</v>
      </c>
      <c r="C67" s="2">
        <v>3.73</v>
      </c>
    </row>
    <row r="68" spans="1:3" x14ac:dyDescent="0.25">
      <c r="A68" s="1">
        <v>17</v>
      </c>
      <c r="B68" s="1" t="s">
        <v>4</v>
      </c>
      <c r="C68" s="2">
        <v>3.6</v>
      </c>
    </row>
    <row r="69" spans="1:3" x14ac:dyDescent="0.25">
      <c r="A69" s="1">
        <v>17</v>
      </c>
      <c r="B69" s="1" t="s">
        <v>5</v>
      </c>
      <c r="C69" s="2">
        <v>3.2</v>
      </c>
    </row>
    <row r="70" spans="1:3" x14ac:dyDescent="0.25">
      <c r="A70" s="1">
        <v>18</v>
      </c>
      <c r="B70" s="1" t="s">
        <v>2</v>
      </c>
      <c r="C70" s="2">
        <v>3.53</v>
      </c>
    </row>
    <row r="71" spans="1:3" x14ac:dyDescent="0.25">
      <c r="A71" s="1">
        <v>18</v>
      </c>
      <c r="B71" s="1" t="s">
        <v>3</v>
      </c>
      <c r="C71" s="2">
        <v>3.31</v>
      </c>
    </row>
    <row r="72" spans="1:3" x14ac:dyDescent="0.25">
      <c r="A72" s="1">
        <v>18</v>
      </c>
      <c r="B72" s="1" t="s">
        <v>4</v>
      </c>
      <c r="C72" s="2">
        <v>3.56</v>
      </c>
    </row>
    <row r="73" spans="1:3" x14ac:dyDescent="0.25">
      <c r="A73" s="1">
        <v>18</v>
      </c>
      <c r="B73" s="1" t="s">
        <v>5</v>
      </c>
      <c r="C73" s="2">
        <v>3.83</v>
      </c>
    </row>
    <row r="74" spans="1:3" x14ac:dyDescent="0.25">
      <c r="A74" s="1">
        <v>19</v>
      </c>
      <c r="B74" s="1" t="s">
        <v>2</v>
      </c>
      <c r="C74" s="2">
        <v>4.29</v>
      </c>
    </row>
    <row r="75" spans="1:3" x14ac:dyDescent="0.25">
      <c r="A75" s="1">
        <v>19</v>
      </c>
      <c r="B75" s="1" t="s">
        <v>3</v>
      </c>
      <c r="C75" s="2">
        <v>2.88</v>
      </c>
    </row>
    <row r="76" spans="1:3" x14ac:dyDescent="0.25">
      <c r="A76" s="1">
        <v>19</v>
      </c>
      <c r="B76" s="1" t="s">
        <v>4</v>
      </c>
      <c r="C76" s="2">
        <v>4.57</v>
      </c>
    </row>
    <row r="77" spans="1:3" x14ac:dyDescent="0.25">
      <c r="A77" s="1">
        <v>19</v>
      </c>
      <c r="B77" s="1" t="s">
        <v>5</v>
      </c>
      <c r="C77" s="2">
        <v>2.52</v>
      </c>
    </row>
    <row r="78" spans="1:3" x14ac:dyDescent="0.25">
      <c r="A78" s="1">
        <v>20</v>
      </c>
      <c r="B78" s="1" t="s">
        <v>2</v>
      </c>
      <c r="C78" s="2">
        <v>3.42</v>
      </c>
    </row>
    <row r="79" spans="1:3" x14ac:dyDescent="0.25">
      <c r="A79" s="1">
        <v>20</v>
      </c>
      <c r="B79" s="1" t="s">
        <v>3</v>
      </c>
      <c r="C79" s="2">
        <v>3.79</v>
      </c>
    </row>
    <row r="80" spans="1:3" x14ac:dyDescent="0.25">
      <c r="A80" s="1">
        <v>20</v>
      </c>
      <c r="B80" s="1" t="s">
        <v>4</v>
      </c>
      <c r="C80" s="2">
        <v>3.64</v>
      </c>
    </row>
    <row r="81" spans="1:3" x14ac:dyDescent="0.25">
      <c r="A81" s="1">
        <v>20</v>
      </c>
      <c r="B81" s="1" t="s">
        <v>5</v>
      </c>
      <c r="C81" s="2">
        <v>3.19</v>
      </c>
    </row>
    <row r="82" spans="1:3" x14ac:dyDescent="0.25">
      <c r="A82" s="1">
        <v>21</v>
      </c>
      <c r="B82" s="1" t="s">
        <v>2</v>
      </c>
      <c r="C82" s="2">
        <v>3.4</v>
      </c>
    </row>
    <row r="83" spans="1:3" x14ac:dyDescent="0.25">
      <c r="A83" s="1">
        <v>21</v>
      </c>
      <c r="B83" s="1" t="s">
        <v>3</v>
      </c>
      <c r="C83" s="2">
        <v>3.25</v>
      </c>
    </row>
    <row r="84" spans="1:3" x14ac:dyDescent="0.25">
      <c r="A84" s="1">
        <v>21</v>
      </c>
      <c r="B84" s="1" t="s">
        <v>4</v>
      </c>
      <c r="C84" s="2">
        <v>3.21</v>
      </c>
    </row>
    <row r="85" spans="1:3" x14ac:dyDescent="0.25">
      <c r="A85" s="1">
        <v>21</v>
      </c>
      <c r="B85" s="1" t="s">
        <v>5</v>
      </c>
      <c r="C85" s="2">
        <v>3.92</v>
      </c>
    </row>
    <row r="86" spans="1:3" x14ac:dyDescent="0.25">
      <c r="A86" s="1">
        <v>22</v>
      </c>
      <c r="B86" s="1" t="s">
        <v>2</v>
      </c>
      <c r="C86" s="2">
        <v>3.68</v>
      </c>
    </row>
    <row r="87" spans="1:3" x14ac:dyDescent="0.25">
      <c r="A87" s="1">
        <v>22</v>
      </c>
      <c r="B87" s="1" t="s">
        <v>3</v>
      </c>
      <c r="C87" s="2">
        <v>3.15</v>
      </c>
    </row>
    <row r="88" spans="1:3" x14ac:dyDescent="0.25">
      <c r="A88" s="1">
        <v>22</v>
      </c>
      <c r="B88" s="1" t="s">
        <v>4</v>
      </c>
      <c r="C88" s="2">
        <v>3.95</v>
      </c>
    </row>
    <row r="89" spans="1:3" x14ac:dyDescent="0.25">
      <c r="A89" s="1">
        <v>22</v>
      </c>
      <c r="B89" s="1" t="s">
        <v>5</v>
      </c>
      <c r="C89" s="2">
        <v>3.65</v>
      </c>
    </row>
    <row r="90" spans="1:3" x14ac:dyDescent="0.25">
      <c r="A90" s="1">
        <v>23</v>
      </c>
      <c r="B90" s="1" t="s">
        <v>2</v>
      </c>
      <c r="C90" s="2">
        <v>3.91</v>
      </c>
    </row>
    <row r="91" spans="1:3" x14ac:dyDescent="0.25">
      <c r="A91" s="1">
        <v>23</v>
      </c>
      <c r="B91" s="1" t="s">
        <v>3</v>
      </c>
      <c r="C91" s="2">
        <v>3.81</v>
      </c>
    </row>
    <row r="92" spans="1:3" x14ac:dyDescent="0.25">
      <c r="A92" s="1">
        <v>23</v>
      </c>
      <c r="B92" s="1" t="s">
        <v>4</v>
      </c>
      <c r="C92" s="2">
        <v>3.09</v>
      </c>
    </row>
    <row r="93" spans="1:3" x14ac:dyDescent="0.25">
      <c r="A93" s="1">
        <v>23</v>
      </c>
      <c r="B93" s="1" t="s">
        <v>5</v>
      </c>
      <c r="C93" s="2">
        <v>3.22</v>
      </c>
    </row>
    <row r="94" spans="1:3" x14ac:dyDescent="0.25">
      <c r="A94" s="1">
        <v>24</v>
      </c>
      <c r="B94" s="1" t="s">
        <v>2</v>
      </c>
      <c r="C94" s="2">
        <v>3.87</v>
      </c>
    </row>
    <row r="95" spans="1:3" x14ac:dyDescent="0.25">
      <c r="A95" s="1">
        <v>24</v>
      </c>
      <c r="B95" s="1" t="s">
        <v>3</v>
      </c>
      <c r="C95" s="2">
        <v>3.81</v>
      </c>
    </row>
    <row r="96" spans="1:3" x14ac:dyDescent="0.25">
      <c r="A96" s="1">
        <v>24</v>
      </c>
      <c r="B96" s="1" t="s">
        <v>4</v>
      </c>
      <c r="C96" s="2">
        <v>3.49</v>
      </c>
    </row>
    <row r="97" spans="1:3" x14ac:dyDescent="0.25">
      <c r="A97" s="1">
        <v>24</v>
      </c>
      <c r="B97" s="1" t="s">
        <v>5</v>
      </c>
      <c r="C97" s="2">
        <v>3.56</v>
      </c>
    </row>
    <row r="98" spans="1:3" x14ac:dyDescent="0.25">
      <c r="A98" s="1">
        <v>25</v>
      </c>
      <c r="B98" s="1" t="s">
        <v>2</v>
      </c>
      <c r="C98" s="2">
        <v>4.1399999999999997</v>
      </c>
    </row>
    <row r="99" spans="1:3" x14ac:dyDescent="0.25">
      <c r="A99" s="1">
        <v>25</v>
      </c>
      <c r="B99" s="1" t="s">
        <v>3</v>
      </c>
      <c r="C99" s="2">
        <v>3.2</v>
      </c>
    </row>
    <row r="100" spans="1:3" x14ac:dyDescent="0.25">
      <c r="A100" s="1">
        <v>25</v>
      </c>
      <c r="B100" s="1" t="s">
        <v>4</v>
      </c>
      <c r="C100" s="2">
        <v>3.77</v>
      </c>
    </row>
    <row r="101" spans="1:3" x14ac:dyDescent="0.25">
      <c r="A101" s="1">
        <v>25</v>
      </c>
      <c r="B101" s="1" t="s">
        <v>5</v>
      </c>
      <c r="C101" s="2">
        <v>3.4</v>
      </c>
    </row>
  </sheetData>
  <pageMargins left="0.7" right="0.7" top="0.75" bottom="0.75" header="0.3" footer="0.3"/>
  <pageSetup paperSize="119" orientation="portrait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FAA-D5B9-4100-892C-54FA5D285A5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Q V v v W s x k b A q k A A A A 9 g A A A B I A H A B D b 2 5 m a W c v U G F j a 2 F n Z S 5 4 b W w g o h g A K K A U A A A A A A A A A A A A A A A A A A A A A A A A A A A A h Y 9 N D o I w G E S v Q r q n P 0 i C I R 9 l w V a i i Y l x 2 9 Q K j V A M L Z a 7 u f B I X k G M o u 5 c z p u 3 m L l f b 5 C P b R N c V G 9 1 Z z L E M E W B M r I 7 a F N l a H D H c I l y D h s h T 6 J S w S Q b m 4 7 2 k K H a u X N K i P c e + w X u + o p E l D K y L 1 d b W a t W o I + s / 8 u h N t Y J I x X i s H u N 4 R F m c Y x Z k m A K Z I Z Q a v M V o m n v s / 2 B U A y N G 3 r F l Q 2 L N Z A 5 A n l / 4 A 9 Q S w M E F A A C A A g A Q V v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b 7 1 r n E O n E P w E A A P 4 B A A A T A B w A R m 9 y b X V s Y X M v U 2 V j d G l v b j E u b S C i G A A o o B Q A A A A A A A A A A A A A A A A A A A A A A A A A A A B 1 U M t O w z A Q v E f K P 1 j u J Z V M 1 P L o g S q H K i m i l x Z I e m o Q c p O l W H L s y t 4 E S t W v 4 h P 4 M R w F U S S o L z u a H c / O r o U C h V Y k 7 e p w 7 H u + Z 1 + 4 g Z L 0 a M K R W 8 D z s 7 l 2 4 A k s 1 q X g C s F S E h E J 6 H v E v Y U R G 1 C O i W 0 T J r q o K 1 A Y 3 A g J Y a y d W q E N a H y d L y 0 Y m y / T 5 e R h t s g T / a q k 5 q X N T 4 8 J C 9 v Q P l s l I E U l E E x E G W U k 1 r K u l I 0 u G J m q Q p d C b a L R 1 W A w Z O S + 1 g g p 7 i R E R x j O t Y L H P u v i 9 q j 7 x N f w z k t t y d b o S j f C w X a n j K + d / K 7 l E G 6 B l y 5 x 0 O 3 H y O q b n 0 i Z F l x y Y y M 0 9 W / j T G w 1 K X i 1 F s 7 7 6 J c Z r u y z N l U X P N t t w Q Y n Y 7 D 9 n k 5 / b u D W R a c n C G 9 4 Y M S 1 G i 5 r X o j P D / W n 1 x 7 Q k T O F o 8 u w H X M 4 9 H 1 P q P / z j b 8 A U E s B A i 0 A F A A C A A g A Q V v v W s x k b A q k A A A A 9 g A A A B I A A A A A A A A A A A A A A A A A A A A A A E N v b m Z p Z y 9 Q Y W N r Y W d l L n h t b F B L A Q I t A B Q A A g A I A E F b 7 1 o P y u m r p A A A A O k A A A A T A A A A A A A A A A A A A A A A A P A A A A B b Q 2 9 u d G V u d F 9 U e X B l c 1 0 u e G 1 s U E s B A i 0 A F A A C A A g A Q V v v W u c Q 6 c Q / A Q A A / g E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o A A A A A A A B p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y L U 5 v d G F z X 2 V z d H V k a W F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Y 2 Y z U y Z D Y t N T U 0 Z C 0 0 O D A 1 L W E 0 N z U t O D U 0 N T g 2 M W U 4 M z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z Z X Q y X 0 5 v d G F z X 2 V z d H V k a W F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V Q x N j o y N j o w M i 4 x N j Y 4 M T I 4 W i I g L z 4 8 R W 5 0 c n k g V H l w Z T 0 i R m l s b E N v b H V t b l R 5 c G V z I i B W Y W x 1 Z T 0 i c 0 J n W U Q i I C 8 + P E V u d H J 5 I F R 5 c G U 9 I k Z p b G x D b 2 x 1 b W 5 O Y W 1 l c y I g V m F s d W U 9 I n N b J n F 1 b 3 Q 7 R X N 0 d W R p Y W 5 0 Z S Z x d W 9 0 O y w m c X V v d D t F d m F s d W F j a c O z b i Z x d W 9 0 O y w m c X V v d D t O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D I t T m 9 0 Y X N f Z X N 0 d W R p Y W 5 0 Z X M v Q X V 0 b 1 J l b W 9 2 Z W R D b 2 x 1 b W 5 z M S 5 7 R X N 0 d W R p Y W 5 0 Z S w w f S Z x d W 9 0 O y w m c X V v d D t T Z W N 0 a W 9 u M S 9 E Y X R h c 2 V 0 M i 1 O b 3 R h c 1 9 l c 3 R 1 Z G l h b n R l c y 9 B d X R v U m V t b 3 Z l Z E N v b H V t b n M x L n t F d m F s d W F j a c O z b i w x f S Z x d W 9 0 O y w m c X V v d D t T Z W N 0 a W 9 u M S 9 E Y X R h c 2 V 0 M i 1 O b 3 R h c 1 9 l c 3 R 1 Z G l h b n R l c y 9 B d X R v U m V t b 3 Z l Z E N v b H V t b n M x L n t O b 3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F z Z X Q y L U 5 v d G F z X 2 V z d H V k a W F u d G V z L 0 F 1 d G 9 S Z W 1 v d m V k Q 2 9 s d W 1 u c z E u e 0 V z d H V k a W F u d G U s M H 0 m c X V v d D s s J n F 1 b 3 Q 7 U 2 V j d G l v b j E v R G F 0 Y X N l d D I t T m 9 0 Y X N f Z X N 0 d W R p Y W 5 0 Z X M v Q X V 0 b 1 J l b W 9 2 Z W R D b 2 x 1 b W 5 z M S 5 7 R X Z h b H V h Y 2 n D s 2 4 s M X 0 m c X V v d D s s J n F 1 b 3 Q 7 U 2 V j d G l v b j E v R G F 0 Y X N l d D I t T m 9 0 Y X N f Z X N 0 d W R p Y W 5 0 Z X M v Q X V 0 b 1 J l b W 9 2 Z W R D b 2 x 1 b W 5 z M S 5 7 T m 9 0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D I t T m 9 0 Y X N f Z X N 0 d W R p Y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D I t T m 9 0 Y X N f Z X N 0 d W R p Y W 5 0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D I t T m 9 0 Y X N f Z X N 0 d W R p Y W 5 0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k w O 7 r 0 R F I o L n i 3 t + t y 0 g A A A A A A g A A A A A A E G Y A A A A B A A A g A A A A l + 8 d 3 9 k n h e v 0 g 2 3 w Q Q f w w d p j h Z E G q s 7 a g u o R G / 5 D 4 b Q A A A A A D o A A A A A C A A A g A A A A d o h a 0 g c 7 8 P M T Z Z H o U 0 v a Q Y O C 8 Y K 3 I V r a U y 9 5 z b p n / 7 1 Q A A A A A l f l + A Q + 2 B v 9 F N H L 9 / 5 D S F 6 p o s y B E M u F / L Z U O R m X l N E 9 T K 5 7 0 r + 3 V o l f Y 7 c p D p N s Z f c 6 A 1 t v 4 f S T 9 E 9 h 7 k Y L T H w 4 m j y a x M v h Y R k Q W u W b K A J A A A A A Y U E i v Q M R 4 f G P 5 w E 7 Q l b s d S m A M E s t 5 1 D I F d h 7 L s I A J k P K k s F D x n o l E 4 y k G Q Q P r R s 0 Y x s t Y u 0 p + a / x q B T p 8 w N a 0 w = = < / D a t a M a s h u p > 
</file>

<file path=customXml/itemProps1.xml><?xml version="1.0" encoding="utf-8"?>
<ds:datastoreItem xmlns:ds="http://schemas.openxmlformats.org/officeDocument/2006/customXml" ds:itemID="{220047A5-8907-48B5-9B90-4053A81FAA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Dataset2-Notas_estudiantes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2025-07-15T16:24:21Z</dcterms:created>
  <dcterms:modified xsi:type="dcterms:W3CDTF">2025-07-21T15:22:34Z</dcterms:modified>
</cp:coreProperties>
</file>