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elopment/fs_sem/benchmarks/"/>
    </mc:Choice>
  </mc:AlternateContent>
  <bookViews>
    <workbookView xWindow="540" yWindow="440" windowWidth="33820" windowHeight="23560" activeTab="1"/>
  </bookViews>
  <sheets>
    <sheet name="01 - copy" sheetId="1" r:id="rId1"/>
    <sheet name="03 - dbench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D3" i="1"/>
  <c r="D4" i="1"/>
  <c r="D2" i="1"/>
</calcChain>
</file>

<file path=xl/sharedStrings.xml><?xml version="1.0" encoding="utf-8"?>
<sst xmlns="http://schemas.openxmlformats.org/spreadsheetml/2006/main" count="14" uniqueCount="10">
  <si>
    <t>minix</t>
  </si>
  <si>
    <t>btrfs</t>
  </si>
  <si>
    <t>Filesystem</t>
  </si>
  <si>
    <t>btrminix</t>
  </si>
  <si>
    <t>Copy variance</t>
  </si>
  <si>
    <t>Clone variance</t>
  </si>
  <si>
    <t>Throughput [MB/s]</t>
  </si>
  <si>
    <t>Max. latency [ms]</t>
  </si>
  <si>
    <t>Copy duration [ms]</t>
  </si>
  <si>
    <t>Clone duration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</si>
</sst>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4FEDA"/>
      <color rgb="FFFCD966"/>
      <color rgb="FF3746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1"/>
                </a:solidFill>
              </a:rPr>
              <a:t>Copy / Clone duration of a</a:t>
            </a:r>
            <a:r>
              <a:rPr lang="en-US" sz="1800" baseline="0">
                <a:solidFill>
                  <a:schemeClr val="bg1"/>
                </a:solidFill>
              </a:rPr>
              <a:t> 10mb file</a:t>
            </a:r>
            <a:r>
              <a:rPr lang="en-US" sz="1800">
                <a:solidFill>
                  <a:schemeClr val="bg1"/>
                </a:solidFill>
              </a:rPr>
              <a:t>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'01 - copy'!$B$1</c:f>
              <c:strCache>
                <c:ptCount val="1"/>
                <c:pt idx="0">
                  <c:v>Copy duration [ms]</c:v>
                </c:pt>
              </c:strCache>
            </c:strRef>
          </c:tx>
          <c:spPr>
            <a:solidFill>
              <a:srgbClr val="FCD9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'01 - copy'!$D$2:$D$4</c:f>
                <c:numCache>
                  <c:formatCode>General</c:formatCode>
                  <c:ptCount val="3"/>
                  <c:pt idx="0">
                    <c:v>3.5698239200000002E-2</c:v>
                  </c:pt>
                  <c:pt idx="1">
                    <c:v>4.6274071199999996E-2</c:v>
                  </c:pt>
                  <c:pt idx="2">
                    <c:v>0.20719137500000001</c:v>
                  </c:pt>
                </c:numCache>
              </c:numRef>
            </c:plus>
            <c:minus>
              <c:numRef>
                <c:f>'01 - copy'!$D$2:$D$4</c:f>
                <c:numCache>
                  <c:formatCode>General</c:formatCode>
                  <c:ptCount val="3"/>
                  <c:pt idx="0">
                    <c:v>3.5698239200000002E-2</c:v>
                  </c:pt>
                  <c:pt idx="1">
                    <c:v>4.6274071199999996E-2</c:v>
                  </c:pt>
                  <c:pt idx="2">
                    <c:v>0.20719137500000001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/>
                </a:solidFill>
                <a:round/>
              </a:ln>
              <a:effectLst/>
            </c:spPr>
          </c:errBars>
          <c:cat>
            <c:strRef>
              <c:f>'01 - copy'!$A$2:$A$4</c:f>
              <c:strCache>
                <c:ptCount val="3"/>
                <c:pt idx="0">
                  <c:v>minix</c:v>
                </c:pt>
                <c:pt idx="1">
                  <c:v>btrfs</c:v>
                </c:pt>
                <c:pt idx="2">
                  <c:v>btrminix</c:v>
                </c:pt>
              </c:strCache>
            </c:strRef>
          </c:cat>
          <c:val>
            <c:numRef>
              <c:f>'01 - copy'!$B$2:$B$4</c:f>
              <c:numCache>
                <c:formatCode>General</c:formatCode>
                <c:ptCount val="3"/>
                <c:pt idx="0">
                  <c:v>13.730092000000001</c:v>
                </c:pt>
                <c:pt idx="1">
                  <c:v>11.017636</c:v>
                </c:pt>
                <c:pt idx="2">
                  <c:v>207.19137499999999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B-344E-8221-4CB743EB65F8}"/>
            </c:ext>
          </c:extLst>
        </c:ser>
        <c:ser>
          <c:idx val="1"/>
          <c:order val="1"/>
          <c:tx>
            <c:strRef>
              <c:f>'01 - copy'!$E$1</c:f>
              <c:strCache>
                <c:ptCount val="1"/>
                <c:pt idx="0">
                  <c:v>Clone duration [ms]</c:v>
                </c:pt>
              </c:strCache>
            </c:strRef>
          </c:tx>
          <c:spPr>
            <a:solidFill>
              <a:srgbClr val="64FED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'01 - copy'!$G$3:$G$4</c:f>
                <c:numCache>
                  <c:formatCode>General</c:formatCode>
                  <c:ptCount val="2"/>
                  <c:pt idx="0">
                    <c:v>4.4277795999999999E-3</c:v>
                  </c:pt>
                  <c:pt idx="1">
                    <c:v>4.0765932E-3</c:v>
                  </c:pt>
                </c:numCache>
              </c:numRef>
            </c:plus>
            <c:minus>
              <c:numRef>
                <c:f>'01 - copy'!$G$3:$G$4</c:f>
                <c:numCache>
                  <c:formatCode>General</c:formatCode>
                  <c:ptCount val="2"/>
                  <c:pt idx="0">
                    <c:v>4.4277795999999999E-3</c:v>
                  </c:pt>
                  <c:pt idx="1">
                    <c:v>4.0765932E-3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/>
                </a:solidFill>
                <a:round/>
              </a:ln>
              <a:effectLst/>
            </c:spPr>
          </c:errBars>
          <c:cat>
            <c:strRef>
              <c:f>'01 - copy'!$A$2:$A$4</c:f>
              <c:strCache>
                <c:ptCount val="3"/>
                <c:pt idx="0">
                  <c:v>minix</c:v>
                </c:pt>
                <c:pt idx="1">
                  <c:v>btrfs</c:v>
                </c:pt>
                <c:pt idx="2">
                  <c:v>btrminix</c:v>
                </c:pt>
              </c:strCache>
            </c:strRef>
          </c:cat>
          <c:val>
            <c:numRef>
              <c:f>'01 - copy'!$E$2:$E$4</c:f>
              <c:numCache>
                <c:formatCode>General</c:formatCode>
                <c:ptCount val="3"/>
                <c:pt idx="1">
                  <c:v>0.71415799999999996</c:v>
                </c:pt>
                <c:pt idx="2">
                  <c:v>0.69094800000000001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B-344E-8221-4CB743EB6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46912"/>
        <c:axId val="459004272"/>
      </c:barChart>
      <c:catAx>
        <c:axId val="4604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004272"/>
        <c:crossesAt val="0.1"/>
        <c:auto val="1"/>
        <c:lblAlgn val="ctr"/>
        <c:lblOffset val="100"/>
        <c:noMultiLvlLbl val="0"/>
      </c:catAx>
      <c:valAx>
        <c:axId val="459004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4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7464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1"/>
                </a:solidFill>
              </a:rPr>
              <a:t>dbench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'03 - dbench'!$B$1</c:f>
              <c:strCache>
                <c:ptCount val="1"/>
                <c:pt idx="0">
                  <c:v>Throughput [MB/s]</c:v>
                </c:pt>
              </c:strCache>
            </c:strRef>
          </c:tx>
          <c:spPr>
            <a:solidFill>
              <a:srgbClr val="FCD966"/>
            </a:solidFill>
            <a:ln>
              <a:noFill/>
            </a:ln>
            <a:effectLst/>
          </c:spPr>
          <c:invertIfNegative val="0"/>
          <c:cat>
            <c:strRef>
              <c:f>'03 - dbench'!$A$2:$A$4</c:f>
              <c:strCache>
                <c:ptCount val="3"/>
                <c:pt idx="0">
                  <c:v>minix</c:v>
                </c:pt>
                <c:pt idx="1">
                  <c:v>btrfs</c:v>
                </c:pt>
                <c:pt idx="2">
                  <c:v>btrminix</c:v>
                </c:pt>
              </c:strCache>
            </c:strRef>
          </c:cat>
          <c:val>
            <c:numRef>
              <c:f>'03 - dbench'!$B$2:$B$4</c:f>
              <c:numCache>
                <c:formatCode>General</c:formatCode>
                <c:ptCount val="3"/>
                <c:pt idx="0">
                  <c:v>173.2</c:v>
                </c:pt>
                <c:pt idx="1">
                  <c:v>300.16000000000003</c:v>
                </c:pt>
                <c:pt idx="2">
                  <c:v>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C-8649-A305-D4CC4DB0515C}"/>
            </c:ext>
          </c:extLst>
        </c:ser>
        <c:ser>
          <c:idx val="1"/>
          <c:order val="1"/>
          <c:tx>
            <c:strRef>
              <c:f>'03 - dbench'!$C$1</c:f>
              <c:strCache>
                <c:ptCount val="1"/>
                <c:pt idx="0">
                  <c:v>Max. latency [ms]</c:v>
                </c:pt>
              </c:strCache>
            </c:strRef>
          </c:tx>
          <c:spPr>
            <a:solidFill>
              <a:srgbClr val="64FEDA"/>
            </a:solidFill>
            <a:ln>
              <a:noFill/>
            </a:ln>
            <a:effectLst/>
          </c:spPr>
          <c:invertIfNegative val="0"/>
          <c:cat>
            <c:strRef>
              <c:f>'03 - dbench'!$A$2:$A$4</c:f>
              <c:strCache>
                <c:ptCount val="3"/>
                <c:pt idx="0">
                  <c:v>minix</c:v>
                </c:pt>
                <c:pt idx="1">
                  <c:v>btrfs</c:v>
                </c:pt>
                <c:pt idx="2">
                  <c:v>btrminix</c:v>
                </c:pt>
              </c:strCache>
            </c:strRef>
          </c:cat>
          <c:val>
            <c:numRef>
              <c:f>'03 - dbench'!$C$2:$C$4</c:f>
              <c:numCache>
                <c:formatCode>General</c:formatCode>
                <c:ptCount val="3"/>
                <c:pt idx="0">
                  <c:v>32.619999999999997</c:v>
                </c:pt>
                <c:pt idx="1">
                  <c:v>1505.49</c:v>
                </c:pt>
                <c:pt idx="2">
                  <c:v>34.590000000000003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C-8649-A305-D4CC4DB0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46912"/>
        <c:axId val="459004272"/>
      </c:barChart>
      <c:catAx>
        <c:axId val="4604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004272"/>
        <c:crossesAt val="0.1"/>
        <c:auto val="1"/>
        <c:lblAlgn val="ctr"/>
        <c:lblOffset val="100"/>
        <c:noMultiLvlLbl val="0"/>
      </c:catAx>
      <c:valAx>
        <c:axId val="45900427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4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7464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91622</xdr:colOff>
      <xdr:row>4</xdr:row>
      <xdr:rowOff>88901</xdr:rowOff>
    </xdr:from>
    <xdr:to>
      <xdr:col>7</xdr:col>
      <xdr:colOff>762001</xdr:colOff>
      <xdr:row>31</xdr:row>
      <xdr:rowOff>99787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E7CED2-57AA-754A-BC7E-9A02F393A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117929</xdr:colOff>
      <xdr:row>4</xdr:row>
      <xdr:rowOff>99786</xdr:rowOff>
    </xdr:from>
    <xdr:to>
      <xdr:col>8</xdr:col>
      <xdr:colOff>661308</xdr:colOff>
      <xdr:row>31</xdr:row>
      <xdr:rowOff>110672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5FDC0-556D-FF4E-9D93-826E1A24D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140" zoomScaleNormal="140" workbookViewId="0">
      <selection activeCell="I34" sqref="I34"/>
    </sheetView>
  </sheetViews>
  <sheetFormatPr baseColWidth="10" defaultRowHeight="16" x14ac:dyDescent="0.2"/>
  <cols>
    <col min="1" max="1" width="22.5" customWidth="1"/>
    <col min="2" max="2" width="12.83203125" bestFit="1" customWidth="1"/>
    <col min="3" max="3" width="11.33203125" customWidth="1"/>
    <col min="4" max="4" width="15.33203125" customWidth="1"/>
    <col min="5" max="5" width="13.5" bestFit="1" customWidth="1"/>
  </cols>
  <sheetData>
    <row r="1" spans="1:7" x14ac:dyDescent="0.2">
      <c r="A1" s="4" t="s">
        <v>2</v>
      </c>
      <c r="B1" s="4" t="s">
        <v>8</v>
      </c>
      <c r="C1" s="5" t="s">
        <v>4</v>
      </c>
      <c r="D1" s="5"/>
      <c r="E1" s="4" t="s">
        <v>9</v>
      </c>
      <c r="F1" s="5" t="s">
        <v>5</v>
      </c>
      <c r="G1" s="5"/>
    </row>
    <row r="2" spans="1:7" x14ac:dyDescent="0.2">
      <c r="A2" t="s">
        <v>0</v>
      </c>
      <c r="B2" s="1">
        <v>13.730092000000001</v>
      </c>
      <c r="C2" s="2">
        <v>2.5999999999999999E-3</v>
      </c>
      <c r="D2" s="3">
        <f>B2*C2</f>
        <v>3.5698239200000002E-2</v>
      </c>
    </row>
    <row r="3" spans="1:7" x14ac:dyDescent="0.2">
      <c r="A3" t="s">
        <v>1</v>
      </c>
      <c r="B3" s="1">
        <v>11.017636</v>
      </c>
      <c r="C3" s="2">
        <v>4.1999999999999997E-3</v>
      </c>
      <c r="D3" s="3">
        <f t="shared" ref="D3:D4" si="0">B3*C3</f>
        <v>4.6274071199999996E-2</v>
      </c>
      <c r="E3" s="1">
        <v>0.71415799999999996</v>
      </c>
      <c r="F3" s="2">
        <v>6.1999999999999998E-3</v>
      </c>
      <c r="G3">
        <f>E3*F3</f>
        <v>4.4277795999999999E-3</v>
      </c>
    </row>
    <row r="4" spans="1:7" x14ac:dyDescent="0.2">
      <c r="A4" t="s">
        <v>3</v>
      </c>
      <c r="B4" s="1">
        <v>207.19137499999999</v>
      </c>
      <c r="C4" s="2">
        <v>1E-3</v>
      </c>
      <c r="D4" s="3">
        <f t="shared" si="0"/>
        <v>0.20719137500000001</v>
      </c>
      <c r="E4" s="1">
        <v>0.69094800000000001</v>
      </c>
      <c r="F4" s="2">
        <v>5.8999999999999999E-3</v>
      </c>
      <c r="G4">
        <f>E4*F4</f>
        <v>4.0765932E-3</v>
      </c>
    </row>
  </sheetData>
  <mergeCells count="2">
    <mergeCell ref="C1:D1"/>
    <mergeCell ref="F1:G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140" zoomScaleNormal="140" workbookViewId="0">
      <selection activeCell="C38" sqref="C38"/>
    </sheetView>
  </sheetViews>
  <sheetFormatPr baseColWidth="10" defaultRowHeight="16" x14ac:dyDescent="0.2"/>
  <cols>
    <col min="2" max="2" width="17.5" bestFit="1" customWidth="1"/>
    <col min="3" max="3" width="16.33203125" bestFit="1" customWidth="1"/>
  </cols>
  <sheetData>
    <row r="1" spans="1:3" x14ac:dyDescent="0.2">
      <c r="A1" s="4" t="s">
        <v>2</v>
      </c>
      <c r="B1" s="4" t="s">
        <v>6</v>
      </c>
      <c r="C1" s="4" t="s">
        <v>7</v>
      </c>
    </row>
    <row r="2" spans="1:3" x14ac:dyDescent="0.2">
      <c r="A2" t="s">
        <v>0</v>
      </c>
      <c r="B2">
        <v>173.2</v>
      </c>
      <c r="C2">
        <v>32.619999999999997</v>
      </c>
    </row>
    <row r="3" spans="1:3" x14ac:dyDescent="0.2">
      <c r="A3" t="s">
        <v>1</v>
      </c>
      <c r="B3">
        <v>300.16000000000003</v>
      </c>
      <c r="C3">
        <v>1505.49</v>
      </c>
    </row>
    <row r="4" spans="1:3" x14ac:dyDescent="0.2">
      <c r="A4" t="s">
        <v>3</v>
      </c>
      <c r="B4">
        <v>35.75</v>
      </c>
      <c r="C4">
        <v>34.590000000000003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01 - copy</vt:lpstr>
      <vt:lpstr>03 - dbench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Rauch</dc:creator>
  <cp:lastModifiedBy>David Rauch</cp:lastModifiedBy>
  <dcterms:created xsi:type="dcterms:W3CDTF">2018-01-27T12:55:04Z</dcterms:created>
  <dcterms:modified xsi:type="dcterms:W3CDTF">2018-01-27T13:54:40Z</dcterms:modified>
</cp:coreProperties>
</file>