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<sst xmlns="http://schemas.openxmlformats.org/spreadsheetml/2006/main" count="10" uniqueCount="10">
  <si>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point order</t>
  </si>
  <si>
    <t>portion</t>
  </si>
  <si>
    <t>Degree</t>
  </si>
  <si>
    <t>radians</t>
  </si>
  <si>
    <t>x</t>
  </si>
  <si>
    <t>y</t>
  </si>
  <si>
    <t>x *141</t>
  </si>
  <si>
    <t>y *141</t>
  </si>
  <si>
    <t>x +242</t>
  </si>
  <si>
    <t>y + 240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</si>
</sst>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Sheet1!$I$2:$I$21</c:f>
            </c:numRef>
          </c:xVal>
          <c:yVal>
            <c:numRef>
              <c:f>Sheet1!$J$2:$J$21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862643"/>
        <c:axId val="1637165478"/>
      </c:scatterChart>
      <c:valAx>
        <c:axId val="4718626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7165478"/>
      </c:valAx>
      <c:valAx>
        <c:axId val="1637165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862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466725</xdr:colOff>
      <xdr:row>2</xdr:row>
      <xdr:rowOff>161925</xdr:rowOff>
    </xdr:from>
    <xdr:ext cx="6381750" cy="7353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f t="shared" ref="B2:B21" si="2">A2/20</f>
        <v>0</v>
      </c>
      <c r="C2" s="2">
        <f t="shared" ref="C2:C21" si="3">B2*360</f>
        <v>0</v>
      </c>
      <c r="D2" s="2">
        <f t="shared" ref="D2:D21" si="4">radians(C2)</f>
        <v>0</v>
      </c>
      <c r="E2" s="2">
        <f>sin(C2)</f>
        <v>0</v>
      </c>
      <c r="F2" s="2">
        <f>cos(A2)</f>
        <v>1</v>
      </c>
      <c r="G2" s="2">
        <f t="shared" ref="G2:H2" si="1">E2*141</f>
        <v>0</v>
      </c>
      <c r="H2" s="2">
        <f t="shared" si="1"/>
        <v>141</v>
      </c>
      <c r="I2" s="2">
        <f t="shared" ref="I2:I21" si="6">G2+242</f>
        <v>242</v>
      </c>
      <c r="J2" s="2">
        <f t="shared" ref="J2:J21" si="7">H2+240</f>
        <v>381</v>
      </c>
    </row>
    <row r="3">
      <c r="A3" s="1">
        <v>1.0</v>
      </c>
      <c r="B3" s="1">
        <f t="shared" si="2"/>
        <v>0.05</v>
      </c>
      <c r="C3" s="2">
        <f t="shared" si="3"/>
        <v>18</v>
      </c>
      <c r="D3" s="2">
        <f t="shared" si="4"/>
        <v>0.3141592654</v>
      </c>
      <c r="E3" s="2">
        <f t="shared" ref="E3:E21" si="8">sin(D3)</f>
        <v>0.3090169944</v>
      </c>
      <c r="F3" s="2">
        <f t="shared" ref="F3:F21" si="9">cos(D3)</f>
        <v>0.9510565163</v>
      </c>
      <c r="G3" s="2">
        <f t="shared" ref="G3:H3" si="5">E3*141</f>
        <v>43.57139621</v>
      </c>
      <c r="H3" s="2">
        <f t="shared" si="5"/>
        <v>134.0989688</v>
      </c>
      <c r="I3" s="2">
        <f t="shared" si="6"/>
        <v>285.5713962</v>
      </c>
      <c r="J3" s="2">
        <f t="shared" si="7"/>
        <v>374.0989688</v>
      </c>
    </row>
    <row r="4">
      <c r="A4" s="1">
        <v>2.0</v>
      </c>
      <c r="B4" s="1">
        <f t="shared" si="2"/>
        <v>0.1</v>
      </c>
      <c r="C4" s="2">
        <f t="shared" si="3"/>
        <v>36</v>
      </c>
      <c r="D4" s="2">
        <f t="shared" si="4"/>
        <v>0.6283185307</v>
      </c>
      <c r="E4" s="2">
        <f t="shared" si="8"/>
        <v>0.5877852523</v>
      </c>
      <c r="F4" s="2">
        <f t="shared" si="9"/>
        <v>0.8090169944</v>
      </c>
      <c r="G4" s="2">
        <f t="shared" ref="G4:H4" si="10">E4*141</f>
        <v>82.87772057</v>
      </c>
      <c r="H4" s="2">
        <f t="shared" si="10"/>
        <v>114.0713962</v>
      </c>
      <c r="I4" s="2">
        <f t="shared" si="6"/>
        <v>324.8777206</v>
      </c>
      <c r="J4" s="2">
        <f t="shared" si="7"/>
        <v>354.0713962</v>
      </c>
    </row>
    <row r="5">
      <c r="A5" s="1">
        <v>3.0</v>
      </c>
      <c r="B5" s="1">
        <f t="shared" si="2"/>
        <v>0.15</v>
      </c>
      <c r="C5" s="2">
        <f t="shared" si="3"/>
        <v>54</v>
      </c>
      <c r="D5" s="2">
        <f t="shared" si="4"/>
        <v>0.9424777961</v>
      </c>
      <c r="E5" s="2">
        <f t="shared" si="8"/>
        <v>0.8090169944</v>
      </c>
      <c r="F5" s="2">
        <f t="shared" si="9"/>
        <v>0.5877852523</v>
      </c>
      <c r="G5" s="2">
        <f t="shared" ref="G5:H5" si="11">E5*141</f>
        <v>114.0713962</v>
      </c>
      <c r="H5" s="2">
        <f t="shared" si="11"/>
        <v>82.87772057</v>
      </c>
      <c r="I5" s="2">
        <f t="shared" si="6"/>
        <v>356.0713962</v>
      </c>
      <c r="J5" s="2">
        <f t="shared" si="7"/>
        <v>322.8777206</v>
      </c>
    </row>
    <row r="6">
      <c r="A6" s="1">
        <v>4.0</v>
      </c>
      <c r="B6" s="1">
        <f t="shared" si="2"/>
        <v>0.2</v>
      </c>
      <c r="C6" s="2">
        <f t="shared" si="3"/>
        <v>72</v>
      </c>
      <c r="D6" s="2">
        <f t="shared" si="4"/>
        <v>1.256637061</v>
      </c>
      <c r="E6" s="2">
        <f t="shared" si="8"/>
        <v>0.9510565163</v>
      </c>
      <c r="F6" s="2">
        <f t="shared" si="9"/>
        <v>0.3090169944</v>
      </c>
      <c r="G6" s="2">
        <f t="shared" ref="G6:H6" si="12">E6*141</f>
        <v>134.0989688</v>
      </c>
      <c r="H6" s="2">
        <f t="shared" si="12"/>
        <v>43.57139621</v>
      </c>
      <c r="I6" s="2">
        <f t="shared" si="6"/>
        <v>376.0989688</v>
      </c>
      <c r="J6" s="2">
        <f t="shared" si="7"/>
        <v>283.5713962</v>
      </c>
    </row>
    <row r="7">
      <c r="A7" s="1">
        <v>5.0</v>
      </c>
      <c r="B7" s="1">
        <f t="shared" si="2"/>
        <v>0.25</v>
      </c>
      <c r="C7" s="2">
        <f t="shared" si="3"/>
        <v>90</v>
      </c>
      <c r="D7" s="2">
        <f t="shared" si="4"/>
        <v>1.570796327</v>
      </c>
      <c r="E7" s="2">
        <f t="shared" si="8"/>
        <v>1</v>
      </c>
      <c r="F7" s="2">
        <f t="shared" si="9"/>
        <v>0</v>
      </c>
      <c r="G7" s="2">
        <f t="shared" ref="G7:H7" si="13">E7*141</f>
        <v>141</v>
      </c>
      <c r="H7" s="2">
        <f t="shared" si="13"/>
        <v>0</v>
      </c>
      <c r="I7" s="2">
        <f t="shared" si="6"/>
        <v>383</v>
      </c>
      <c r="J7" s="2">
        <f t="shared" si="7"/>
        <v>240</v>
      </c>
    </row>
    <row r="8">
      <c r="A8" s="1">
        <v>6.0</v>
      </c>
      <c r="B8" s="1">
        <f t="shared" si="2"/>
        <v>0.3</v>
      </c>
      <c r="C8" s="2">
        <f t="shared" si="3"/>
        <v>108</v>
      </c>
      <c r="D8" s="2">
        <f t="shared" si="4"/>
        <v>1.884955592</v>
      </c>
      <c r="E8" s="2">
        <f t="shared" si="8"/>
        <v>0.9510565163</v>
      </c>
      <c r="F8" s="2">
        <f t="shared" si="9"/>
        <v>-0.3090169944</v>
      </c>
      <c r="G8" s="2">
        <f t="shared" ref="G8:H8" si="14">E8*141</f>
        <v>134.0989688</v>
      </c>
      <c r="H8" s="2">
        <f t="shared" si="14"/>
        <v>-43.57139621</v>
      </c>
      <c r="I8" s="2">
        <f t="shared" si="6"/>
        <v>376.0989688</v>
      </c>
      <c r="J8" s="2">
        <f t="shared" si="7"/>
        <v>196.4286038</v>
      </c>
    </row>
    <row r="9">
      <c r="A9" s="1">
        <v>7.0</v>
      </c>
      <c r="B9" s="1">
        <f t="shared" si="2"/>
        <v>0.35</v>
      </c>
      <c r="C9" s="2">
        <f t="shared" si="3"/>
        <v>126</v>
      </c>
      <c r="D9" s="2">
        <f t="shared" si="4"/>
        <v>2.199114858</v>
      </c>
      <c r="E9" s="2">
        <f t="shared" si="8"/>
        <v>0.8090169944</v>
      </c>
      <c r="F9" s="2">
        <f t="shared" si="9"/>
        <v>-0.5877852523</v>
      </c>
      <c r="G9" s="2">
        <f t="shared" ref="G9:H9" si="15">E9*141</f>
        <v>114.0713962</v>
      </c>
      <c r="H9" s="2">
        <f t="shared" si="15"/>
        <v>-82.87772057</v>
      </c>
      <c r="I9" s="2">
        <f t="shared" si="6"/>
        <v>356.0713962</v>
      </c>
      <c r="J9" s="2">
        <f t="shared" si="7"/>
        <v>157.1222794</v>
      </c>
    </row>
    <row r="10">
      <c r="A10" s="1">
        <v>8.0</v>
      </c>
      <c r="B10" s="1">
        <f t="shared" si="2"/>
        <v>0.4</v>
      </c>
      <c r="C10" s="2">
        <f t="shared" si="3"/>
        <v>144</v>
      </c>
      <c r="D10" s="2">
        <f t="shared" si="4"/>
        <v>2.513274123</v>
      </c>
      <c r="E10" s="2">
        <f t="shared" si="8"/>
        <v>0.5877852523</v>
      </c>
      <c r="F10" s="2">
        <f t="shared" si="9"/>
        <v>-0.8090169944</v>
      </c>
      <c r="G10" s="2">
        <f t="shared" ref="G10:H10" si="16">E10*141</f>
        <v>82.87772057</v>
      </c>
      <c r="H10" s="2">
        <f t="shared" si="16"/>
        <v>-114.0713962</v>
      </c>
      <c r="I10" s="2">
        <f t="shared" si="6"/>
        <v>324.8777206</v>
      </c>
      <c r="J10" s="2">
        <f t="shared" si="7"/>
        <v>125.9286038</v>
      </c>
    </row>
    <row r="11">
      <c r="A11" s="1">
        <v>9.0</v>
      </c>
      <c r="B11" s="1">
        <f t="shared" si="2"/>
        <v>0.45</v>
      </c>
      <c r="C11" s="2">
        <f t="shared" si="3"/>
        <v>162</v>
      </c>
      <c r="D11" s="2">
        <f t="shared" si="4"/>
        <v>2.827433388</v>
      </c>
      <c r="E11" s="2">
        <f t="shared" si="8"/>
        <v>0.3090169944</v>
      </c>
      <c r="F11" s="2">
        <f t="shared" si="9"/>
        <v>-0.9510565163</v>
      </c>
      <c r="G11" s="2">
        <f t="shared" ref="G11:H11" si="17">E11*141</f>
        <v>43.57139621</v>
      </c>
      <c r="H11" s="2">
        <f t="shared" si="17"/>
        <v>-134.0989688</v>
      </c>
      <c r="I11" s="2">
        <f t="shared" si="6"/>
        <v>285.5713962</v>
      </c>
      <c r="J11" s="2">
        <f t="shared" si="7"/>
        <v>105.9010312</v>
      </c>
    </row>
    <row r="12">
      <c r="A12" s="1">
        <v>10.0</v>
      </c>
      <c r="B12" s="1">
        <f t="shared" si="2"/>
        <v>0.5</v>
      </c>
      <c r="C12" s="2">
        <f t="shared" si="3"/>
        <v>180</v>
      </c>
      <c r="D12" s="2">
        <f t="shared" si="4"/>
        <v>3.141592654</v>
      </c>
      <c r="E12" s="2">
        <f t="shared" si="8"/>
        <v>0</v>
      </c>
      <c r="F12" s="2">
        <f t="shared" si="9"/>
        <v>-1</v>
      </c>
      <c r="G12" s="2">
        <f t="shared" ref="G12:H12" si="18">E12*141</f>
        <v>0</v>
      </c>
      <c r="H12" s="2">
        <f t="shared" si="18"/>
        <v>-141</v>
      </c>
      <c r="I12" s="2">
        <f t="shared" si="6"/>
        <v>242</v>
      </c>
      <c r="J12" s="2">
        <f t="shared" si="7"/>
        <v>99</v>
      </c>
    </row>
    <row r="13">
      <c r="A13" s="1">
        <v>11.0</v>
      </c>
      <c r="B13" s="1">
        <f t="shared" si="2"/>
        <v>0.55</v>
      </c>
      <c r="C13" s="2">
        <f t="shared" si="3"/>
        <v>198</v>
      </c>
      <c r="D13" s="2">
        <f t="shared" si="4"/>
        <v>3.455751919</v>
      </c>
      <c r="E13" s="2">
        <f t="shared" si="8"/>
        <v>-0.3090169944</v>
      </c>
      <c r="F13" s="2">
        <f t="shared" si="9"/>
        <v>-0.9510565163</v>
      </c>
      <c r="G13" s="2">
        <f t="shared" ref="G13:H13" si="19">E13*141</f>
        <v>-43.57139621</v>
      </c>
      <c r="H13" s="2">
        <f t="shared" si="19"/>
        <v>-134.0989688</v>
      </c>
      <c r="I13" s="2">
        <f t="shared" si="6"/>
        <v>198.4286038</v>
      </c>
      <c r="J13" s="2">
        <f t="shared" si="7"/>
        <v>105.9010312</v>
      </c>
    </row>
    <row r="14">
      <c r="A14" s="1">
        <v>12.0</v>
      </c>
      <c r="B14" s="1">
        <f t="shared" si="2"/>
        <v>0.6</v>
      </c>
      <c r="C14" s="2">
        <f t="shared" si="3"/>
        <v>216</v>
      </c>
      <c r="D14" s="2">
        <f t="shared" si="4"/>
        <v>3.769911184</v>
      </c>
      <c r="E14" s="2">
        <f t="shared" si="8"/>
        <v>-0.5877852523</v>
      </c>
      <c r="F14" s="2">
        <f t="shared" si="9"/>
        <v>-0.8090169944</v>
      </c>
      <c r="G14" s="2">
        <f t="shared" ref="G14:H14" si="20">E14*141</f>
        <v>-82.87772057</v>
      </c>
      <c r="H14" s="2">
        <f t="shared" si="20"/>
        <v>-114.0713962</v>
      </c>
      <c r="I14" s="2">
        <f t="shared" si="6"/>
        <v>159.1222794</v>
      </c>
      <c r="J14" s="2">
        <f t="shared" si="7"/>
        <v>125.9286038</v>
      </c>
    </row>
    <row r="15">
      <c r="A15" s="1">
        <v>13.0</v>
      </c>
      <c r="B15" s="1">
        <f t="shared" si="2"/>
        <v>0.65</v>
      </c>
      <c r="C15" s="2">
        <f t="shared" si="3"/>
        <v>234</v>
      </c>
      <c r="D15" s="2">
        <f t="shared" si="4"/>
        <v>4.08407045</v>
      </c>
      <c r="E15" s="2">
        <f t="shared" si="8"/>
        <v>-0.8090169944</v>
      </c>
      <c r="F15" s="2">
        <f t="shared" si="9"/>
        <v>-0.5877852523</v>
      </c>
      <c r="G15" s="2">
        <f t="shared" ref="G15:H15" si="21">E15*141</f>
        <v>-114.0713962</v>
      </c>
      <c r="H15" s="2">
        <f t="shared" si="21"/>
        <v>-82.87772057</v>
      </c>
      <c r="I15" s="2">
        <f t="shared" si="6"/>
        <v>127.9286038</v>
      </c>
      <c r="J15" s="2">
        <f t="shared" si="7"/>
        <v>157.1222794</v>
      </c>
    </row>
    <row r="16">
      <c r="A16" s="1">
        <v>14.0</v>
      </c>
      <c r="B16" s="1">
        <f t="shared" si="2"/>
        <v>0.7</v>
      </c>
      <c r="C16" s="2">
        <f t="shared" si="3"/>
        <v>252</v>
      </c>
      <c r="D16" s="2">
        <f t="shared" si="4"/>
        <v>4.398229715</v>
      </c>
      <c r="E16" s="2">
        <f t="shared" si="8"/>
        <v>-0.9510565163</v>
      </c>
      <c r="F16" s="2">
        <f t="shared" si="9"/>
        <v>-0.3090169944</v>
      </c>
      <c r="G16" s="2">
        <f t="shared" ref="G16:H16" si="22">E16*141</f>
        <v>-134.0989688</v>
      </c>
      <c r="H16" s="2">
        <f t="shared" si="22"/>
        <v>-43.57139621</v>
      </c>
      <c r="I16" s="2">
        <f t="shared" si="6"/>
        <v>107.9010312</v>
      </c>
      <c r="J16" s="2">
        <f t="shared" si="7"/>
        <v>196.4286038</v>
      </c>
    </row>
    <row r="17">
      <c r="A17" s="1">
        <v>15.0</v>
      </c>
      <c r="B17" s="1">
        <f t="shared" si="2"/>
        <v>0.75</v>
      </c>
      <c r="C17" s="2">
        <f t="shared" si="3"/>
        <v>270</v>
      </c>
      <c r="D17" s="2">
        <f t="shared" si="4"/>
        <v>4.71238898</v>
      </c>
      <c r="E17" s="2">
        <f t="shared" si="8"/>
        <v>-1</v>
      </c>
      <c r="F17" s="2">
        <f t="shared" si="9"/>
        <v>0</v>
      </c>
      <c r="G17" s="2">
        <f t="shared" ref="G17:H17" si="23">E17*141</f>
        <v>-141</v>
      </c>
      <c r="H17" s="2">
        <f t="shared" si="23"/>
        <v>0</v>
      </c>
      <c r="I17" s="2">
        <f t="shared" si="6"/>
        <v>101</v>
      </c>
      <c r="J17" s="2">
        <f t="shared" si="7"/>
        <v>240</v>
      </c>
    </row>
    <row r="18">
      <c r="A18" s="1">
        <v>16.0</v>
      </c>
      <c r="B18" s="1">
        <f t="shared" si="2"/>
        <v>0.8</v>
      </c>
      <c r="C18" s="2">
        <f t="shared" si="3"/>
        <v>288</v>
      </c>
      <c r="D18" s="2">
        <f t="shared" si="4"/>
        <v>5.026548246</v>
      </c>
      <c r="E18" s="2">
        <f t="shared" si="8"/>
        <v>-0.9510565163</v>
      </c>
      <c r="F18" s="2">
        <f t="shared" si="9"/>
        <v>0.3090169944</v>
      </c>
      <c r="G18" s="2">
        <f t="shared" ref="G18:H18" si="24">E18*141</f>
        <v>-134.0989688</v>
      </c>
      <c r="H18" s="2">
        <f t="shared" si="24"/>
        <v>43.57139621</v>
      </c>
      <c r="I18" s="2">
        <f t="shared" si="6"/>
        <v>107.9010312</v>
      </c>
      <c r="J18" s="2">
        <f t="shared" si="7"/>
        <v>283.5713962</v>
      </c>
    </row>
    <row r="19">
      <c r="A19" s="1">
        <v>17.0</v>
      </c>
      <c r="B19" s="1">
        <f t="shared" si="2"/>
        <v>0.85</v>
      </c>
      <c r="C19" s="2">
        <f t="shared" si="3"/>
        <v>306</v>
      </c>
      <c r="D19" s="2">
        <f t="shared" si="4"/>
        <v>5.340707511</v>
      </c>
      <c r="E19" s="2">
        <f t="shared" si="8"/>
        <v>-0.8090169944</v>
      </c>
      <c r="F19" s="2">
        <f t="shared" si="9"/>
        <v>0.5877852523</v>
      </c>
      <c r="G19" s="2">
        <f t="shared" ref="G19:H19" si="25">E19*141</f>
        <v>-114.0713962</v>
      </c>
      <c r="H19" s="2">
        <f t="shared" si="25"/>
        <v>82.87772057</v>
      </c>
      <c r="I19" s="2">
        <f t="shared" si="6"/>
        <v>127.9286038</v>
      </c>
      <c r="J19" s="2">
        <f t="shared" si="7"/>
        <v>322.8777206</v>
      </c>
    </row>
    <row r="20">
      <c r="A20" s="1">
        <v>18.0</v>
      </c>
      <c r="B20" s="1">
        <f t="shared" si="2"/>
        <v>0.9</v>
      </c>
      <c r="C20" s="2">
        <f t="shared" si="3"/>
        <v>324</v>
      </c>
      <c r="D20" s="2">
        <f t="shared" si="4"/>
        <v>5.654866776</v>
      </c>
      <c r="E20" s="2">
        <f t="shared" si="8"/>
        <v>-0.5877852523</v>
      </c>
      <c r="F20" s="2">
        <f t="shared" si="9"/>
        <v>0.8090169944</v>
      </c>
      <c r="G20" s="2">
        <f t="shared" ref="G20:H20" si="26">E20*141</f>
        <v>-82.87772057</v>
      </c>
      <c r="H20" s="2">
        <f t="shared" si="26"/>
        <v>114.0713962</v>
      </c>
      <c r="I20" s="2">
        <f t="shared" si="6"/>
        <v>159.1222794</v>
      </c>
      <c r="J20" s="2">
        <f t="shared" si="7"/>
        <v>354.0713962</v>
      </c>
    </row>
    <row r="21">
      <c r="A21" s="1">
        <v>19.0</v>
      </c>
      <c r="B21" s="1">
        <f t="shared" si="2"/>
        <v>0.95</v>
      </c>
      <c r="C21" s="2">
        <f t="shared" si="3"/>
        <v>342</v>
      </c>
      <c r="D21" s="2">
        <f t="shared" si="4"/>
        <v>5.969026042</v>
      </c>
      <c r="E21" s="2">
        <f t="shared" si="8"/>
        <v>-0.3090169944</v>
      </c>
      <c r="F21" s="2">
        <f t="shared" si="9"/>
        <v>0.9510565163</v>
      </c>
      <c r="G21" s="2">
        <f t="shared" ref="G21:H21" si="27">E21*141</f>
        <v>-43.57139621</v>
      </c>
      <c r="H21" s="2">
        <f t="shared" si="27"/>
        <v>134.0989688</v>
      </c>
      <c r="I21" s="2">
        <f t="shared" si="6"/>
        <v>198.4286038</v>
      </c>
      <c r="J21" s="2">
        <f t="shared" si="7"/>
        <v>374.0989688</v>
      </c>
    </row>
  </sheetData>
  <drawing r:id="rId1"/>
</worksheet>
</file>