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9440" windowHeight="7245"/>
  </bookViews>
  <sheets>
    <sheet name="Course, date and location" sheetId="1" r:id="rId1"/>
  </sheets>
  <calcPr calcId="145621"/>
</workbook>
</file>

<file path=xl/calcChain.xml><?xml version="1.0" encoding="utf-8"?>
<calcChain xmlns="http://schemas.openxmlformats.org/spreadsheetml/2006/main">
  <c r="V12" i="1" l="1"/>
  <c r="V13" i="1"/>
  <c r="V15" i="1"/>
  <c r="V16" i="1"/>
  <c r="Y5" i="1"/>
  <c r="X5" i="1"/>
  <c r="W5" i="1"/>
  <c r="V5" i="1" l="1"/>
  <c r="Y22" i="1"/>
  <c r="X22" i="1"/>
  <c r="V22" i="1" s="1"/>
  <c r="W22" i="1"/>
  <c r="Y21" i="1"/>
  <c r="X21" i="1"/>
  <c r="W21" i="1"/>
  <c r="Y20" i="1"/>
  <c r="X20" i="1"/>
  <c r="V20" i="1" s="1"/>
  <c r="W20" i="1"/>
  <c r="Y19" i="1"/>
  <c r="X19" i="1"/>
  <c r="W19" i="1"/>
  <c r="Y18" i="1"/>
  <c r="X18" i="1"/>
  <c r="V18" i="1" s="1"/>
  <c r="W18" i="1"/>
  <c r="Y17" i="1"/>
  <c r="X17" i="1"/>
  <c r="W17" i="1"/>
  <c r="Y14" i="1"/>
  <c r="X14" i="1"/>
  <c r="V14" i="1" s="1"/>
  <c r="W14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V6" i="1" s="1"/>
  <c r="W6" i="1"/>
  <c r="V9" i="1" l="1"/>
  <c r="V11" i="1"/>
  <c r="V17" i="1"/>
  <c r="V19" i="1"/>
  <c r="V21" i="1"/>
  <c r="V10" i="1"/>
  <c r="Y23" i="1"/>
  <c r="V8" i="1"/>
  <c r="V7" i="1"/>
  <c r="W23" i="1"/>
  <c r="X23" i="1"/>
  <c r="V23" i="1" l="1"/>
</calcChain>
</file>

<file path=xl/sharedStrings.xml><?xml version="1.0" encoding="utf-8"?>
<sst xmlns="http://schemas.openxmlformats.org/spreadsheetml/2006/main" count="56" uniqueCount="32">
  <si>
    <t>Subtotals</t>
  </si>
  <si>
    <t>Id_Edition</t>
  </si>
  <si>
    <t>Course_Name</t>
  </si>
  <si>
    <t>Methodology</t>
  </si>
  <si>
    <t>Location</t>
  </si>
  <si>
    <t>Date_Start</t>
  </si>
  <si>
    <t>Date_End</t>
  </si>
  <si>
    <t>1. The ease of making a booking?</t>
  </si>
  <si>
    <t>2. The accuracy of information provided before the event?</t>
  </si>
  <si>
    <t>3. The timeliness of information provided before the event</t>
  </si>
  <si>
    <t>5. How satisfied you were with the pre-course material (Leave blank if not applicable)?</t>
  </si>
  <si>
    <t>6. To what extent were the event objectives achieved?</t>
  </si>
  <si>
    <t>7. To what extent were your objectives achieved?</t>
  </si>
  <si>
    <t>8. Was the event relevant to your job role and requirements?</t>
  </si>
  <si>
    <t>9. Was the event a worthwhile investment of your time?</t>
  </si>
  <si>
    <t>10. Was the event a good investment by your organization?</t>
  </si>
  <si>
    <t>12. The facilities at the venue?</t>
  </si>
  <si>
    <t>13. The supporting notes and materials provided?</t>
  </si>
  <si>
    <t>14. The subject knowledge demonstrated by the trainer?</t>
  </si>
  <si>
    <t>15. The training skills and techniques demonstrated by the trainer?</t>
  </si>
  <si>
    <t>16. How appropriate was the structure and method of instruction to the subject you were learning?</t>
  </si>
  <si>
    <t>GLOBAL</t>
  </si>
  <si>
    <t>PRE-EVENT (Admin)</t>
  </si>
  <si>
    <t>EVENT (content &amp; methodology)</t>
  </si>
  <si>
    <t>TRAINER</t>
  </si>
  <si>
    <t>Feedback form: Complete in this tab the participants' evaluations of each training event.</t>
  </si>
  <si>
    <t>Please write only on yellow cells (columns B and H to U). Do not write on (or delete) other cells</t>
  </si>
  <si>
    <t>TOTAL (AVERAGE)</t>
  </si>
  <si>
    <t>Creating &amp; Delivering Powerful Presentations</t>
  </si>
  <si>
    <t>Blended</t>
  </si>
  <si>
    <t>Barcelona</t>
  </si>
  <si>
    <t>CDP001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</si>
</sst>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T_L_-;\-* #,##0.00\ _T_L_-;_-* &quot;-&quot;??\ _T_L_-;_-@_-"/>
    <numFmt numFmtId="165" formatCode="_-* #,##0_-;\-* #,##0_-;_-* &quot;-&quot;_-;_-@_-"/>
    <numFmt numFmtId="166" formatCode="_-* #,##0.00_-;\-* #,##0.00_-;_-* &quot;-&quot;??_-;_-@_-"/>
    <numFmt numFmtId="167" formatCode="_-&quot;€&quot;* #,##0.00_-;\-&quot;€&quot;* #,##0.00_-;_-&quot;€&quot;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162"/>
    </font>
    <font>
      <sz val="10"/>
      <color theme="1"/>
      <name val="Tahoma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166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>
      <alignment vertical="center"/>
    </xf>
    <xf numFmtId="0" fontId="1" fillId="0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40" fontId="11" fillId="4" borderId="0">
      <alignment horizontal="right"/>
    </xf>
    <xf numFmtId="0" fontId="6" fillId="0" borderId="0"/>
    <xf numFmtId="9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Continuous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Continuous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textRotation="90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2" fontId="4" fillId="0" borderId="1" xfId="0" applyNumberFormat="1" applyFont="1" applyBorder="1" applyAlignment="1">
      <alignment horizontal="center"/>
    </xf>
    <xf numFmtId="0" fontId="4" fillId="0" borderId="0" xfId="0" applyFont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2" fontId="4" fillId="2" borderId="1" xfId="0" applyNumberFormat="1" applyFont="1" applyFill="1" applyBorder="1" applyAlignment="1">
      <alignment horizontal="center"/>
    </xf>
    <xf numFmtId="0" fontId="14" fillId="2" borderId="4" xfId="0" applyFont="1" applyFill="1" applyBorder="1"/>
    <xf numFmtId="14" fontId="4" fillId="0" borderId="1" xfId="0" applyNumberFormat="1" applyFont="1" applyBorder="1"/>
  </cellXfs>
  <cellStyles count="29">
    <cellStyle name="Comma 2" xfId="1"/>
    <cellStyle name="Comma 3" xfId="2"/>
    <cellStyle name="Currency 2" xfId="3"/>
    <cellStyle name="Millares [0] 2" xfId="4"/>
    <cellStyle name="Millares 2" xfId="5"/>
    <cellStyle name="Normal" xfId="0" builtinId="0"/>
    <cellStyle name="Normal 14" xfId="6"/>
    <cellStyle name="Normal 2" xfId="7"/>
    <cellStyle name="Normal 2 2" xfId="8"/>
    <cellStyle name="Normal 2 2 3" xfId="9"/>
    <cellStyle name="Normal 2 3" xfId="10"/>
    <cellStyle name="Normal 3" xfId="11"/>
    <cellStyle name="Normal 3 2" xfId="12"/>
    <cellStyle name="Normal 4" xfId="13"/>
    <cellStyle name="Normal 5" xfId="14"/>
    <cellStyle name="Normal 7" xfId="15"/>
    <cellStyle name="Normal 7 2" xfId="16"/>
    <cellStyle name="Output Amounts" xfId="17"/>
    <cellStyle name="Standard_Tabelle1" xfId="18"/>
    <cellStyle name="パーセント 2" xfId="19"/>
    <cellStyle name="桁区切り 2" xfId="20"/>
    <cellStyle name="桁区切り 3" xfId="21"/>
    <cellStyle name="標準 2" xfId="22"/>
    <cellStyle name="標準 2 2" xfId="23"/>
    <cellStyle name="標準 2 3" xfId="24"/>
    <cellStyle name="標準 3" xfId="25"/>
    <cellStyle name="標準 4" xfId="26"/>
    <cellStyle name="標準 5" xfId="27"/>
    <cellStyle name="標準 6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abSelected="1" view="pageBreakPreview" zoomScale="60" zoomScaleNormal="80" workbookViewId="0">
      <pane xSplit="2" ySplit="4" topLeftCell="C5" activePane="bottomRight" state="frozen"/>
      <selection pane="topRight" activeCell="F1" sqref="F1"/>
      <selection pane="bottomLeft" activeCell="A4" sqref="A4"/>
      <selection pane="bottomRight" activeCell="U27" sqref="U27"/>
    </sheetView>
  </sheetViews>
  <sheetFormatPr baseColWidth="10" defaultColWidth="11.42578125" defaultRowHeight="14.25"/>
  <cols>
    <col min="1" max="2" width="9.28515625" style="1" customWidth="1"/>
    <col min="3" max="3" width="26.28515625" style="1" customWidth="1"/>
    <col min="4" max="7" width="11.42578125" style="1"/>
    <col min="8" max="21" width="4.7109375" style="1" customWidth="1"/>
    <col min="22" max="25" width="8.5703125" style="1" customWidth="1"/>
    <col min="26" max="16384" width="11.42578125" style="1"/>
  </cols>
  <sheetData>
    <row r="1" spans="2:25">
      <c r="C1" s="2" t="s">
        <v>25</v>
      </c>
    </row>
    <row r="2" spans="2:25">
      <c r="C2" s="2" t="s">
        <v>26</v>
      </c>
      <c r="I2" s="3"/>
      <c r="J2" s="3"/>
      <c r="K2" s="3"/>
    </row>
    <row r="3" spans="2:25">
      <c r="H3" s="4">
        <v>1</v>
      </c>
      <c r="I3" s="4">
        <v>2</v>
      </c>
      <c r="J3" s="4">
        <v>3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5" t="s">
        <v>0</v>
      </c>
      <c r="W3" s="5"/>
      <c r="X3" s="5"/>
      <c r="Y3" s="5"/>
    </row>
    <row r="4" spans="2:25" s="6" customFormat="1" ht="168.75" customHeight="1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10" t="s">
        <v>21</v>
      </c>
      <c r="W4" s="11" t="s">
        <v>22</v>
      </c>
      <c r="X4" s="11" t="s">
        <v>23</v>
      </c>
      <c r="Y4" s="11" t="s">
        <v>24</v>
      </c>
    </row>
    <row r="5" spans="2:25" s="16" customFormat="1" ht="11.25">
      <c r="B5" s="14" t="s">
        <v>31</v>
      </c>
      <c r="C5" s="13" t="s">
        <v>28</v>
      </c>
      <c r="D5" s="13" t="s">
        <v>29</v>
      </c>
      <c r="E5" s="13" t="s">
        <v>30</v>
      </c>
      <c r="F5" s="22">
        <v>42045</v>
      </c>
      <c r="G5" s="22">
        <v>42046</v>
      </c>
      <c r="H5" s="12">
        <v>5</v>
      </c>
      <c r="I5" s="12">
        <v>4</v>
      </c>
      <c r="J5" s="12">
        <v>4</v>
      </c>
      <c r="K5" s="12">
        <v>5</v>
      </c>
      <c r="L5" s="12">
        <v>4</v>
      </c>
      <c r="M5" s="12">
        <v>3</v>
      </c>
      <c r="N5" s="12">
        <v>4</v>
      </c>
      <c r="O5" s="12">
        <v>4</v>
      </c>
      <c r="P5" s="12">
        <v>5</v>
      </c>
      <c r="Q5" s="12">
        <v>4</v>
      </c>
      <c r="R5" s="12">
        <v>5</v>
      </c>
      <c r="S5" s="12">
        <v>5</v>
      </c>
      <c r="T5" s="12">
        <v>5</v>
      </c>
      <c r="U5" s="12">
        <v>5</v>
      </c>
      <c r="V5" s="15">
        <f>IFERROR(AVERAGE(X5:Y5),"")</f>
        <v>4.6875</v>
      </c>
      <c r="W5" s="15">
        <f>IFERROR(AVERAGE(H5,I5,J5),"")</f>
        <v>4.333333333333333</v>
      </c>
      <c r="X5" s="15">
        <f>IFERROR(AVERAGE(K5:P5,R5,U5),"")</f>
        <v>4.375</v>
      </c>
      <c r="Y5" s="15">
        <f>IFERROR(AVERAGE(S5:T5),"")</f>
        <v>5</v>
      </c>
    </row>
    <row r="6" spans="2:25" s="16" customFormat="1" ht="11.25">
      <c r="B6" s="14" t="s">
        <v>31</v>
      </c>
      <c r="C6" s="13" t="s">
        <v>28</v>
      </c>
      <c r="D6" s="13" t="s">
        <v>29</v>
      </c>
      <c r="E6" s="13" t="s">
        <v>30</v>
      </c>
      <c r="F6" s="22">
        <v>42045</v>
      </c>
      <c r="G6" s="22">
        <v>42046</v>
      </c>
      <c r="H6" s="12">
        <v>5</v>
      </c>
      <c r="I6" s="12">
        <v>3</v>
      </c>
      <c r="J6" s="12">
        <v>4</v>
      </c>
      <c r="K6" s="12"/>
      <c r="L6" s="12">
        <v>4</v>
      </c>
      <c r="M6" s="12">
        <v>4</v>
      </c>
      <c r="N6" s="12">
        <v>4</v>
      </c>
      <c r="O6" s="12">
        <v>4</v>
      </c>
      <c r="P6" s="12">
        <v>4</v>
      </c>
      <c r="Q6" s="12">
        <v>4</v>
      </c>
      <c r="R6" s="12">
        <v>4</v>
      </c>
      <c r="S6" s="12">
        <v>5</v>
      </c>
      <c r="T6" s="12">
        <v>5</v>
      </c>
      <c r="U6" s="12">
        <v>5</v>
      </c>
      <c r="V6" s="15">
        <f t="shared" ref="V6:V22" si="0">IFERROR(AVERAGE(X6:Y6),"")</f>
        <v>4.5714285714285712</v>
      </c>
      <c r="W6" s="15">
        <f t="shared" ref="W6:W22" si="1">IFERROR(AVERAGE(H6,I6,J6),"")</f>
        <v>4</v>
      </c>
      <c r="X6" s="15">
        <f t="shared" ref="X6:X22" si="2">IFERROR(AVERAGE(K6:P6,R6,U6),"")</f>
        <v>4.1428571428571432</v>
      </c>
      <c r="Y6" s="15">
        <f t="shared" ref="Y6:Y22" si="3">IFERROR(AVERAGE(S6:T6),"")</f>
        <v>5</v>
      </c>
    </row>
    <row r="7" spans="2:25" s="16" customFormat="1" ht="11.25">
      <c r="B7" s="14" t="s">
        <v>31</v>
      </c>
      <c r="C7" s="13" t="s">
        <v>28</v>
      </c>
      <c r="D7" s="13" t="s">
        <v>29</v>
      </c>
      <c r="E7" s="13" t="s">
        <v>30</v>
      </c>
      <c r="F7" s="22">
        <v>42045</v>
      </c>
      <c r="G7" s="22">
        <v>42046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5">
        <f t="shared" si="0"/>
        <v>5</v>
      </c>
      <c r="W7" s="15">
        <f t="shared" si="1"/>
        <v>5</v>
      </c>
      <c r="X7" s="15">
        <f t="shared" si="2"/>
        <v>5</v>
      </c>
      <c r="Y7" s="15">
        <f t="shared" si="3"/>
        <v>5</v>
      </c>
    </row>
    <row r="8" spans="2:25" s="16" customFormat="1" ht="11.25">
      <c r="B8" s="14" t="s">
        <v>31</v>
      </c>
      <c r="C8" s="13" t="s">
        <v>28</v>
      </c>
      <c r="D8" s="13" t="s">
        <v>29</v>
      </c>
      <c r="E8" s="13" t="s">
        <v>30</v>
      </c>
      <c r="F8" s="22">
        <v>42045</v>
      </c>
      <c r="G8" s="22">
        <v>42046</v>
      </c>
      <c r="H8" s="12">
        <v>5</v>
      </c>
      <c r="I8" s="12">
        <v>4</v>
      </c>
      <c r="J8" s="12">
        <v>5</v>
      </c>
      <c r="K8" s="12">
        <v>4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3</v>
      </c>
      <c r="R8" s="12">
        <v>4</v>
      </c>
      <c r="S8" s="12">
        <v>4</v>
      </c>
      <c r="T8" s="12">
        <v>4</v>
      </c>
      <c r="U8" s="12">
        <v>4</v>
      </c>
      <c r="V8" s="15">
        <f t="shared" si="0"/>
        <v>4.3125</v>
      </c>
      <c r="W8" s="15">
        <f t="shared" si="1"/>
        <v>4.666666666666667</v>
      </c>
      <c r="X8" s="15">
        <f t="shared" si="2"/>
        <v>4.625</v>
      </c>
      <c r="Y8" s="15">
        <f t="shared" si="3"/>
        <v>4</v>
      </c>
    </row>
    <row r="9" spans="2:25" s="16" customFormat="1" ht="11.25">
      <c r="B9" s="14" t="s">
        <v>31</v>
      </c>
      <c r="C9" s="13" t="s">
        <v>28</v>
      </c>
      <c r="D9" s="13" t="s">
        <v>29</v>
      </c>
      <c r="E9" s="13" t="s">
        <v>30</v>
      </c>
      <c r="F9" s="22">
        <v>42045</v>
      </c>
      <c r="G9" s="22">
        <v>42046</v>
      </c>
      <c r="H9" s="12">
        <v>4</v>
      </c>
      <c r="I9" s="12">
        <v>4</v>
      </c>
      <c r="J9" s="12">
        <v>4</v>
      </c>
      <c r="K9" s="12">
        <v>4</v>
      </c>
      <c r="L9" s="12">
        <v>5</v>
      </c>
      <c r="M9" s="12">
        <v>5</v>
      </c>
      <c r="N9" s="12">
        <v>5</v>
      </c>
      <c r="O9" s="12">
        <v>5</v>
      </c>
      <c r="P9" s="12">
        <v>5</v>
      </c>
      <c r="Q9" s="12">
        <v>4</v>
      </c>
      <c r="R9" s="12">
        <v>4</v>
      </c>
      <c r="S9" s="12">
        <v>5</v>
      </c>
      <c r="T9" s="12">
        <v>4</v>
      </c>
      <c r="U9" s="12">
        <v>4</v>
      </c>
      <c r="V9" s="15">
        <f t="shared" si="0"/>
        <v>4.5625</v>
      </c>
      <c r="W9" s="15">
        <f t="shared" si="1"/>
        <v>4</v>
      </c>
      <c r="X9" s="15">
        <f t="shared" si="2"/>
        <v>4.625</v>
      </c>
      <c r="Y9" s="15">
        <f t="shared" si="3"/>
        <v>4.5</v>
      </c>
    </row>
    <row r="10" spans="2:25" s="16" customFormat="1" ht="11.25">
      <c r="B10" s="14" t="s">
        <v>31</v>
      </c>
      <c r="C10" s="13" t="s">
        <v>28</v>
      </c>
      <c r="D10" s="13" t="s">
        <v>29</v>
      </c>
      <c r="E10" s="13" t="s">
        <v>30</v>
      </c>
      <c r="F10" s="22">
        <v>42045</v>
      </c>
      <c r="G10" s="22">
        <v>42046</v>
      </c>
      <c r="H10" s="12">
        <v>3</v>
      </c>
      <c r="I10" s="12">
        <v>4</v>
      </c>
      <c r="J10" s="12">
        <v>4</v>
      </c>
      <c r="K10" s="12"/>
      <c r="L10" s="12">
        <v>5</v>
      </c>
      <c r="M10" s="12">
        <v>4</v>
      </c>
      <c r="N10" s="12">
        <v>5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4</v>
      </c>
      <c r="V10" s="15">
        <f t="shared" si="0"/>
        <v>4.8571428571428577</v>
      </c>
      <c r="W10" s="15">
        <f t="shared" si="1"/>
        <v>3.6666666666666665</v>
      </c>
      <c r="X10" s="15">
        <f t="shared" si="2"/>
        <v>4.7142857142857144</v>
      </c>
      <c r="Y10" s="15">
        <f t="shared" si="3"/>
        <v>5</v>
      </c>
    </row>
    <row r="11" spans="2:25" s="16" customFormat="1" ht="11.25">
      <c r="B11" s="14" t="s">
        <v>31</v>
      </c>
      <c r="C11" s="13" t="s">
        <v>28</v>
      </c>
      <c r="D11" s="13" t="s">
        <v>29</v>
      </c>
      <c r="E11" s="13" t="s">
        <v>30</v>
      </c>
      <c r="F11" s="22">
        <v>42045</v>
      </c>
      <c r="G11" s="22">
        <v>42046</v>
      </c>
      <c r="H11" s="12">
        <v>5</v>
      </c>
      <c r="I11" s="12">
        <v>5</v>
      </c>
      <c r="J11" s="12">
        <v>4</v>
      </c>
      <c r="K11" s="12"/>
      <c r="L11" s="12">
        <v>4</v>
      </c>
      <c r="M11" s="12">
        <v>4</v>
      </c>
      <c r="N11" s="12">
        <v>5</v>
      </c>
      <c r="O11" s="12">
        <v>5</v>
      </c>
      <c r="P11" s="12">
        <v>5</v>
      </c>
      <c r="Q11" s="12">
        <v>4</v>
      </c>
      <c r="R11" s="12">
        <v>4</v>
      </c>
      <c r="S11" s="12">
        <v>5</v>
      </c>
      <c r="T11" s="12">
        <v>5</v>
      </c>
      <c r="U11" s="12">
        <v>5</v>
      </c>
      <c r="V11" s="15">
        <f t="shared" si="0"/>
        <v>4.7857142857142856</v>
      </c>
      <c r="W11" s="15">
        <f t="shared" si="1"/>
        <v>4.666666666666667</v>
      </c>
      <c r="X11" s="15">
        <f t="shared" si="2"/>
        <v>4.5714285714285712</v>
      </c>
      <c r="Y11" s="15">
        <f t="shared" si="3"/>
        <v>5</v>
      </c>
    </row>
    <row r="12" spans="2:25" s="16" customFormat="1" ht="11.25">
      <c r="B12" s="14"/>
      <c r="C12" s="13"/>
      <c r="D12" s="13"/>
      <c r="E12" s="13"/>
      <c r="F12" s="13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5" t="str">
        <f t="shared" si="0"/>
        <v/>
      </c>
      <c r="W12" s="15"/>
      <c r="X12" s="15"/>
      <c r="Y12" s="15"/>
    </row>
    <row r="13" spans="2:25" s="16" customFormat="1" ht="11.25">
      <c r="B13" s="14"/>
      <c r="C13" s="13"/>
      <c r="D13" s="13"/>
      <c r="E13" s="13"/>
      <c r="F13" s="13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5" t="str">
        <f t="shared" si="0"/>
        <v/>
      </c>
      <c r="W13" s="15"/>
      <c r="X13" s="15"/>
      <c r="Y13" s="15"/>
    </row>
    <row r="14" spans="2:25" s="16" customFormat="1" ht="11.25">
      <c r="B14" s="14"/>
      <c r="C14" s="13"/>
      <c r="D14" s="13"/>
      <c r="E14" s="13"/>
      <c r="F14" s="13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5" t="str">
        <f t="shared" si="0"/>
        <v/>
      </c>
      <c r="W14" s="15" t="str">
        <f t="shared" si="1"/>
        <v/>
      </c>
      <c r="X14" s="15" t="str">
        <f t="shared" si="2"/>
        <v/>
      </c>
      <c r="Y14" s="15" t="str">
        <f t="shared" si="3"/>
        <v/>
      </c>
    </row>
    <row r="15" spans="2:25" s="16" customFormat="1" ht="11.25">
      <c r="B15" s="14"/>
      <c r="C15" s="13"/>
      <c r="D15" s="13"/>
      <c r="E15" s="13"/>
      <c r="F15" s="13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5" t="str">
        <f t="shared" si="0"/>
        <v/>
      </c>
      <c r="W15" s="15"/>
      <c r="X15" s="15"/>
      <c r="Y15" s="15"/>
    </row>
    <row r="16" spans="2:25" s="16" customFormat="1" ht="11.25">
      <c r="B16" s="14"/>
      <c r="C16" s="13"/>
      <c r="D16" s="13"/>
      <c r="E16" s="13"/>
      <c r="F16" s="13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5" t="str">
        <f t="shared" si="0"/>
        <v/>
      </c>
      <c r="W16" s="15"/>
      <c r="X16" s="15"/>
      <c r="Y16" s="15"/>
    </row>
    <row r="17" spans="2:25" s="16" customFormat="1" ht="11.25">
      <c r="B17" s="14"/>
      <c r="C17" s="13"/>
      <c r="D17" s="13"/>
      <c r="E17" s="13"/>
      <c r="F17" s="13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5" t="str">
        <f t="shared" si="0"/>
        <v/>
      </c>
      <c r="W17" s="15" t="str">
        <f t="shared" si="1"/>
        <v/>
      </c>
      <c r="X17" s="15" t="str">
        <f t="shared" si="2"/>
        <v/>
      </c>
      <c r="Y17" s="15" t="str">
        <f t="shared" si="3"/>
        <v/>
      </c>
    </row>
    <row r="18" spans="2:25" s="16" customFormat="1" ht="11.25">
      <c r="B18" s="14"/>
      <c r="C18" s="13"/>
      <c r="D18" s="13"/>
      <c r="E18" s="13"/>
      <c r="F18" s="13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5" t="str">
        <f t="shared" si="0"/>
        <v/>
      </c>
      <c r="W18" s="15" t="str">
        <f t="shared" si="1"/>
        <v/>
      </c>
      <c r="X18" s="15" t="str">
        <f t="shared" si="2"/>
        <v/>
      </c>
      <c r="Y18" s="15" t="str">
        <f t="shared" si="3"/>
        <v/>
      </c>
    </row>
    <row r="19" spans="2:25" s="16" customFormat="1" ht="11.25">
      <c r="B19" s="14"/>
      <c r="C19" s="13"/>
      <c r="D19" s="13"/>
      <c r="E19" s="13"/>
      <c r="F19" s="13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5" t="str">
        <f t="shared" si="0"/>
        <v/>
      </c>
      <c r="W19" s="15" t="str">
        <f t="shared" si="1"/>
        <v/>
      </c>
      <c r="X19" s="15" t="str">
        <f t="shared" si="2"/>
        <v/>
      </c>
      <c r="Y19" s="15" t="str">
        <f t="shared" si="3"/>
        <v/>
      </c>
    </row>
    <row r="20" spans="2:25" s="16" customFormat="1" ht="11.25">
      <c r="B20" s="14"/>
      <c r="C20" s="13"/>
      <c r="D20" s="13"/>
      <c r="E20" s="13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5" t="str">
        <f t="shared" si="0"/>
        <v/>
      </c>
      <c r="W20" s="15" t="str">
        <f t="shared" si="1"/>
        <v/>
      </c>
      <c r="X20" s="15" t="str">
        <f t="shared" si="2"/>
        <v/>
      </c>
      <c r="Y20" s="15" t="str">
        <f t="shared" si="3"/>
        <v/>
      </c>
    </row>
    <row r="21" spans="2:25" s="16" customFormat="1" ht="11.25">
      <c r="B21" s="14"/>
      <c r="C21" s="13"/>
      <c r="D21" s="13"/>
      <c r="E21" s="13"/>
      <c r="F21" s="13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5" t="str">
        <f t="shared" si="0"/>
        <v/>
      </c>
      <c r="W21" s="15" t="str">
        <f t="shared" si="1"/>
        <v/>
      </c>
      <c r="X21" s="15" t="str">
        <f t="shared" si="2"/>
        <v/>
      </c>
      <c r="Y21" s="15" t="str">
        <f t="shared" si="3"/>
        <v/>
      </c>
    </row>
    <row r="22" spans="2:25" s="16" customFormat="1" ht="11.25">
      <c r="B22" s="14"/>
      <c r="C22" s="13"/>
      <c r="D22" s="13"/>
      <c r="E22" s="13"/>
      <c r="F22" s="13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5" t="str">
        <f t="shared" si="0"/>
        <v/>
      </c>
      <c r="W22" s="15" t="str">
        <f t="shared" si="1"/>
        <v/>
      </c>
      <c r="X22" s="15" t="str">
        <f t="shared" si="2"/>
        <v/>
      </c>
      <c r="Y22" s="15" t="str">
        <f t="shared" si="3"/>
        <v/>
      </c>
    </row>
    <row r="23" spans="2:25" ht="1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1" t="s">
        <v>27</v>
      </c>
      <c r="S23" s="18"/>
      <c r="T23" s="18"/>
      <c r="U23" s="19"/>
      <c r="V23" s="20">
        <f>IFERROR(AVERAGE(V5:V22),"")</f>
        <v>4.6823979591836737</v>
      </c>
      <c r="W23" s="20">
        <f>IFERROR(AVERAGE(W5:W22),"")</f>
        <v>4.3333333333333339</v>
      </c>
      <c r="X23" s="20">
        <f>IFERROR(AVERAGE(X5:X22),"")</f>
        <v>4.5790816326530619</v>
      </c>
      <c r="Y23" s="20">
        <f>IFERROR(AVERAGE(Y5:Y22),"")</f>
        <v>4.7857142857142856</v>
      </c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Course, date and 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Gonzalvez Lopez, Alicia</dc:creator>
  <cp:lastModifiedBy> </cp:lastModifiedBy>
  <cp:lastPrinted>2015-02-13T11:23:15Z</cp:lastPrinted>
  <dcterms:created xsi:type="dcterms:W3CDTF">2014-06-23T21:28:56Z</dcterms:created>
  <dcterms:modified xsi:type="dcterms:W3CDTF">2015-02-13T11:23:30Z</dcterms:modified>
</cp:coreProperties>
</file>