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IdeaProjects\invoice_creator\resources\"/>
    </mc:Choice>
  </mc:AlternateContent>
  <xr:revisionPtr revIDLastSave="0" documentId="13_ncr:1_{CCC37348-8283-4F5E-B421-C6CBF8F5F5B1}" xr6:coauthVersionLast="47" xr6:coauthVersionMax="47" xr10:uidLastSave="{00000000-0000-0000-0000-000000000000}"/>
  <bookViews>
    <workbookView xWindow="1774" yWindow="2477" windowWidth="19749" windowHeight="11512" activeTab="2" xr2:uid="{55508757-C98E-44DD-A3D0-39D622A6DE02}"/>
  </bookViews>
  <sheets>
    <sheet name="Data" sheetId="1" r:id="rId1"/>
    <sheet name="Companies" sheetId="2" r:id="rId2"/>
    <sheet name="Invo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G2" i="3" s="1"/>
</calcChain>
</file>

<file path=xl/sharedStrings.xml><?xml version="1.0" encoding="utf-8"?>
<sst xmlns="http://schemas.openxmlformats.org/spreadsheetml/2006/main" count="38" uniqueCount="32">
  <si>
    <t>name</t>
  </si>
  <si>
    <t>TIN</t>
  </si>
  <si>
    <t>address_line_1</t>
  </si>
  <si>
    <t>address line_2</t>
  </si>
  <si>
    <t>short_name</t>
  </si>
  <si>
    <t>Retention</t>
  </si>
  <si>
    <t>VAT</t>
  </si>
  <si>
    <t>date</t>
  </si>
  <si>
    <t>number</t>
  </si>
  <si>
    <t>gross_amount</t>
  </si>
  <si>
    <t>vat</t>
  </si>
  <si>
    <t>retention</t>
  </si>
  <si>
    <t>total</t>
  </si>
  <si>
    <t>created</t>
  </si>
  <si>
    <t>no</t>
  </si>
  <si>
    <t>Tech Innovations Inc.</t>
  </si>
  <si>
    <t>1234 Elm Street, Suite 567</t>
  </si>
  <si>
    <t xml:space="preserve"> Innovatown, Progressville (98765)</t>
  </si>
  <si>
    <t>123-45-6789</t>
  </si>
  <si>
    <t>Global Solutions Ltd.</t>
  </si>
  <si>
    <t>4567 Willow Avenue</t>
  </si>
  <si>
    <t>987-65-4321</t>
  </si>
  <si>
    <t>Creative Concepts Corp.</t>
  </si>
  <si>
    <t xml:space="preserve"> 789 Pine Street</t>
  </si>
  <si>
    <t>Metropolis, Prosper County (54321)</t>
  </si>
  <si>
    <t>Visionville, Innovation State (12345)</t>
  </si>
  <si>
    <t>555-55-5555</t>
  </si>
  <si>
    <t>Global solutions</t>
  </si>
  <si>
    <t>Creative concepts</t>
  </si>
  <si>
    <t>address_line_2</t>
  </si>
  <si>
    <t>Tech Innovations</t>
  </si>
  <si>
    <t>24-0001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</si>
</sst>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9" fontId="0" fillId="0" borderId="0" xfId="1" applyFont="1"/>
    <xf numFmtId="164" fontId="3" fillId="0" borderId="0" xfId="0" applyNumberFormat="1" applyFon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8B85-943B-4791-9220-3C63527400E3}">
  <dimension ref="A1:G2"/>
  <sheetViews>
    <sheetView workbookViewId="0">
      <selection activeCell="A6" sqref="A6"/>
    </sheetView>
  </sheetViews>
  <sheetFormatPr baseColWidth="10" defaultRowHeight="14.6" x14ac:dyDescent="0.4"/>
  <cols>
    <col min="1" max="1" width="14.921875" bestFit="1" customWidth="1"/>
    <col min="2" max="2" width="18.4609375" bestFit="1" customWidth="1"/>
    <col min="3" max="3" width="22.53515625" bestFit="1" customWidth="1"/>
    <col min="4" max="4" width="29.3046875" bestFit="1" customWidth="1"/>
    <col min="5" max="5" width="11.07421875" bestFit="1" customWidth="1"/>
  </cols>
  <sheetData>
    <row r="1" spans="1:7" x14ac:dyDescent="0.4">
      <c r="A1" t="s">
        <v>4</v>
      </c>
      <c r="B1" t="s">
        <v>0</v>
      </c>
      <c r="C1" t="s">
        <v>2</v>
      </c>
      <c r="D1" t="s">
        <v>29</v>
      </c>
      <c r="E1" t="s">
        <v>1</v>
      </c>
      <c r="F1" t="s">
        <v>6</v>
      </c>
      <c r="G1" t="s">
        <v>5</v>
      </c>
    </row>
    <row r="2" spans="1:7" x14ac:dyDescent="0.4">
      <c r="A2" t="s">
        <v>30</v>
      </c>
      <c r="B2" t="s">
        <v>15</v>
      </c>
      <c r="C2" t="s">
        <v>16</v>
      </c>
      <c r="D2" t="s">
        <v>17</v>
      </c>
      <c r="E2" t="s">
        <v>18</v>
      </c>
      <c r="F2" s="2">
        <v>0.21</v>
      </c>
      <c r="G2" s="2">
        <v>0.19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2FD0-E0C0-443B-9B07-3D83DF259975}">
  <dimension ref="A1:E3"/>
  <sheetViews>
    <sheetView workbookViewId="0"/>
  </sheetViews>
  <sheetFormatPr baseColWidth="10" defaultRowHeight="14.6" x14ac:dyDescent="0.4"/>
  <cols>
    <col min="1" max="1" width="15.4609375" bestFit="1" customWidth="1"/>
    <col min="2" max="2" width="20.69140625" bestFit="1" customWidth="1"/>
    <col min="3" max="3" width="17.765625" bestFit="1" customWidth="1"/>
    <col min="4" max="4" width="30.61328125" bestFit="1" customWidth="1"/>
    <col min="5" max="5" width="11.07421875" bestFit="1" customWidth="1"/>
  </cols>
  <sheetData>
    <row r="1" spans="1:5" x14ac:dyDescent="0.4">
      <c r="A1" t="s">
        <v>4</v>
      </c>
      <c r="B1" t="s">
        <v>0</v>
      </c>
      <c r="C1" t="s">
        <v>2</v>
      </c>
      <c r="D1" t="s">
        <v>3</v>
      </c>
      <c r="E1" t="s">
        <v>1</v>
      </c>
    </row>
    <row r="2" spans="1:5" x14ac:dyDescent="0.4">
      <c r="A2" t="s">
        <v>27</v>
      </c>
      <c r="B2" t="s">
        <v>19</v>
      </c>
      <c r="C2" t="s">
        <v>20</v>
      </c>
      <c r="D2" t="s">
        <v>24</v>
      </c>
      <c r="E2" t="s">
        <v>21</v>
      </c>
    </row>
    <row r="3" spans="1:5" x14ac:dyDescent="0.4">
      <c r="A3" t="s">
        <v>28</v>
      </c>
      <c r="B3" t="s">
        <v>22</v>
      </c>
      <c r="C3" t="s">
        <v>23</v>
      </c>
      <c r="D3" t="s">
        <v>25</v>
      </c>
      <c r="E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21D4-8DF7-47CE-85A8-05BFBF82DE93}">
  <dimension ref="A1:H6"/>
  <sheetViews>
    <sheetView tabSelected="1" workbookViewId="0">
      <selection activeCell="B2" sqref="B2"/>
    </sheetView>
  </sheetViews>
  <sheetFormatPr baseColWidth="10" defaultRowHeight="14.6" x14ac:dyDescent="0.4"/>
  <cols>
    <col min="1" max="4" width="14.23046875" customWidth="1"/>
  </cols>
  <sheetData>
    <row r="1" spans="1:8" x14ac:dyDescent="0.4">
      <c r="A1" t="s">
        <v>4</v>
      </c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4">
      <c r="A2" t="s">
        <v>27</v>
      </c>
      <c r="B2" t="s">
        <v>31</v>
      </c>
      <c r="C2" s="3">
        <v>45292</v>
      </c>
      <c r="D2" s="1">
        <v>1755.47</v>
      </c>
      <c r="E2">
        <f>ROUND(D2*Data!F2, 2)</f>
        <v>368.65</v>
      </c>
      <c r="F2">
        <f>-ROUND(D2*Data!G2, 2)</f>
        <v>-333.54</v>
      </c>
      <c r="G2" s="1">
        <f>D2+E2+F2</f>
        <v>1790.58</v>
      </c>
      <c r="H2" t="s">
        <v>14</v>
      </c>
    </row>
    <row r="6" spans="1:8" x14ac:dyDescent="0.4">
      <c r="C6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Companies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Rodríguez</cp:lastModifiedBy>
  <dcterms:created xsi:type="dcterms:W3CDTF">2023-10-28T17:29:38Z</dcterms:created>
  <dcterms:modified xsi:type="dcterms:W3CDTF">2023-11-04T17:01:53Z</dcterms:modified>
</cp:coreProperties>
</file>