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60" windowWidth="34200" windowHeight="21380" tabRatio="600" firstSheet="0" activeTab="2" autoFilterDateGrouping="1"/>
  </bookViews>
  <sheets>
    <sheet name="Intraday_Weeks" sheetId="1" state="visible" r:id="rId1"/>
    <sheet name="DayAhead_Weeks" sheetId="2" state="visible" r:id="rId2"/>
    <sheet name="DayAhead_Hours" sheetId="3" state="visible" r:id="rId3"/>
    <sheet name="Intraday_Hour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E8" sqref="E8"/>
    </sheetView>
  </sheetViews>
  <sheetFormatPr baseColWidth="10" defaultColWidth="8.83203125" defaultRowHeight="16"/>
  <cols>
    <col width="33.1640625" customWidth="1" min="1" max="1"/>
    <col width="20.83203125" customWidth="1" min="2" max="2"/>
  </cols>
  <sheetData>
    <row r="1">
      <c r="A1" t="inlineStr">
        <is>
          <t>Kostenvergleich Intraday</t>
        </is>
      </c>
    </row>
    <row r="3">
      <c r="A3" t="inlineStr">
        <is>
          <t>Wochen</t>
        </is>
      </c>
      <c r="B3" t="n">
        <v>50</v>
      </c>
      <c r="C3" t="n">
        <v>51</v>
      </c>
      <c r="D3" t="n">
        <v>52</v>
      </c>
      <c r="E3" t="n">
        <v>53</v>
      </c>
    </row>
    <row r="5">
      <c r="A5" t="inlineStr">
        <is>
          <t>Intraday-Strategie</t>
        </is>
      </c>
      <c r="B5" t="n">
        <v>155430087.7617</v>
      </c>
      <c r="C5" t="n">
        <v>28673210.8836</v>
      </c>
      <c r="D5" t="n">
        <v>70907774.7318</v>
      </c>
      <c r="E5" t="n">
        <v>16806498.1826</v>
      </c>
    </row>
    <row r="6">
      <c r="A6" t="inlineStr">
        <is>
          <t>Tmin-Strategie</t>
        </is>
      </c>
      <c r="B6" t="n">
        <v>213029300.9047</v>
      </c>
      <c r="C6" t="n">
        <v>37502335.3706</v>
      </c>
      <c r="D6" t="n">
        <v>78290581.91069999</v>
      </c>
      <c r="E6" t="n">
        <v>19942883.3398</v>
      </c>
    </row>
    <row r="7">
      <c r="A7" t="inlineStr">
        <is>
          <t>Delta Abs</t>
        </is>
      </c>
      <c r="B7" t="n">
        <v>-57599213.14300001</v>
      </c>
      <c r="C7" t="n">
        <v>-8829124.487</v>
      </c>
      <c r="D7" t="n">
        <v>-7382807.178899989</v>
      </c>
      <c r="E7" t="n">
        <v>-3136385.157200001</v>
      </c>
    </row>
    <row r="8">
      <c r="A8" t="inlineStr">
        <is>
          <t>Delta Rel</t>
        </is>
      </c>
      <c r="B8" t="n">
        <v>0.7296183534453442</v>
      </c>
      <c r="C8" t="n">
        <v>0.7645713420310991</v>
      </c>
      <c r="D8" t="n">
        <v>0.9056999322431786</v>
      </c>
      <c r="E8" t="n">
        <v>0.8427316098800659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D16" sqref="D16"/>
    </sheetView>
  </sheetViews>
  <sheetFormatPr baseColWidth="10" defaultColWidth="8.83203125" defaultRowHeight="16"/>
  <cols>
    <col width="23.5" bestFit="1" customWidth="1" min="1" max="1"/>
    <col width="12.83203125" bestFit="1" customWidth="1" min="2" max="2"/>
    <col width="12.1640625" bestFit="1" customWidth="1" min="3" max="3"/>
    <col width="12.83203125" bestFit="1" customWidth="1" min="4" max="5"/>
  </cols>
  <sheetData>
    <row r="1">
      <c r="A1" t="inlineStr">
        <is>
          <t>Kostenvergleich Day-Ahead</t>
        </is>
      </c>
    </row>
    <row r="3">
      <c r="A3" t="inlineStr">
        <is>
          <t>Stunden</t>
        </is>
      </c>
      <c r="B3" t="n">
        <v>0</v>
      </c>
      <c r="C3" t="n">
        <v>1</v>
      </c>
      <c r="D3" t="n">
        <v>2</v>
      </c>
      <c r="E3" t="n">
        <v>3</v>
      </c>
      <c r="F3" t="n">
        <v>4</v>
      </c>
      <c r="G3" t="n">
        <v>5</v>
      </c>
      <c r="H3" t="n">
        <v>6</v>
      </c>
      <c r="I3" t="n">
        <v>7</v>
      </c>
      <c r="J3" t="n">
        <v>8</v>
      </c>
      <c r="K3" t="n">
        <v>9</v>
      </c>
      <c r="L3" t="n">
        <v>10</v>
      </c>
      <c r="M3" t="n">
        <v>11</v>
      </c>
      <c r="N3" t="n">
        <v>12</v>
      </c>
      <c r="O3" t="n">
        <v>13</v>
      </c>
      <c r="P3" t="n">
        <v>14</v>
      </c>
      <c r="Q3" t="n">
        <v>15</v>
      </c>
      <c r="R3" t="n">
        <v>16</v>
      </c>
      <c r="S3" t="n">
        <v>17</v>
      </c>
      <c r="T3" t="n">
        <v>18</v>
      </c>
      <c r="U3" t="n">
        <v>19</v>
      </c>
      <c r="V3" t="n">
        <v>20</v>
      </c>
      <c r="W3" t="n">
        <v>21</v>
      </c>
      <c r="X3" t="n">
        <v>22</v>
      </c>
      <c r="Y3" t="n">
        <v>23</v>
      </c>
    </row>
    <row r="5">
      <c r="A5" t="inlineStr">
        <is>
          <t>DayAhead-Strategie</t>
        </is>
      </c>
      <c r="B5" t="n">
        <v>1439076.8926</v>
      </c>
      <c r="C5" t="n">
        <v>1396243.4813</v>
      </c>
      <c r="D5" t="n">
        <v>1259176.8861</v>
      </c>
      <c r="E5" t="n">
        <v>996396.124</v>
      </c>
      <c r="F5" t="n">
        <v>736362.9218</v>
      </c>
      <c r="G5" t="n">
        <v>411153.4401</v>
      </c>
      <c r="H5" t="n">
        <v>177715.716</v>
      </c>
      <c r="I5" t="n">
        <v>81599.5707</v>
      </c>
      <c r="J5" t="n">
        <v>89299.8495</v>
      </c>
      <c r="K5" t="n">
        <v>294078.481</v>
      </c>
      <c r="L5" t="n">
        <v>569470.5877</v>
      </c>
      <c r="M5" t="n">
        <v>678027.3857</v>
      </c>
      <c r="N5" t="n">
        <v>816881.2354</v>
      </c>
      <c r="O5" t="n">
        <v>795844.9251</v>
      </c>
      <c r="P5" t="n">
        <v>778214.9834</v>
      </c>
      <c r="Q5" t="n">
        <v>819721.9502</v>
      </c>
      <c r="R5" t="n">
        <v>813521.3794</v>
      </c>
      <c r="S5" t="n">
        <v>786695.7989000001</v>
      </c>
      <c r="T5" t="n">
        <v>894117.7340000001</v>
      </c>
      <c r="U5" t="n">
        <v>1038007.9027</v>
      </c>
      <c r="V5" t="n">
        <v>1237896.0442</v>
      </c>
      <c r="W5" t="n">
        <v>1299447.4648</v>
      </c>
      <c r="X5" t="n">
        <v>1408703.1289</v>
      </c>
      <c r="Y5" t="n">
        <v>1568383.2714</v>
      </c>
    </row>
    <row r="6">
      <c r="A6" t="inlineStr">
        <is>
          <t>Tmin-Strategie</t>
        </is>
      </c>
      <c r="B6" t="n">
        <v>1105692.9284</v>
      </c>
      <c r="C6" t="n">
        <v>808447.1279</v>
      </c>
      <c r="D6" t="n">
        <v>551340.5251</v>
      </c>
      <c r="E6" t="n">
        <v>320652.0355</v>
      </c>
      <c r="F6" t="n">
        <v>189043.8098</v>
      </c>
      <c r="G6" t="n">
        <v>152127.4902</v>
      </c>
      <c r="H6" t="n">
        <v>123481.6853</v>
      </c>
      <c r="I6" t="n">
        <v>109735.4606</v>
      </c>
      <c r="J6" t="n">
        <v>147598.5895</v>
      </c>
      <c r="K6" t="n">
        <v>321914.0434</v>
      </c>
      <c r="L6" t="n">
        <v>579339.7491</v>
      </c>
      <c r="M6" t="n">
        <v>724846.5379</v>
      </c>
      <c r="N6" t="n">
        <v>712697.5434</v>
      </c>
      <c r="O6" t="n">
        <v>746409.6960999999</v>
      </c>
      <c r="P6" t="n">
        <v>780033.9763</v>
      </c>
      <c r="Q6" t="n">
        <v>833213.5989</v>
      </c>
      <c r="R6" t="n">
        <v>960262.6008</v>
      </c>
      <c r="S6" t="n">
        <v>1349590.1112</v>
      </c>
      <c r="T6" t="n">
        <v>1619112.0845</v>
      </c>
      <c r="U6" t="n">
        <v>2066798.292</v>
      </c>
      <c r="V6" t="n">
        <v>2306652.0244</v>
      </c>
      <c r="W6" t="n">
        <v>2256677.5548</v>
      </c>
      <c r="X6" t="n">
        <v>1913172.2623</v>
      </c>
      <c r="Y6" t="n">
        <v>1511258.3456</v>
      </c>
    </row>
    <row r="7">
      <c r="A7" t="inlineStr">
        <is>
          <t>Delta Rel</t>
        </is>
      </c>
      <c r="B7" t="n">
        <v>1.301515869041891</v>
      </c>
      <c r="C7" t="n">
        <v>1.727068392124596</v>
      </c>
      <c r="D7" t="n">
        <v>2.283846060239478</v>
      </c>
      <c r="E7" t="n">
        <v>3.107406202634257</v>
      </c>
      <c r="F7" t="n">
        <v>3.895197216872848</v>
      </c>
      <c r="G7" t="n">
        <v>2.702689958004711</v>
      </c>
      <c r="H7" t="n">
        <v>1.439207082153421</v>
      </c>
      <c r="I7" t="n">
        <v>0.7436025716194059</v>
      </c>
      <c r="J7" t="n">
        <v>0.6050183121838031</v>
      </c>
      <c r="K7" t="n">
        <v>0.9135310715059037</v>
      </c>
      <c r="L7" t="n">
        <v>0.9829648122447464</v>
      </c>
      <c r="M7" t="n">
        <v>0.9354081867651008</v>
      </c>
      <c r="N7" t="n">
        <v>1.146182196030844</v>
      </c>
      <c r="O7" t="n">
        <v>1.066230689738223</v>
      </c>
      <c r="P7" t="n">
        <v>0.9976680593983507</v>
      </c>
      <c r="Q7" t="n">
        <v>0.9838076950282478</v>
      </c>
      <c r="R7" t="n">
        <v>0.8471863620662211</v>
      </c>
      <c r="S7" t="n">
        <v>0.5829146141271757</v>
      </c>
      <c r="T7" t="n">
        <v>0.5522272006734565</v>
      </c>
      <c r="U7" t="n">
        <v>0.5022299015428062</v>
      </c>
      <c r="V7" t="n">
        <v>0.5366635414034755</v>
      </c>
      <c r="W7" t="n">
        <v>0.5758232770277917</v>
      </c>
      <c r="X7" t="n">
        <v>0.7363179765142887</v>
      </c>
      <c r="Y7" t="n">
        <v>1.037799576734393</v>
      </c>
    </row>
    <row r="8">
      <c r="A8" t="inlineStr">
        <is>
          <t>Delta Rel</t>
        </is>
      </c>
      <c r="B8" t="n">
        <v>0.772713761186024</v>
      </c>
      <c r="C8" t="n">
        <v>0.9075941787236875</v>
      </c>
      <c r="D8" t="n">
        <v>0.9525790799673109</v>
      </c>
      <c r="E8" t="n">
        <v>0.9572472882495159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7"/>
  <sheetViews>
    <sheetView tabSelected="1" workbookViewId="0">
      <selection activeCell="B7" sqref="B7:Y7"/>
    </sheetView>
  </sheetViews>
  <sheetFormatPr baseColWidth="10" defaultColWidth="8.83203125" defaultRowHeight="16"/>
  <cols>
    <col width="11.1640625" bestFit="1" customWidth="1" min="26" max="26"/>
  </cols>
  <sheetData>
    <row r="1">
      <c r="A1" t="inlineStr">
        <is>
          <t>Kostenvergleich Stunde Day-Ahead</t>
        </is>
      </c>
    </row>
    <row r="3">
      <c r="A3" t="inlineStr">
        <is>
          <t>Stunden</t>
        </is>
      </c>
      <c r="B3" t="n">
        <v>0</v>
      </c>
      <c r="C3" t="n">
        <v>1</v>
      </c>
      <c r="D3" t="n">
        <v>2</v>
      </c>
      <c r="E3" t="n">
        <v>3</v>
      </c>
      <c r="F3" t="n">
        <v>4</v>
      </c>
      <c r="G3" t="n">
        <v>5</v>
      </c>
      <c r="H3" t="n">
        <v>6</v>
      </c>
      <c r="I3" t="n">
        <v>7</v>
      </c>
      <c r="J3" t="n">
        <v>8</v>
      </c>
      <c r="K3" t="n">
        <v>9</v>
      </c>
      <c r="L3" t="n">
        <v>10</v>
      </c>
      <c r="M3" t="n">
        <v>11</v>
      </c>
      <c r="N3" t="n">
        <v>12</v>
      </c>
      <c r="O3" t="n">
        <v>13</v>
      </c>
      <c r="P3" t="n">
        <v>14</v>
      </c>
      <c r="Q3" t="n">
        <v>15</v>
      </c>
      <c r="R3" t="n">
        <v>16</v>
      </c>
      <c r="S3" t="n">
        <v>17</v>
      </c>
      <c r="T3" t="n">
        <v>18</v>
      </c>
      <c r="U3" t="n">
        <v>19</v>
      </c>
      <c r="V3" t="n">
        <v>20</v>
      </c>
      <c r="W3" t="n">
        <v>21</v>
      </c>
      <c r="X3" t="n">
        <v>22</v>
      </c>
      <c r="Y3" t="n">
        <v>23</v>
      </c>
    </row>
    <row r="5">
      <c r="A5" t="inlineStr">
        <is>
          <t>DayAhead-Strategie</t>
        </is>
      </c>
      <c r="B5" t="n">
        <v>1439076.8926</v>
      </c>
      <c r="C5" t="n">
        <v>1396243.4813</v>
      </c>
      <c r="D5" t="n">
        <v>1259176.8861</v>
      </c>
      <c r="E5" t="n">
        <v>996396.124</v>
      </c>
      <c r="F5" t="n">
        <v>736362.9218</v>
      </c>
      <c r="G5" t="n">
        <v>411153.4401</v>
      </c>
      <c r="H5" t="n">
        <v>177715.716</v>
      </c>
      <c r="I5" t="n">
        <v>81599.5707</v>
      </c>
      <c r="J5" t="n">
        <v>89299.8495</v>
      </c>
      <c r="K5" t="n">
        <v>294078.481</v>
      </c>
      <c r="L5" t="n">
        <v>569470.5877</v>
      </c>
      <c r="M5" t="n">
        <v>678027.3857</v>
      </c>
      <c r="N5" t="n">
        <v>816881.2354</v>
      </c>
      <c r="O5" t="n">
        <v>795844.9251</v>
      </c>
      <c r="P5" t="n">
        <v>778214.9834</v>
      </c>
      <c r="Q5" t="n">
        <v>819721.9502</v>
      </c>
      <c r="R5" t="n">
        <v>813521.3794</v>
      </c>
      <c r="S5" t="n">
        <v>786695.7989000001</v>
      </c>
      <c r="T5" t="n">
        <v>894117.7340000001</v>
      </c>
      <c r="U5" t="n">
        <v>1038007.9027</v>
      </c>
      <c r="V5" t="n">
        <v>1237896.0442</v>
      </c>
      <c r="W5" t="n">
        <v>1299447.4648</v>
      </c>
      <c r="X5" t="n">
        <v>1408703.1289</v>
      </c>
      <c r="Y5" t="n">
        <v>1568383.2714</v>
      </c>
      <c r="Z5">
        <f>SUM(B5:Y5)</f>
        <v/>
      </c>
    </row>
    <row r="6">
      <c r="A6" t="inlineStr">
        <is>
          <t>Tmin-Strategie</t>
        </is>
      </c>
      <c r="B6" t="n">
        <v>1105692.9284</v>
      </c>
      <c r="C6" t="n">
        <v>808447.1279</v>
      </c>
      <c r="D6" t="n">
        <v>551340.5251</v>
      </c>
      <c r="E6" t="n">
        <v>320652.0355</v>
      </c>
      <c r="F6" t="n">
        <v>189043.8098</v>
      </c>
      <c r="G6" t="n">
        <v>152127.4902</v>
      </c>
      <c r="H6" t="n">
        <v>123481.6853</v>
      </c>
      <c r="I6" t="n">
        <v>109735.4606</v>
      </c>
      <c r="J6" t="n">
        <v>147598.5895</v>
      </c>
      <c r="K6" t="n">
        <v>321914.0434</v>
      </c>
      <c r="L6" t="n">
        <v>579339.7491</v>
      </c>
      <c r="M6" t="n">
        <v>724846.5379</v>
      </c>
      <c r="N6" t="n">
        <v>712697.5434</v>
      </c>
      <c r="O6" t="n">
        <v>746409.6960999999</v>
      </c>
      <c r="P6" t="n">
        <v>780033.9763</v>
      </c>
      <c r="Q6" t="n">
        <v>833213.5989</v>
      </c>
      <c r="R6" t="n">
        <v>960262.6008</v>
      </c>
      <c r="S6" t="n">
        <v>1349590.1112</v>
      </c>
      <c r="T6" t="n">
        <v>1619112.0845</v>
      </c>
      <c r="U6" t="n">
        <v>2066798.292</v>
      </c>
      <c r="V6" t="n">
        <v>2306652.0244</v>
      </c>
      <c r="W6" t="n">
        <v>2256677.5548</v>
      </c>
      <c r="X6" t="n">
        <v>1913172.2623</v>
      </c>
      <c r="Y6" t="n">
        <v>1511258.3456</v>
      </c>
      <c r="Z6">
        <f>SUM(B6:Y6)</f>
        <v/>
      </c>
    </row>
    <row r="7">
      <c r="A7" t="inlineStr">
        <is>
          <t>Delta Abs</t>
        </is>
      </c>
      <c r="B7" t="n">
        <v>333383.9641999998</v>
      </c>
      <c r="C7" t="n">
        <v>587796.3534000001</v>
      </c>
      <c r="D7" t="n">
        <v>707836.361</v>
      </c>
      <c r="E7" t="n">
        <v>675744.0885</v>
      </c>
      <c r="F7" t="n">
        <v>547319.112</v>
      </c>
      <c r="G7" t="n">
        <v>259025.9499</v>
      </c>
      <c r="H7" t="n">
        <v>54234.03069999999</v>
      </c>
      <c r="I7" t="n">
        <v>-28135.88990000001</v>
      </c>
      <c r="J7" t="n">
        <v>-58298.74000000001</v>
      </c>
      <c r="K7" t="n">
        <v>-27835.5624</v>
      </c>
      <c r="L7" t="n">
        <v>-9869.161399999983</v>
      </c>
      <c r="M7" t="n">
        <v>-46819.15220000001</v>
      </c>
      <c r="N7" t="n">
        <v>104183.692</v>
      </c>
      <c r="O7" t="n">
        <v>49435.22900000005</v>
      </c>
      <c r="P7" t="n">
        <v>-1818.992899999954</v>
      </c>
      <c r="Q7" t="n">
        <v>-13491.64870000002</v>
      </c>
      <c r="R7" t="n">
        <v>-146741.2214</v>
      </c>
      <c r="S7" t="n">
        <v>-562894.3122999999</v>
      </c>
      <c r="T7" t="n">
        <v>-724994.3505000001</v>
      </c>
      <c r="U7" t="n">
        <v>-1028790.3893</v>
      </c>
      <c r="V7" t="n">
        <v>-1068755.9802</v>
      </c>
      <c r="W7" t="n">
        <v>-957230.0900000001</v>
      </c>
      <c r="X7" t="n">
        <v>-504469.1334000002</v>
      </c>
      <c r="Y7" t="n">
        <v>57124.92579999985</v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Kostenvergleich Stunde Intraday</t>
        </is>
      </c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</row>
    <row r="3">
      <c r="A3" t="inlineStr">
        <is>
          <t>Stunden</t>
        </is>
      </c>
      <c r="B3" t="n">
        <v>0</v>
      </c>
      <c r="C3" t="n">
        <v>1</v>
      </c>
      <c r="D3" t="n">
        <v>2</v>
      </c>
      <c r="E3" t="n">
        <v>3</v>
      </c>
      <c r="F3" t="n">
        <v>4</v>
      </c>
      <c r="G3" t="n">
        <v>5</v>
      </c>
      <c r="H3" t="n">
        <v>6</v>
      </c>
      <c r="I3" t="n">
        <v>7</v>
      </c>
      <c r="J3" t="n">
        <v>8</v>
      </c>
      <c r="K3" t="n">
        <v>9</v>
      </c>
      <c r="L3" t="n">
        <v>10</v>
      </c>
      <c r="M3" t="n">
        <v>11</v>
      </c>
      <c r="N3" t="n">
        <v>12</v>
      </c>
      <c r="O3" t="n">
        <v>13</v>
      </c>
      <c r="P3" t="n">
        <v>14</v>
      </c>
      <c r="Q3" t="n">
        <v>15</v>
      </c>
      <c r="R3" t="n">
        <v>16</v>
      </c>
      <c r="S3" t="n">
        <v>17</v>
      </c>
      <c r="T3" t="n">
        <v>18</v>
      </c>
      <c r="U3" t="n">
        <v>19</v>
      </c>
      <c r="V3" t="n">
        <v>20</v>
      </c>
      <c r="W3" t="n">
        <v>21</v>
      </c>
      <c r="X3" t="n">
        <v>22</v>
      </c>
      <c r="Y3" t="n">
        <v>23</v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</row>
    <row r="5">
      <c r="A5" t="inlineStr">
        <is>
          <t>Intraday-Strategie</t>
        </is>
      </c>
      <c r="B5" t="n">
        <v>4215740.5682</v>
      </c>
      <c r="C5" t="n">
        <v>8246642.3159</v>
      </c>
      <c r="D5" t="n">
        <v>8990929.1031</v>
      </c>
      <c r="E5" t="n">
        <v>7518473.159</v>
      </c>
      <c r="F5" t="n">
        <v>4852754.0057</v>
      </c>
      <c r="G5" t="n">
        <v>3564792.0283</v>
      </c>
      <c r="H5" t="n">
        <v>1041030.0428</v>
      </c>
      <c r="I5" t="n">
        <v>869472.7995</v>
      </c>
      <c r="J5" t="n">
        <v>1374218.7689</v>
      </c>
      <c r="K5" t="n">
        <v>2830806.1983</v>
      </c>
      <c r="L5" t="n">
        <v>7069003.1037</v>
      </c>
      <c r="M5" t="n">
        <v>6280581.1982</v>
      </c>
      <c r="N5" t="n">
        <v>6771855.8263</v>
      </c>
      <c r="O5" t="n">
        <v>6451800.668</v>
      </c>
      <c r="P5" t="n">
        <v>6129107.6579</v>
      </c>
      <c r="Q5" t="n">
        <v>7533352.275</v>
      </c>
      <c r="R5" t="n">
        <v>5264642.6613</v>
      </c>
      <c r="S5" t="n">
        <v>7936659.6434</v>
      </c>
      <c r="T5" t="n">
        <v>8124896.3427</v>
      </c>
      <c r="U5" t="n">
        <v>9386206.6675</v>
      </c>
      <c r="V5" t="n">
        <v>13040817.165</v>
      </c>
      <c r="W5" t="n">
        <v>10931810.9504</v>
      </c>
      <c r="X5" t="n">
        <v>10637400.581</v>
      </c>
      <c r="Y5" t="n">
        <v>8732634.589400001</v>
      </c>
    </row>
    <row r="6">
      <c r="A6" t="inlineStr">
        <is>
          <t>Tmin-Strategie</t>
        </is>
      </c>
      <c r="B6" t="n">
        <v>21330929.3769</v>
      </c>
      <c r="C6" t="n">
        <v>7487172.4426</v>
      </c>
      <c r="D6" t="n">
        <v>5533312.2048</v>
      </c>
      <c r="E6" t="n">
        <v>3152402.0275</v>
      </c>
      <c r="F6" t="n">
        <v>2050916.8868</v>
      </c>
      <c r="G6" t="n">
        <v>1638675.5029</v>
      </c>
      <c r="H6" t="n">
        <v>1120450.7604</v>
      </c>
      <c r="I6" t="n">
        <v>946526.529</v>
      </c>
      <c r="J6" t="n">
        <v>1520263.0213</v>
      </c>
      <c r="K6" t="n">
        <v>3770292.873</v>
      </c>
      <c r="L6" t="n">
        <v>8245269.2387</v>
      </c>
      <c r="M6" t="n">
        <v>7275663.8826</v>
      </c>
      <c r="N6" t="n">
        <v>8515036.968499999</v>
      </c>
      <c r="O6" t="n">
        <v>6944496.559</v>
      </c>
      <c r="P6" t="n">
        <v>7256869.1823</v>
      </c>
      <c r="Q6" t="n">
        <v>12437953.4187</v>
      </c>
      <c r="R6" t="n">
        <v>6904264.1184</v>
      </c>
      <c r="S6" t="n">
        <v>11045165.3772</v>
      </c>
      <c r="T6" t="n">
        <v>12234841.1515</v>
      </c>
      <c r="U6" t="n">
        <v>16339802.9197</v>
      </c>
      <c r="V6" t="n">
        <v>25735933.3144</v>
      </c>
      <c r="W6" t="n">
        <v>17363784.6317</v>
      </c>
      <c r="X6" t="n">
        <v>20121008.7762</v>
      </c>
      <c r="Y6" t="n">
        <v>22623849.0627</v>
      </c>
    </row>
    <row r="7">
      <c r="A7" t="inlineStr">
        <is>
          <t>Delta Abs</t>
        </is>
      </c>
      <c r="B7" t="n">
        <v>-17115188.8087</v>
      </c>
      <c r="C7" t="n">
        <v>759469.8733000001</v>
      </c>
      <c r="D7" t="n">
        <v>3457616.8983</v>
      </c>
      <c r="E7" t="n">
        <v>4366071.1315</v>
      </c>
      <c r="F7" t="n">
        <v>2801837.1189</v>
      </c>
      <c r="G7" t="n">
        <v>1926116.5254</v>
      </c>
      <c r="H7" t="n">
        <v>-79420.71759999997</v>
      </c>
      <c r="I7" t="n">
        <v>-77053.72950000002</v>
      </c>
      <c r="J7" t="n">
        <v>-146044.2523999999</v>
      </c>
      <c r="K7" t="n">
        <v>-939486.6747000003</v>
      </c>
      <c r="L7" t="n">
        <v>-1176266.135</v>
      </c>
      <c r="M7" t="n">
        <v>-995082.6843999997</v>
      </c>
      <c r="N7" t="n">
        <v>-1743181.1422</v>
      </c>
      <c r="O7" t="n">
        <v>-492695.8910000008</v>
      </c>
      <c r="P7" t="n">
        <v>-1127761.5244</v>
      </c>
      <c r="Q7" t="n">
        <v>-4904601.1437</v>
      </c>
      <c r="R7" t="n">
        <v>-1639621.4571</v>
      </c>
      <c r="S7" t="n">
        <v>-3108505.7338</v>
      </c>
      <c r="T7" t="n">
        <v>-4109944.8088</v>
      </c>
      <c r="U7" t="n">
        <v>-6953596.2522</v>
      </c>
      <c r="V7" t="n">
        <v>-12695116.1494</v>
      </c>
      <c r="W7" t="n">
        <v>-6431973.681300001</v>
      </c>
      <c r="X7" t="n">
        <v>-9483608.1952</v>
      </c>
      <c r="Y7" t="n">
        <v>-13891214.4733</v>
      </c>
    </row>
    <row r="8">
      <c r="A8" t="inlineStr">
        <is>
          <t>Delta Rel</t>
        </is>
      </c>
      <c r="B8" t="n">
        <v>-0.8023648902628044</v>
      </c>
      <c r="C8" t="n">
        <v>0.1014361401613806</v>
      </c>
      <c r="D8" t="n">
        <v>0.6248729098098982</v>
      </c>
      <c r="E8" t="n">
        <v>1.384998199281865</v>
      </c>
      <c r="F8" t="n">
        <v>1.366138792328949</v>
      </c>
      <c r="G8" t="n">
        <v>1.175410581284281</v>
      </c>
      <c r="H8" t="n">
        <v>-0.07088282716827898</v>
      </c>
      <c r="I8" t="n">
        <v>-0.08140683556054884</v>
      </c>
      <c r="J8" t="n">
        <v>-0.09606512185971294</v>
      </c>
      <c r="K8" t="n">
        <v>-0.2491813517798304</v>
      </c>
      <c r="L8" t="n">
        <v>-0.1426595179547414</v>
      </c>
      <c r="M8" t="n">
        <v>-0.1367686441342864</v>
      </c>
      <c r="N8" t="n">
        <v>-0.2047179769915992</v>
      </c>
      <c r="O8" t="n">
        <v>-0.07094767587745032</v>
      </c>
      <c r="P8" t="n">
        <v>-0.155406070589048</v>
      </c>
      <c r="Q8" t="n">
        <v>-0.3943254150096843</v>
      </c>
      <c r="R8" t="n">
        <v>-0.2374795385840436</v>
      </c>
      <c r="S8" t="n">
        <v>-0.2814358705951781</v>
      </c>
      <c r="T8" t="n">
        <v>-0.3359213869561452</v>
      </c>
      <c r="U8" t="n">
        <v>-0.4255618189749665</v>
      </c>
      <c r="V8" t="n">
        <v>-0.4932836899408934</v>
      </c>
      <c r="W8" t="n">
        <v>-0.3704246405796545</v>
      </c>
      <c r="X8" t="n">
        <v>-0.4713286645159472</v>
      </c>
      <c r="Y8" t="n">
        <v>-0.6140075649727739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Sanders</dc:creator>
  <dcterms:created xsi:type="dcterms:W3CDTF">2025-03-17T10:07:19Z</dcterms:created>
  <dcterms:modified xsi:type="dcterms:W3CDTF">2025-03-17T17:22:11Z</dcterms:modified>
  <cp:lastModifiedBy>David Sanders</cp:lastModifiedBy>
</cp:coreProperties>
</file>