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vidsanders/Documents/GitHub/masterarbeit-flexbereitstellung-ladenetz_V2/2-Modellierung-Flex-KPIs_neu/input/"/>
    </mc:Choice>
  </mc:AlternateContent>
  <xr:revisionPtr revIDLastSave="0" documentId="13_ncr:1_{DF26B96E-D6A0-844A-8E8F-21FEFF21FF8F}" xr6:coauthVersionLast="47" xr6:coauthVersionMax="47" xr10:uidLastSave="{00000000-0000-0000-0000-000000000000}"/>
  <bookViews>
    <workbookView xWindow="8180" yWindow="24840" windowWidth="27840" windowHeight="16740" activeTab="1" xr2:uid="{842EAD25-5F96-E64F-86E2-4B83A010B1FF}"/>
  </bookViews>
  <sheets>
    <sheet name="Tabelle1" sheetId="1" r:id="rId1"/>
    <sheet name="Tabelle2" sheetId="2" r:id="rId2"/>
  </sheets>
  <definedNames>
    <definedName name="verteilungsfunktion_mcs_ncs" localSheetId="0">Tabelle1!$H$37:$J$325</definedName>
    <definedName name="verteilungsfunktion_mcs_ncs_1" localSheetId="0">Tabelle1!$K$23:$M$311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2" l="1"/>
  <c r="H18" i="2"/>
  <c r="H19" i="2"/>
  <c r="H20" i="2"/>
  <c r="H21" i="2"/>
  <c r="H22" i="2"/>
  <c r="H23" i="2"/>
  <c r="H24" i="2"/>
  <c r="H26" i="2"/>
  <c r="H27" i="2"/>
  <c r="H28" i="2"/>
  <c r="H29" i="2"/>
  <c r="H30" i="2"/>
  <c r="H31" i="2"/>
  <c r="H32" i="2"/>
  <c r="H34" i="2"/>
  <c r="H35" i="2"/>
  <c r="H36" i="2"/>
  <c r="H37" i="2"/>
  <c r="H38" i="2"/>
  <c r="H39" i="2"/>
  <c r="H40" i="2"/>
  <c r="H42" i="2"/>
  <c r="H43" i="2"/>
  <c r="H44" i="2"/>
  <c r="H45" i="2"/>
  <c r="H46" i="2"/>
  <c r="H47" i="2"/>
  <c r="H48" i="2"/>
  <c r="H50" i="2"/>
  <c r="H51" i="2"/>
  <c r="H52" i="2"/>
  <c r="H53" i="2"/>
  <c r="H54" i="2"/>
  <c r="H55" i="2"/>
  <c r="H56" i="2"/>
  <c r="H58" i="2"/>
  <c r="H59" i="2"/>
  <c r="H60" i="2"/>
  <c r="H61" i="2"/>
  <c r="H62" i="2"/>
  <c r="H63" i="2"/>
  <c r="H64" i="2"/>
  <c r="H66" i="2"/>
  <c r="H67" i="2"/>
  <c r="H68" i="2"/>
  <c r="H69" i="2"/>
  <c r="H70" i="2"/>
  <c r="H71" i="2"/>
  <c r="H72" i="2"/>
  <c r="H74" i="2"/>
  <c r="H75" i="2"/>
  <c r="H76" i="2"/>
  <c r="H77" i="2"/>
  <c r="H78" i="2"/>
  <c r="H79" i="2"/>
  <c r="H80" i="2"/>
  <c r="H82" i="2"/>
  <c r="H83" i="2"/>
  <c r="H84" i="2"/>
  <c r="H85" i="2"/>
  <c r="H86" i="2"/>
  <c r="H87" i="2"/>
  <c r="H88" i="2"/>
  <c r="H90" i="2"/>
  <c r="H91" i="2"/>
  <c r="H92" i="2"/>
  <c r="H93" i="2"/>
  <c r="H94" i="2"/>
  <c r="H95" i="2"/>
  <c r="H96" i="2"/>
  <c r="H98" i="2"/>
  <c r="H99" i="2"/>
  <c r="H100" i="2"/>
  <c r="H101" i="2"/>
  <c r="H102" i="2"/>
  <c r="H103" i="2"/>
  <c r="H104" i="2"/>
  <c r="H106" i="2"/>
  <c r="H107" i="2"/>
  <c r="H108" i="2"/>
  <c r="H109" i="2"/>
  <c r="H110" i="2"/>
  <c r="H111" i="2"/>
  <c r="H112" i="2"/>
  <c r="H114" i="2"/>
  <c r="H115" i="2"/>
  <c r="H116" i="2"/>
  <c r="H117" i="2"/>
  <c r="H118" i="2"/>
  <c r="H119" i="2"/>
  <c r="H120" i="2"/>
  <c r="G15" i="2"/>
  <c r="H15" i="2" s="1"/>
  <c r="G16" i="2"/>
  <c r="G17" i="2"/>
  <c r="H17" i="2" s="1"/>
  <c r="G18" i="2"/>
  <c r="G19" i="2"/>
  <c r="G20" i="2"/>
  <c r="G21" i="2"/>
  <c r="G22" i="2"/>
  <c r="G23" i="2"/>
  <c r="G24" i="2"/>
  <c r="G25" i="2"/>
  <c r="H25" i="2" s="1"/>
  <c r="G26" i="2"/>
  <c r="G27" i="2"/>
  <c r="G28" i="2"/>
  <c r="G29" i="2"/>
  <c r="G30" i="2"/>
  <c r="G31" i="2"/>
  <c r="G32" i="2"/>
  <c r="G33" i="2"/>
  <c r="H33" i="2" s="1"/>
  <c r="G34" i="2"/>
  <c r="G35" i="2"/>
  <c r="G36" i="2"/>
  <c r="G37" i="2"/>
  <c r="G38" i="2"/>
  <c r="G39" i="2"/>
  <c r="G40" i="2"/>
  <c r="G41" i="2"/>
  <c r="H41" i="2" s="1"/>
  <c r="G42" i="2"/>
  <c r="G43" i="2"/>
  <c r="G44" i="2"/>
  <c r="G45" i="2"/>
  <c r="G46" i="2"/>
  <c r="G47" i="2"/>
  <c r="G48" i="2"/>
  <c r="G49" i="2"/>
  <c r="H49" i="2" s="1"/>
  <c r="G50" i="2"/>
  <c r="G51" i="2"/>
  <c r="G52" i="2"/>
  <c r="G53" i="2"/>
  <c r="G54" i="2"/>
  <c r="G55" i="2"/>
  <c r="G56" i="2"/>
  <c r="G57" i="2"/>
  <c r="H57" i="2" s="1"/>
  <c r="G58" i="2"/>
  <c r="G59" i="2"/>
  <c r="G60" i="2"/>
  <c r="G61" i="2"/>
  <c r="G62" i="2"/>
  <c r="G63" i="2"/>
  <c r="G64" i="2"/>
  <c r="G65" i="2"/>
  <c r="H65" i="2" s="1"/>
  <c r="G66" i="2"/>
  <c r="G67" i="2"/>
  <c r="G68" i="2"/>
  <c r="G69" i="2"/>
  <c r="G70" i="2"/>
  <c r="G71" i="2"/>
  <c r="G72" i="2"/>
  <c r="G73" i="2"/>
  <c r="H73" i="2" s="1"/>
  <c r="G74" i="2"/>
  <c r="G75" i="2"/>
  <c r="G76" i="2"/>
  <c r="G77" i="2"/>
  <c r="G78" i="2"/>
  <c r="G79" i="2"/>
  <c r="G80" i="2"/>
  <c r="G81" i="2"/>
  <c r="H81" i="2" s="1"/>
  <c r="G82" i="2"/>
  <c r="G83" i="2"/>
  <c r="G84" i="2"/>
  <c r="G85" i="2"/>
  <c r="G86" i="2"/>
  <c r="G87" i="2"/>
  <c r="G88" i="2"/>
  <c r="G89" i="2"/>
  <c r="H89" i="2" s="1"/>
  <c r="G90" i="2"/>
  <c r="G91" i="2"/>
  <c r="G92" i="2"/>
  <c r="G93" i="2"/>
  <c r="G94" i="2"/>
  <c r="G95" i="2"/>
  <c r="G96" i="2"/>
  <c r="G97" i="2"/>
  <c r="H97" i="2" s="1"/>
  <c r="G98" i="2"/>
  <c r="G99" i="2"/>
  <c r="G100" i="2"/>
  <c r="G101" i="2"/>
  <c r="G102" i="2"/>
  <c r="G103" i="2"/>
  <c r="G104" i="2"/>
  <c r="G105" i="2"/>
  <c r="H105" i="2" s="1"/>
  <c r="G106" i="2"/>
  <c r="G107" i="2"/>
  <c r="G108" i="2"/>
  <c r="G109" i="2"/>
  <c r="G110" i="2"/>
  <c r="G111" i="2"/>
  <c r="G112" i="2"/>
  <c r="G113" i="2"/>
  <c r="H113" i="2" s="1"/>
  <c r="G114" i="2"/>
  <c r="G115" i="2"/>
  <c r="G116" i="2"/>
  <c r="G117" i="2"/>
  <c r="G118" i="2"/>
  <c r="G119" i="2"/>
  <c r="G120" i="2"/>
  <c r="G121" i="2"/>
  <c r="H121" i="2" s="1"/>
  <c r="G14" i="2"/>
  <c r="H14" i="2" s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U39" i="1"/>
  <c r="U38" i="1" s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AD5E98-C9D9-AA45-AD1D-5E920E05557A}" name="verteilungsfunktion_mcs-ncs" type="6" refreshedVersion="8" background="1" saveData="1">
    <textPr sourceFile="/Users/davidsanders/Documents/GitHub/masterarbeit-flexbereitstellung-ladenetz_V2/2-Modellierung-Flex-KPIs_neu/input/verteilungsfunktion_mcs-ncs.csv" thousands=" " comma="1">
      <textFields count="3">
        <textField/>
        <textField/>
        <textField/>
      </textFields>
    </textPr>
  </connection>
  <connection id="2" xr16:uid="{8A61DABE-068F-0E46-ABC3-FD03F6373209}" name="verteilungsfunktion_mcs-ncs1" type="6" refreshedVersion="8" background="1" saveData="1">
    <textPr sourceFile="/Users/davidsanders/Documents/GitHub/masterarbeit-flexbereitstellung-ladenetz_V2/2-Modellierung-Flex-KPIs_neu/input/verteilungsfunktion_mcs-ncs.csv" thousands=" 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<sst xmlns="http://schemas.openxmlformats.org/spreadsheetml/2006/main" count="576" uniqueCount="143">
  <si>
    <t>0.0034945686216187</t>
  </si>
  <si>
    <t>0.0006477791012787</t>
  </si>
  <si>
    <t>0.003029650751123</t>
  </si>
  <si>
    <t>0.0</t>
  </si>
  <si>
    <t>0.0025938842167399</t>
  </si>
  <si>
    <t>0.0021872690184695</t>
  </si>
  <si>
    <t>0.0018968415237311</t>
  </si>
  <si>
    <t>0.0016064975571765</t>
  </si>
  <si>
    <t>0.0013173229851937</t>
  </si>
  <si>
    <t>0.0010983956157058</t>
  </si>
  <si>
    <t>0.0009331768683396</t>
  </si>
  <si>
    <t>0.0007679581209733</t>
  </si>
  <si>
    <t>0.0006125121711004</t>
  </si>
  <si>
    <t>0.0004959903548335</t>
  </si>
  <si>
    <t>0.000408703402863</t>
  </si>
  <si>
    <t>0.0003214164508924</t>
  </si>
  <si>
    <t>0.0002827429018375</t>
  </si>
  <si>
    <t>0.000241145866353</t>
  </si>
  <si>
    <t>0.0001873537160477</t>
  </si>
  <si>
    <t>0.0001200299999824</t>
  </si>
  <si>
    <t>0.0001894955462246</t>
  </si>
  <si>
    <t>0.0001965512314564</t>
  </si>
  <si>
    <t>0.000135653948206</t>
  </si>
  <si>
    <t>0.0001835318122787</t>
  </si>
  <si>
    <t>0.0001295222217546</t>
  </si>
  <si>
    <t>0.0001229705140394</t>
  </si>
  <si>
    <t>0.0001505212849444</t>
  </si>
  <si>
    <t>0.0001103710761255</t>
  </si>
  <si>
    <t>0.0001853797298394</t>
  </si>
  <si>
    <t>0.0001993231077975</t>
  </si>
  <si>
    <t>0.0003287613332993</t>
  </si>
  <si>
    <t>0.0005737784025979</t>
  </si>
  <si>
    <t>0.000723711713773</t>
  </si>
  <si>
    <t>0.0008667573322218</t>
  </si>
  <si>
    <t>0.0020091903659993</t>
  </si>
  <si>
    <t>0.0025329909982055</t>
  </si>
  <si>
    <t>0.0032063049603231</t>
  </si>
  <si>
    <t>0.0036892834136883</t>
  </si>
  <si>
    <t>0.0067761457025879</t>
  </si>
  <si>
    <t>0.0072591241559531</t>
  </si>
  <si>
    <t>0.0080820354442347</t>
  </si>
  <si>
    <t>0.0086058360764409</t>
  </si>
  <si>
    <t>0.0116722032796673</t>
  </si>
  <si>
    <t>0.0105507693090796</t>
  </si>
  <si>
    <t>0.0104695449326614</t>
  </si>
  <si>
    <t>0.0098987903951629</t>
  </si>
  <si>
    <t>0.0076828012548704</t>
  </si>
  <si>
    <t>0.0077510902083636</t>
  </si>
  <si>
    <t>0.0074658389339934</t>
  </si>
  <si>
    <t>0.00741854904369</t>
  </si>
  <si>
    <t>0.0069225511711471</t>
  </si>
  <si>
    <t>0.0066849257720914</t>
  </si>
  <si>
    <t>0.0067464110291111</t>
  </si>
  <si>
    <t>0.0001042431732624</t>
  </si>
  <si>
    <t>0.0067535507105956</t>
  </si>
  <si>
    <t>0.0001518542379736</t>
  </si>
  <si>
    <t>0.006461495739752</t>
  </si>
  <si>
    <t>0.0002332942170849</t>
  </si>
  <si>
    <t>0.0062918233091785</t>
  </si>
  <si>
    <t>0.0003890742796926</t>
  </si>
  <si>
    <t>0.0062105149365076</t>
  </si>
  <si>
    <t>0.0005719174738203</t>
  </si>
  <si>
    <t>0.0063196260688418</t>
  </si>
  <si>
    <t>0.0008020376199245</t>
  </si>
  <si>
    <t>0.0058984688575073</t>
  </si>
  <si>
    <t>0.0010930498119488</t>
  </si>
  <si>
    <t>0.0056540397619781</t>
  </si>
  <si>
    <t>0.0014787829642932</t>
  </si>
  <si>
    <t>0.0053687884876079</t>
  </si>
  <si>
    <t>0.0019589864924068</t>
  </si>
  <si>
    <t>0.0053487133831985</t>
  </si>
  <si>
    <t>0.0025339945090242</t>
  </si>
  <si>
    <t>0.0044380260107836</t>
  </si>
  <si>
    <t>0.0031833426091381</t>
  </si>
  <si>
    <t>0.0044927075713298</t>
  </si>
  <si>
    <t>0.0039543077447248</t>
  </si>
  <si>
    <t>0.0047241172476813</t>
  </si>
  <si>
    <t>0.0047929307091116</t>
  </si>
  <si>
    <t>0.0048739665626037</t>
  </si>
  <si>
    <t>0.005746488454275</t>
  </si>
  <si>
    <t>0.0052821883510132</t>
  </si>
  <si>
    <t>0.0067067284541347</t>
  </si>
  <si>
    <t>0.0050174321623163</t>
  </si>
  <si>
    <t>0.0077008808965781</t>
  </si>
  <si>
    <t>0.0051400666913447</t>
  </si>
  <si>
    <t>0.0087557583285743</t>
  </si>
  <si>
    <t>0.0050655620151473</t>
  </si>
  <si>
    <t>0.0098040370340578</t>
  </si>
  <si>
    <t>0.0052086076335962</t>
  </si>
  <si>
    <t>0.0106899369504211</t>
  </si>
  <si>
    <t>0.0050254118063284</t>
  </si>
  <si>
    <t>0.011555623046328</t>
  </si>
  <si>
    <t>0.0051616537283038</t>
  </si>
  <si>
    <t>0.0124144598311711</t>
  </si>
  <si>
    <t>0.0054135584903286</t>
  </si>
  <si>
    <t>0.0131178506661414</t>
  </si>
  <si>
    <t>0.0062296660821367</t>
  </si>
  <si>
    <t>0.0134968180356059</t>
  </si>
  <si>
    <t>0.0063387772144709</t>
  </si>
  <si>
    <t>0.0136661296639736</t>
  </si>
  <si>
    <t>0.0066041213769371</t>
  </si>
  <si>
    <t>0.013781398557485</t>
  </si>
  <si>
    <t>0.0069036520142763</t>
  </si>
  <si>
    <t>0.0138897346117489</t>
  </si>
  <si>
    <t>0.0071826035696895</t>
  </si>
  <si>
    <t>0.0139644923361638</t>
  </si>
  <si>
    <t>0.0069858003494748</t>
  </si>
  <si>
    <t>0.0137620200188657</t>
  </si>
  <si>
    <t>0.0065578394416668</t>
  </si>
  <si>
    <t>0.0133160630460707</t>
  </si>
  <si>
    <t>0.0063133263498848</t>
  </si>
  <si>
    <t>0.0127146601234029</t>
  </si>
  <si>
    <t>0.0036623206165526</t>
  </si>
  <si>
    <t>0.0121336380775587</t>
  </si>
  <si>
    <t>0.0035129752791468</t>
  </si>
  <si>
    <t>0.0114713431089708</t>
  </si>
  <si>
    <t>0.0032618264833969</t>
  </si>
  <si>
    <t>0.01070772845355</t>
  </si>
  <si>
    <t>0.0031057614457703</t>
  </si>
  <si>
    <t>0.0098967533179691</t>
  </si>
  <si>
    <t>0.0017871042737041</t>
  </si>
  <si>
    <t>0.0090993097481483</t>
  </si>
  <si>
    <t>0.0017330106869272</t>
  </si>
  <si>
    <t>0.0083424608756075</t>
  </si>
  <si>
    <t>0.0016789171001503</t>
  </si>
  <si>
    <t>0.0075450173057867</t>
  </si>
  <si>
    <t>0.0017608134465905</t>
  </si>
  <si>
    <t>0.0067678710846059</t>
  </si>
  <si>
    <t>0.0012580958738268</t>
  </si>
  <si>
    <t>0.0060109386838814</t>
  </si>
  <si>
    <t>0.0012108059835234</t>
  </si>
  <si>
    <t>0.0052134951140606</t>
  </si>
  <si>
    <t>0.0011158902179055</t>
  </si>
  <si>
    <t>0.0044431146757598</t>
  </si>
  <si>
    <t>0.0010074510555935</t>
  </si>
  <si>
    <t>0.003645671105939</t>
  </si>
  <si>
    <t>0.0006270320268472</t>
  </si>
  <si>
    <t>Zeit</t>
  </si>
  <si>
    <t>Nachtlader</t>
  </si>
  <si>
    <t>Schnelllader</t>
  </si>
  <si>
    <t> ID</t>
  </si>
  <si>
    <t>HPC_2030</t>
  </si>
  <si>
    <t>NCS_2030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</si>
</sst>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2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name val="Arial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" fontId="1" fillId="0" borderId="0" xfId="0" applyNumberFormat="1" applyFont="1"/>
    <xf numFmtId="4" fontId="2" fillId="0" borderId="0" xfId="0" applyNumberFormat="1" applyFont="1"/>
    <xf numFmtId="0" fontId="1" fillId="0" borderId="0" xfId="0" applyFont="1"/>
    <xf numFmtId="0" fontId="4" fillId="0" borderId="0" xfId="0" applyFont="1"/>
    <xf numFmtId="0" fontId="3" fillId="0" borderId="0" xfId="0" applyFont="1"/>
    <xf numFmtId="11" fontId="0" fillId="0" borderId="0" xfId="0" applyNumberFormat="1"/>
    <xf numFmtId="11" fontId="3" fillId="0" borderId="0" xfId="0" applyNumberFormat="1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erteilungsfunktion_mcs-ncs" connectionId="1" xr16:uid="{06A9B1FC-E183-544E-978E-6B1036299F5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erteilungsfunktion_mcs_ncs_1" connectionId="2" xr16:uid="{34978091-4948-A340-933C-41B7BF1A6A8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90C94-27DA-C845-AD61-6314B0FD7657}">
  <dimension ref="C1:KM325"/>
  <sheetViews>
    <sheetView zoomScale="50" workbookViewId="0">
      <selection activeCell="AD38" sqref="AD38:AD182"/>
    </sheetView>
  </sheetViews>
  <sheetFormatPr baseColWidth="10" defaultRowHeight="16" x14ac:dyDescent="0.2"/>
  <cols>
    <col min="7" max="7" width="5.1640625" bestFit="1" customWidth="1"/>
    <col min="8" max="9" width="12.1640625" bestFit="1" customWidth="1"/>
    <col min="16" max="16" width="10.83203125" style="8"/>
  </cols>
  <sheetData>
    <row r="1" spans="6:26" x14ac:dyDescent="0.2">
      <c r="P1"/>
    </row>
    <row r="2" spans="6:26" x14ac:dyDescent="0.2">
      <c r="P2"/>
    </row>
    <row r="3" spans="6:26" x14ac:dyDescent="0.2">
      <c r="P3"/>
    </row>
    <row r="4" spans="6:26" x14ac:dyDescent="0.2">
      <c r="P4"/>
    </row>
    <row r="5" spans="6:26" x14ac:dyDescent="0.2">
      <c r="P5"/>
    </row>
    <row r="6" spans="6:26" x14ac:dyDescent="0.2">
      <c r="P6"/>
    </row>
    <row r="7" spans="6:26" x14ac:dyDescent="0.2">
      <c r="P7"/>
    </row>
    <row r="8" spans="6:26" x14ac:dyDescent="0.2">
      <c r="P8"/>
    </row>
    <row r="9" spans="6:26" x14ac:dyDescent="0.2">
      <c r="P9"/>
    </row>
    <row r="10" spans="6:26" x14ac:dyDescent="0.2">
      <c r="F10" s="1">
        <v>20235</v>
      </c>
      <c r="G10" s="1">
        <v>23342</v>
      </c>
      <c r="H10" s="1">
        <v>27503</v>
      </c>
      <c r="I10" s="1">
        <v>32772</v>
      </c>
      <c r="J10" s="2">
        <v>34297</v>
      </c>
      <c r="P10"/>
    </row>
    <row r="11" spans="6:26" x14ac:dyDescent="0.2">
      <c r="P11"/>
    </row>
    <row r="12" spans="6:26" x14ac:dyDescent="0.2">
      <c r="P12"/>
    </row>
    <row r="13" spans="6:26" x14ac:dyDescent="0.2">
      <c r="P13"/>
    </row>
    <row r="14" spans="6:26" x14ac:dyDescent="0.2">
      <c r="G14" s="3">
        <v>2004</v>
      </c>
      <c r="H14" s="3">
        <v>2005</v>
      </c>
      <c r="I14" s="3">
        <v>2006</v>
      </c>
      <c r="J14" s="3">
        <v>2007</v>
      </c>
      <c r="K14" s="3">
        <v>2008</v>
      </c>
      <c r="L14" s="3">
        <v>2009</v>
      </c>
      <c r="M14" s="3">
        <v>2010</v>
      </c>
      <c r="N14" s="3">
        <v>2011</v>
      </c>
      <c r="O14" s="3">
        <v>2012</v>
      </c>
      <c r="P14" s="3">
        <v>2013</v>
      </c>
      <c r="Q14" s="3">
        <v>2014</v>
      </c>
      <c r="R14" s="3">
        <v>2015</v>
      </c>
      <c r="S14" s="3">
        <v>2016</v>
      </c>
      <c r="T14" s="3">
        <v>2017</v>
      </c>
      <c r="U14" s="3">
        <v>2018</v>
      </c>
      <c r="V14" s="3">
        <v>2019</v>
      </c>
      <c r="W14" s="3">
        <v>2020</v>
      </c>
      <c r="X14" s="3">
        <v>2021</v>
      </c>
      <c r="Y14" s="3">
        <v>2022</v>
      </c>
      <c r="Z14" s="3">
        <v>2023</v>
      </c>
    </row>
    <row r="15" spans="6:26" x14ac:dyDescent="0.2"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6:26" x14ac:dyDescent="0.2">
      <c r="G16" s="3">
        <v>10.5</v>
      </c>
      <c r="H16" s="3">
        <v>11.3</v>
      </c>
      <c r="I16" s="3">
        <v>12.6</v>
      </c>
      <c r="J16" s="3">
        <v>15.6</v>
      </c>
      <c r="K16" s="3">
        <v>16.3</v>
      </c>
      <c r="L16" s="3">
        <v>17.8</v>
      </c>
      <c r="M16" s="3">
        <v>18.5</v>
      </c>
      <c r="N16" s="3">
        <v>22.6</v>
      </c>
      <c r="O16" s="3">
        <v>25.3</v>
      </c>
      <c r="P16" s="3">
        <v>26.7</v>
      </c>
      <c r="Q16" s="3">
        <v>28.7</v>
      </c>
      <c r="R16" s="3">
        <v>32.299999999999997</v>
      </c>
      <c r="S16" s="3">
        <v>32.4</v>
      </c>
      <c r="T16" s="3">
        <v>36.9</v>
      </c>
      <c r="U16" s="3">
        <v>38.9</v>
      </c>
      <c r="V16" s="3">
        <v>44.4</v>
      </c>
      <c r="W16" s="3">
        <v>49.1</v>
      </c>
      <c r="X16" s="3">
        <v>44.7</v>
      </c>
      <c r="Y16" s="3">
        <v>48.9</v>
      </c>
      <c r="Z16" s="3">
        <v>59.6</v>
      </c>
    </row>
    <row r="17" spans="3:299" x14ac:dyDescent="0.2"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1">
        <v>20235</v>
      </c>
      <c r="W17" s="1">
        <v>23342</v>
      </c>
      <c r="X17" s="1">
        <v>27503</v>
      </c>
      <c r="Y17" s="1">
        <v>32772</v>
      </c>
      <c r="Z17" s="2">
        <v>34297</v>
      </c>
    </row>
    <row r="18" spans="3:299" x14ac:dyDescent="0.2">
      <c r="P18"/>
    </row>
    <row r="19" spans="3:299" x14ac:dyDescent="0.2">
      <c r="P19"/>
    </row>
    <row r="20" spans="3:299" x14ac:dyDescent="0.2">
      <c r="P20"/>
    </row>
    <row r="21" spans="3:299" x14ac:dyDescent="0.2">
      <c r="P21"/>
    </row>
    <row r="22" spans="3:299" x14ac:dyDescent="0.2">
      <c r="P22"/>
    </row>
    <row r="23" spans="3:299" x14ac:dyDescent="0.2">
      <c r="K23" t="s">
        <v>137</v>
      </c>
      <c r="L23">
        <v>5</v>
      </c>
      <c r="M23">
        <v>10</v>
      </c>
      <c r="N23">
        <v>15</v>
      </c>
      <c r="O23">
        <v>20</v>
      </c>
      <c r="P23">
        <v>25</v>
      </c>
      <c r="Q23">
        <v>30</v>
      </c>
      <c r="R23">
        <v>35</v>
      </c>
      <c r="S23">
        <v>40</v>
      </c>
      <c r="T23">
        <v>45</v>
      </c>
      <c r="U23">
        <v>50</v>
      </c>
      <c r="V23">
        <v>55</v>
      </c>
      <c r="W23">
        <v>60</v>
      </c>
      <c r="X23">
        <v>65</v>
      </c>
      <c r="Y23">
        <v>70</v>
      </c>
      <c r="Z23">
        <v>75</v>
      </c>
      <c r="AA23">
        <v>80</v>
      </c>
      <c r="AB23">
        <v>85</v>
      </c>
      <c r="AC23">
        <v>90</v>
      </c>
      <c r="AD23">
        <v>95</v>
      </c>
      <c r="AE23">
        <v>100</v>
      </c>
      <c r="AF23">
        <v>105</v>
      </c>
      <c r="AG23">
        <v>110</v>
      </c>
      <c r="AH23">
        <v>115</v>
      </c>
      <c r="AI23">
        <v>120</v>
      </c>
      <c r="AJ23">
        <v>125</v>
      </c>
      <c r="AK23">
        <v>130</v>
      </c>
      <c r="AL23">
        <v>135</v>
      </c>
      <c r="AM23">
        <v>140</v>
      </c>
      <c r="AN23">
        <v>145</v>
      </c>
      <c r="AO23">
        <v>150</v>
      </c>
      <c r="AP23">
        <v>155</v>
      </c>
      <c r="AQ23">
        <v>160</v>
      </c>
      <c r="AR23">
        <v>165</v>
      </c>
      <c r="AS23">
        <v>170</v>
      </c>
      <c r="AT23">
        <v>175</v>
      </c>
      <c r="AU23">
        <v>180</v>
      </c>
      <c r="AV23">
        <v>185</v>
      </c>
      <c r="AW23">
        <v>190</v>
      </c>
      <c r="AX23">
        <v>195</v>
      </c>
      <c r="AY23">
        <v>200</v>
      </c>
      <c r="AZ23">
        <v>205</v>
      </c>
      <c r="BA23">
        <v>210</v>
      </c>
      <c r="BB23">
        <v>215</v>
      </c>
      <c r="BC23">
        <v>220</v>
      </c>
      <c r="BD23">
        <v>225</v>
      </c>
      <c r="BE23">
        <v>230</v>
      </c>
      <c r="BF23">
        <v>235</v>
      </c>
      <c r="BG23">
        <v>240</v>
      </c>
      <c r="BH23">
        <v>245</v>
      </c>
      <c r="BI23">
        <v>250</v>
      </c>
      <c r="BJ23">
        <v>255</v>
      </c>
      <c r="BK23">
        <v>260</v>
      </c>
      <c r="BL23">
        <v>265</v>
      </c>
      <c r="BM23">
        <v>270</v>
      </c>
      <c r="BN23">
        <v>275</v>
      </c>
      <c r="BO23">
        <v>280</v>
      </c>
      <c r="BP23">
        <v>285</v>
      </c>
      <c r="BQ23">
        <v>290</v>
      </c>
      <c r="BR23">
        <v>295</v>
      </c>
      <c r="BS23">
        <v>300</v>
      </c>
      <c r="BT23">
        <v>305</v>
      </c>
      <c r="BU23">
        <v>310</v>
      </c>
      <c r="BV23">
        <v>315</v>
      </c>
      <c r="BW23">
        <v>320</v>
      </c>
      <c r="BX23">
        <v>325</v>
      </c>
      <c r="BY23">
        <v>330</v>
      </c>
      <c r="BZ23">
        <v>335</v>
      </c>
      <c r="CA23">
        <v>340</v>
      </c>
      <c r="CB23">
        <v>345</v>
      </c>
      <c r="CC23">
        <v>350</v>
      </c>
      <c r="CD23">
        <v>355</v>
      </c>
      <c r="CE23">
        <v>360</v>
      </c>
      <c r="CF23">
        <v>365</v>
      </c>
      <c r="CG23">
        <v>370</v>
      </c>
      <c r="CH23">
        <v>375</v>
      </c>
      <c r="CI23">
        <v>380</v>
      </c>
      <c r="CJ23">
        <v>385</v>
      </c>
      <c r="CK23">
        <v>390</v>
      </c>
      <c r="CL23">
        <v>395</v>
      </c>
      <c r="CM23">
        <v>400</v>
      </c>
      <c r="CN23">
        <v>405</v>
      </c>
      <c r="CO23">
        <v>410</v>
      </c>
      <c r="CP23">
        <v>415</v>
      </c>
      <c r="CQ23">
        <v>420</v>
      </c>
      <c r="CR23">
        <v>425</v>
      </c>
      <c r="CS23">
        <v>430</v>
      </c>
      <c r="CT23">
        <v>435</v>
      </c>
      <c r="CU23">
        <v>440</v>
      </c>
      <c r="CV23">
        <v>445</v>
      </c>
      <c r="CW23">
        <v>450</v>
      </c>
      <c r="CX23">
        <v>455</v>
      </c>
      <c r="CY23">
        <v>460</v>
      </c>
      <c r="CZ23">
        <v>465</v>
      </c>
      <c r="DA23">
        <v>470</v>
      </c>
      <c r="DB23">
        <v>475</v>
      </c>
      <c r="DC23">
        <v>480</v>
      </c>
      <c r="DD23">
        <v>485</v>
      </c>
      <c r="DE23">
        <v>490</v>
      </c>
      <c r="DF23">
        <v>495</v>
      </c>
      <c r="DG23">
        <v>500</v>
      </c>
      <c r="DH23">
        <v>505</v>
      </c>
      <c r="DI23">
        <v>510</v>
      </c>
      <c r="DJ23">
        <v>515</v>
      </c>
      <c r="DK23">
        <v>520</v>
      </c>
      <c r="DL23">
        <v>525</v>
      </c>
      <c r="DM23">
        <v>530</v>
      </c>
      <c r="DN23">
        <v>535</v>
      </c>
      <c r="DO23">
        <v>540</v>
      </c>
      <c r="DP23">
        <v>545</v>
      </c>
      <c r="DQ23">
        <v>550</v>
      </c>
      <c r="DR23">
        <v>555</v>
      </c>
      <c r="DS23">
        <v>560</v>
      </c>
      <c r="DT23">
        <v>565</v>
      </c>
      <c r="DU23">
        <v>570</v>
      </c>
      <c r="DV23">
        <v>575</v>
      </c>
      <c r="DW23">
        <v>580</v>
      </c>
      <c r="DX23">
        <v>585</v>
      </c>
      <c r="DY23">
        <v>590</v>
      </c>
      <c r="DZ23">
        <v>595</v>
      </c>
      <c r="EA23">
        <v>600</v>
      </c>
      <c r="EB23">
        <v>605</v>
      </c>
      <c r="EC23">
        <v>610</v>
      </c>
      <c r="ED23">
        <v>615</v>
      </c>
      <c r="EE23">
        <v>620</v>
      </c>
      <c r="EF23">
        <v>625</v>
      </c>
      <c r="EG23">
        <v>630</v>
      </c>
      <c r="EH23">
        <v>635</v>
      </c>
      <c r="EI23">
        <v>640</v>
      </c>
      <c r="EJ23">
        <v>645</v>
      </c>
      <c r="EK23">
        <v>650</v>
      </c>
      <c r="EL23">
        <v>655</v>
      </c>
      <c r="EM23">
        <v>660</v>
      </c>
      <c r="EN23">
        <v>665</v>
      </c>
      <c r="EO23">
        <v>670</v>
      </c>
      <c r="EP23">
        <v>675</v>
      </c>
      <c r="EQ23">
        <v>680</v>
      </c>
      <c r="ER23">
        <v>685</v>
      </c>
      <c r="ES23">
        <v>690</v>
      </c>
      <c r="ET23">
        <v>695</v>
      </c>
      <c r="EU23">
        <v>700</v>
      </c>
      <c r="EV23">
        <v>705</v>
      </c>
      <c r="EW23">
        <v>710</v>
      </c>
      <c r="EX23">
        <v>715</v>
      </c>
      <c r="EY23">
        <v>720</v>
      </c>
      <c r="EZ23">
        <v>725</v>
      </c>
      <c r="FA23">
        <v>730</v>
      </c>
      <c r="FB23">
        <v>735</v>
      </c>
      <c r="FC23">
        <v>740</v>
      </c>
      <c r="FD23">
        <v>745</v>
      </c>
      <c r="FE23">
        <v>750</v>
      </c>
      <c r="FF23">
        <v>755</v>
      </c>
      <c r="FG23">
        <v>760</v>
      </c>
      <c r="FH23">
        <v>765</v>
      </c>
      <c r="FI23">
        <v>770</v>
      </c>
      <c r="FJ23">
        <v>775</v>
      </c>
      <c r="FK23">
        <v>780</v>
      </c>
      <c r="FL23">
        <v>785</v>
      </c>
      <c r="FM23">
        <v>790</v>
      </c>
      <c r="FN23">
        <v>795</v>
      </c>
      <c r="FO23">
        <v>800</v>
      </c>
      <c r="FP23">
        <v>805</v>
      </c>
      <c r="FQ23">
        <v>810</v>
      </c>
      <c r="FR23">
        <v>815</v>
      </c>
      <c r="FS23">
        <v>820</v>
      </c>
      <c r="FT23">
        <v>825</v>
      </c>
      <c r="FU23">
        <v>830</v>
      </c>
      <c r="FV23">
        <v>835</v>
      </c>
      <c r="FW23">
        <v>840</v>
      </c>
      <c r="FX23">
        <v>845</v>
      </c>
      <c r="FY23">
        <v>850</v>
      </c>
      <c r="FZ23">
        <v>855</v>
      </c>
      <c r="GA23">
        <v>860</v>
      </c>
      <c r="GB23">
        <v>865</v>
      </c>
      <c r="GC23">
        <v>870</v>
      </c>
      <c r="GD23">
        <v>875</v>
      </c>
      <c r="GE23">
        <v>880</v>
      </c>
      <c r="GF23">
        <v>885</v>
      </c>
      <c r="GG23">
        <v>890</v>
      </c>
      <c r="GH23">
        <v>895</v>
      </c>
      <c r="GI23">
        <v>900</v>
      </c>
      <c r="GJ23">
        <v>905</v>
      </c>
      <c r="GK23">
        <v>910</v>
      </c>
      <c r="GL23">
        <v>915</v>
      </c>
      <c r="GM23">
        <v>920</v>
      </c>
      <c r="GN23">
        <v>925</v>
      </c>
      <c r="GO23">
        <v>930</v>
      </c>
      <c r="GP23">
        <v>935</v>
      </c>
      <c r="GQ23">
        <v>940</v>
      </c>
      <c r="GR23">
        <v>945</v>
      </c>
      <c r="GS23">
        <v>950</v>
      </c>
      <c r="GT23">
        <v>955</v>
      </c>
      <c r="GU23">
        <v>960</v>
      </c>
      <c r="GV23">
        <v>965</v>
      </c>
      <c r="GW23">
        <v>970</v>
      </c>
      <c r="GX23">
        <v>975</v>
      </c>
      <c r="GY23">
        <v>980</v>
      </c>
      <c r="GZ23">
        <v>985</v>
      </c>
      <c r="HA23">
        <v>990</v>
      </c>
      <c r="HB23">
        <v>995</v>
      </c>
      <c r="HC23">
        <v>1000</v>
      </c>
      <c r="HD23">
        <v>1005</v>
      </c>
      <c r="HE23">
        <v>1010</v>
      </c>
      <c r="HF23">
        <v>1015</v>
      </c>
      <c r="HG23">
        <v>1020</v>
      </c>
      <c r="HH23">
        <v>1025</v>
      </c>
      <c r="HI23">
        <v>1030</v>
      </c>
      <c r="HJ23">
        <v>1035</v>
      </c>
      <c r="HK23">
        <v>1040</v>
      </c>
      <c r="HL23">
        <v>1045</v>
      </c>
      <c r="HM23">
        <v>1050</v>
      </c>
      <c r="HN23">
        <v>1055</v>
      </c>
      <c r="HO23">
        <v>1060</v>
      </c>
      <c r="HP23">
        <v>1065</v>
      </c>
      <c r="HQ23">
        <v>1070</v>
      </c>
      <c r="HR23">
        <v>1075</v>
      </c>
      <c r="HS23">
        <v>1080</v>
      </c>
      <c r="HT23">
        <v>1085</v>
      </c>
      <c r="HU23">
        <v>1090</v>
      </c>
      <c r="HV23">
        <v>1095</v>
      </c>
      <c r="HW23">
        <v>1100</v>
      </c>
      <c r="HX23">
        <v>1105</v>
      </c>
      <c r="HY23">
        <v>1110</v>
      </c>
      <c r="HZ23">
        <v>1115</v>
      </c>
      <c r="IA23">
        <v>1120</v>
      </c>
      <c r="IB23">
        <v>1125</v>
      </c>
      <c r="IC23">
        <v>1130</v>
      </c>
      <c r="ID23">
        <v>1135</v>
      </c>
      <c r="IE23">
        <v>1140</v>
      </c>
      <c r="IF23">
        <v>1145</v>
      </c>
      <c r="IG23">
        <v>1150</v>
      </c>
      <c r="IH23">
        <v>1155</v>
      </c>
      <c r="II23">
        <v>1160</v>
      </c>
      <c r="IJ23">
        <v>1165</v>
      </c>
      <c r="IK23">
        <v>1170</v>
      </c>
      <c r="IL23">
        <v>1175</v>
      </c>
      <c r="IM23">
        <v>1180</v>
      </c>
      <c r="IN23">
        <v>1185</v>
      </c>
      <c r="IO23">
        <v>1190</v>
      </c>
      <c r="IP23">
        <v>1195</v>
      </c>
      <c r="IQ23">
        <v>1200</v>
      </c>
      <c r="IR23">
        <v>1205</v>
      </c>
      <c r="IS23">
        <v>1210</v>
      </c>
      <c r="IT23">
        <v>1215</v>
      </c>
      <c r="IU23">
        <v>1220</v>
      </c>
      <c r="IV23">
        <v>1225</v>
      </c>
      <c r="IW23">
        <v>1230</v>
      </c>
      <c r="IX23">
        <v>1235</v>
      </c>
      <c r="IY23">
        <v>1240</v>
      </c>
      <c r="IZ23">
        <v>1245</v>
      </c>
      <c r="JA23">
        <v>1250</v>
      </c>
      <c r="JB23">
        <v>1255</v>
      </c>
      <c r="JC23">
        <v>1260</v>
      </c>
      <c r="JD23">
        <v>1265</v>
      </c>
      <c r="JE23">
        <v>1270</v>
      </c>
      <c r="JF23">
        <v>1275</v>
      </c>
      <c r="JG23">
        <v>1280</v>
      </c>
      <c r="JH23">
        <v>1285</v>
      </c>
      <c r="JI23">
        <v>1290</v>
      </c>
      <c r="JJ23">
        <v>1295</v>
      </c>
      <c r="JK23">
        <v>1300</v>
      </c>
      <c r="JL23">
        <v>1305</v>
      </c>
      <c r="JM23">
        <v>1310</v>
      </c>
      <c r="JN23">
        <v>1315</v>
      </c>
      <c r="JO23">
        <v>1320</v>
      </c>
      <c r="JP23">
        <v>1325</v>
      </c>
      <c r="JQ23">
        <v>1330</v>
      </c>
      <c r="JR23">
        <v>1335</v>
      </c>
      <c r="JS23">
        <v>1340</v>
      </c>
      <c r="JT23">
        <v>1345</v>
      </c>
      <c r="JU23">
        <v>1350</v>
      </c>
      <c r="JV23">
        <v>1355</v>
      </c>
      <c r="JW23">
        <v>1360</v>
      </c>
      <c r="JX23">
        <v>1365</v>
      </c>
      <c r="JY23">
        <v>1370</v>
      </c>
      <c r="JZ23">
        <v>1375</v>
      </c>
      <c r="KA23">
        <v>1380</v>
      </c>
      <c r="KB23">
        <v>1385</v>
      </c>
      <c r="KC23">
        <v>1390</v>
      </c>
      <c r="KD23">
        <v>1395</v>
      </c>
      <c r="KE23">
        <v>1400</v>
      </c>
      <c r="KF23">
        <v>1405</v>
      </c>
      <c r="KG23">
        <v>1410</v>
      </c>
      <c r="KH23">
        <v>1415</v>
      </c>
      <c r="KI23">
        <v>1420</v>
      </c>
      <c r="KJ23">
        <v>1425</v>
      </c>
      <c r="KK23">
        <v>1430</v>
      </c>
      <c r="KL23">
        <v>1435</v>
      </c>
      <c r="KM23">
        <v>1440</v>
      </c>
    </row>
    <row r="24" spans="3:299" x14ac:dyDescent="0.2">
      <c r="P24"/>
    </row>
    <row r="25" spans="3:299" x14ac:dyDescent="0.2">
      <c r="K25" t="s">
        <v>138</v>
      </c>
      <c r="L25">
        <v>3.4945686216187001E-3</v>
      </c>
      <c r="M25">
        <v>3.4945686216187001E-3</v>
      </c>
      <c r="N25">
        <v>3.4945686216187001E-3</v>
      </c>
      <c r="O25">
        <v>3.0296507511229998E-3</v>
      </c>
      <c r="P25">
        <v>3.0296507511229998E-3</v>
      </c>
      <c r="Q25">
        <v>3.0296507511229998E-3</v>
      </c>
      <c r="R25">
        <v>2.5938842167399002E-3</v>
      </c>
      <c r="S25">
        <v>2.5938842167399002E-3</v>
      </c>
      <c r="T25">
        <v>2.5938842167399002E-3</v>
      </c>
      <c r="U25">
        <v>2.1872690184695002E-3</v>
      </c>
      <c r="V25">
        <v>2.1872690184695002E-3</v>
      </c>
      <c r="W25">
        <v>2.1872690184695002E-3</v>
      </c>
      <c r="X25">
        <v>1.8968415237311E-3</v>
      </c>
      <c r="Y25">
        <v>1.8968415237311E-3</v>
      </c>
      <c r="Z25">
        <v>1.8968415237311E-3</v>
      </c>
      <c r="AA25">
        <v>1.6064975571764999E-3</v>
      </c>
      <c r="AB25">
        <v>1.6064975571764999E-3</v>
      </c>
      <c r="AC25">
        <v>1.6064975571764999E-3</v>
      </c>
      <c r="AD25">
        <v>1.3173229851937E-3</v>
      </c>
      <c r="AE25">
        <v>1.3173229851937E-3</v>
      </c>
      <c r="AF25">
        <v>1.3173229851937E-3</v>
      </c>
      <c r="AG25">
        <v>1.0983956157058E-3</v>
      </c>
      <c r="AH25">
        <v>1.0983956157058E-3</v>
      </c>
      <c r="AI25">
        <v>1.0983956157058E-3</v>
      </c>
      <c r="AJ25">
        <v>9.3317686833959996E-4</v>
      </c>
      <c r="AK25">
        <v>9.3317686833959996E-4</v>
      </c>
      <c r="AL25">
        <v>9.3317686833959996E-4</v>
      </c>
      <c r="AM25">
        <v>7.6795812097329996E-4</v>
      </c>
      <c r="AN25">
        <v>7.6795812097329996E-4</v>
      </c>
      <c r="AO25">
        <v>7.6795812097329996E-4</v>
      </c>
      <c r="AP25">
        <v>6.1251217110039997E-4</v>
      </c>
      <c r="AQ25">
        <v>6.1251217110039997E-4</v>
      </c>
      <c r="AR25">
        <v>6.1251217110039997E-4</v>
      </c>
      <c r="AS25">
        <v>4.9599035483350001E-4</v>
      </c>
      <c r="AT25">
        <v>4.9599035483350001E-4</v>
      </c>
      <c r="AU25">
        <v>4.9599035483350001E-4</v>
      </c>
      <c r="AV25">
        <v>4.0870340286300002E-4</v>
      </c>
      <c r="AW25">
        <v>4.0870340286300002E-4</v>
      </c>
      <c r="AX25">
        <v>4.0870340286300002E-4</v>
      </c>
      <c r="AY25">
        <v>3.2141645089240001E-4</v>
      </c>
      <c r="AZ25">
        <v>3.2141645089240001E-4</v>
      </c>
      <c r="BA25">
        <v>3.2141645089240001E-4</v>
      </c>
      <c r="BB25">
        <v>2.8274290183750002E-4</v>
      </c>
      <c r="BC25">
        <v>2.8274290183750002E-4</v>
      </c>
      <c r="BD25">
        <v>2.8274290183750002E-4</v>
      </c>
      <c r="BE25">
        <v>2.4114586635300001E-4</v>
      </c>
      <c r="BF25">
        <v>2.4114586635300001E-4</v>
      </c>
      <c r="BG25">
        <v>2.4114586635300001E-4</v>
      </c>
      <c r="BH25">
        <v>1.8735371604769999E-4</v>
      </c>
      <c r="BI25">
        <v>1.8735371604769999E-4</v>
      </c>
      <c r="BJ25">
        <v>1.8735371604769999E-4</v>
      </c>
      <c r="BK25">
        <v>1.200299999824E-4</v>
      </c>
      <c r="BL25">
        <v>1.200299999824E-4</v>
      </c>
      <c r="BM25">
        <v>1.200299999824E-4</v>
      </c>
      <c r="BN25" s="6">
        <v>7.9852943620866904E-5</v>
      </c>
      <c r="BO25" s="6">
        <v>7.9852943620866904E-5</v>
      </c>
      <c r="BP25" s="6">
        <v>7.9852943620866904E-5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 s="6">
        <v>4.9782797487500101E-5</v>
      </c>
      <c r="FP25" s="6">
        <v>4.9782797487500101E-5</v>
      </c>
      <c r="FQ25" s="6">
        <v>4.9782797487500101E-5</v>
      </c>
      <c r="FR25">
        <v>1.042431732624E-4</v>
      </c>
      <c r="FS25">
        <v>1.042431732624E-4</v>
      </c>
      <c r="FT25">
        <v>1.042431732624E-4</v>
      </c>
      <c r="FU25">
        <v>1.5185423797360001E-4</v>
      </c>
      <c r="FV25">
        <v>1.5185423797360001E-4</v>
      </c>
      <c r="FW25">
        <v>1.5185423797360001E-4</v>
      </c>
      <c r="FX25">
        <v>2.3329421708489999E-4</v>
      </c>
      <c r="FY25">
        <v>2.3329421708489999E-4</v>
      </c>
      <c r="FZ25">
        <v>2.3329421708489999E-4</v>
      </c>
      <c r="GA25">
        <v>3.8907427969260002E-4</v>
      </c>
      <c r="GB25">
        <v>3.8907427969260002E-4</v>
      </c>
      <c r="GC25">
        <v>3.8907427969260002E-4</v>
      </c>
      <c r="GD25">
        <v>5.7191747382029996E-4</v>
      </c>
      <c r="GE25">
        <v>5.7191747382029996E-4</v>
      </c>
      <c r="GF25">
        <v>5.7191747382029996E-4</v>
      </c>
      <c r="GG25">
        <v>8.0203761992449999E-4</v>
      </c>
      <c r="GH25">
        <v>8.0203761992449999E-4</v>
      </c>
      <c r="GI25">
        <v>8.0203761992449999E-4</v>
      </c>
      <c r="GJ25">
        <v>1.0930498119488001E-3</v>
      </c>
      <c r="GK25">
        <v>1.0930498119488001E-3</v>
      </c>
      <c r="GL25">
        <v>1.0930498119488001E-3</v>
      </c>
      <c r="GM25">
        <v>1.4787829642932001E-3</v>
      </c>
      <c r="GN25">
        <v>1.4787829642932001E-3</v>
      </c>
      <c r="GO25">
        <v>1.4787829642932001E-3</v>
      </c>
      <c r="GP25">
        <v>1.9589864924068E-3</v>
      </c>
      <c r="GQ25">
        <v>1.9589864924068E-3</v>
      </c>
      <c r="GR25">
        <v>1.9589864924068E-3</v>
      </c>
      <c r="GS25">
        <v>2.5339945090241999E-3</v>
      </c>
      <c r="GT25">
        <v>2.5339945090241999E-3</v>
      </c>
      <c r="GU25">
        <v>2.5339945090241999E-3</v>
      </c>
      <c r="GV25">
        <v>3.1833426091380998E-3</v>
      </c>
      <c r="GW25">
        <v>3.1833426091380998E-3</v>
      </c>
      <c r="GX25">
        <v>3.1833426091380998E-3</v>
      </c>
      <c r="GY25">
        <v>3.9543077447247998E-3</v>
      </c>
      <c r="GZ25">
        <v>3.9543077447247998E-3</v>
      </c>
      <c r="HA25">
        <v>3.9543077447247998E-3</v>
      </c>
      <c r="HB25">
        <v>4.7929307091116001E-3</v>
      </c>
      <c r="HC25">
        <v>4.7929307091116001E-3</v>
      </c>
      <c r="HD25">
        <v>4.7929307091116001E-3</v>
      </c>
      <c r="HE25">
        <v>5.7464884542749997E-3</v>
      </c>
      <c r="HF25">
        <v>5.7464884542749997E-3</v>
      </c>
      <c r="HG25">
        <v>5.7464884542749997E-3</v>
      </c>
      <c r="HH25">
        <v>6.7067284541346998E-3</v>
      </c>
      <c r="HI25">
        <v>6.7067284541346998E-3</v>
      </c>
      <c r="HJ25">
        <v>6.7067284541346998E-3</v>
      </c>
      <c r="HK25">
        <v>7.7008808965781002E-3</v>
      </c>
      <c r="HL25">
        <v>7.7008808965781002E-3</v>
      </c>
      <c r="HM25">
        <v>7.7008808965781002E-3</v>
      </c>
      <c r="HN25">
        <v>8.7557583285743004E-3</v>
      </c>
      <c r="HO25">
        <v>8.7557583285743004E-3</v>
      </c>
      <c r="HP25">
        <v>8.7557583285743004E-3</v>
      </c>
      <c r="HQ25">
        <v>9.8040370340577998E-3</v>
      </c>
      <c r="HR25">
        <v>9.8040370340577998E-3</v>
      </c>
      <c r="HS25">
        <v>9.8040370340577998E-3</v>
      </c>
      <c r="HT25">
        <v>1.06899369504211E-2</v>
      </c>
      <c r="HU25">
        <v>1.06899369504211E-2</v>
      </c>
      <c r="HV25">
        <v>1.06899369504211E-2</v>
      </c>
      <c r="HW25">
        <v>1.1555623046328E-2</v>
      </c>
      <c r="HX25">
        <v>1.1555623046328E-2</v>
      </c>
      <c r="HY25">
        <v>1.1555623046328E-2</v>
      </c>
      <c r="HZ25">
        <v>1.24144598311711E-2</v>
      </c>
      <c r="IA25">
        <v>1.24144598311711E-2</v>
      </c>
      <c r="IB25">
        <v>1.24144598311711E-2</v>
      </c>
      <c r="IC25">
        <v>1.3117850666141399E-2</v>
      </c>
      <c r="ID25">
        <v>1.3117850666141399E-2</v>
      </c>
      <c r="IE25">
        <v>1.3117850666141399E-2</v>
      </c>
      <c r="IF25">
        <v>1.3496818035605899E-2</v>
      </c>
      <c r="IG25">
        <v>1.3496818035605899E-2</v>
      </c>
      <c r="IH25">
        <v>1.3496818035605899E-2</v>
      </c>
      <c r="II25">
        <v>1.3666129663973599E-2</v>
      </c>
      <c r="IJ25">
        <v>1.3666129663973599E-2</v>
      </c>
      <c r="IK25">
        <v>1.3666129663973599E-2</v>
      </c>
      <c r="IL25">
        <v>1.3781398557484999E-2</v>
      </c>
      <c r="IM25">
        <v>1.3781398557484999E-2</v>
      </c>
      <c r="IN25">
        <v>1.3781398557484999E-2</v>
      </c>
      <c r="IO25">
        <v>1.3889734611748901E-2</v>
      </c>
      <c r="IP25">
        <v>1.3889734611748901E-2</v>
      </c>
      <c r="IQ25">
        <v>1.3889734611748901E-2</v>
      </c>
      <c r="IR25">
        <v>1.39644923361638E-2</v>
      </c>
      <c r="IS25">
        <v>1.39644923361638E-2</v>
      </c>
      <c r="IT25">
        <v>1.39644923361638E-2</v>
      </c>
      <c r="IU25">
        <v>1.37620200188657E-2</v>
      </c>
      <c r="IV25">
        <v>1.37620200188657E-2</v>
      </c>
      <c r="IW25">
        <v>1.37620200188657E-2</v>
      </c>
      <c r="IX25">
        <v>1.3316063046070701E-2</v>
      </c>
      <c r="IY25">
        <v>1.3316063046070701E-2</v>
      </c>
      <c r="IZ25">
        <v>1.3316063046070701E-2</v>
      </c>
      <c r="JA25">
        <v>1.27146601234029E-2</v>
      </c>
      <c r="JB25">
        <v>1.27146601234029E-2</v>
      </c>
      <c r="JC25">
        <v>1.27146601234029E-2</v>
      </c>
      <c r="JD25">
        <v>1.2133638077558699E-2</v>
      </c>
      <c r="JE25">
        <v>1.2133638077558699E-2</v>
      </c>
      <c r="JF25">
        <v>1.2133638077558699E-2</v>
      </c>
      <c r="JG25">
        <v>1.14713431089708E-2</v>
      </c>
      <c r="JH25">
        <v>1.14713431089708E-2</v>
      </c>
      <c r="JI25">
        <v>1.14713431089708E-2</v>
      </c>
      <c r="JJ25">
        <v>1.0707728453549999E-2</v>
      </c>
      <c r="JK25">
        <v>1.0707728453549999E-2</v>
      </c>
      <c r="JL25">
        <v>1.0707728453549999E-2</v>
      </c>
      <c r="JM25">
        <v>9.8967533179691002E-3</v>
      </c>
      <c r="JN25">
        <v>9.8967533179691002E-3</v>
      </c>
      <c r="JO25">
        <v>9.8967533179691002E-3</v>
      </c>
      <c r="JP25">
        <v>9.0993097481483001E-3</v>
      </c>
      <c r="JQ25">
        <v>9.0993097481483001E-3</v>
      </c>
      <c r="JR25">
        <v>9.0993097481483001E-3</v>
      </c>
      <c r="JS25">
        <v>8.3424608756074992E-3</v>
      </c>
      <c r="JT25">
        <v>8.3424608756074992E-3</v>
      </c>
      <c r="JU25">
        <v>8.3424608756074992E-3</v>
      </c>
      <c r="JV25">
        <v>7.5450173057867E-3</v>
      </c>
      <c r="JW25">
        <v>7.5450173057867E-3</v>
      </c>
      <c r="JX25">
        <v>7.5450173057867E-3</v>
      </c>
      <c r="JY25">
        <v>6.7678710846059004E-3</v>
      </c>
      <c r="JZ25">
        <v>6.7678710846059004E-3</v>
      </c>
      <c r="KA25">
        <v>6.7678710846059004E-3</v>
      </c>
      <c r="KB25">
        <v>6.0109386838813998E-3</v>
      </c>
      <c r="KC25">
        <v>6.0109386838813998E-3</v>
      </c>
      <c r="KD25">
        <v>6.0109386838813998E-3</v>
      </c>
      <c r="KE25">
        <v>5.2134951140605998E-3</v>
      </c>
      <c r="KF25">
        <v>5.2134951140605998E-3</v>
      </c>
      <c r="KG25">
        <v>5.2134951140605998E-3</v>
      </c>
      <c r="KH25">
        <v>4.4431146757598003E-3</v>
      </c>
      <c r="KI25">
        <v>4.4431146757598003E-3</v>
      </c>
      <c r="KJ25">
        <v>4.4431146757598003E-3</v>
      </c>
      <c r="KK25">
        <v>3.6456711059389998E-3</v>
      </c>
      <c r="KL25">
        <v>3.6456711059389998E-3</v>
      </c>
      <c r="KM25">
        <v>3.6456711059389998E-3</v>
      </c>
    </row>
    <row r="26" spans="3:299" x14ac:dyDescent="0.2">
      <c r="K26" t="s">
        <v>139</v>
      </c>
      <c r="L26">
        <v>6.4777910127869996E-4</v>
      </c>
      <c r="M26">
        <v>6.4777910127869996E-4</v>
      </c>
      <c r="N26">
        <v>6.4777910127869996E-4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 s="6">
        <v>9.3907810584733701E-5</v>
      </c>
      <c r="BR26" s="6">
        <v>9.3907810584733701E-5</v>
      </c>
      <c r="BS26" s="6">
        <v>9.3907810584733701E-5</v>
      </c>
      <c r="BT26">
        <v>1.894955462246E-4</v>
      </c>
      <c r="BU26">
        <v>1.894955462246E-4</v>
      </c>
      <c r="BV26">
        <v>1.894955462246E-4</v>
      </c>
      <c r="BW26">
        <v>1.9655123145639999E-4</v>
      </c>
      <c r="BX26">
        <v>1.9655123145639999E-4</v>
      </c>
      <c r="BY26">
        <v>1.9655123145639999E-4</v>
      </c>
      <c r="BZ26">
        <v>1.35653948206E-4</v>
      </c>
      <c r="CA26">
        <v>1.35653948206E-4</v>
      </c>
      <c r="CB26">
        <v>1.35653948206E-4</v>
      </c>
      <c r="CC26">
        <v>1.8353181227869999E-4</v>
      </c>
      <c r="CD26">
        <v>1.8353181227869999E-4</v>
      </c>
      <c r="CE26">
        <v>1.8353181227869999E-4</v>
      </c>
      <c r="CF26">
        <v>1.295222217546E-4</v>
      </c>
      <c r="CG26">
        <v>1.295222217546E-4</v>
      </c>
      <c r="CH26">
        <v>1.295222217546E-4</v>
      </c>
      <c r="CI26">
        <v>1.2297051403939999E-4</v>
      </c>
      <c r="CJ26">
        <v>1.2297051403939999E-4</v>
      </c>
      <c r="CK26">
        <v>1.2297051403939999E-4</v>
      </c>
      <c r="CL26">
        <v>1.505212849444E-4</v>
      </c>
      <c r="CM26">
        <v>1.505212849444E-4</v>
      </c>
      <c r="CN26">
        <v>1.505212849444E-4</v>
      </c>
      <c r="CO26" s="6">
        <v>8.2820305220533699E-5</v>
      </c>
      <c r="CP26" s="6">
        <v>8.2820305220533699E-5</v>
      </c>
      <c r="CQ26" s="6">
        <v>8.2820305220533699E-5</v>
      </c>
      <c r="CR26">
        <v>1.1037107612550001E-4</v>
      </c>
      <c r="CS26">
        <v>1.1037107612550001E-4</v>
      </c>
      <c r="CT26">
        <v>1.1037107612550001E-4</v>
      </c>
      <c r="CU26">
        <v>1.8537972983939999E-4</v>
      </c>
      <c r="CV26">
        <v>1.8537972983939999E-4</v>
      </c>
      <c r="CW26">
        <v>1.8537972983939999E-4</v>
      </c>
      <c r="CX26">
        <v>1.9932310779749999E-4</v>
      </c>
      <c r="CY26">
        <v>1.9932310779749999E-4</v>
      </c>
      <c r="CZ26">
        <v>1.9932310779749999E-4</v>
      </c>
      <c r="DA26">
        <v>3.287613332993E-4</v>
      </c>
      <c r="DB26">
        <v>3.287613332993E-4</v>
      </c>
      <c r="DC26">
        <v>3.287613332993E-4</v>
      </c>
      <c r="DD26">
        <v>5.7377840259790005E-4</v>
      </c>
      <c r="DE26">
        <v>5.7377840259790005E-4</v>
      </c>
      <c r="DF26">
        <v>5.7377840259790005E-4</v>
      </c>
      <c r="DG26">
        <v>7.2371171377300005E-4</v>
      </c>
      <c r="DH26">
        <v>7.2371171377300005E-4</v>
      </c>
      <c r="DI26">
        <v>7.2371171377300005E-4</v>
      </c>
      <c r="DJ26">
        <v>8.6675733222179999E-4</v>
      </c>
      <c r="DK26">
        <v>8.6675733222179999E-4</v>
      </c>
      <c r="DL26">
        <v>8.6675733222179999E-4</v>
      </c>
      <c r="DM26">
        <v>2.0091903659993E-3</v>
      </c>
      <c r="DN26">
        <v>2.0091903659993E-3</v>
      </c>
      <c r="DO26">
        <v>2.0091903659993E-3</v>
      </c>
      <c r="DP26">
        <v>2.5329909982055002E-3</v>
      </c>
      <c r="DQ26">
        <v>2.5329909982055002E-3</v>
      </c>
      <c r="DR26">
        <v>2.5329909982055002E-3</v>
      </c>
      <c r="DS26">
        <v>3.2063049603230998E-3</v>
      </c>
      <c r="DT26">
        <v>3.2063049603230998E-3</v>
      </c>
      <c r="DU26">
        <v>3.2063049603230998E-3</v>
      </c>
      <c r="DV26">
        <v>3.6892834136883E-3</v>
      </c>
      <c r="DW26">
        <v>3.6892834136883E-3</v>
      </c>
      <c r="DX26">
        <v>3.6892834136883E-3</v>
      </c>
      <c r="DY26">
        <v>6.7761457025879001E-3</v>
      </c>
      <c r="DZ26">
        <v>6.7761457025879001E-3</v>
      </c>
      <c r="EA26">
        <v>6.7761457025879001E-3</v>
      </c>
      <c r="EB26">
        <v>7.2591241559530999E-3</v>
      </c>
      <c r="EC26">
        <v>7.2591241559530999E-3</v>
      </c>
      <c r="ED26">
        <v>7.2591241559530999E-3</v>
      </c>
      <c r="EE26">
        <v>8.0820354442347007E-3</v>
      </c>
      <c r="EF26">
        <v>8.0820354442347007E-3</v>
      </c>
      <c r="EG26">
        <v>8.0820354442347007E-3</v>
      </c>
      <c r="EH26">
        <v>8.6058360764408991E-3</v>
      </c>
      <c r="EI26">
        <v>8.6058360764408991E-3</v>
      </c>
      <c r="EJ26">
        <v>8.6058360764408991E-3</v>
      </c>
      <c r="EK26">
        <v>1.1672203279667301E-2</v>
      </c>
      <c r="EL26">
        <v>1.1672203279667301E-2</v>
      </c>
      <c r="EM26">
        <v>1.1672203279667301E-2</v>
      </c>
      <c r="EN26">
        <v>1.05507693090796E-2</v>
      </c>
      <c r="EO26">
        <v>1.05507693090796E-2</v>
      </c>
      <c r="EP26">
        <v>1.05507693090796E-2</v>
      </c>
      <c r="EQ26">
        <v>1.04695449326614E-2</v>
      </c>
      <c r="ER26">
        <v>1.04695449326614E-2</v>
      </c>
      <c r="ES26">
        <v>1.04695449326614E-2</v>
      </c>
      <c r="ET26">
        <v>9.8987903951629E-3</v>
      </c>
      <c r="EU26">
        <v>9.8987903951629E-3</v>
      </c>
      <c r="EV26">
        <v>9.8987903951629E-3</v>
      </c>
      <c r="EW26">
        <v>7.6828012548704003E-3</v>
      </c>
      <c r="EX26">
        <v>7.6828012548704003E-3</v>
      </c>
      <c r="EY26">
        <v>7.6828012548704003E-3</v>
      </c>
      <c r="EZ26">
        <v>7.7510902083636002E-3</v>
      </c>
      <c r="FA26">
        <v>7.7510902083636002E-3</v>
      </c>
      <c r="FB26">
        <v>7.7510902083636002E-3</v>
      </c>
      <c r="FC26">
        <v>7.4658389339933998E-3</v>
      </c>
      <c r="FD26">
        <v>7.4658389339933998E-3</v>
      </c>
      <c r="FE26">
        <v>7.4658389339933998E-3</v>
      </c>
      <c r="FF26">
        <v>7.4185490436900004E-3</v>
      </c>
      <c r="FG26">
        <v>7.4185490436900004E-3</v>
      </c>
      <c r="FH26">
        <v>7.4185490436900004E-3</v>
      </c>
      <c r="FI26">
        <v>6.9225511711470998E-3</v>
      </c>
      <c r="FJ26">
        <v>6.9225511711470998E-3</v>
      </c>
      <c r="FK26">
        <v>6.9225511711470998E-3</v>
      </c>
      <c r="FL26">
        <v>6.6849257720913999E-3</v>
      </c>
      <c r="FM26">
        <v>6.6849257720913999E-3</v>
      </c>
      <c r="FN26">
        <v>6.6849257720913999E-3</v>
      </c>
      <c r="FO26">
        <v>6.7464110291110997E-3</v>
      </c>
      <c r="FP26">
        <v>6.7464110291110997E-3</v>
      </c>
      <c r="FQ26">
        <v>6.7464110291110997E-3</v>
      </c>
      <c r="FR26">
        <v>6.7535507105956002E-3</v>
      </c>
      <c r="FS26">
        <v>6.7535507105956002E-3</v>
      </c>
      <c r="FT26">
        <v>6.7535507105956002E-3</v>
      </c>
      <c r="FU26">
        <v>6.4614957397520004E-3</v>
      </c>
      <c r="FV26">
        <v>6.4614957397520004E-3</v>
      </c>
      <c r="FW26">
        <v>6.4614957397520004E-3</v>
      </c>
      <c r="FX26">
        <v>6.2918233091784998E-3</v>
      </c>
      <c r="FY26">
        <v>6.2918233091784998E-3</v>
      </c>
      <c r="FZ26">
        <v>6.2918233091784998E-3</v>
      </c>
      <c r="GA26">
        <v>6.2105149365076001E-3</v>
      </c>
      <c r="GB26">
        <v>6.2105149365076001E-3</v>
      </c>
      <c r="GC26">
        <v>6.2105149365076001E-3</v>
      </c>
      <c r="GD26">
        <v>6.3196260688418004E-3</v>
      </c>
      <c r="GE26">
        <v>6.3196260688418004E-3</v>
      </c>
      <c r="GF26">
        <v>6.3196260688418004E-3</v>
      </c>
      <c r="GG26">
        <v>5.8984688575073E-3</v>
      </c>
      <c r="GH26">
        <v>5.8984688575073E-3</v>
      </c>
      <c r="GI26">
        <v>5.8984688575073E-3</v>
      </c>
      <c r="GJ26">
        <v>5.6540397619781E-3</v>
      </c>
      <c r="GK26">
        <v>5.6540397619781E-3</v>
      </c>
      <c r="GL26">
        <v>5.6540397619781E-3</v>
      </c>
      <c r="GM26">
        <v>5.3687884876078996E-3</v>
      </c>
      <c r="GN26">
        <v>5.3687884876078996E-3</v>
      </c>
      <c r="GO26">
        <v>5.3687884876078996E-3</v>
      </c>
      <c r="GP26">
        <v>5.3487133831984996E-3</v>
      </c>
      <c r="GQ26">
        <v>5.3487133831984996E-3</v>
      </c>
      <c r="GR26">
        <v>5.3487133831984996E-3</v>
      </c>
      <c r="GS26">
        <v>4.4380260107836E-3</v>
      </c>
      <c r="GT26">
        <v>4.4380260107836E-3</v>
      </c>
      <c r="GU26">
        <v>4.4380260107836E-3</v>
      </c>
      <c r="GV26">
        <v>4.4927075713297997E-3</v>
      </c>
      <c r="GW26">
        <v>4.4927075713297997E-3</v>
      </c>
      <c r="GX26">
        <v>4.4927075713297997E-3</v>
      </c>
      <c r="GY26">
        <v>4.7241172476812998E-3</v>
      </c>
      <c r="GZ26">
        <v>4.7241172476812998E-3</v>
      </c>
      <c r="HA26">
        <v>4.7241172476812998E-3</v>
      </c>
      <c r="HB26">
        <v>4.8739665626037001E-3</v>
      </c>
      <c r="HC26">
        <v>4.8739665626037001E-3</v>
      </c>
      <c r="HD26">
        <v>4.8739665626037001E-3</v>
      </c>
      <c r="HE26">
        <v>5.2821883510131996E-3</v>
      </c>
      <c r="HF26">
        <v>5.2821883510131996E-3</v>
      </c>
      <c r="HG26">
        <v>5.2821883510131996E-3</v>
      </c>
      <c r="HH26">
        <v>5.0174321623162998E-3</v>
      </c>
      <c r="HI26">
        <v>5.0174321623162998E-3</v>
      </c>
      <c r="HJ26">
        <v>5.0174321623162998E-3</v>
      </c>
      <c r="HK26">
        <v>5.1400666913446998E-3</v>
      </c>
      <c r="HL26">
        <v>5.1400666913446998E-3</v>
      </c>
      <c r="HM26">
        <v>5.1400666913446998E-3</v>
      </c>
      <c r="HN26">
        <v>5.0655620151473001E-3</v>
      </c>
      <c r="HO26">
        <v>5.0655620151473001E-3</v>
      </c>
      <c r="HP26">
        <v>5.0655620151473001E-3</v>
      </c>
      <c r="HQ26">
        <v>5.2086076335962003E-3</v>
      </c>
      <c r="HR26">
        <v>5.2086076335962003E-3</v>
      </c>
      <c r="HS26">
        <v>5.2086076335962003E-3</v>
      </c>
      <c r="HT26">
        <v>5.0254118063284003E-3</v>
      </c>
      <c r="HU26">
        <v>5.0254118063284003E-3</v>
      </c>
      <c r="HV26">
        <v>5.0254118063284003E-3</v>
      </c>
      <c r="HW26">
        <v>5.1616537283037996E-3</v>
      </c>
      <c r="HX26">
        <v>5.1616537283037996E-3</v>
      </c>
      <c r="HY26">
        <v>5.1616537283037996E-3</v>
      </c>
      <c r="HZ26">
        <v>5.4135584903286004E-3</v>
      </c>
      <c r="IA26">
        <v>5.4135584903286004E-3</v>
      </c>
      <c r="IB26">
        <v>5.4135584903286004E-3</v>
      </c>
      <c r="IC26">
        <v>6.2296660821367002E-3</v>
      </c>
      <c r="ID26">
        <v>6.2296660821367002E-3</v>
      </c>
      <c r="IE26">
        <v>6.2296660821367002E-3</v>
      </c>
      <c r="IF26">
        <v>6.3387772144708997E-3</v>
      </c>
      <c r="IG26">
        <v>6.3387772144708997E-3</v>
      </c>
      <c r="IH26">
        <v>6.3387772144708997E-3</v>
      </c>
      <c r="II26">
        <v>6.6041213769370997E-3</v>
      </c>
      <c r="IJ26">
        <v>6.6041213769370997E-3</v>
      </c>
      <c r="IK26">
        <v>6.6041213769370997E-3</v>
      </c>
      <c r="IL26">
        <v>6.9036520142763003E-3</v>
      </c>
      <c r="IM26">
        <v>6.9036520142763003E-3</v>
      </c>
      <c r="IN26">
        <v>6.9036520142763003E-3</v>
      </c>
      <c r="IO26">
        <v>7.1826035696894996E-3</v>
      </c>
      <c r="IP26">
        <v>7.1826035696894996E-3</v>
      </c>
      <c r="IQ26">
        <v>7.1826035696894996E-3</v>
      </c>
      <c r="IR26">
        <v>6.9858003494748001E-3</v>
      </c>
      <c r="IS26">
        <v>6.9858003494748001E-3</v>
      </c>
      <c r="IT26">
        <v>6.9858003494748001E-3</v>
      </c>
      <c r="IU26">
        <v>6.5578394416667997E-3</v>
      </c>
      <c r="IV26">
        <v>6.5578394416667997E-3</v>
      </c>
      <c r="IW26">
        <v>6.5578394416667997E-3</v>
      </c>
      <c r="IX26">
        <v>6.3133263498848001E-3</v>
      </c>
      <c r="IY26">
        <v>6.3133263498848001E-3</v>
      </c>
      <c r="IZ26">
        <v>6.3133263498848001E-3</v>
      </c>
      <c r="JA26">
        <v>3.6623206165525999E-3</v>
      </c>
      <c r="JB26">
        <v>3.6623206165525999E-3</v>
      </c>
      <c r="JC26">
        <v>3.6623206165525999E-3</v>
      </c>
      <c r="JD26">
        <v>3.5129752791468001E-3</v>
      </c>
      <c r="JE26">
        <v>3.5129752791468001E-3</v>
      </c>
      <c r="JF26">
        <v>3.5129752791468001E-3</v>
      </c>
      <c r="JG26">
        <v>3.2618264833969E-3</v>
      </c>
      <c r="JH26">
        <v>3.2618264833969E-3</v>
      </c>
      <c r="JI26">
        <v>3.2618264833969E-3</v>
      </c>
      <c r="JJ26">
        <v>3.1057614457702999E-3</v>
      </c>
      <c r="JK26">
        <v>3.1057614457702999E-3</v>
      </c>
      <c r="JL26">
        <v>3.1057614457702999E-3</v>
      </c>
      <c r="JM26">
        <v>1.7871042737041E-3</v>
      </c>
      <c r="JN26">
        <v>1.7871042737041E-3</v>
      </c>
      <c r="JO26">
        <v>1.7871042737041E-3</v>
      </c>
      <c r="JP26">
        <v>1.7330106869271999E-3</v>
      </c>
      <c r="JQ26">
        <v>1.7330106869271999E-3</v>
      </c>
      <c r="JR26">
        <v>1.7330106869271999E-3</v>
      </c>
      <c r="JS26">
        <v>1.6789171001503E-3</v>
      </c>
      <c r="JT26">
        <v>1.6789171001503E-3</v>
      </c>
      <c r="JU26">
        <v>1.6789171001503E-3</v>
      </c>
      <c r="JV26">
        <v>1.7608134465905E-3</v>
      </c>
      <c r="JW26">
        <v>1.7608134465905E-3</v>
      </c>
      <c r="JX26">
        <v>1.7608134465905E-3</v>
      </c>
      <c r="JY26">
        <v>1.2580958738268001E-3</v>
      </c>
      <c r="JZ26">
        <v>1.2580958738268001E-3</v>
      </c>
      <c r="KA26">
        <v>1.2580958738268001E-3</v>
      </c>
      <c r="KB26">
        <v>1.2108059835234E-3</v>
      </c>
      <c r="KC26">
        <v>1.2108059835234E-3</v>
      </c>
      <c r="KD26">
        <v>1.2108059835234E-3</v>
      </c>
      <c r="KE26">
        <v>1.1158902179055001E-3</v>
      </c>
      <c r="KF26">
        <v>1.1158902179055001E-3</v>
      </c>
      <c r="KG26">
        <v>1.1158902179055001E-3</v>
      </c>
      <c r="KH26">
        <v>1.0074510555935E-3</v>
      </c>
      <c r="KI26">
        <v>1.0074510555935E-3</v>
      </c>
      <c r="KJ26">
        <v>1.0074510555935E-3</v>
      </c>
      <c r="KK26">
        <v>6.2703202684720005E-4</v>
      </c>
      <c r="KL26">
        <v>6.2703202684720005E-4</v>
      </c>
      <c r="KM26">
        <v>6.2703202684720005E-4</v>
      </c>
    </row>
    <row r="27" spans="3:299" x14ac:dyDescent="0.2">
      <c r="C27" s="4">
        <v>5</v>
      </c>
      <c r="D27" s="5" t="s">
        <v>0</v>
      </c>
      <c r="E27" s="5" t="s">
        <v>1</v>
      </c>
      <c r="P27"/>
    </row>
    <row r="28" spans="3:299" x14ac:dyDescent="0.2">
      <c r="C28" s="4">
        <v>10</v>
      </c>
      <c r="D28" s="5" t="s">
        <v>0</v>
      </c>
      <c r="E28" s="5" t="s">
        <v>1</v>
      </c>
      <c r="P28"/>
    </row>
    <row r="29" spans="3:299" x14ac:dyDescent="0.2">
      <c r="C29" s="4">
        <v>15</v>
      </c>
      <c r="D29" s="5" t="s">
        <v>0</v>
      </c>
      <c r="E29" s="5" t="s">
        <v>1</v>
      </c>
      <c r="P29"/>
    </row>
    <row r="30" spans="3:299" x14ac:dyDescent="0.2">
      <c r="C30" s="4">
        <v>20</v>
      </c>
      <c r="D30" s="5" t="s">
        <v>2</v>
      </c>
      <c r="E30" s="5" t="s">
        <v>3</v>
      </c>
      <c r="P30"/>
      <c r="W30">
        <v>0</v>
      </c>
      <c r="X30">
        <v>10</v>
      </c>
      <c r="Y30">
        <v>20</v>
      </c>
      <c r="Z30">
        <v>30</v>
      </c>
      <c r="AA30">
        <v>40</v>
      </c>
      <c r="AB30">
        <v>50</v>
      </c>
      <c r="AC30">
        <v>60</v>
      </c>
      <c r="AD30">
        <v>70</v>
      </c>
      <c r="AE30">
        <v>80</v>
      </c>
      <c r="AF30">
        <v>90</v>
      </c>
      <c r="AG30">
        <v>100</v>
      </c>
      <c r="AH30">
        <v>110</v>
      </c>
      <c r="AI30">
        <v>120</v>
      </c>
      <c r="AJ30">
        <v>130</v>
      </c>
      <c r="AK30">
        <v>140</v>
      </c>
      <c r="AL30">
        <v>150</v>
      </c>
      <c r="AM30">
        <v>160</v>
      </c>
      <c r="AN30">
        <v>170</v>
      </c>
      <c r="AO30">
        <v>180</v>
      </c>
      <c r="AP30">
        <v>190</v>
      </c>
      <c r="AQ30">
        <v>200</v>
      </c>
      <c r="AR30">
        <v>210</v>
      </c>
      <c r="AS30">
        <v>220</v>
      </c>
      <c r="AT30">
        <v>230</v>
      </c>
      <c r="AU30">
        <v>240</v>
      </c>
      <c r="AV30">
        <v>250</v>
      </c>
      <c r="AW30">
        <v>260</v>
      </c>
      <c r="AX30">
        <v>270</v>
      </c>
      <c r="AY30">
        <v>280</v>
      </c>
      <c r="AZ30">
        <v>290</v>
      </c>
      <c r="BA30">
        <v>300</v>
      </c>
      <c r="BB30">
        <v>310</v>
      </c>
      <c r="BC30">
        <v>320</v>
      </c>
      <c r="BD30">
        <v>330</v>
      </c>
      <c r="BE30">
        <v>340</v>
      </c>
      <c r="BF30">
        <v>350</v>
      </c>
      <c r="BG30">
        <v>360</v>
      </c>
      <c r="BH30">
        <v>370</v>
      </c>
      <c r="BI30">
        <v>380</v>
      </c>
      <c r="BJ30">
        <v>390</v>
      </c>
      <c r="BK30">
        <v>400</v>
      </c>
      <c r="BL30">
        <v>410</v>
      </c>
      <c r="BM30">
        <v>420</v>
      </c>
      <c r="BN30">
        <v>430</v>
      </c>
      <c r="BO30">
        <v>440</v>
      </c>
      <c r="BP30">
        <v>450</v>
      </c>
      <c r="BQ30">
        <v>460</v>
      </c>
      <c r="BR30">
        <v>470</v>
      </c>
      <c r="BS30">
        <v>480</v>
      </c>
      <c r="BT30">
        <v>490</v>
      </c>
      <c r="BU30">
        <v>500</v>
      </c>
      <c r="BV30">
        <v>510</v>
      </c>
      <c r="BW30">
        <v>520</v>
      </c>
      <c r="BX30">
        <v>530</v>
      </c>
      <c r="BY30">
        <v>540</v>
      </c>
      <c r="BZ30">
        <v>550</v>
      </c>
      <c r="CA30">
        <v>560</v>
      </c>
      <c r="CB30">
        <v>570</v>
      </c>
      <c r="CC30">
        <v>580</v>
      </c>
      <c r="CD30">
        <v>590</v>
      </c>
      <c r="CE30">
        <v>600</v>
      </c>
      <c r="CF30">
        <v>610</v>
      </c>
      <c r="CG30">
        <v>620</v>
      </c>
      <c r="CH30">
        <v>630</v>
      </c>
      <c r="CI30">
        <v>640</v>
      </c>
      <c r="CJ30">
        <v>650</v>
      </c>
      <c r="CK30">
        <v>660</v>
      </c>
      <c r="CL30">
        <v>670</v>
      </c>
      <c r="CM30">
        <v>680</v>
      </c>
      <c r="CN30">
        <v>690</v>
      </c>
      <c r="CO30">
        <v>700</v>
      </c>
      <c r="CP30">
        <v>710</v>
      </c>
      <c r="CQ30">
        <v>720</v>
      </c>
      <c r="CR30">
        <v>730</v>
      </c>
      <c r="CS30">
        <v>740</v>
      </c>
      <c r="CT30">
        <v>750</v>
      </c>
      <c r="CU30">
        <v>760</v>
      </c>
      <c r="CV30">
        <v>770</v>
      </c>
      <c r="CW30">
        <v>780</v>
      </c>
      <c r="CX30">
        <v>790</v>
      </c>
      <c r="CY30">
        <v>800</v>
      </c>
      <c r="CZ30">
        <v>810</v>
      </c>
      <c r="DA30">
        <v>820</v>
      </c>
      <c r="DB30">
        <v>830</v>
      </c>
      <c r="DC30">
        <v>840</v>
      </c>
      <c r="DD30">
        <v>850</v>
      </c>
      <c r="DE30">
        <v>860</v>
      </c>
      <c r="DF30">
        <v>870</v>
      </c>
      <c r="DG30">
        <v>880</v>
      </c>
      <c r="DH30">
        <v>890</v>
      </c>
      <c r="DI30">
        <v>900</v>
      </c>
      <c r="DJ30">
        <v>910</v>
      </c>
      <c r="DK30">
        <v>920</v>
      </c>
      <c r="DL30">
        <v>930</v>
      </c>
      <c r="DM30">
        <v>940</v>
      </c>
      <c r="DN30">
        <v>950</v>
      </c>
      <c r="DO30">
        <v>960</v>
      </c>
      <c r="DP30">
        <v>970</v>
      </c>
      <c r="DQ30">
        <v>980</v>
      </c>
      <c r="DR30">
        <v>990</v>
      </c>
      <c r="DS30">
        <v>1000</v>
      </c>
      <c r="DT30">
        <v>1010</v>
      </c>
      <c r="DU30">
        <v>1020</v>
      </c>
      <c r="DV30">
        <v>1030</v>
      </c>
      <c r="DW30">
        <v>1040</v>
      </c>
      <c r="DX30">
        <v>1050</v>
      </c>
      <c r="DY30">
        <v>1060</v>
      </c>
      <c r="DZ30">
        <v>1070</v>
      </c>
      <c r="EA30">
        <v>1080</v>
      </c>
      <c r="EB30">
        <v>1090</v>
      </c>
      <c r="EC30">
        <v>1100</v>
      </c>
      <c r="ED30">
        <v>1110</v>
      </c>
      <c r="EE30">
        <v>1120</v>
      </c>
      <c r="EF30">
        <v>1130</v>
      </c>
      <c r="EG30">
        <v>1140</v>
      </c>
      <c r="EH30">
        <v>1150</v>
      </c>
      <c r="EI30">
        <v>1160</v>
      </c>
      <c r="EJ30">
        <v>1170</v>
      </c>
      <c r="EK30">
        <v>1180</v>
      </c>
      <c r="EL30">
        <v>1190</v>
      </c>
      <c r="EM30">
        <v>1200</v>
      </c>
      <c r="EN30">
        <v>1210</v>
      </c>
      <c r="EO30">
        <v>1220</v>
      </c>
      <c r="EP30">
        <v>1230</v>
      </c>
      <c r="EQ30">
        <v>1240</v>
      </c>
      <c r="ER30">
        <v>1250</v>
      </c>
      <c r="ES30">
        <v>1260</v>
      </c>
      <c r="ET30">
        <v>1270</v>
      </c>
      <c r="EU30">
        <v>1280</v>
      </c>
      <c r="EV30">
        <v>1290</v>
      </c>
      <c r="EW30">
        <v>1300</v>
      </c>
      <c r="EX30">
        <v>1310</v>
      </c>
      <c r="EY30">
        <v>1320</v>
      </c>
      <c r="EZ30">
        <v>1330</v>
      </c>
      <c r="FA30">
        <v>1340</v>
      </c>
      <c r="FB30">
        <v>1350</v>
      </c>
      <c r="FC30">
        <v>1360</v>
      </c>
      <c r="FD30">
        <v>1370</v>
      </c>
      <c r="FE30">
        <v>1380</v>
      </c>
      <c r="FF30">
        <v>1390</v>
      </c>
      <c r="FG30">
        <v>1400</v>
      </c>
      <c r="FH30">
        <v>1410</v>
      </c>
      <c r="FI30">
        <v>1420</v>
      </c>
      <c r="FJ30">
        <v>1430</v>
      </c>
      <c r="FK30">
        <v>1440</v>
      </c>
    </row>
    <row r="31" spans="3:299" x14ac:dyDescent="0.2">
      <c r="C31" s="4">
        <v>25</v>
      </c>
      <c r="D31" s="5" t="s">
        <v>2</v>
      </c>
      <c r="E31" s="5" t="s">
        <v>3</v>
      </c>
      <c r="P31"/>
    </row>
    <row r="32" spans="3:299" x14ac:dyDescent="0.2">
      <c r="C32" s="4">
        <v>30</v>
      </c>
      <c r="D32" s="5" t="s">
        <v>2</v>
      </c>
      <c r="E32" s="5" t="s">
        <v>3</v>
      </c>
      <c r="P32"/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</row>
    <row r="33" spans="3:167" x14ac:dyDescent="0.2">
      <c r="C33" s="4">
        <v>35</v>
      </c>
      <c r="D33" s="5" t="s">
        <v>4</v>
      </c>
      <c r="E33" s="5" t="s">
        <v>3</v>
      </c>
      <c r="P33"/>
      <c r="W33">
        <v>3.4945686216187001E-3</v>
      </c>
      <c r="X33">
        <v>3.4945686216187001E-3</v>
      </c>
      <c r="Y33">
        <v>3.0296507511229998E-3</v>
      </c>
      <c r="Z33">
        <v>3.0296507511229998E-3</v>
      </c>
      <c r="AA33">
        <v>2.5938842167399002E-3</v>
      </c>
      <c r="AB33">
        <v>2.1872690184695002E-3</v>
      </c>
      <c r="AC33">
        <v>2.1872690184695002E-3</v>
      </c>
      <c r="AD33">
        <v>1.8968415237311E-3</v>
      </c>
      <c r="AE33">
        <v>1.6064975571764999E-3</v>
      </c>
      <c r="AF33">
        <v>1.6064975571764999E-3</v>
      </c>
      <c r="AG33">
        <v>1.3173229851937E-3</v>
      </c>
      <c r="AH33">
        <v>1.0983956157058E-3</v>
      </c>
      <c r="AI33">
        <v>1.0983956157058E-3</v>
      </c>
      <c r="AJ33">
        <v>9.3317686833959996E-4</v>
      </c>
      <c r="AK33">
        <v>7.6795812097329996E-4</v>
      </c>
      <c r="AL33">
        <v>7.6795812097329996E-4</v>
      </c>
      <c r="AM33">
        <v>6.1251217110039997E-4</v>
      </c>
      <c r="AN33">
        <v>4.9599035483350001E-4</v>
      </c>
      <c r="AO33">
        <v>4.9599035483350001E-4</v>
      </c>
      <c r="AP33">
        <v>4.0870340286300002E-4</v>
      </c>
      <c r="AQ33">
        <v>3.2141645089240001E-4</v>
      </c>
      <c r="AR33">
        <v>3.2141645089240001E-4</v>
      </c>
      <c r="AS33">
        <v>2.8274290183750002E-4</v>
      </c>
      <c r="AT33">
        <v>2.4114586635300001E-4</v>
      </c>
      <c r="AU33">
        <v>2.4114586635300001E-4</v>
      </c>
      <c r="AV33">
        <v>1.8735371604769999E-4</v>
      </c>
      <c r="AW33">
        <v>1.200299999824E-4</v>
      </c>
      <c r="AX33">
        <v>1.200299999824E-4</v>
      </c>
      <c r="AY33">
        <v>7.9852943620866904E-5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4.9782797487500101E-5</v>
      </c>
      <c r="CZ33">
        <v>4.9782797487500101E-5</v>
      </c>
      <c r="DA33">
        <v>1.042431732624E-4</v>
      </c>
      <c r="DB33">
        <v>1.5185423797360001E-4</v>
      </c>
      <c r="DC33">
        <v>1.5185423797360001E-4</v>
      </c>
      <c r="DD33">
        <v>2.3329421708489999E-4</v>
      </c>
      <c r="DE33">
        <v>3.8907427969260002E-4</v>
      </c>
      <c r="DF33">
        <v>3.8907427969260002E-4</v>
      </c>
      <c r="DG33">
        <v>5.7191747382029996E-4</v>
      </c>
      <c r="DH33">
        <v>8.0203761992449999E-4</v>
      </c>
      <c r="DI33">
        <v>8.0203761992449999E-4</v>
      </c>
      <c r="DJ33">
        <v>1.0930498119488001E-3</v>
      </c>
      <c r="DK33">
        <v>1.4787829642932001E-3</v>
      </c>
      <c r="DL33">
        <v>1.4787829642932001E-3</v>
      </c>
      <c r="DM33">
        <v>1.9589864924068E-3</v>
      </c>
      <c r="DN33">
        <v>2.5339945090241999E-3</v>
      </c>
      <c r="DO33">
        <v>2.5339945090241999E-3</v>
      </c>
      <c r="DP33">
        <v>3.1833426091380998E-3</v>
      </c>
      <c r="DQ33">
        <v>3.9543077447247998E-3</v>
      </c>
      <c r="DR33">
        <v>3.9543077447247998E-3</v>
      </c>
      <c r="DS33">
        <v>4.7929307091116001E-3</v>
      </c>
      <c r="DT33">
        <v>5.7464884542749997E-3</v>
      </c>
      <c r="DU33">
        <v>5.7464884542749997E-3</v>
      </c>
      <c r="DV33">
        <v>6.7067284541346998E-3</v>
      </c>
      <c r="DW33">
        <v>7.7008808965781002E-3</v>
      </c>
      <c r="DX33">
        <v>7.7008808965781002E-3</v>
      </c>
      <c r="DY33">
        <v>8.7557583285743004E-3</v>
      </c>
      <c r="DZ33">
        <v>9.8040370340577998E-3</v>
      </c>
      <c r="EA33">
        <v>9.8040370340577998E-3</v>
      </c>
      <c r="EB33">
        <v>1.06899369504211E-2</v>
      </c>
      <c r="EC33">
        <v>1.1555623046328E-2</v>
      </c>
      <c r="ED33">
        <v>1.1555623046328E-2</v>
      </c>
      <c r="EE33">
        <v>1.24144598311711E-2</v>
      </c>
      <c r="EF33">
        <v>1.3117850666141399E-2</v>
      </c>
      <c r="EG33">
        <v>1.3117850666141399E-2</v>
      </c>
      <c r="EH33">
        <v>1.3496818035605899E-2</v>
      </c>
      <c r="EI33">
        <v>1.3666129663973599E-2</v>
      </c>
      <c r="EJ33">
        <v>1.3666129663973599E-2</v>
      </c>
      <c r="EK33">
        <v>1.3781398557484999E-2</v>
      </c>
      <c r="EL33">
        <v>1.3889734611748901E-2</v>
      </c>
      <c r="EM33">
        <v>1.3889734611748901E-2</v>
      </c>
      <c r="EN33">
        <v>1.39644923361638E-2</v>
      </c>
      <c r="EO33">
        <v>1.37620200188657E-2</v>
      </c>
      <c r="EP33">
        <v>1.37620200188657E-2</v>
      </c>
      <c r="EQ33">
        <v>1.3316063046070701E-2</v>
      </c>
      <c r="ER33">
        <v>1.27146601234029E-2</v>
      </c>
      <c r="ES33">
        <v>1.27146601234029E-2</v>
      </c>
      <c r="ET33">
        <v>1.2133638077558699E-2</v>
      </c>
      <c r="EU33">
        <v>1.14713431089708E-2</v>
      </c>
      <c r="EV33">
        <v>1.14713431089708E-2</v>
      </c>
      <c r="EW33">
        <v>1.0707728453549999E-2</v>
      </c>
      <c r="EX33">
        <v>9.8967533179691002E-3</v>
      </c>
      <c r="EY33">
        <v>9.8967533179691002E-3</v>
      </c>
      <c r="EZ33">
        <v>9.0993097481483001E-3</v>
      </c>
      <c r="FA33">
        <v>8.3424608756074992E-3</v>
      </c>
      <c r="FB33">
        <v>8.3424608756074992E-3</v>
      </c>
      <c r="FC33">
        <v>7.5450173057867E-3</v>
      </c>
      <c r="FD33">
        <v>6.7678710846059004E-3</v>
      </c>
      <c r="FE33">
        <v>6.7678710846059004E-3</v>
      </c>
      <c r="FF33">
        <v>6.0109386838813998E-3</v>
      </c>
      <c r="FG33">
        <v>5.2134951140605998E-3</v>
      </c>
      <c r="FH33">
        <v>5.2134951140605998E-3</v>
      </c>
      <c r="FI33">
        <v>4.4431146757598003E-3</v>
      </c>
      <c r="FJ33">
        <v>3.6456711059389998E-3</v>
      </c>
      <c r="FK33">
        <v>3.6456711059389998E-3</v>
      </c>
    </row>
    <row r="34" spans="3:167" x14ac:dyDescent="0.2">
      <c r="C34" s="4">
        <v>40</v>
      </c>
      <c r="D34" s="5" t="s">
        <v>4</v>
      </c>
      <c r="E34" s="5" t="s">
        <v>3</v>
      </c>
      <c r="P34"/>
    </row>
    <row r="35" spans="3:167" x14ac:dyDescent="0.2">
      <c r="C35" s="4">
        <v>45</v>
      </c>
      <c r="D35" s="5" t="s">
        <v>4</v>
      </c>
      <c r="E35" s="5" t="s">
        <v>3</v>
      </c>
      <c r="P35"/>
    </row>
    <row r="36" spans="3:167" x14ac:dyDescent="0.2">
      <c r="C36" s="4">
        <v>50</v>
      </c>
      <c r="D36" s="5" t="s">
        <v>5</v>
      </c>
      <c r="E36" s="5" t="s">
        <v>3</v>
      </c>
      <c r="P36"/>
    </row>
    <row r="37" spans="3:167" x14ac:dyDescent="0.2">
      <c r="C37" s="4">
        <v>55</v>
      </c>
      <c r="D37" s="5" t="s">
        <v>5</v>
      </c>
      <c r="E37" s="5" t="s">
        <v>3</v>
      </c>
      <c r="H37" t="s">
        <v>137</v>
      </c>
      <c r="I37" t="s">
        <v>138</v>
      </c>
      <c r="J37" t="s">
        <v>139</v>
      </c>
      <c r="P37"/>
    </row>
    <row r="38" spans="3:167" x14ac:dyDescent="0.2">
      <c r="C38" s="4">
        <v>60</v>
      </c>
      <c r="D38" s="5" t="s">
        <v>5</v>
      </c>
      <c r="E38" s="5" t="s">
        <v>3</v>
      </c>
      <c r="H38">
        <v>5</v>
      </c>
      <c r="I38">
        <v>3.4945686216187001E-3</v>
      </c>
      <c r="J38">
        <v>6.4777910127869996E-4</v>
      </c>
      <c r="O38" s="8">
        <v>0</v>
      </c>
      <c r="R38">
        <v>0</v>
      </c>
      <c r="T38">
        <v>0</v>
      </c>
      <c r="U38" t="e">
        <f>U39</f>
        <v>#N/A</v>
      </c>
      <c r="AD38">
        <v>0</v>
      </c>
    </row>
    <row r="39" spans="3:167" x14ac:dyDescent="0.2">
      <c r="C39" s="4">
        <v>65</v>
      </c>
      <c r="D39" s="5" t="s">
        <v>6</v>
      </c>
      <c r="E39" s="5" t="s">
        <v>3</v>
      </c>
      <c r="H39">
        <v>10</v>
      </c>
      <c r="I39">
        <v>3.4945686216187001E-3</v>
      </c>
      <c r="J39">
        <v>6.4777910127869996E-4</v>
      </c>
      <c r="O39">
        <v>10</v>
      </c>
      <c r="R39">
        <v>10</v>
      </c>
      <c r="T39">
        <v>0</v>
      </c>
      <c r="U39" t="e">
        <f t="shared" ref="U39:U70" si="0">_xlfn.XLOOKUP(R39,G39:G326,I39:I326)</f>
        <v>#N/A</v>
      </c>
      <c r="W39">
        <v>0</v>
      </c>
      <c r="Y39">
        <v>0</v>
      </c>
      <c r="Z39">
        <v>3.4945686216187001E-3</v>
      </c>
      <c r="AD39">
        <v>0</v>
      </c>
    </row>
    <row r="40" spans="3:167" x14ac:dyDescent="0.2">
      <c r="C40" s="4">
        <v>70</v>
      </c>
      <c r="D40" s="5" t="s">
        <v>6</v>
      </c>
      <c r="E40" s="5" t="s">
        <v>3</v>
      </c>
      <c r="H40">
        <v>15</v>
      </c>
      <c r="I40">
        <v>3.4945686216187001E-3</v>
      </c>
      <c r="J40">
        <v>6.4777910127869996E-4</v>
      </c>
      <c r="O40">
        <v>20</v>
      </c>
      <c r="R40">
        <v>20</v>
      </c>
      <c r="T40">
        <f t="shared" ref="T40:T103" si="1">_xlfn.XLOOKUP(R40,H39:H326,J39:J326)</f>
        <v>0</v>
      </c>
      <c r="U40" t="e">
        <f t="shared" si="0"/>
        <v>#N/A</v>
      </c>
      <c r="W40">
        <v>10</v>
      </c>
      <c r="Y40">
        <v>0</v>
      </c>
      <c r="Z40">
        <v>3.4945686216187001E-3</v>
      </c>
      <c r="AD40">
        <v>0</v>
      </c>
    </row>
    <row r="41" spans="3:167" x14ac:dyDescent="0.2">
      <c r="C41" s="4">
        <v>75</v>
      </c>
      <c r="D41" s="5" t="s">
        <v>6</v>
      </c>
      <c r="E41" s="5" t="s">
        <v>3</v>
      </c>
      <c r="H41">
        <v>20</v>
      </c>
      <c r="I41">
        <v>3.0296507511229998E-3</v>
      </c>
      <c r="J41">
        <v>0</v>
      </c>
      <c r="O41">
        <v>30</v>
      </c>
      <c r="R41">
        <v>30</v>
      </c>
      <c r="T41">
        <f t="shared" si="1"/>
        <v>0</v>
      </c>
      <c r="U41" t="e">
        <f t="shared" si="0"/>
        <v>#N/A</v>
      </c>
      <c r="W41">
        <v>20</v>
      </c>
      <c r="Y41">
        <v>0</v>
      </c>
      <c r="Z41">
        <v>3.0296507511229998E-3</v>
      </c>
      <c r="AD41">
        <v>0</v>
      </c>
    </row>
    <row r="42" spans="3:167" x14ac:dyDescent="0.2">
      <c r="C42" s="4">
        <v>80</v>
      </c>
      <c r="D42" s="5" t="s">
        <v>7</v>
      </c>
      <c r="E42" s="5" t="s">
        <v>3</v>
      </c>
      <c r="H42">
        <v>25</v>
      </c>
      <c r="I42">
        <v>3.0296507511229998E-3</v>
      </c>
      <c r="J42">
        <v>0</v>
      </c>
      <c r="O42">
        <v>40</v>
      </c>
      <c r="R42">
        <v>40</v>
      </c>
      <c r="T42">
        <f t="shared" si="1"/>
        <v>0</v>
      </c>
      <c r="U42" t="e">
        <f t="shared" si="0"/>
        <v>#N/A</v>
      </c>
      <c r="W42">
        <v>30</v>
      </c>
      <c r="Y42">
        <v>0</v>
      </c>
      <c r="Z42">
        <v>3.0296507511229998E-3</v>
      </c>
      <c r="AD42">
        <v>0</v>
      </c>
    </row>
    <row r="43" spans="3:167" x14ac:dyDescent="0.2">
      <c r="C43" s="4">
        <v>85</v>
      </c>
      <c r="D43" s="5" t="s">
        <v>7</v>
      </c>
      <c r="E43" s="5" t="s">
        <v>3</v>
      </c>
      <c r="H43">
        <v>30</v>
      </c>
      <c r="I43">
        <v>3.0296507511229998E-3</v>
      </c>
      <c r="J43">
        <v>0</v>
      </c>
      <c r="O43">
        <v>50</v>
      </c>
      <c r="R43">
        <v>50</v>
      </c>
      <c r="T43">
        <f t="shared" si="1"/>
        <v>0</v>
      </c>
      <c r="U43" t="e">
        <f t="shared" si="0"/>
        <v>#N/A</v>
      </c>
      <c r="W43">
        <v>40</v>
      </c>
      <c r="Y43">
        <v>0</v>
      </c>
      <c r="Z43">
        <v>2.5938842167399002E-3</v>
      </c>
      <c r="AD43">
        <v>0</v>
      </c>
    </row>
    <row r="44" spans="3:167" x14ac:dyDescent="0.2">
      <c r="C44" s="4">
        <v>90</v>
      </c>
      <c r="D44" s="5" t="s">
        <v>7</v>
      </c>
      <c r="E44" s="5" t="s">
        <v>3</v>
      </c>
      <c r="H44">
        <v>35</v>
      </c>
      <c r="I44">
        <v>2.5938842167399002E-3</v>
      </c>
      <c r="J44">
        <v>0</v>
      </c>
      <c r="O44">
        <v>60</v>
      </c>
      <c r="R44">
        <v>60</v>
      </c>
      <c r="T44">
        <f t="shared" si="1"/>
        <v>0</v>
      </c>
      <c r="U44" t="e">
        <f t="shared" si="0"/>
        <v>#N/A</v>
      </c>
      <c r="W44">
        <v>50</v>
      </c>
      <c r="Y44">
        <v>0</v>
      </c>
      <c r="Z44">
        <v>2.1872690184695002E-3</v>
      </c>
      <c r="AD44">
        <v>0</v>
      </c>
    </row>
    <row r="45" spans="3:167" x14ac:dyDescent="0.2">
      <c r="C45" s="4">
        <v>95</v>
      </c>
      <c r="D45" s="5" t="s">
        <v>8</v>
      </c>
      <c r="E45" s="5" t="s">
        <v>3</v>
      </c>
      <c r="H45">
        <v>40</v>
      </c>
      <c r="I45">
        <v>2.5938842167399002E-3</v>
      </c>
      <c r="J45">
        <v>0</v>
      </c>
      <c r="O45">
        <v>70</v>
      </c>
      <c r="R45">
        <v>70</v>
      </c>
      <c r="T45">
        <f t="shared" si="1"/>
        <v>0</v>
      </c>
      <c r="U45" t="e">
        <f t="shared" si="0"/>
        <v>#N/A</v>
      </c>
      <c r="W45">
        <v>60</v>
      </c>
      <c r="Y45">
        <v>0</v>
      </c>
      <c r="Z45">
        <v>2.1872690184695002E-3</v>
      </c>
      <c r="AD45">
        <v>0</v>
      </c>
    </row>
    <row r="46" spans="3:167" x14ac:dyDescent="0.2">
      <c r="C46" s="4">
        <v>100</v>
      </c>
      <c r="D46" s="5" t="s">
        <v>8</v>
      </c>
      <c r="E46" s="5" t="s">
        <v>3</v>
      </c>
      <c r="H46">
        <v>45</v>
      </c>
      <c r="I46">
        <v>2.5938842167399002E-3</v>
      </c>
      <c r="J46">
        <v>0</v>
      </c>
      <c r="O46">
        <v>80</v>
      </c>
      <c r="R46">
        <v>80</v>
      </c>
      <c r="T46">
        <f t="shared" si="1"/>
        <v>0</v>
      </c>
      <c r="U46" t="e">
        <f t="shared" si="0"/>
        <v>#N/A</v>
      </c>
      <c r="W46">
        <v>70</v>
      </c>
      <c r="Y46">
        <v>0</v>
      </c>
      <c r="Z46">
        <v>1.8968415237311E-3</v>
      </c>
      <c r="AD46">
        <v>0</v>
      </c>
    </row>
    <row r="47" spans="3:167" x14ac:dyDescent="0.2">
      <c r="C47" s="4">
        <v>105</v>
      </c>
      <c r="D47" s="5" t="s">
        <v>8</v>
      </c>
      <c r="E47" s="5" t="s">
        <v>3</v>
      </c>
      <c r="H47">
        <v>50</v>
      </c>
      <c r="I47">
        <v>2.1872690184695002E-3</v>
      </c>
      <c r="J47">
        <v>0</v>
      </c>
      <c r="O47">
        <v>90</v>
      </c>
      <c r="R47">
        <v>90</v>
      </c>
      <c r="T47">
        <f t="shared" si="1"/>
        <v>0</v>
      </c>
      <c r="U47" t="e">
        <f t="shared" si="0"/>
        <v>#N/A</v>
      </c>
      <c r="W47">
        <v>80</v>
      </c>
      <c r="Y47">
        <v>0</v>
      </c>
      <c r="Z47">
        <v>1.6064975571764999E-3</v>
      </c>
      <c r="AD47">
        <v>0</v>
      </c>
    </row>
    <row r="48" spans="3:167" x14ac:dyDescent="0.2">
      <c r="C48" s="4">
        <v>110</v>
      </c>
      <c r="D48" s="5" t="s">
        <v>9</v>
      </c>
      <c r="E48" s="5" t="s">
        <v>3</v>
      </c>
      <c r="H48">
        <v>55</v>
      </c>
      <c r="I48">
        <v>2.1872690184695002E-3</v>
      </c>
      <c r="J48">
        <v>0</v>
      </c>
      <c r="O48">
        <v>100</v>
      </c>
      <c r="R48">
        <v>100</v>
      </c>
      <c r="T48">
        <f t="shared" si="1"/>
        <v>0</v>
      </c>
      <c r="U48" t="e">
        <f t="shared" si="0"/>
        <v>#N/A</v>
      </c>
      <c r="W48">
        <v>90</v>
      </c>
      <c r="Y48">
        <v>0</v>
      </c>
      <c r="Z48">
        <v>1.6064975571764999E-3</v>
      </c>
      <c r="AD48">
        <v>0</v>
      </c>
    </row>
    <row r="49" spans="3:30" x14ac:dyDescent="0.2">
      <c r="C49" s="4">
        <v>115</v>
      </c>
      <c r="D49" s="5" t="s">
        <v>9</v>
      </c>
      <c r="E49" s="5" t="s">
        <v>3</v>
      </c>
      <c r="H49">
        <v>60</v>
      </c>
      <c r="I49">
        <v>2.1872690184695002E-3</v>
      </c>
      <c r="J49">
        <v>0</v>
      </c>
      <c r="O49">
        <v>110</v>
      </c>
      <c r="R49">
        <v>110</v>
      </c>
      <c r="T49">
        <f t="shared" si="1"/>
        <v>0</v>
      </c>
      <c r="U49" t="e">
        <f t="shared" si="0"/>
        <v>#N/A</v>
      </c>
      <c r="W49">
        <v>100</v>
      </c>
      <c r="Y49">
        <v>0</v>
      </c>
      <c r="Z49">
        <v>1.3173229851937E-3</v>
      </c>
      <c r="AD49">
        <v>0</v>
      </c>
    </row>
    <row r="50" spans="3:30" x14ac:dyDescent="0.2">
      <c r="C50" s="4">
        <v>120</v>
      </c>
      <c r="D50" s="5" t="s">
        <v>9</v>
      </c>
      <c r="E50" s="5" t="s">
        <v>3</v>
      </c>
      <c r="H50">
        <v>65</v>
      </c>
      <c r="I50">
        <v>1.8968415237311E-3</v>
      </c>
      <c r="J50">
        <v>0</v>
      </c>
      <c r="O50">
        <v>120</v>
      </c>
      <c r="R50">
        <v>120</v>
      </c>
      <c r="T50">
        <f t="shared" si="1"/>
        <v>0</v>
      </c>
      <c r="U50" t="e">
        <f t="shared" si="0"/>
        <v>#N/A</v>
      </c>
      <c r="W50">
        <v>110</v>
      </c>
      <c r="Y50">
        <v>0</v>
      </c>
      <c r="Z50">
        <v>1.0983956157058E-3</v>
      </c>
      <c r="AD50">
        <v>0</v>
      </c>
    </row>
    <row r="51" spans="3:30" x14ac:dyDescent="0.2">
      <c r="C51" s="4">
        <v>125</v>
      </c>
      <c r="D51" s="5" t="s">
        <v>10</v>
      </c>
      <c r="E51" s="5" t="s">
        <v>3</v>
      </c>
      <c r="H51">
        <v>70</v>
      </c>
      <c r="I51">
        <v>1.8968415237311E-3</v>
      </c>
      <c r="J51">
        <v>0</v>
      </c>
      <c r="O51">
        <v>130</v>
      </c>
      <c r="R51">
        <v>130</v>
      </c>
      <c r="T51">
        <f t="shared" si="1"/>
        <v>0</v>
      </c>
      <c r="U51" t="e">
        <f t="shared" si="0"/>
        <v>#N/A</v>
      </c>
      <c r="W51">
        <v>120</v>
      </c>
      <c r="Y51">
        <v>0</v>
      </c>
      <c r="Z51">
        <v>1.0983956157058E-3</v>
      </c>
      <c r="AD51">
        <v>0</v>
      </c>
    </row>
    <row r="52" spans="3:30" x14ac:dyDescent="0.2">
      <c r="C52" s="4">
        <v>130</v>
      </c>
      <c r="D52" s="5" t="s">
        <v>10</v>
      </c>
      <c r="E52" s="5" t="s">
        <v>3</v>
      </c>
      <c r="H52">
        <v>75</v>
      </c>
      <c r="I52">
        <v>1.8968415237311E-3</v>
      </c>
      <c r="J52">
        <v>0</v>
      </c>
      <c r="O52">
        <v>140</v>
      </c>
      <c r="R52">
        <v>140</v>
      </c>
      <c r="T52">
        <f t="shared" si="1"/>
        <v>0</v>
      </c>
      <c r="U52" t="e">
        <f t="shared" si="0"/>
        <v>#N/A</v>
      </c>
      <c r="W52">
        <v>130</v>
      </c>
      <c r="Y52">
        <v>0</v>
      </c>
      <c r="Z52">
        <v>9.3317686833959996E-4</v>
      </c>
      <c r="AD52">
        <v>0</v>
      </c>
    </row>
    <row r="53" spans="3:30" x14ac:dyDescent="0.2">
      <c r="C53" s="4">
        <v>135</v>
      </c>
      <c r="D53" s="5" t="s">
        <v>10</v>
      </c>
      <c r="E53" s="5" t="s">
        <v>3</v>
      </c>
      <c r="H53">
        <v>80</v>
      </c>
      <c r="I53">
        <v>1.6064975571764999E-3</v>
      </c>
      <c r="J53">
        <v>0</v>
      </c>
      <c r="O53">
        <v>150</v>
      </c>
      <c r="R53">
        <v>150</v>
      </c>
      <c r="T53">
        <f t="shared" si="1"/>
        <v>0</v>
      </c>
      <c r="U53" t="e">
        <f t="shared" si="0"/>
        <v>#N/A</v>
      </c>
      <c r="W53">
        <v>140</v>
      </c>
      <c r="Y53">
        <v>0</v>
      </c>
      <c r="Z53">
        <v>7.6795812097329996E-4</v>
      </c>
      <c r="AD53">
        <v>0</v>
      </c>
    </row>
    <row r="54" spans="3:30" x14ac:dyDescent="0.2">
      <c r="C54" s="4">
        <v>140</v>
      </c>
      <c r="D54" s="5" t="s">
        <v>11</v>
      </c>
      <c r="E54" s="5" t="s">
        <v>3</v>
      </c>
      <c r="H54">
        <v>85</v>
      </c>
      <c r="I54">
        <v>1.6064975571764999E-3</v>
      </c>
      <c r="J54">
        <v>0</v>
      </c>
      <c r="O54">
        <v>160</v>
      </c>
      <c r="R54">
        <v>160</v>
      </c>
      <c r="T54">
        <f t="shared" si="1"/>
        <v>0</v>
      </c>
      <c r="U54" t="e">
        <f t="shared" si="0"/>
        <v>#N/A</v>
      </c>
      <c r="W54">
        <v>150</v>
      </c>
      <c r="Y54">
        <v>0</v>
      </c>
      <c r="Z54">
        <v>7.6795812097329996E-4</v>
      </c>
      <c r="AD54">
        <v>0</v>
      </c>
    </row>
    <row r="55" spans="3:30" x14ac:dyDescent="0.2">
      <c r="C55" s="4">
        <v>145</v>
      </c>
      <c r="D55" s="5" t="s">
        <v>11</v>
      </c>
      <c r="E55" s="5" t="s">
        <v>3</v>
      </c>
      <c r="H55">
        <v>90</v>
      </c>
      <c r="I55">
        <v>1.6064975571764999E-3</v>
      </c>
      <c r="J55">
        <v>0</v>
      </c>
      <c r="O55">
        <v>170</v>
      </c>
      <c r="R55">
        <v>170</v>
      </c>
      <c r="T55">
        <f t="shared" si="1"/>
        <v>0</v>
      </c>
      <c r="U55" t="e">
        <f t="shared" si="0"/>
        <v>#N/A</v>
      </c>
      <c r="W55">
        <v>160</v>
      </c>
      <c r="Y55">
        <v>0</v>
      </c>
      <c r="Z55">
        <v>6.1251217110039997E-4</v>
      </c>
      <c r="AD55">
        <v>0</v>
      </c>
    </row>
    <row r="56" spans="3:30" x14ac:dyDescent="0.2">
      <c r="C56" s="4">
        <v>150</v>
      </c>
      <c r="D56" s="5" t="s">
        <v>11</v>
      </c>
      <c r="E56" s="5" t="s">
        <v>3</v>
      </c>
      <c r="H56">
        <v>95</v>
      </c>
      <c r="I56">
        <v>1.3173229851937E-3</v>
      </c>
      <c r="J56">
        <v>0</v>
      </c>
      <c r="O56">
        <v>180</v>
      </c>
      <c r="R56">
        <v>180</v>
      </c>
      <c r="T56">
        <f t="shared" si="1"/>
        <v>0</v>
      </c>
      <c r="U56" t="e">
        <f t="shared" si="0"/>
        <v>#N/A</v>
      </c>
      <c r="W56">
        <v>170</v>
      </c>
      <c r="Y56">
        <v>0</v>
      </c>
      <c r="Z56">
        <v>4.9599035483350001E-4</v>
      </c>
      <c r="AD56">
        <v>0</v>
      </c>
    </row>
    <row r="57" spans="3:30" x14ac:dyDescent="0.2">
      <c r="C57" s="4">
        <v>155</v>
      </c>
      <c r="D57" s="5" t="s">
        <v>12</v>
      </c>
      <c r="E57" s="5" t="s">
        <v>3</v>
      </c>
      <c r="H57">
        <v>100</v>
      </c>
      <c r="I57">
        <v>1.3173229851937E-3</v>
      </c>
      <c r="J57">
        <v>0</v>
      </c>
      <c r="O57">
        <v>190</v>
      </c>
      <c r="R57">
        <v>190</v>
      </c>
      <c r="T57">
        <f t="shared" si="1"/>
        <v>0</v>
      </c>
      <c r="U57" t="e">
        <f t="shared" si="0"/>
        <v>#N/A</v>
      </c>
      <c r="W57">
        <v>180</v>
      </c>
      <c r="Y57">
        <v>0</v>
      </c>
      <c r="Z57">
        <v>4.9599035483350001E-4</v>
      </c>
      <c r="AD57">
        <v>0</v>
      </c>
    </row>
    <row r="58" spans="3:30" x14ac:dyDescent="0.2">
      <c r="C58" s="4">
        <v>160</v>
      </c>
      <c r="D58" s="5" t="s">
        <v>12</v>
      </c>
      <c r="E58" s="5" t="s">
        <v>3</v>
      </c>
      <c r="H58">
        <v>105</v>
      </c>
      <c r="I58">
        <v>1.3173229851937E-3</v>
      </c>
      <c r="J58">
        <v>0</v>
      </c>
      <c r="O58">
        <v>200</v>
      </c>
      <c r="R58">
        <v>200</v>
      </c>
      <c r="T58">
        <f t="shared" si="1"/>
        <v>0</v>
      </c>
      <c r="U58" t="e">
        <f t="shared" si="0"/>
        <v>#N/A</v>
      </c>
      <c r="W58">
        <v>190</v>
      </c>
      <c r="Y58">
        <v>0</v>
      </c>
      <c r="Z58">
        <v>4.0870340286300002E-4</v>
      </c>
      <c r="AD58">
        <v>0</v>
      </c>
    </row>
    <row r="59" spans="3:30" x14ac:dyDescent="0.2">
      <c r="C59" s="4">
        <v>165</v>
      </c>
      <c r="D59" s="5" t="s">
        <v>12</v>
      </c>
      <c r="E59" s="5" t="s">
        <v>3</v>
      </c>
      <c r="H59">
        <v>110</v>
      </c>
      <c r="I59">
        <v>1.0983956157058E-3</v>
      </c>
      <c r="J59">
        <v>0</v>
      </c>
      <c r="O59">
        <v>210</v>
      </c>
      <c r="R59">
        <v>210</v>
      </c>
      <c r="T59">
        <f t="shared" si="1"/>
        <v>0</v>
      </c>
      <c r="U59" t="e">
        <f t="shared" si="0"/>
        <v>#N/A</v>
      </c>
      <c r="W59">
        <v>200</v>
      </c>
      <c r="Y59">
        <v>0</v>
      </c>
      <c r="Z59">
        <v>3.2141645089240001E-4</v>
      </c>
      <c r="AD59">
        <v>0</v>
      </c>
    </row>
    <row r="60" spans="3:30" x14ac:dyDescent="0.2">
      <c r="C60" s="4">
        <v>170</v>
      </c>
      <c r="D60" s="5" t="s">
        <v>13</v>
      </c>
      <c r="E60" s="5" t="s">
        <v>3</v>
      </c>
      <c r="H60">
        <v>115</v>
      </c>
      <c r="I60">
        <v>1.0983956157058E-3</v>
      </c>
      <c r="J60">
        <v>0</v>
      </c>
      <c r="O60">
        <v>220</v>
      </c>
      <c r="R60">
        <v>220</v>
      </c>
      <c r="T60">
        <f t="shared" si="1"/>
        <v>0</v>
      </c>
      <c r="U60" t="e">
        <f t="shared" si="0"/>
        <v>#N/A</v>
      </c>
      <c r="W60">
        <v>210</v>
      </c>
      <c r="Y60">
        <v>0</v>
      </c>
      <c r="Z60">
        <v>3.2141645089240001E-4</v>
      </c>
      <c r="AD60">
        <v>0</v>
      </c>
    </row>
    <row r="61" spans="3:30" x14ac:dyDescent="0.2">
      <c r="C61" s="4">
        <v>175</v>
      </c>
      <c r="D61" s="5" t="s">
        <v>13</v>
      </c>
      <c r="E61" s="5" t="s">
        <v>3</v>
      </c>
      <c r="H61">
        <v>120</v>
      </c>
      <c r="I61">
        <v>1.0983956157058E-3</v>
      </c>
      <c r="J61">
        <v>0</v>
      </c>
      <c r="O61">
        <v>230</v>
      </c>
      <c r="R61">
        <v>230</v>
      </c>
      <c r="T61">
        <f t="shared" si="1"/>
        <v>0</v>
      </c>
      <c r="U61" t="e">
        <f t="shared" si="0"/>
        <v>#N/A</v>
      </c>
      <c r="W61">
        <v>220</v>
      </c>
      <c r="Y61">
        <v>0</v>
      </c>
      <c r="Z61">
        <v>2.8274290183750002E-4</v>
      </c>
      <c r="AD61">
        <v>0</v>
      </c>
    </row>
    <row r="62" spans="3:30" x14ac:dyDescent="0.2">
      <c r="C62" s="4">
        <v>180</v>
      </c>
      <c r="D62" s="5" t="s">
        <v>13</v>
      </c>
      <c r="E62" s="5" t="s">
        <v>3</v>
      </c>
      <c r="H62">
        <v>125</v>
      </c>
      <c r="I62">
        <v>9.3317686833959996E-4</v>
      </c>
      <c r="J62">
        <v>0</v>
      </c>
      <c r="O62">
        <v>240</v>
      </c>
      <c r="R62">
        <v>240</v>
      </c>
      <c r="T62">
        <f t="shared" si="1"/>
        <v>0</v>
      </c>
      <c r="U62" t="e">
        <f t="shared" si="0"/>
        <v>#N/A</v>
      </c>
      <c r="W62">
        <v>230</v>
      </c>
      <c r="Y62">
        <v>0</v>
      </c>
      <c r="Z62">
        <v>2.4114586635300001E-4</v>
      </c>
      <c r="AD62">
        <v>0</v>
      </c>
    </row>
    <row r="63" spans="3:30" x14ac:dyDescent="0.2">
      <c r="C63" s="4">
        <v>185</v>
      </c>
      <c r="D63" s="5" t="s">
        <v>14</v>
      </c>
      <c r="E63" s="5" t="s">
        <v>3</v>
      </c>
      <c r="H63">
        <v>130</v>
      </c>
      <c r="I63">
        <v>9.3317686833959996E-4</v>
      </c>
      <c r="J63">
        <v>0</v>
      </c>
      <c r="O63">
        <v>250</v>
      </c>
      <c r="R63">
        <v>250</v>
      </c>
      <c r="T63">
        <f t="shared" si="1"/>
        <v>0</v>
      </c>
      <c r="U63" t="e">
        <f t="shared" si="0"/>
        <v>#N/A</v>
      </c>
      <c r="W63">
        <v>240</v>
      </c>
      <c r="Y63">
        <v>0</v>
      </c>
      <c r="Z63">
        <v>2.4114586635300001E-4</v>
      </c>
      <c r="AD63">
        <v>0</v>
      </c>
    </row>
    <row r="64" spans="3:30" x14ac:dyDescent="0.2">
      <c r="C64" s="4">
        <v>190</v>
      </c>
      <c r="D64" s="5" t="s">
        <v>14</v>
      </c>
      <c r="E64" s="5" t="s">
        <v>3</v>
      </c>
      <c r="H64">
        <v>135</v>
      </c>
      <c r="I64">
        <v>9.3317686833959996E-4</v>
      </c>
      <c r="J64">
        <v>0</v>
      </c>
      <c r="O64">
        <v>260</v>
      </c>
      <c r="R64">
        <v>260</v>
      </c>
      <c r="T64">
        <f t="shared" si="1"/>
        <v>0</v>
      </c>
      <c r="U64" t="e">
        <f t="shared" si="0"/>
        <v>#N/A</v>
      </c>
      <c r="W64">
        <v>250</v>
      </c>
      <c r="Y64">
        <v>0</v>
      </c>
      <c r="Z64">
        <v>1.8735371604769999E-4</v>
      </c>
      <c r="AD64">
        <v>0</v>
      </c>
    </row>
    <row r="65" spans="3:30" x14ac:dyDescent="0.2">
      <c r="C65" s="4">
        <v>195</v>
      </c>
      <c r="D65" s="5" t="s">
        <v>14</v>
      </c>
      <c r="E65" s="5" t="s">
        <v>3</v>
      </c>
      <c r="H65">
        <v>140</v>
      </c>
      <c r="I65">
        <v>7.6795812097329996E-4</v>
      </c>
      <c r="J65">
        <v>0</v>
      </c>
      <c r="O65">
        <v>270</v>
      </c>
      <c r="R65">
        <v>270</v>
      </c>
      <c r="T65">
        <f t="shared" si="1"/>
        <v>0</v>
      </c>
      <c r="U65" t="e">
        <f t="shared" si="0"/>
        <v>#N/A</v>
      </c>
      <c r="W65">
        <v>260</v>
      </c>
      <c r="Y65">
        <v>0</v>
      </c>
      <c r="Z65">
        <v>1.200299999824E-4</v>
      </c>
      <c r="AD65">
        <v>0</v>
      </c>
    </row>
    <row r="66" spans="3:30" x14ac:dyDescent="0.2">
      <c r="C66" s="4">
        <v>200</v>
      </c>
      <c r="D66" s="5" t="s">
        <v>15</v>
      </c>
      <c r="E66" s="5" t="s">
        <v>3</v>
      </c>
      <c r="H66">
        <v>145</v>
      </c>
      <c r="I66">
        <v>7.6795812097329996E-4</v>
      </c>
      <c r="J66">
        <v>0</v>
      </c>
      <c r="O66">
        <v>280</v>
      </c>
      <c r="R66">
        <v>280</v>
      </c>
      <c r="T66">
        <f t="shared" si="1"/>
        <v>0</v>
      </c>
      <c r="U66" t="e">
        <f t="shared" si="0"/>
        <v>#N/A</v>
      </c>
      <c r="W66">
        <v>270</v>
      </c>
      <c r="Y66">
        <v>0</v>
      </c>
      <c r="Z66">
        <v>1.200299999824E-4</v>
      </c>
      <c r="AD66">
        <v>0</v>
      </c>
    </row>
    <row r="67" spans="3:30" x14ac:dyDescent="0.2">
      <c r="C67" s="4">
        <v>205</v>
      </c>
      <c r="D67" s="5" t="s">
        <v>15</v>
      </c>
      <c r="E67" s="5" t="s">
        <v>3</v>
      </c>
      <c r="H67">
        <v>150</v>
      </c>
      <c r="I67">
        <v>7.6795812097329996E-4</v>
      </c>
      <c r="J67">
        <v>0</v>
      </c>
      <c r="O67">
        <v>290</v>
      </c>
      <c r="R67">
        <v>290</v>
      </c>
      <c r="T67">
        <f t="shared" si="1"/>
        <v>9.3907810584733701E-5</v>
      </c>
      <c r="U67" t="e">
        <f t="shared" si="0"/>
        <v>#N/A</v>
      </c>
      <c r="W67">
        <v>280</v>
      </c>
      <c r="Y67">
        <v>0</v>
      </c>
      <c r="Z67">
        <v>7.9852943620866904E-5</v>
      </c>
      <c r="AD67">
        <v>9.3907810584733701E-5</v>
      </c>
    </row>
    <row r="68" spans="3:30" x14ac:dyDescent="0.2">
      <c r="C68" s="4">
        <v>210</v>
      </c>
      <c r="D68" s="5" t="s">
        <v>15</v>
      </c>
      <c r="E68" s="5" t="s">
        <v>3</v>
      </c>
      <c r="H68">
        <v>155</v>
      </c>
      <c r="I68">
        <v>6.1251217110039997E-4</v>
      </c>
      <c r="J68">
        <v>0</v>
      </c>
      <c r="O68">
        <v>300</v>
      </c>
      <c r="R68">
        <v>300</v>
      </c>
      <c r="T68">
        <f t="shared" si="1"/>
        <v>9.3907810584733701E-5</v>
      </c>
      <c r="U68" t="e">
        <f t="shared" si="0"/>
        <v>#N/A</v>
      </c>
      <c r="W68">
        <v>290</v>
      </c>
      <c r="Y68">
        <v>0</v>
      </c>
      <c r="Z68">
        <v>0</v>
      </c>
      <c r="AD68">
        <v>9.3907810584733701E-5</v>
      </c>
    </row>
    <row r="69" spans="3:30" x14ac:dyDescent="0.2">
      <c r="C69" s="4">
        <v>215</v>
      </c>
      <c r="D69" s="5" t="s">
        <v>16</v>
      </c>
      <c r="E69" s="5" t="s">
        <v>3</v>
      </c>
      <c r="H69">
        <v>160</v>
      </c>
      <c r="I69">
        <v>6.1251217110039997E-4</v>
      </c>
      <c r="J69">
        <v>0</v>
      </c>
      <c r="O69">
        <v>310</v>
      </c>
      <c r="R69">
        <v>310</v>
      </c>
      <c r="T69">
        <f t="shared" si="1"/>
        <v>1.894955462246E-4</v>
      </c>
      <c r="U69" t="e">
        <f t="shared" si="0"/>
        <v>#N/A</v>
      </c>
      <c r="W69">
        <v>300</v>
      </c>
      <c r="Y69">
        <v>0</v>
      </c>
      <c r="Z69">
        <v>0</v>
      </c>
      <c r="AD69">
        <v>1.894955462246E-4</v>
      </c>
    </row>
    <row r="70" spans="3:30" x14ac:dyDescent="0.2">
      <c r="C70" s="4">
        <v>220</v>
      </c>
      <c r="D70" s="5" t="s">
        <v>16</v>
      </c>
      <c r="E70" s="5" t="s">
        <v>3</v>
      </c>
      <c r="H70">
        <v>165</v>
      </c>
      <c r="I70">
        <v>6.1251217110039997E-4</v>
      </c>
      <c r="J70">
        <v>0</v>
      </c>
      <c r="O70">
        <v>320</v>
      </c>
      <c r="R70">
        <v>320</v>
      </c>
      <c r="T70">
        <f t="shared" si="1"/>
        <v>1.9655123145639999E-4</v>
      </c>
      <c r="U70" t="e">
        <f t="shared" si="0"/>
        <v>#N/A</v>
      </c>
      <c r="W70">
        <v>310</v>
      </c>
      <c r="Y70">
        <v>0</v>
      </c>
      <c r="Z70">
        <v>0</v>
      </c>
      <c r="AD70">
        <v>1.9655123145639999E-4</v>
      </c>
    </row>
    <row r="71" spans="3:30" x14ac:dyDescent="0.2">
      <c r="C71" s="4">
        <v>225</v>
      </c>
      <c r="D71" s="5" t="s">
        <v>16</v>
      </c>
      <c r="E71" s="5" t="s">
        <v>3</v>
      </c>
      <c r="H71">
        <v>170</v>
      </c>
      <c r="I71">
        <v>4.9599035483350001E-4</v>
      </c>
      <c r="J71">
        <v>0</v>
      </c>
      <c r="O71">
        <v>330</v>
      </c>
      <c r="R71">
        <v>330</v>
      </c>
      <c r="T71">
        <f t="shared" si="1"/>
        <v>1.9655123145639999E-4</v>
      </c>
      <c r="U71" t="e">
        <f t="shared" ref="U71:U102" si="2">_xlfn.XLOOKUP(R71,G71:G358,I71:I358)</f>
        <v>#N/A</v>
      </c>
      <c r="W71">
        <v>320</v>
      </c>
      <c r="Y71">
        <v>0</v>
      </c>
      <c r="Z71">
        <v>0</v>
      </c>
      <c r="AD71">
        <v>1.9655123145639999E-4</v>
      </c>
    </row>
    <row r="72" spans="3:30" x14ac:dyDescent="0.2">
      <c r="C72" s="4">
        <v>230</v>
      </c>
      <c r="D72" s="5" t="s">
        <v>17</v>
      </c>
      <c r="E72" s="5" t="s">
        <v>3</v>
      </c>
      <c r="H72">
        <v>175</v>
      </c>
      <c r="I72">
        <v>4.9599035483350001E-4</v>
      </c>
      <c r="J72">
        <v>0</v>
      </c>
      <c r="O72">
        <v>340</v>
      </c>
      <c r="R72">
        <v>340</v>
      </c>
      <c r="T72">
        <f t="shared" si="1"/>
        <v>1.35653948206E-4</v>
      </c>
      <c r="U72" t="e">
        <f t="shared" si="2"/>
        <v>#N/A</v>
      </c>
      <c r="W72">
        <v>330</v>
      </c>
      <c r="Y72">
        <v>0</v>
      </c>
      <c r="Z72">
        <v>0</v>
      </c>
      <c r="AD72">
        <v>1.35653948206E-4</v>
      </c>
    </row>
    <row r="73" spans="3:30" x14ac:dyDescent="0.2">
      <c r="C73" s="4">
        <v>235</v>
      </c>
      <c r="D73" s="5" t="s">
        <v>17</v>
      </c>
      <c r="E73" s="5" t="s">
        <v>3</v>
      </c>
      <c r="H73">
        <v>180</v>
      </c>
      <c r="I73">
        <v>4.9599035483350001E-4</v>
      </c>
      <c r="J73">
        <v>0</v>
      </c>
      <c r="O73">
        <v>350</v>
      </c>
      <c r="R73">
        <v>350</v>
      </c>
      <c r="T73">
        <f t="shared" si="1"/>
        <v>1.8353181227869999E-4</v>
      </c>
      <c r="U73" t="e">
        <f t="shared" si="2"/>
        <v>#N/A</v>
      </c>
      <c r="W73">
        <v>340</v>
      </c>
      <c r="Y73">
        <v>0</v>
      </c>
      <c r="Z73">
        <v>0</v>
      </c>
      <c r="AD73">
        <v>1.8353181227869999E-4</v>
      </c>
    </row>
    <row r="74" spans="3:30" x14ac:dyDescent="0.2">
      <c r="C74" s="4">
        <v>240</v>
      </c>
      <c r="D74" s="5" t="s">
        <v>17</v>
      </c>
      <c r="E74" s="5" t="s">
        <v>3</v>
      </c>
      <c r="H74">
        <v>185</v>
      </c>
      <c r="I74">
        <v>4.0870340286300002E-4</v>
      </c>
      <c r="J74">
        <v>0</v>
      </c>
      <c r="O74">
        <v>360</v>
      </c>
      <c r="R74">
        <v>360</v>
      </c>
      <c r="T74">
        <f t="shared" si="1"/>
        <v>1.8353181227869999E-4</v>
      </c>
      <c r="U74" t="e">
        <f t="shared" si="2"/>
        <v>#N/A</v>
      </c>
      <c r="W74">
        <v>350</v>
      </c>
      <c r="Y74">
        <v>0</v>
      </c>
      <c r="Z74">
        <v>0</v>
      </c>
      <c r="AD74">
        <v>1.8353181227869999E-4</v>
      </c>
    </row>
    <row r="75" spans="3:30" x14ac:dyDescent="0.2">
      <c r="C75" s="4">
        <v>245</v>
      </c>
      <c r="D75" s="5" t="s">
        <v>18</v>
      </c>
      <c r="E75" s="5" t="s">
        <v>3</v>
      </c>
      <c r="H75">
        <v>190</v>
      </c>
      <c r="I75">
        <v>4.0870340286300002E-4</v>
      </c>
      <c r="J75">
        <v>0</v>
      </c>
      <c r="O75">
        <v>370</v>
      </c>
      <c r="R75">
        <v>370</v>
      </c>
      <c r="T75">
        <f t="shared" si="1"/>
        <v>1.295222217546E-4</v>
      </c>
      <c r="U75" t="e">
        <f t="shared" si="2"/>
        <v>#N/A</v>
      </c>
      <c r="W75">
        <v>360</v>
      </c>
      <c r="Y75">
        <v>0</v>
      </c>
      <c r="Z75">
        <v>0</v>
      </c>
      <c r="AD75">
        <v>1.295222217546E-4</v>
      </c>
    </row>
    <row r="76" spans="3:30" x14ac:dyDescent="0.2">
      <c r="C76" s="4">
        <v>250</v>
      </c>
      <c r="D76" s="5" t="s">
        <v>18</v>
      </c>
      <c r="E76" s="5" t="s">
        <v>3</v>
      </c>
      <c r="H76">
        <v>195</v>
      </c>
      <c r="I76">
        <v>4.0870340286300002E-4</v>
      </c>
      <c r="J76">
        <v>0</v>
      </c>
      <c r="O76">
        <v>380</v>
      </c>
      <c r="R76">
        <v>380</v>
      </c>
      <c r="T76">
        <f t="shared" si="1"/>
        <v>1.2297051403939999E-4</v>
      </c>
      <c r="U76" t="e">
        <f t="shared" si="2"/>
        <v>#N/A</v>
      </c>
      <c r="W76">
        <v>370</v>
      </c>
      <c r="Y76">
        <v>0</v>
      </c>
      <c r="Z76">
        <v>0</v>
      </c>
      <c r="AD76">
        <v>1.2297051403939999E-4</v>
      </c>
    </row>
    <row r="77" spans="3:30" x14ac:dyDescent="0.2">
      <c r="C77" s="4">
        <v>255</v>
      </c>
      <c r="D77" s="5" t="s">
        <v>18</v>
      </c>
      <c r="E77" s="5" t="s">
        <v>3</v>
      </c>
      <c r="H77">
        <v>200</v>
      </c>
      <c r="I77">
        <v>3.2141645089240001E-4</v>
      </c>
      <c r="J77">
        <v>0</v>
      </c>
      <c r="O77">
        <v>390</v>
      </c>
      <c r="R77">
        <v>390</v>
      </c>
      <c r="T77">
        <f t="shared" si="1"/>
        <v>1.2297051403939999E-4</v>
      </c>
      <c r="U77" t="e">
        <f t="shared" si="2"/>
        <v>#N/A</v>
      </c>
      <c r="W77">
        <v>380</v>
      </c>
      <c r="Y77">
        <v>0</v>
      </c>
      <c r="Z77">
        <v>0</v>
      </c>
      <c r="AD77">
        <v>1.2297051403939999E-4</v>
      </c>
    </row>
    <row r="78" spans="3:30" x14ac:dyDescent="0.2">
      <c r="C78" s="4">
        <v>260</v>
      </c>
      <c r="D78" s="5" t="s">
        <v>19</v>
      </c>
      <c r="E78" s="5" t="s">
        <v>3</v>
      </c>
      <c r="H78">
        <v>205</v>
      </c>
      <c r="I78">
        <v>3.2141645089240001E-4</v>
      </c>
      <c r="J78">
        <v>0</v>
      </c>
      <c r="O78">
        <v>400</v>
      </c>
      <c r="R78">
        <v>400</v>
      </c>
      <c r="T78">
        <f t="shared" si="1"/>
        <v>1.505212849444E-4</v>
      </c>
      <c r="U78" t="e">
        <f t="shared" si="2"/>
        <v>#N/A</v>
      </c>
      <c r="W78">
        <v>390</v>
      </c>
      <c r="Y78">
        <v>0</v>
      </c>
      <c r="Z78">
        <v>0</v>
      </c>
      <c r="AD78">
        <v>1.505212849444E-4</v>
      </c>
    </row>
    <row r="79" spans="3:30" x14ac:dyDescent="0.2">
      <c r="C79" s="4">
        <v>265</v>
      </c>
      <c r="D79" s="5" t="s">
        <v>19</v>
      </c>
      <c r="E79" s="5" t="s">
        <v>3</v>
      </c>
      <c r="H79">
        <v>210</v>
      </c>
      <c r="I79">
        <v>3.2141645089240001E-4</v>
      </c>
      <c r="J79">
        <v>0</v>
      </c>
      <c r="O79">
        <v>410</v>
      </c>
      <c r="R79">
        <v>410</v>
      </c>
      <c r="T79">
        <f t="shared" si="1"/>
        <v>8.2820305220533699E-5</v>
      </c>
      <c r="U79" t="e">
        <f t="shared" si="2"/>
        <v>#N/A</v>
      </c>
      <c r="W79">
        <v>400</v>
      </c>
      <c r="Y79">
        <v>0</v>
      </c>
      <c r="Z79">
        <v>0</v>
      </c>
      <c r="AD79">
        <v>8.2820305220533699E-5</v>
      </c>
    </row>
    <row r="80" spans="3:30" x14ac:dyDescent="0.2">
      <c r="C80" s="4">
        <v>270</v>
      </c>
      <c r="D80" s="5" t="s">
        <v>19</v>
      </c>
      <c r="E80" s="5" t="s">
        <v>3</v>
      </c>
      <c r="H80">
        <v>215</v>
      </c>
      <c r="I80">
        <v>2.8274290183750002E-4</v>
      </c>
      <c r="J80">
        <v>0</v>
      </c>
      <c r="O80">
        <v>420</v>
      </c>
      <c r="R80">
        <v>420</v>
      </c>
      <c r="T80">
        <f t="shared" si="1"/>
        <v>8.2820305220533699E-5</v>
      </c>
      <c r="U80" t="e">
        <f t="shared" si="2"/>
        <v>#N/A</v>
      </c>
      <c r="W80">
        <v>410</v>
      </c>
      <c r="Y80">
        <v>0</v>
      </c>
      <c r="Z80">
        <v>0</v>
      </c>
      <c r="AD80">
        <v>8.2820305220533699E-5</v>
      </c>
    </row>
    <row r="81" spans="3:30" x14ac:dyDescent="0.2">
      <c r="C81" s="4">
        <v>275</v>
      </c>
      <c r="D81" s="7">
        <v>7985294362.0866899</v>
      </c>
      <c r="E81" s="5" t="s">
        <v>3</v>
      </c>
      <c r="H81">
        <v>220</v>
      </c>
      <c r="I81">
        <v>2.8274290183750002E-4</v>
      </c>
      <c r="J81">
        <v>0</v>
      </c>
      <c r="O81">
        <v>430</v>
      </c>
      <c r="R81">
        <v>430</v>
      </c>
      <c r="T81">
        <f t="shared" si="1"/>
        <v>1.1037107612550001E-4</v>
      </c>
      <c r="U81" t="e">
        <f t="shared" si="2"/>
        <v>#N/A</v>
      </c>
      <c r="W81">
        <v>420</v>
      </c>
      <c r="Y81">
        <v>0</v>
      </c>
      <c r="Z81">
        <v>0</v>
      </c>
      <c r="AD81">
        <v>1.1037107612550001E-4</v>
      </c>
    </row>
    <row r="82" spans="3:30" x14ac:dyDescent="0.2">
      <c r="C82" s="4">
        <v>280</v>
      </c>
      <c r="D82" s="7">
        <v>7985294362.0866899</v>
      </c>
      <c r="E82" s="5" t="s">
        <v>3</v>
      </c>
      <c r="H82">
        <v>225</v>
      </c>
      <c r="I82">
        <v>2.8274290183750002E-4</v>
      </c>
      <c r="J82">
        <v>0</v>
      </c>
      <c r="O82">
        <v>440</v>
      </c>
      <c r="R82">
        <v>440</v>
      </c>
      <c r="T82">
        <f t="shared" si="1"/>
        <v>1.8537972983939999E-4</v>
      </c>
      <c r="U82" t="e">
        <f t="shared" si="2"/>
        <v>#N/A</v>
      </c>
      <c r="W82">
        <v>430</v>
      </c>
      <c r="Y82">
        <v>0</v>
      </c>
      <c r="Z82">
        <v>0</v>
      </c>
      <c r="AD82">
        <v>1.8537972983939999E-4</v>
      </c>
    </row>
    <row r="83" spans="3:30" x14ac:dyDescent="0.2">
      <c r="C83" s="4">
        <v>285</v>
      </c>
      <c r="D83" s="7">
        <v>7985294362.0866899</v>
      </c>
      <c r="E83" s="5" t="s">
        <v>3</v>
      </c>
      <c r="H83">
        <v>230</v>
      </c>
      <c r="I83">
        <v>2.4114586635300001E-4</v>
      </c>
      <c r="J83">
        <v>0</v>
      </c>
      <c r="O83">
        <v>450</v>
      </c>
      <c r="R83">
        <v>450</v>
      </c>
      <c r="T83">
        <f t="shared" si="1"/>
        <v>1.8537972983939999E-4</v>
      </c>
      <c r="U83" t="e">
        <f t="shared" si="2"/>
        <v>#N/A</v>
      </c>
      <c r="W83">
        <v>440</v>
      </c>
      <c r="Y83">
        <v>0</v>
      </c>
      <c r="Z83">
        <v>0</v>
      </c>
      <c r="AD83">
        <v>1.8537972983939999E-4</v>
      </c>
    </row>
    <row r="84" spans="3:30" x14ac:dyDescent="0.2">
      <c r="C84" s="4">
        <v>290</v>
      </c>
      <c r="D84" s="5" t="s">
        <v>3</v>
      </c>
      <c r="E84" s="7">
        <v>93907810584.733704</v>
      </c>
      <c r="H84">
        <v>235</v>
      </c>
      <c r="I84">
        <v>2.4114586635300001E-4</v>
      </c>
      <c r="J84">
        <v>0</v>
      </c>
      <c r="O84">
        <v>460</v>
      </c>
      <c r="R84">
        <v>460</v>
      </c>
      <c r="T84">
        <f t="shared" si="1"/>
        <v>1.9932310779749999E-4</v>
      </c>
      <c r="U84" t="e">
        <f t="shared" si="2"/>
        <v>#N/A</v>
      </c>
      <c r="W84">
        <v>450</v>
      </c>
      <c r="Y84">
        <v>0</v>
      </c>
      <c r="Z84">
        <v>0</v>
      </c>
      <c r="AD84">
        <v>1.9932310779749999E-4</v>
      </c>
    </row>
    <row r="85" spans="3:30" x14ac:dyDescent="0.2">
      <c r="C85" s="4">
        <v>295</v>
      </c>
      <c r="D85" s="5" t="s">
        <v>3</v>
      </c>
      <c r="E85" s="7">
        <v>93907810584.733704</v>
      </c>
      <c r="H85">
        <v>240</v>
      </c>
      <c r="I85">
        <v>2.4114586635300001E-4</v>
      </c>
      <c r="J85">
        <v>0</v>
      </c>
      <c r="O85">
        <v>470</v>
      </c>
      <c r="R85">
        <v>470</v>
      </c>
      <c r="T85">
        <f t="shared" si="1"/>
        <v>3.287613332993E-4</v>
      </c>
      <c r="U85" t="e">
        <f t="shared" si="2"/>
        <v>#N/A</v>
      </c>
      <c r="W85">
        <v>460</v>
      </c>
      <c r="Y85">
        <v>0</v>
      </c>
      <c r="Z85">
        <v>0</v>
      </c>
      <c r="AD85">
        <v>3.287613332993E-4</v>
      </c>
    </row>
    <row r="86" spans="3:30" x14ac:dyDescent="0.2">
      <c r="C86" s="4">
        <v>300</v>
      </c>
      <c r="D86" s="5" t="s">
        <v>3</v>
      </c>
      <c r="E86" s="7">
        <v>93907810584.733704</v>
      </c>
      <c r="H86">
        <v>245</v>
      </c>
      <c r="I86">
        <v>1.8735371604769999E-4</v>
      </c>
      <c r="J86">
        <v>0</v>
      </c>
      <c r="O86">
        <v>480</v>
      </c>
      <c r="R86">
        <v>480</v>
      </c>
      <c r="T86">
        <f t="shared" si="1"/>
        <v>3.287613332993E-4</v>
      </c>
      <c r="U86" t="e">
        <f t="shared" si="2"/>
        <v>#N/A</v>
      </c>
      <c r="W86">
        <v>470</v>
      </c>
      <c r="Y86">
        <v>0</v>
      </c>
      <c r="Z86">
        <v>0</v>
      </c>
      <c r="AD86">
        <v>3.287613332993E-4</v>
      </c>
    </row>
    <row r="87" spans="3:30" x14ac:dyDescent="0.2">
      <c r="C87" s="4">
        <v>305</v>
      </c>
      <c r="D87" s="5" t="s">
        <v>3</v>
      </c>
      <c r="E87" s="5" t="s">
        <v>20</v>
      </c>
      <c r="H87">
        <v>250</v>
      </c>
      <c r="I87">
        <v>1.8735371604769999E-4</v>
      </c>
      <c r="J87">
        <v>0</v>
      </c>
      <c r="O87">
        <v>490</v>
      </c>
      <c r="R87">
        <v>490</v>
      </c>
      <c r="T87">
        <f t="shared" si="1"/>
        <v>5.7377840259790005E-4</v>
      </c>
      <c r="U87" t="e">
        <f t="shared" si="2"/>
        <v>#N/A</v>
      </c>
      <c r="W87">
        <v>480</v>
      </c>
      <c r="Y87">
        <v>0</v>
      </c>
      <c r="Z87">
        <v>0</v>
      </c>
      <c r="AD87">
        <v>5.7377840259790005E-4</v>
      </c>
    </row>
    <row r="88" spans="3:30" x14ac:dyDescent="0.2">
      <c r="C88" s="4">
        <v>310</v>
      </c>
      <c r="D88" s="5" t="s">
        <v>3</v>
      </c>
      <c r="E88" s="5" t="s">
        <v>20</v>
      </c>
      <c r="H88">
        <v>255</v>
      </c>
      <c r="I88">
        <v>1.8735371604769999E-4</v>
      </c>
      <c r="J88">
        <v>0</v>
      </c>
      <c r="O88">
        <v>500</v>
      </c>
      <c r="R88">
        <v>500</v>
      </c>
      <c r="T88">
        <f t="shared" si="1"/>
        <v>7.2371171377300005E-4</v>
      </c>
      <c r="U88" t="e">
        <f t="shared" si="2"/>
        <v>#N/A</v>
      </c>
      <c r="W88">
        <v>490</v>
      </c>
      <c r="Y88">
        <v>0</v>
      </c>
      <c r="Z88">
        <v>0</v>
      </c>
      <c r="AD88">
        <v>7.2371171377300005E-4</v>
      </c>
    </row>
    <row r="89" spans="3:30" x14ac:dyDescent="0.2">
      <c r="C89" s="4">
        <v>315</v>
      </c>
      <c r="D89" s="5" t="s">
        <v>3</v>
      </c>
      <c r="E89" s="5" t="s">
        <v>20</v>
      </c>
      <c r="H89">
        <v>260</v>
      </c>
      <c r="I89">
        <v>1.200299999824E-4</v>
      </c>
      <c r="J89">
        <v>0</v>
      </c>
      <c r="O89">
        <v>510</v>
      </c>
      <c r="R89">
        <v>510</v>
      </c>
      <c r="T89">
        <f t="shared" si="1"/>
        <v>7.2371171377300005E-4</v>
      </c>
      <c r="U89" t="e">
        <f t="shared" si="2"/>
        <v>#N/A</v>
      </c>
      <c r="W89">
        <v>500</v>
      </c>
      <c r="Y89">
        <v>0</v>
      </c>
      <c r="Z89">
        <v>0</v>
      </c>
      <c r="AD89">
        <v>7.2371171377300005E-4</v>
      </c>
    </row>
    <row r="90" spans="3:30" x14ac:dyDescent="0.2">
      <c r="C90" s="4">
        <v>320</v>
      </c>
      <c r="D90" s="5" t="s">
        <v>3</v>
      </c>
      <c r="E90" s="5" t="s">
        <v>21</v>
      </c>
      <c r="H90">
        <v>265</v>
      </c>
      <c r="I90">
        <v>1.200299999824E-4</v>
      </c>
      <c r="J90">
        <v>0</v>
      </c>
      <c r="O90">
        <v>520</v>
      </c>
      <c r="R90">
        <v>520</v>
      </c>
      <c r="T90">
        <f t="shared" si="1"/>
        <v>8.6675733222179999E-4</v>
      </c>
      <c r="U90" t="e">
        <f t="shared" si="2"/>
        <v>#N/A</v>
      </c>
      <c r="W90">
        <v>510</v>
      </c>
      <c r="Y90">
        <v>0</v>
      </c>
      <c r="Z90">
        <v>0</v>
      </c>
      <c r="AD90">
        <v>8.6675733222179999E-4</v>
      </c>
    </row>
    <row r="91" spans="3:30" x14ac:dyDescent="0.2">
      <c r="C91" s="4">
        <v>325</v>
      </c>
      <c r="D91" s="5" t="s">
        <v>3</v>
      </c>
      <c r="E91" s="5" t="s">
        <v>21</v>
      </c>
      <c r="H91">
        <v>270</v>
      </c>
      <c r="I91">
        <v>1.200299999824E-4</v>
      </c>
      <c r="J91">
        <v>0</v>
      </c>
      <c r="O91">
        <v>530</v>
      </c>
      <c r="R91">
        <v>530</v>
      </c>
      <c r="T91">
        <f t="shared" si="1"/>
        <v>2.0091903659993E-3</v>
      </c>
      <c r="U91" t="e">
        <f t="shared" si="2"/>
        <v>#N/A</v>
      </c>
      <c r="W91">
        <v>520</v>
      </c>
      <c r="Y91">
        <v>0</v>
      </c>
      <c r="Z91">
        <v>0</v>
      </c>
      <c r="AD91">
        <v>2.0091903659993E-3</v>
      </c>
    </row>
    <row r="92" spans="3:30" x14ac:dyDescent="0.2">
      <c r="C92" s="4">
        <v>330</v>
      </c>
      <c r="D92" s="5" t="s">
        <v>3</v>
      </c>
      <c r="E92" s="5" t="s">
        <v>21</v>
      </c>
      <c r="H92">
        <v>275</v>
      </c>
      <c r="I92" s="6">
        <v>7.9852943620866904E-5</v>
      </c>
      <c r="J92">
        <v>0</v>
      </c>
      <c r="O92">
        <v>540</v>
      </c>
      <c r="R92">
        <v>540</v>
      </c>
      <c r="T92">
        <f t="shared" si="1"/>
        <v>2.0091903659993E-3</v>
      </c>
      <c r="U92" t="e">
        <f t="shared" si="2"/>
        <v>#N/A</v>
      </c>
      <c r="W92">
        <v>530</v>
      </c>
      <c r="Y92">
        <v>0</v>
      </c>
      <c r="Z92">
        <v>0</v>
      </c>
      <c r="AD92">
        <v>2.0091903659993E-3</v>
      </c>
    </row>
    <row r="93" spans="3:30" x14ac:dyDescent="0.2">
      <c r="C93" s="4">
        <v>335</v>
      </c>
      <c r="D93" s="5" t="s">
        <v>3</v>
      </c>
      <c r="E93" s="5" t="s">
        <v>22</v>
      </c>
      <c r="H93">
        <v>280</v>
      </c>
      <c r="I93" s="6">
        <v>7.9852943620866904E-5</v>
      </c>
      <c r="J93">
        <v>0</v>
      </c>
      <c r="O93">
        <v>550</v>
      </c>
      <c r="R93">
        <v>550</v>
      </c>
      <c r="T93">
        <f t="shared" si="1"/>
        <v>2.5329909982055002E-3</v>
      </c>
      <c r="U93" t="e">
        <f t="shared" si="2"/>
        <v>#N/A</v>
      </c>
      <c r="W93">
        <v>540</v>
      </c>
      <c r="Y93">
        <v>0</v>
      </c>
      <c r="Z93">
        <v>0</v>
      </c>
      <c r="AD93">
        <v>2.5329909982055002E-3</v>
      </c>
    </row>
    <row r="94" spans="3:30" x14ac:dyDescent="0.2">
      <c r="C94" s="4">
        <v>340</v>
      </c>
      <c r="D94" s="5" t="s">
        <v>3</v>
      </c>
      <c r="E94" s="5" t="s">
        <v>22</v>
      </c>
      <c r="H94">
        <v>285</v>
      </c>
      <c r="I94" s="6">
        <v>7.9852943620866904E-5</v>
      </c>
      <c r="J94">
        <v>0</v>
      </c>
      <c r="O94">
        <v>560</v>
      </c>
      <c r="R94">
        <v>560</v>
      </c>
      <c r="T94">
        <f t="shared" si="1"/>
        <v>3.2063049603230998E-3</v>
      </c>
      <c r="U94" t="e">
        <f t="shared" si="2"/>
        <v>#N/A</v>
      </c>
      <c r="W94">
        <v>550</v>
      </c>
      <c r="Y94">
        <v>0</v>
      </c>
      <c r="Z94">
        <v>0</v>
      </c>
      <c r="AD94">
        <v>3.2063049603230998E-3</v>
      </c>
    </row>
    <row r="95" spans="3:30" x14ac:dyDescent="0.2">
      <c r="C95" s="4">
        <v>345</v>
      </c>
      <c r="D95" s="5" t="s">
        <v>3</v>
      </c>
      <c r="E95" s="5" t="s">
        <v>22</v>
      </c>
      <c r="H95">
        <v>290</v>
      </c>
      <c r="I95">
        <v>0</v>
      </c>
      <c r="J95" s="6">
        <v>9.3907810584733701E-5</v>
      </c>
      <c r="O95">
        <v>570</v>
      </c>
      <c r="R95">
        <v>570</v>
      </c>
      <c r="T95">
        <f t="shared" si="1"/>
        <v>3.2063049603230998E-3</v>
      </c>
      <c r="U95" t="e">
        <f t="shared" si="2"/>
        <v>#N/A</v>
      </c>
      <c r="W95">
        <v>560</v>
      </c>
      <c r="Y95">
        <v>0</v>
      </c>
      <c r="Z95">
        <v>0</v>
      </c>
      <c r="AD95">
        <v>3.2063049603230998E-3</v>
      </c>
    </row>
    <row r="96" spans="3:30" x14ac:dyDescent="0.2">
      <c r="C96" s="4">
        <v>350</v>
      </c>
      <c r="D96" s="5" t="s">
        <v>3</v>
      </c>
      <c r="E96" s="5" t="s">
        <v>23</v>
      </c>
      <c r="H96">
        <v>295</v>
      </c>
      <c r="I96">
        <v>0</v>
      </c>
      <c r="J96" s="6">
        <v>9.3907810584733701E-5</v>
      </c>
      <c r="O96">
        <v>580</v>
      </c>
      <c r="R96">
        <v>580</v>
      </c>
      <c r="T96">
        <f t="shared" si="1"/>
        <v>3.6892834136883E-3</v>
      </c>
      <c r="U96" t="e">
        <f t="shared" si="2"/>
        <v>#N/A</v>
      </c>
      <c r="W96">
        <v>570</v>
      </c>
      <c r="Y96">
        <v>0</v>
      </c>
      <c r="Z96">
        <v>0</v>
      </c>
      <c r="AD96">
        <v>3.6892834136883E-3</v>
      </c>
    </row>
    <row r="97" spans="3:30" x14ac:dyDescent="0.2">
      <c r="C97" s="4">
        <v>355</v>
      </c>
      <c r="D97" s="5" t="s">
        <v>3</v>
      </c>
      <c r="E97" s="5" t="s">
        <v>23</v>
      </c>
      <c r="H97">
        <v>300</v>
      </c>
      <c r="I97">
        <v>0</v>
      </c>
      <c r="J97" s="6">
        <v>9.3907810584733701E-5</v>
      </c>
      <c r="O97">
        <v>590</v>
      </c>
      <c r="R97">
        <v>590</v>
      </c>
      <c r="T97">
        <f t="shared" si="1"/>
        <v>6.7761457025879001E-3</v>
      </c>
      <c r="U97" t="e">
        <f t="shared" si="2"/>
        <v>#N/A</v>
      </c>
      <c r="W97">
        <v>580</v>
      </c>
      <c r="Y97">
        <v>0</v>
      </c>
      <c r="Z97">
        <v>0</v>
      </c>
      <c r="AD97">
        <v>6.7761457025879001E-3</v>
      </c>
    </row>
    <row r="98" spans="3:30" x14ac:dyDescent="0.2">
      <c r="C98" s="4">
        <v>360</v>
      </c>
      <c r="D98" s="5" t="s">
        <v>3</v>
      </c>
      <c r="E98" s="5" t="s">
        <v>23</v>
      </c>
      <c r="H98">
        <v>305</v>
      </c>
      <c r="I98">
        <v>0</v>
      </c>
      <c r="J98">
        <v>1.894955462246E-4</v>
      </c>
      <c r="O98">
        <v>600</v>
      </c>
      <c r="R98">
        <v>600</v>
      </c>
      <c r="T98">
        <f t="shared" si="1"/>
        <v>6.7761457025879001E-3</v>
      </c>
      <c r="U98" t="e">
        <f t="shared" si="2"/>
        <v>#N/A</v>
      </c>
      <c r="W98">
        <v>590</v>
      </c>
      <c r="Y98">
        <v>0</v>
      </c>
      <c r="Z98">
        <v>0</v>
      </c>
      <c r="AD98">
        <v>6.7761457025879001E-3</v>
      </c>
    </row>
    <row r="99" spans="3:30" x14ac:dyDescent="0.2">
      <c r="C99" s="4">
        <v>365</v>
      </c>
      <c r="D99" s="5" t="s">
        <v>3</v>
      </c>
      <c r="E99" s="5" t="s">
        <v>24</v>
      </c>
      <c r="H99">
        <v>310</v>
      </c>
      <c r="I99">
        <v>0</v>
      </c>
      <c r="J99">
        <v>1.894955462246E-4</v>
      </c>
      <c r="O99">
        <v>610</v>
      </c>
      <c r="R99">
        <v>610</v>
      </c>
      <c r="T99">
        <f t="shared" si="1"/>
        <v>7.2591241559530999E-3</v>
      </c>
      <c r="U99" t="e">
        <f t="shared" si="2"/>
        <v>#N/A</v>
      </c>
      <c r="W99">
        <v>600</v>
      </c>
      <c r="Y99">
        <v>0</v>
      </c>
      <c r="Z99">
        <v>0</v>
      </c>
      <c r="AD99">
        <v>7.2591241559530999E-3</v>
      </c>
    </row>
    <row r="100" spans="3:30" x14ac:dyDescent="0.2">
      <c r="C100" s="4">
        <v>370</v>
      </c>
      <c r="D100" s="5" t="s">
        <v>3</v>
      </c>
      <c r="E100" s="5" t="s">
        <v>24</v>
      </c>
      <c r="H100">
        <v>315</v>
      </c>
      <c r="I100">
        <v>0</v>
      </c>
      <c r="J100">
        <v>1.894955462246E-4</v>
      </c>
      <c r="O100">
        <v>620</v>
      </c>
      <c r="R100">
        <v>620</v>
      </c>
      <c r="T100">
        <f t="shared" si="1"/>
        <v>8.0820354442347007E-3</v>
      </c>
      <c r="U100" t="e">
        <f t="shared" si="2"/>
        <v>#N/A</v>
      </c>
      <c r="W100">
        <v>610</v>
      </c>
      <c r="Y100">
        <v>0</v>
      </c>
      <c r="Z100">
        <v>0</v>
      </c>
      <c r="AD100">
        <v>8.0820354442347007E-3</v>
      </c>
    </row>
    <row r="101" spans="3:30" x14ac:dyDescent="0.2">
      <c r="C101" s="4">
        <v>375</v>
      </c>
      <c r="D101" s="5" t="s">
        <v>3</v>
      </c>
      <c r="E101" s="5" t="s">
        <v>24</v>
      </c>
      <c r="H101">
        <v>320</v>
      </c>
      <c r="I101">
        <v>0</v>
      </c>
      <c r="J101">
        <v>1.9655123145639999E-4</v>
      </c>
      <c r="O101">
        <v>630</v>
      </c>
      <c r="R101">
        <v>630</v>
      </c>
      <c r="T101">
        <f t="shared" si="1"/>
        <v>8.0820354442347007E-3</v>
      </c>
      <c r="U101" t="e">
        <f t="shared" si="2"/>
        <v>#N/A</v>
      </c>
      <c r="W101">
        <v>620</v>
      </c>
      <c r="Y101">
        <v>0</v>
      </c>
      <c r="Z101">
        <v>0</v>
      </c>
      <c r="AD101">
        <v>8.0820354442347007E-3</v>
      </c>
    </row>
    <row r="102" spans="3:30" x14ac:dyDescent="0.2">
      <c r="C102" s="4">
        <v>380</v>
      </c>
      <c r="D102" s="5" t="s">
        <v>3</v>
      </c>
      <c r="E102" s="5" t="s">
        <v>25</v>
      </c>
      <c r="H102">
        <v>325</v>
      </c>
      <c r="I102">
        <v>0</v>
      </c>
      <c r="J102">
        <v>1.9655123145639999E-4</v>
      </c>
      <c r="O102">
        <v>640</v>
      </c>
      <c r="R102">
        <v>640</v>
      </c>
      <c r="T102">
        <f t="shared" si="1"/>
        <v>8.6058360764408991E-3</v>
      </c>
      <c r="U102" t="e">
        <f t="shared" si="2"/>
        <v>#N/A</v>
      </c>
      <c r="W102">
        <v>630</v>
      </c>
      <c r="Y102">
        <v>0</v>
      </c>
      <c r="Z102">
        <v>0</v>
      </c>
      <c r="AD102">
        <v>8.6058360764408991E-3</v>
      </c>
    </row>
    <row r="103" spans="3:30" x14ac:dyDescent="0.2">
      <c r="C103" s="4">
        <v>385</v>
      </c>
      <c r="D103" s="5" t="s">
        <v>3</v>
      </c>
      <c r="E103" s="5" t="s">
        <v>25</v>
      </c>
      <c r="H103">
        <v>330</v>
      </c>
      <c r="I103">
        <v>0</v>
      </c>
      <c r="J103">
        <v>1.9655123145639999E-4</v>
      </c>
      <c r="O103">
        <v>650</v>
      </c>
      <c r="R103">
        <v>650</v>
      </c>
      <c r="T103">
        <f t="shared" si="1"/>
        <v>1.1672203279667301E-2</v>
      </c>
      <c r="U103" t="e">
        <f t="shared" ref="U103:U134" si="3">_xlfn.XLOOKUP(R103,G103:G390,I103:I390)</f>
        <v>#N/A</v>
      </c>
      <c r="W103">
        <v>640</v>
      </c>
      <c r="Y103">
        <v>0</v>
      </c>
      <c r="Z103">
        <v>0</v>
      </c>
      <c r="AD103">
        <v>1.1672203279667301E-2</v>
      </c>
    </row>
    <row r="104" spans="3:30" x14ac:dyDescent="0.2">
      <c r="C104" s="4">
        <v>390</v>
      </c>
      <c r="D104" s="5" t="s">
        <v>3</v>
      </c>
      <c r="E104" s="5" t="s">
        <v>25</v>
      </c>
      <c r="H104">
        <v>335</v>
      </c>
      <c r="I104">
        <v>0</v>
      </c>
      <c r="J104">
        <v>1.35653948206E-4</v>
      </c>
      <c r="O104">
        <v>660</v>
      </c>
      <c r="R104">
        <v>660</v>
      </c>
      <c r="T104">
        <f t="shared" ref="T104:T167" si="4">_xlfn.XLOOKUP(R104,H103:H390,J103:J390)</f>
        <v>1.1672203279667301E-2</v>
      </c>
      <c r="U104" t="e">
        <f t="shared" si="3"/>
        <v>#N/A</v>
      </c>
      <c r="W104">
        <v>650</v>
      </c>
      <c r="Y104">
        <v>0</v>
      </c>
      <c r="Z104">
        <v>0</v>
      </c>
      <c r="AD104">
        <v>1.1672203279667301E-2</v>
      </c>
    </row>
    <row r="105" spans="3:30" x14ac:dyDescent="0.2">
      <c r="C105" s="4">
        <v>395</v>
      </c>
      <c r="D105" s="5" t="s">
        <v>3</v>
      </c>
      <c r="E105" s="5" t="s">
        <v>26</v>
      </c>
      <c r="H105">
        <v>340</v>
      </c>
      <c r="I105">
        <v>0</v>
      </c>
      <c r="J105">
        <v>1.35653948206E-4</v>
      </c>
      <c r="O105">
        <v>670</v>
      </c>
      <c r="R105">
        <v>670</v>
      </c>
      <c r="T105">
        <f t="shared" si="4"/>
        <v>1.05507693090796E-2</v>
      </c>
      <c r="U105" t="e">
        <f t="shared" si="3"/>
        <v>#N/A</v>
      </c>
      <c r="W105">
        <v>660</v>
      </c>
      <c r="Y105">
        <v>0</v>
      </c>
      <c r="Z105">
        <v>0</v>
      </c>
      <c r="AD105">
        <v>1.05507693090796E-2</v>
      </c>
    </row>
    <row r="106" spans="3:30" x14ac:dyDescent="0.2">
      <c r="C106" s="4">
        <v>400</v>
      </c>
      <c r="D106" s="5" t="s">
        <v>3</v>
      </c>
      <c r="E106" s="5" t="s">
        <v>26</v>
      </c>
      <c r="H106">
        <v>345</v>
      </c>
      <c r="I106">
        <v>0</v>
      </c>
      <c r="J106">
        <v>1.35653948206E-4</v>
      </c>
      <c r="O106">
        <v>680</v>
      </c>
      <c r="R106">
        <v>680</v>
      </c>
      <c r="T106">
        <f t="shared" si="4"/>
        <v>1.04695449326614E-2</v>
      </c>
      <c r="U106" t="e">
        <f t="shared" si="3"/>
        <v>#N/A</v>
      </c>
      <c r="W106">
        <v>670</v>
      </c>
      <c r="Y106">
        <v>0</v>
      </c>
      <c r="Z106">
        <v>0</v>
      </c>
      <c r="AD106">
        <v>1.04695449326614E-2</v>
      </c>
    </row>
    <row r="107" spans="3:30" x14ac:dyDescent="0.2">
      <c r="C107" s="4">
        <v>405</v>
      </c>
      <c r="D107" s="5" t="s">
        <v>3</v>
      </c>
      <c r="E107" s="5" t="s">
        <v>26</v>
      </c>
      <c r="H107">
        <v>350</v>
      </c>
      <c r="I107">
        <v>0</v>
      </c>
      <c r="J107">
        <v>1.8353181227869999E-4</v>
      </c>
      <c r="O107">
        <v>690</v>
      </c>
      <c r="R107">
        <v>690</v>
      </c>
      <c r="T107">
        <f t="shared" si="4"/>
        <v>1.04695449326614E-2</v>
      </c>
      <c r="U107" t="e">
        <f t="shared" si="3"/>
        <v>#N/A</v>
      </c>
      <c r="W107">
        <v>680</v>
      </c>
      <c r="Y107">
        <v>0</v>
      </c>
      <c r="Z107">
        <v>0</v>
      </c>
      <c r="AD107">
        <v>1.04695449326614E-2</v>
      </c>
    </row>
    <row r="108" spans="3:30" x14ac:dyDescent="0.2">
      <c r="C108" s="4">
        <v>410</v>
      </c>
      <c r="D108" s="5" t="s">
        <v>3</v>
      </c>
      <c r="E108" s="7">
        <v>8282030522.0533705</v>
      </c>
      <c r="H108">
        <v>355</v>
      </c>
      <c r="I108">
        <v>0</v>
      </c>
      <c r="J108">
        <v>1.8353181227869999E-4</v>
      </c>
      <c r="O108">
        <v>700</v>
      </c>
      <c r="R108">
        <v>700</v>
      </c>
      <c r="T108">
        <f t="shared" si="4"/>
        <v>9.8987903951629E-3</v>
      </c>
      <c r="U108" t="e">
        <f t="shared" si="3"/>
        <v>#N/A</v>
      </c>
      <c r="W108">
        <v>690</v>
      </c>
      <c r="Y108">
        <v>0</v>
      </c>
      <c r="Z108">
        <v>0</v>
      </c>
      <c r="AD108">
        <v>9.8987903951629E-3</v>
      </c>
    </row>
    <row r="109" spans="3:30" x14ac:dyDescent="0.2">
      <c r="C109" s="4">
        <v>415</v>
      </c>
      <c r="D109" s="5" t="s">
        <v>3</v>
      </c>
      <c r="E109" s="7">
        <v>8282030522.0533705</v>
      </c>
      <c r="H109">
        <v>360</v>
      </c>
      <c r="I109">
        <v>0</v>
      </c>
      <c r="J109">
        <v>1.8353181227869999E-4</v>
      </c>
      <c r="O109">
        <v>710</v>
      </c>
      <c r="R109">
        <v>710</v>
      </c>
      <c r="T109">
        <f t="shared" si="4"/>
        <v>7.6828012548704003E-3</v>
      </c>
      <c r="U109" t="e">
        <f t="shared" si="3"/>
        <v>#N/A</v>
      </c>
      <c r="W109">
        <v>700</v>
      </c>
      <c r="Y109">
        <v>0</v>
      </c>
      <c r="Z109">
        <v>0</v>
      </c>
      <c r="AD109">
        <v>7.6828012548704003E-3</v>
      </c>
    </row>
    <row r="110" spans="3:30" x14ac:dyDescent="0.2">
      <c r="C110" s="4">
        <v>420</v>
      </c>
      <c r="D110" s="5" t="s">
        <v>3</v>
      </c>
      <c r="E110" s="7">
        <v>8282030522.0533705</v>
      </c>
      <c r="H110">
        <v>365</v>
      </c>
      <c r="I110">
        <v>0</v>
      </c>
      <c r="J110">
        <v>1.295222217546E-4</v>
      </c>
      <c r="O110">
        <v>720</v>
      </c>
      <c r="R110">
        <v>720</v>
      </c>
      <c r="T110">
        <f t="shared" si="4"/>
        <v>7.6828012548704003E-3</v>
      </c>
      <c r="U110" t="e">
        <f t="shared" si="3"/>
        <v>#N/A</v>
      </c>
      <c r="W110">
        <v>710</v>
      </c>
      <c r="Y110">
        <v>0</v>
      </c>
      <c r="Z110">
        <v>0</v>
      </c>
      <c r="AD110">
        <v>7.6828012548704003E-3</v>
      </c>
    </row>
    <row r="111" spans="3:30" x14ac:dyDescent="0.2">
      <c r="C111" s="4">
        <v>425</v>
      </c>
      <c r="D111" s="5" t="s">
        <v>3</v>
      </c>
      <c r="E111" s="5" t="s">
        <v>27</v>
      </c>
      <c r="H111">
        <v>370</v>
      </c>
      <c r="I111">
        <v>0</v>
      </c>
      <c r="J111">
        <v>1.295222217546E-4</v>
      </c>
      <c r="O111">
        <v>730</v>
      </c>
      <c r="R111">
        <v>730</v>
      </c>
      <c r="T111">
        <f t="shared" si="4"/>
        <v>7.7510902083636002E-3</v>
      </c>
      <c r="U111" t="e">
        <f t="shared" si="3"/>
        <v>#N/A</v>
      </c>
      <c r="W111">
        <v>720</v>
      </c>
      <c r="Y111">
        <v>0</v>
      </c>
      <c r="Z111">
        <v>0</v>
      </c>
      <c r="AD111">
        <v>7.7510902083636002E-3</v>
      </c>
    </row>
    <row r="112" spans="3:30" x14ac:dyDescent="0.2">
      <c r="C112" s="4">
        <v>430</v>
      </c>
      <c r="D112" s="5" t="s">
        <v>3</v>
      </c>
      <c r="E112" s="5" t="s">
        <v>27</v>
      </c>
      <c r="H112">
        <v>375</v>
      </c>
      <c r="I112">
        <v>0</v>
      </c>
      <c r="J112">
        <v>1.295222217546E-4</v>
      </c>
      <c r="O112">
        <v>740</v>
      </c>
      <c r="R112">
        <v>740</v>
      </c>
      <c r="T112">
        <f t="shared" si="4"/>
        <v>7.4658389339933998E-3</v>
      </c>
      <c r="U112" t="e">
        <f t="shared" si="3"/>
        <v>#N/A</v>
      </c>
      <c r="W112">
        <v>730</v>
      </c>
      <c r="Y112">
        <v>0</v>
      </c>
      <c r="Z112">
        <v>0</v>
      </c>
      <c r="AD112">
        <v>7.4658389339933998E-3</v>
      </c>
    </row>
    <row r="113" spans="3:30" x14ac:dyDescent="0.2">
      <c r="C113" s="4">
        <v>435</v>
      </c>
      <c r="D113" s="5" t="s">
        <v>3</v>
      </c>
      <c r="E113" s="5" t="s">
        <v>27</v>
      </c>
      <c r="H113">
        <v>380</v>
      </c>
      <c r="I113">
        <v>0</v>
      </c>
      <c r="J113">
        <v>1.2297051403939999E-4</v>
      </c>
      <c r="O113">
        <v>750</v>
      </c>
      <c r="R113">
        <v>750</v>
      </c>
      <c r="T113">
        <f t="shared" si="4"/>
        <v>7.4658389339933998E-3</v>
      </c>
      <c r="U113" t="e">
        <f t="shared" si="3"/>
        <v>#N/A</v>
      </c>
      <c r="W113">
        <v>740</v>
      </c>
      <c r="Y113">
        <v>0</v>
      </c>
      <c r="Z113">
        <v>0</v>
      </c>
      <c r="AD113">
        <v>7.4658389339933998E-3</v>
      </c>
    </row>
    <row r="114" spans="3:30" x14ac:dyDescent="0.2">
      <c r="C114" s="4">
        <v>440</v>
      </c>
      <c r="D114" s="5" t="s">
        <v>3</v>
      </c>
      <c r="E114" s="5" t="s">
        <v>28</v>
      </c>
      <c r="H114">
        <v>385</v>
      </c>
      <c r="I114">
        <v>0</v>
      </c>
      <c r="J114">
        <v>1.2297051403939999E-4</v>
      </c>
      <c r="O114">
        <v>760</v>
      </c>
      <c r="R114">
        <v>760</v>
      </c>
      <c r="T114">
        <f t="shared" si="4"/>
        <v>7.4185490436900004E-3</v>
      </c>
      <c r="U114" t="e">
        <f t="shared" si="3"/>
        <v>#N/A</v>
      </c>
      <c r="W114">
        <v>750</v>
      </c>
      <c r="Y114">
        <v>0</v>
      </c>
      <c r="Z114">
        <v>0</v>
      </c>
      <c r="AD114">
        <v>7.4185490436900004E-3</v>
      </c>
    </row>
    <row r="115" spans="3:30" x14ac:dyDescent="0.2">
      <c r="C115" s="4">
        <v>445</v>
      </c>
      <c r="D115" s="5" t="s">
        <v>3</v>
      </c>
      <c r="E115" s="5" t="s">
        <v>28</v>
      </c>
      <c r="H115">
        <v>390</v>
      </c>
      <c r="I115">
        <v>0</v>
      </c>
      <c r="J115">
        <v>1.2297051403939999E-4</v>
      </c>
      <c r="O115">
        <v>770</v>
      </c>
      <c r="R115">
        <v>770</v>
      </c>
      <c r="T115">
        <f t="shared" si="4"/>
        <v>6.9225511711470998E-3</v>
      </c>
      <c r="U115" t="e">
        <f t="shared" si="3"/>
        <v>#N/A</v>
      </c>
      <c r="W115">
        <v>760</v>
      </c>
      <c r="Y115">
        <v>0</v>
      </c>
      <c r="Z115">
        <v>0</v>
      </c>
      <c r="AD115">
        <v>6.9225511711470998E-3</v>
      </c>
    </row>
    <row r="116" spans="3:30" x14ac:dyDescent="0.2">
      <c r="C116" s="4">
        <v>450</v>
      </c>
      <c r="D116" s="5" t="s">
        <v>3</v>
      </c>
      <c r="E116" s="5" t="s">
        <v>28</v>
      </c>
      <c r="H116">
        <v>395</v>
      </c>
      <c r="I116">
        <v>0</v>
      </c>
      <c r="J116">
        <v>1.505212849444E-4</v>
      </c>
      <c r="O116">
        <v>780</v>
      </c>
      <c r="R116">
        <v>780</v>
      </c>
      <c r="T116">
        <f t="shared" si="4"/>
        <v>6.9225511711470998E-3</v>
      </c>
      <c r="U116" t="e">
        <f t="shared" si="3"/>
        <v>#N/A</v>
      </c>
      <c r="W116">
        <v>770</v>
      </c>
      <c r="Y116">
        <v>0</v>
      </c>
      <c r="Z116">
        <v>0</v>
      </c>
      <c r="AD116">
        <v>6.9225511711470998E-3</v>
      </c>
    </row>
    <row r="117" spans="3:30" x14ac:dyDescent="0.2">
      <c r="C117" s="4">
        <v>455</v>
      </c>
      <c r="D117" s="5" t="s">
        <v>3</v>
      </c>
      <c r="E117" s="5" t="s">
        <v>29</v>
      </c>
      <c r="H117">
        <v>400</v>
      </c>
      <c r="I117">
        <v>0</v>
      </c>
      <c r="J117">
        <v>1.505212849444E-4</v>
      </c>
      <c r="O117">
        <v>790</v>
      </c>
      <c r="R117">
        <v>790</v>
      </c>
      <c r="T117">
        <f t="shared" si="4"/>
        <v>6.6849257720913999E-3</v>
      </c>
      <c r="U117" t="e">
        <f t="shared" si="3"/>
        <v>#N/A</v>
      </c>
      <c r="W117">
        <v>780</v>
      </c>
      <c r="Y117">
        <v>0</v>
      </c>
      <c r="Z117">
        <v>0</v>
      </c>
      <c r="AD117">
        <v>6.6849257720913999E-3</v>
      </c>
    </row>
    <row r="118" spans="3:30" x14ac:dyDescent="0.2">
      <c r="C118" s="4">
        <v>460</v>
      </c>
      <c r="D118" s="5" t="s">
        <v>3</v>
      </c>
      <c r="E118" s="5" t="s">
        <v>29</v>
      </c>
      <c r="H118">
        <v>405</v>
      </c>
      <c r="I118">
        <v>0</v>
      </c>
      <c r="J118">
        <v>1.505212849444E-4</v>
      </c>
      <c r="O118">
        <v>800</v>
      </c>
      <c r="R118">
        <v>800</v>
      </c>
      <c r="T118">
        <f t="shared" si="4"/>
        <v>6.7464110291110997E-3</v>
      </c>
      <c r="U118" t="e">
        <f t="shared" si="3"/>
        <v>#N/A</v>
      </c>
      <c r="W118">
        <v>790</v>
      </c>
      <c r="Y118">
        <v>0</v>
      </c>
      <c r="Z118">
        <v>0</v>
      </c>
      <c r="AD118">
        <v>6.7464110291110997E-3</v>
      </c>
    </row>
    <row r="119" spans="3:30" x14ac:dyDescent="0.2">
      <c r="C119" s="4">
        <v>465</v>
      </c>
      <c r="D119" s="5" t="s">
        <v>3</v>
      </c>
      <c r="E119" s="5" t="s">
        <v>29</v>
      </c>
      <c r="H119">
        <v>410</v>
      </c>
      <c r="I119">
        <v>0</v>
      </c>
      <c r="J119" s="6">
        <v>8.2820305220533699E-5</v>
      </c>
      <c r="O119">
        <v>810</v>
      </c>
      <c r="R119">
        <v>810</v>
      </c>
      <c r="T119">
        <f t="shared" si="4"/>
        <v>6.7464110291110997E-3</v>
      </c>
      <c r="U119" t="e">
        <f t="shared" si="3"/>
        <v>#N/A</v>
      </c>
      <c r="W119">
        <v>800</v>
      </c>
      <c r="Y119">
        <v>0</v>
      </c>
      <c r="Z119">
        <v>4.9782797487500101E-5</v>
      </c>
      <c r="AD119">
        <v>6.7464110291110997E-3</v>
      </c>
    </row>
    <row r="120" spans="3:30" x14ac:dyDescent="0.2">
      <c r="C120" s="4">
        <v>470</v>
      </c>
      <c r="D120" s="5" t="s">
        <v>3</v>
      </c>
      <c r="E120" s="5" t="s">
        <v>30</v>
      </c>
      <c r="H120">
        <v>415</v>
      </c>
      <c r="I120">
        <v>0</v>
      </c>
      <c r="J120" s="6">
        <v>8.2820305220533699E-5</v>
      </c>
      <c r="O120">
        <v>820</v>
      </c>
      <c r="R120">
        <v>820</v>
      </c>
      <c r="T120">
        <f t="shared" si="4"/>
        <v>6.7535507105956002E-3</v>
      </c>
      <c r="U120" t="e">
        <f t="shared" si="3"/>
        <v>#N/A</v>
      </c>
      <c r="W120">
        <v>810</v>
      </c>
      <c r="Y120">
        <v>0</v>
      </c>
      <c r="Z120">
        <v>4.9782797487500101E-5</v>
      </c>
      <c r="AD120">
        <v>6.7535507105956002E-3</v>
      </c>
    </row>
    <row r="121" spans="3:30" x14ac:dyDescent="0.2">
      <c r="C121" s="4">
        <v>475</v>
      </c>
      <c r="D121" s="5" t="s">
        <v>3</v>
      </c>
      <c r="E121" s="5" t="s">
        <v>30</v>
      </c>
      <c r="H121">
        <v>420</v>
      </c>
      <c r="I121">
        <v>0</v>
      </c>
      <c r="J121" s="6">
        <v>8.2820305220533699E-5</v>
      </c>
      <c r="O121">
        <v>830</v>
      </c>
      <c r="R121">
        <v>830</v>
      </c>
      <c r="T121">
        <f t="shared" si="4"/>
        <v>6.4614957397520004E-3</v>
      </c>
      <c r="U121" t="e">
        <f t="shared" si="3"/>
        <v>#N/A</v>
      </c>
      <c r="W121">
        <v>820</v>
      </c>
      <c r="Y121">
        <v>0</v>
      </c>
      <c r="Z121">
        <v>1.042431732624E-4</v>
      </c>
      <c r="AD121">
        <v>6.4614957397520004E-3</v>
      </c>
    </row>
    <row r="122" spans="3:30" x14ac:dyDescent="0.2">
      <c r="C122" s="4">
        <v>480</v>
      </c>
      <c r="D122" s="5" t="s">
        <v>3</v>
      </c>
      <c r="E122" s="5" t="s">
        <v>30</v>
      </c>
      <c r="H122">
        <v>425</v>
      </c>
      <c r="I122">
        <v>0</v>
      </c>
      <c r="J122">
        <v>1.1037107612550001E-4</v>
      </c>
      <c r="O122">
        <v>840</v>
      </c>
      <c r="R122">
        <v>840</v>
      </c>
      <c r="T122">
        <f t="shared" si="4"/>
        <v>6.4614957397520004E-3</v>
      </c>
      <c r="U122" t="e">
        <f t="shared" si="3"/>
        <v>#N/A</v>
      </c>
      <c r="W122">
        <v>830</v>
      </c>
      <c r="Y122">
        <v>0</v>
      </c>
      <c r="Z122">
        <v>1.5185423797360001E-4</v>
      </c>
      <c r="AD122">
        <v>6.4614957397520004E-3</v>
      </c>
    </row>
    <row r="123" spans="3:30" x14ac:dyDescent="0.2">
      <c r="C123" s="4">
        <v>485</v>
      </c>
      <c r="D123" s="5" t="s">
        <v>3</v>
      </c>
      <c r="E123" s="5" t="s">
        <v>31</v>
      </c>
      <c r="H123">
        <v>430</v>
      </c>
      <c r="I123">
        <v>0</v>
      </c>
      <c r="J123">
        <v>1.1037107612550001E-4</v>
      </c>
      <c r="O123">
        <v>850</v>
      </c>
      <c r="R123">
        <v>850</v>
      </c>
      <c r="T123">
        <f t="shared" si="4"/>
        <v>6.2918233091784998E-3</v>
      </c>
      <c r="U123" t="e">
        <f t="shared" si="3"/>
        <v>#N/A</v>
      </c>
      <c r="W123">
        <v>840</v>
      </c>
      <c r="Y123">
        <v>0</v>
      </c>
      <c r="Z123">
        <v>1.5185423797360001E-4</v>
      </c>
      <c r="AD123">
        <v>6.2918233091784998E-3</v>
      </c>
    </row>
    <row r="124" spans="3:30" x14ac:dyDescent="0.2">
      <c r="C124" s="4">
        <v>490</v>
      </c>
      <c r="D124" s="5" t="s">
        <v>3</v>
      </c>
      <c r="E124" s="5" t="s">
        <v>31</v>
      </c>
      <c r="H124">
        <v>435</v>
      </c>
      <c r="I124">
        <v>0</v>
      </c>
      <c r="J124">
        <v>1.1037107612550001E-4</v>
      </c>
      <c r="O124">
        <v>860</v>
      </c>
      <c r="R124">
        <v>860</v>
      </c>
      <c r="T124">
        <f t="shared" si="4"/>
        <v>6.2105149365076001E-3</v>
      </c>
      <c r="U124" t="e">
        <f t="shared" si="3"/>
        <v>#N/A</v>
      </c>
      <c r="W124">
        <v>850</v>
      </c>
      <c r="Y124">
        <v>0</v>
      </c>
      <c r="Z124">
        <v>2.3329421708489999E-4</v>
      </c>
      <c r="AD124">
        <v>6.2105149365076001E-3</v>
      </c>
    </row>
    <row r="125" spans="3:30" x14ac:dyDescent="0.2">
      <c r="C125" s="4">
        <v>495</v>
      </c>
      <c r="D125" s="5" t="s">
        <v>3</v>
      </c>
      <c r="E125" s="5" t="s">
        <v>31</v>
      </c>
      <c r="H125">
        <v>440</v>
      </c>
      <c r="I125">
        <v>0</v>
      </c>
      <c r="J125">
        <v>1.8537972983939999E-4</v>
      </c>
      <c r="O125">
        <v>870</v>
      </c>
      <c r="R125">
        <v>870</v>
      </c>
      <c r="T125">
        <f t="shared" si="4"/>
        <v>6.2105149365076001E-3</v>
      </c>
      <c r="U125" t="e">
        <f t="shared" si="3"/>
        <v>#N/A</v>
      </c>
      <c r="W125">
        <v>860</v>
      </c>
      <c r="Y125">
        <v>0</v>
      </c>
      <c r="Z125">
        <v>3.8907427969260002E-4</v>
      </c>
      <c r="AD125">
        <v>6.2105149365076001E-3</v>
      </c>
    </row>
    <row r="126" spans="3:30" x14ac:dyDescent="0.2">
      <c r="C126" s="4">
        <v>500</v>
      </c>
      <c r="D126" s="5" t="s">
        <v>3</v>
      </c>
      <c r="E126" s="5" t="s">
        <v>32</v>
      </c>
      <c r="H126">
        <v>445</v>
      </c>
      <c r="I126">
        <v>0</v>
      </c>
      <c r="J126">
        <v>1.8537972983939999E-4</v>
      </c>
      <c r="O126">
        <v>880</v>
      </c>
      <c r="R126">
        <v>880</v>
      </c>
      <c r="T126">
        <f t="shared" si="4"/>
        <v>6.3196260688418004E-3</v>
      </c>
      <c r="U126" t="e">
        <f t="shared" si="3"/>
        <v>#N/A</v>
      </c>
      <c r="W126">
        <v>870</v>
      </c>
      <c r="Y126">
        <v>0</v>
      </c>
      <c r="Z126">
        <v>3.8907427969260002E-4</v>
      </c>
      <c r="AD126">
        <v>6.3196260688418004E-3</v>
      </c>
    </row>
    <row r="127" spans="3:30" x14ac:dyDescent="0.2">
      <c r="C127" s="4">
        <v>505</v>
      </c>
      <c r="D127" s="5" t="s">
        <v>3</v>
      </c>
      <c r="E127" s="5" t="s">
        <v>32</v>
      </c>
      <c r="H127">
        <v>450</v>
      </c>
      <c r="I127">
        <v>0</v>
      </c>
      <c r="J127">
        <v>1.8537972983939999E-4</v>
      </c>
      <c r="O127">
        <v>890</v>
      </c>
      <c r="R127">
        <v>890</v>
      </c>
      <c r="T127">
        <f t="shared" si="4"/>
        <v>5.8984688575073E-3</v>
      </c>
      <c r="U127" t="e">
        <f t="shared" si="3"/>
        <v>#N/A</v>
      </c>
      <c r="W127">
        <v>880</v>
      </c>
      <c r="Y127">
        <v>0</v>
      </c>
      <c r="Z127">
        <v>5.7191747382029996E-4</v>
      </c>
      <c r="AD127">
        <v>5.8984688575073E-3</v>
      </c>
    </row>
    <row r="128" spans="3:30" x14ac:dyDescent="0.2">
      <c r="C128" s="4">
        <v>510</v>
      </c>
      <c r="D128" s="5" t="s">
        <v>3</v>
      </c>
      <c r="E128" s="5" t="s">
        <v>32</v>
      </c>
      <c r="H128">
        <v>455</v>
      </c>
      <c r="I128">
        <v>0</v>
      </c>
      <c r="J128">
        <v>1.9932310779749999E-4</v>
      </c>
      <c r="O128">
        <v>900</v>
      </c>
      <c r="R128">
        <v>900</v>
      </c>
      <c r="T128">
        <f t="shared" si="4"/>
        <v>5.8984688575073E-3</v>
      </c>
      <c r="U128" t="e">
        <f t="shared" si="3"/>
        <v>#N/A</v>
      </c>
      <c r="W128">
        <v>890</v>
      </c>
      <c r="Y128">
        <v>0</v>
      </c>
      <c r="Z128">
        <v>8.0203761992449999E-4</v>
      </c>
      <c r="AD128">
        <v>5.8984688575073E-3</v>
      </c>
    </row>
    <row r="129" spans="3:30" x14ac:dyDescent="0.2">
      <c r="C129" s="4">
        <v>515</v>
      </c>
      <c r="D129" s="5" t="s">
        <v>3</v>
      </c>
      <c r="E129" s="5" t="s">
        <v>33</v>
      </c>
      <c r="H129">
        <v>460</v>
      </c>
      <c r="I129">
        <v>0</v>
      </c>
      <c r="J129">
        <v>1.9932310779749999E-4</v>
      </c>
      <c r="O129">
        <v>910</v>
      </c>
      <c r="R129">
        <v>910</v>
      </c>
      <c r="T129">
        <f t="shared" si="4"/>
        <v>5.6540397619781E-3</v>
      </c>
      <c r="U129" t="e">
        <f t="shared" si="3"/>
        <v>#N/A</v>
      </c>
      <c r="W129">
        <v>900</v>
      </c>
      <c r="Y129">
        <v>0</v>
      </c>
      <c r="Z129">
        <v>8.0203761992449999E-4</v>
      </c>
      <c r="AD129">
        <v>5.6540397619781E-3</v>
      </c>
    </row>
    <row r="130" spans="3:30" x14ac:dyDescent="0.2">
      <c r="C130" s="4">
        <v>520</v>
      </c>
      <c r="D130" s="5" t="s">
        <v>3</v>
      </c>
      <c r="E130" s="5" t="s">
        <v>33</v>
      </c>
      <c r="H130">
        <v>465</v>
      </c>
      <c r="I130">
        <v>0</v>
      </c>
      <c r="J130">
        <v>1.9932310779749999E-4</v>
      </c>
      <c r="O130">
        <v>920</v>
      </c>
      <c r="R130">
        <v>920</v>
      </c>
      <c r="T130">
        <f t="shared" si="4"/>
        <v>5.3687884876078996E-3</v>
      </c>
      <c r="U130" t="e">
        <f t="shared" si="3"/>
        <v>#N/A</v>
      </c>
      <c r="W130">
        <v>910</v>
      </c>
      <c r="Y130">
        <v>0</v>
      </c>
      <c r="Z130">
        <v>1.0930498119488001E-3</v>
      </c>
      <c r="AD130">
        <v>5.3687884876078996E-3</v>
      </c>
    </row>
    <row r="131" spans="3:30" x14ac:dyDescent="0.2">
      <c r="C131" s="4">
        <v>525</v>
      </c>
      <c r="D131" s="5" t="s">
        <v>3</v>
      </c>
      <c r="E131" s="5" t="s">
        <v>33</v>
      </c>
      <c r="H131">
        <v>470</v>
      </c>
      <c r="I131">
        <v>0</v>
      </c>
      <c r="J131">
        <v>3.287613332993E-4</v>
      </c>
      <c r="O131">
        <v>930</v>
      </c>
      <c r="R131">
        <v>930</v>
      </c>
      <c r="T131">
        <f t="shared" si="4"/>
        <v>5.3687884876078996E-3</v>
      </c>
      <c r="U131" t="e">
        <f t="shared" si="3"/>
        <v>#N/A</v>
      </c>
      <c r="W131">
        <v>920</v>
      </c>
      <c r="Y131">
        <v>0</v>
      </c>
      <c r="Z131">
        <v>1.4787829642932001E-3</v>
      </c>
      <c r="AD131">
        <v>5.3687884876078996E-3</v>
      </c>
    </row>
    <row r="132" spans="3:30" x14ac:dyDescent="0.2">
      <c r="C132" s="4">
        <v>530</v>
      </c>
      <c r="D132" s="5" t="s">
        <v>3</v>
      </c>
      <c r="E132" s="5" t="s">
        <v>34</v>
      </c>
      <c r="H132">
        <v>475</v>
      </c>
      <c r="I132">
        <v>0</v>
      </c>
      <c r="J132">
        <v>3.287613332993E-4</v>
      </c>
      <c r="O132">
        <v>940</v>
      </c>
      <c r="R132">
        <v>940</v>
      </c>
      <c r="T132">
        <f t="shared" si="4"/>
        <v>5.3487133831984996E-3</v>
      </c>
      <c r="U132" t="e">
        <f t="shared" si="3"/>
        <v>#N/A</v>
      </c>
      <c r="W132">
        <v>930</v>
      </c>
      <c r="Y132">
        <v>0</v>
      </c>
      <c r="Z132">
        <v>1.4787829642932001E-3</v>
      </c>
      <c r="AD132">
        <v>5.3487133831984996E-3</v>
      </c>
    </row>
    <row r="133" spans="3:30" x14ac:dyDescent="0.2">
      <c r="C133" s="4">
        <v>535</v>
      </c>
      <c r="D133" s="5" t="s">
        <v>3</v>
      </c>
      <c r="E133" s="5" t="s">
        <v>34</v>
      </c>
      <c r="H133">
        <v>480</v>
      </c>
      <c r="I133">
        <v>0</v>
      </c>
      <c r="J133">
        <v>3.287613332993E-4</v>
      </c>
      <c r="O133">
        <v>950</v>
      </c>
      <c r="R133">
        <v>950</v>
      </c>
      <c r="T133">
        <f t="shared" si="4"/>
        <v>4.4380260107836E-3</v>
      </c>
      <c r="U133" t="e">
        <f t="shared" si="3"/>
        <v>#N/A</v>
      </c>
      <c r="W133">
        <v>940</v>
      </c>
      <c r="Y133">
        <v>0</v>
      </c>
      <c r="Z133">
        <v>1.9589864924068E-3</v>
      </c>
      <c r="AD133">
        <v>4.4380260107836E-3</v>
      </c>
    </row>
    <row r="134" spans="3:30" x14ac:dyDescent="0.2">
      <c r="C134" s="4">
        <v>540</v>
      </c>
      <c r="D134" s="5" t="s">
        <v>3</v>
      </c>
      <c r="E134" s="5" t="s">
        <v>34</v>
      </c>
      <c r="H134">
        <v>485</v>
      </c>
      <c r="I134">
        <v>0</v>
      </c>
      <c r="J134">
        <v>5.7377840259790005E-4</v>
      </c>
      <c r="O134">
        <v>960</v>
      </c>
      <c r="R134">
        <v>960</v>
      </c>
      <c r="T134">
        <f t="shared" si="4"/>
        <v>4.4380260107836E-3</v>
      </c>
      <c r="U134" t="e">
        <f t="shared" si="3"/>
        <v>#N/A</v>
      </c>
      <c r="W134">
        <v>950</v>
      </c>
      <c r="Y134">
        <v>0</v>
      </c>
      <c r="Z134">
        <v>2.5339945090241999E-3</v>
      </c>
      <c r="AD134">
        <v>4.4380260107836E-3</v>
      </c>
    </row>
    <row r="135" spans="3:30" x14ac:dyDescent="0.2">
      <c r="C135" s="4">
        <v>545</v>
      </c>
      <c r="D135" s="5" t="s">
        <v>3</v>
      </c>
      <c r="E135" s="5" t="s">
        <v>35</v>
      </c>
      <c r="H135">
        <v>490</v>
      </c>
      <c r="I135">
        <v>0</v>
      </c>
      <c r="J135">
        <v>5.7377840259790005E-4</v>
      </c>
      <c r="O135">
        <v>970</v>
      </c>
      <c r="R135">
        <v>970</v>
      </c>
      <c r="T135">
        <f t="shared" si="4"/>
        <v>4.4927075713297997E-3</v>
      </c>
      <c r="U135" t="e">
        <f t="shared" ref="U135:U166" si="5">_xlfn.XLOOKUP(R135,G135:G422,I135:I422)</f>
        <v>#N/A</v>
      </c>
      <c r="W135">
        <v>960</v>
      </c>
      <c r="Y135">
        <v>0</v>
      </c>
      <c r="Z135">
        <v>2.5339945090241999E-3</v>
      </c>
      <c r="AD135">
        <v>4.4927075713297997E-3</v>
      </c>
    </row>
    <row r="136" spans="3:30" x14ac:dyDescent="0.2">
      <c r="C136" s="4">
        <v>550</v>
      </c>
      <c r="D136" s="5" t="s">
        <v>3</v>
      </c>
      <c r="E136" s="5" t="s">
        <v>35</v>
      </c>
      <c r="H136">
        <v>495</v>
      </c>
      <c r="I136">
        <v>0</v>
      </c>
      <c r="J136">
        <v>5.7377840259790005E-4</v>
      </c>
      <c r="O136">
        <v>980</v>
      </c>
      <c r="R136">
        <v>980</v>
      </c>
      <c r="T136">
        <f t="shared" si="4"/>
        <v>4.7241172476812998E-3</v>
      </c>
      <c r="U136" t="e">
        <f t="shared" si="5"/>
        <v>#N/A</v>
      </c>
      <c r="W136">
        <v>970</v>
      </c>
      <c r="Y136">
        <v>0</v>
      </c>
      <c r="Z136">
        <v>3.1833426091380998E-3</v>
      </c>
      <c r="AD136">
        <v>4.7241172476812998E-3</v>
      </c>
    </row>
    <row r="137" spans="3:30" x14ac:dyDescent="0.2">
      <c r="C137" s="4">
        <v>555</v>
      </c>
      <c r="D137" s="5" t="s">
        <v>3</v>
      </c>
      <c r="E137" s="5" t="s">
        <v>35</v>
      </c>
      <c r="H137">
        <v>500</v>
      </c>
      <c r="I137">
        <v>0</v>
      </c>
      <c r="J137">
        <v>7.2371171377300005E-4</v>
      </c>
      <c r="O137">
        <v>990</v>
      </c>
      <c r="R137">
        <v>990</v>
      </c>
      <c r="T137">
        <f t="shared" si="4"/>
        <v>4.7241172476812998E-3</v>
      </c>
      <c r="U137" t="e">
        <f t="shared" si="5"/>
        <v>#N/A</v>
      </c>
      <c r="W137">
        <v>980</v>
      </c>
      <c r="Y137">
        <v>0</v>
      </c>
      <c r="Z137">
        <v>3.9543077447247998E-3</v>
      </c>
      <c r="AD137">
        <v>4.7241172476812998E-3</v>
      </c>
    </row>
    <row r="138" spans="3:30" x14ac:dyDescent="0.2">
      <c r="C138" s="4">
        <v>560</v>
      </c>
      <c r="D138" s="5" t="s">
        <v>3</v>
      </c>
      <c r="E138" s="5" t="s">
        <v>36</v>
      </c>
      <c r="H138">
        <v>505</v>
      </c>
      <c r="I138">
        <v>0</v>
      </c>
      <c r="J138">
        <v>7.2371171377300005E-4</v>
      </c>
      <c r="O138">
        <v>1000</v>
      </c>
      <c r="R138">
        <v>1000</v>
      </c>
      <c r="T138">
        <f t="shared" si="4"/>
        <v>4.8739665626037001E-3</v>
      </c>
      <c r="U138" t="e">
        <f t="shared" si="5"/>
        <v>#N/A</v>
      </c>
      <c r="W138">
        <v>990</v>
      </c>
      <c r="Y138">
        <v>0</v>
      </c>
      <c r="Z138">
        <v>3.9543077447247998E-3</v>
      </c>
      <c r="AD138">
        <v>4.8739665626037001E-3</v>
      </c>
    </row>
    <row r="139" spans="3:30" x14ac:dyDescent="0.2">
      <c r="C139" s="4">
        <v>565</v>
      </c>
      <c r="D139" s="5" t="s">
        <v>3</v>
      </c>
      <c r="E139" s="5" t="s">
        <v>36</v>
      </c>
      <c r="H139">
        <v>510</v>
      </c>
      <c r="I139">
        <v>0</v>
      </c>
      <c r="J139">
        <v>7.2371171377300005E-4</v>
      </c>
      <c r="O139">
        <v>1010</v>
      </c>
      <c r="R139">
        <v>1010</v>
      </c>
      <c r="T139">
        <f t="shared" si="4"/>
        <v>5.2821883510131996E-3</v>
      </c>
      <c r="U139" t="e">
        <f t="shared" si="5"/>
        <v>#N/A</v>
      </c>
      <c r="W139">
        <v>1000</v>
      </c>
      <c r="Y139">
        <v>0</v>
      </c>
      <c r="Z139">
        <v>4.7929307091116001E-3</v>
      </c>
      <c r="AD139">
        <v>5.2821883510131996E-3</v>
      </c>
    </row>
    <row r="140" spans="3:30" x14ac:dyDescent="0.2">
      <c r="C140" s="4">
        <v>570</v>
      </c>
      <c r="D140" s="5" t="s">
        <v>3</v>
      </c>
      <c r="E140" s="5" t="s">
        <v>36</v>
      </c>
      <c r="H140">
        <v>515</v>
      </c>
      <c r="I140">
        <v>0</v>
      </c>
      <c r="J140">
        <v>8.6675733222179999E-4</v>
      </c>
      <c r="O140">
        <v>1020</v>
      </c>
      <c r="R140">
        <v>1020</v>
      </c>
      <c r="T140">
        <f t="shared" si="4"/>
        <v>5.2821883510131996E-3</v>
      </c>
      <c r="U140" t="e">
        <f t="shared" si="5"/>
        <v>#N/A</v>
      </c>
      <c r="W140">
        <v>1010</v>
      </c>
      <c r="Y140">
        <v>0</v>
      </c>
      <c r="Z140">
        <v>5.7464884542749997E-3</v>
      </c>
      <c r="AD140">
        <v>5.2821883510131996E-3</v>
      </c>
    </row>
    <row r="141" spans="3:30" x14ac:dyDescent="0.2">
      <c r="C141" s="4">
        <v>575</v>
      </c>
      <c r="D141" s="5" t="s">
        <v>3</v>
      </c>
      <c r="E141" s="5" t="s">
        <v>37</v>
      </c>
      <c r="H141">
        <v>520</v>
      </c>
      <c r="I141">
        <v>0</v>
      </c>
      <c r="J141">
        <v>8.6675733222179999E-4</v>
      </c>
      <c r="O141">
        <v>1030</v>
      </c>
      <c r="R141">
        <v>1030</v>
      </c>
      <c r="T141">
        <f t="shared" si="4"/>
        <v>5.0174321623162998E-3</v>
      </c>
      <c r="U141" t="e">
        <f t="shared" si="5"/>
        <v>#N/A</v>
      </c>
      <c r="W141">
        <v>1020</v>
      </c>
      <c r="Y141">
        <v>0</v>
      </c>
      <c r="Z141">
        <v>5.7464884542749997E-3</v>
      </c>
      <c r="AD141">
        <v>5.0174321623162998E-3</v>
      </c>
    </row>
    <row r="142" spans="3:30" x14ac:dyDescent="0.2">
      <c r="C142" s="4">
        <v>580</v>
      </c>
      <c r="D142" s="5" t="s">
        <v>3</v>
      </c>
      <c r="E142" s="5" t="s">
        <v>37</v>
      </c>
      <c r="H142">
        <v>525</v>
      </c>
      <c r="I142">
        <v>0</v>
      </c>
      <c r="J142">
        <v>8.6675733222179999E-4</v>
      </c>
      <c r="O142">
        <v>1040</v>
      </c>
      <c r="R142">
        <v>1040</v>
      </c>
      <c r="T142">
        <f t="shared" si="4"/>
        <v>5.1400666913446998E-3</v>
      </c>
      <c r="U142" t="e">
        <f t="shared" si="5"/>
        <v>#N/A</v>
      </c>
      <c r="W142">
        <v>1030</v>
      </c>
      <c r="Y142">
        <v>0</v>
      </c>
      <c r="Z142">
        <v>6.7067284541346998E-3</v>
      </c>
      <c r="AD142">
        <v>5.1400666913446998E-3</v>
      </c>
    </row>
    <row r="143" spans="3:30" x14ac:dyDescent="0.2">
      <c r="C143" s="4">
        <v>585</v>
      </c>
      <c r="D143" s="5" t="s">
        <v>3</v>
      </c>
      <c r="E143" s="5" t="s">
        <v>37</v>
      </c>
      <c r="H143">
        <v>530</v>
      </c>
      <c r="I143">
        <v>0</v>
      </c>
      <c r="J143">
        <v>2.0091903659993E-3</v>
      </c>
      <c r="O143">
        <v>1050</v>
      </c>
      <c r="R143">
        <v>1050</v>
      </c>
      <c r="T143">
        <f t="shared" si="4"/>
        <v>5.1400666913446998E-3</v>
      </c>
      <c r="U143" t="e">
        <f t="shared" si="5"/>
        <v>#N/A</v>
      </c>
      <c r="W143">
        <v>1040</v>
      </c>
      <c r="Y143">
        <v>0</v>
      </c>
      <c r="Z143">
        <v>7.7008808965781002E-3</v>
      </c>
      <c r="AD143">
        <v>5.1400666913446998E-3</v>
      </c>
    </row>
    <row r="144" spans="3:30" x14ac:dyDescent="0.2">
      <c r="C144" s="4">
        <v>590</v>
      </c>
      <c r="D144" s="5" t="s">
        <v>3</v>
      </c>
      <c r="E144" s="5" t="s">
        <v>38</v>
      </c>
      <c r="H144">
        <v>535</v>
      </c>
      <c r="I144">
        <v>0</v>
      </c>
      <c r="J144">
        <v>2.0091903659993E-3</v>
      </c>
      <c r="O144">
        <v>1060</v>
      </c>
      <c r="R144">
        <v>1060</v>
      </c>
      <c r="T144">
        <f t="shared" si="4"/>
        <v>5.0655620151473001E-3</v>
      </c>
      <c r="U144" t="e">
        <f t="shared" si="5"/>
        <v>#N/A</v>
      </c>
      <c r="W144">
        <v>1050</v>
      </c>
      <c r="Y144">
        <v>0</v>
      </c>
      <c r="Z144">
        <v>7.7008808965781002E-3</v>
      </c>
      <c r="AD144">
        <v>5.0655620151473001E-3</v>
      </c>
    </row>
    <row r="145" spans="3:30" x14ac:dyDescent="0.2">
      <c r="C145" s="4">
        <v>595</v>
      </c>
      <c r="D145" s="5" t="s">
        <v>3</v>
      </c>
      <c r="E145" s="5" t="s">
        <v>38</v>
      </c>
      <c r="H145">
        <v>540</v>
      </c>
      <c r="I145">
        <v>0</v>
      </c>
      <c r="J145">
        <v>2.0091903659993E-3</v>
      </c>
      <c r="O145">
        <v>1070</v>
      </c>
      <c r="R145">
        <v>1070</v>
      </c>
      <c r="T145">
        <f t="shared" si="4"/>
        <v>5.2086076335962003E-3</v>
      </c>
      <c r="U145" t="e">
        <f t="shared" si="5"/>
        <v>#N/A</v>
      </c>
      <c r="W145">
        <v>1060</v>
      </c>
      <c r="Y145">
        <v>0</v>
      </c>
      <c r="Z145">
        <v>8.7557583285743004E-3</v>
      </c>
      <c r="AD145">
        <v>5.2086076335962003E-3</v>
      </c>
    </row>
    <row r="146" spans="3:30" x14ac:dyDescent="0.2">
      <c r="C146" s="4">
        <v>600</v>
      </c>
      <c r="D146" s="5" t="s">
        <v>3</v>
      </c>
      <c r="E146" s="5" t="s">
        <v>38</v>
      </c>
      <c r="H146">
        <v>545</v>
      </c>
      <c r="I146">
        <v>0</v>
      </c>
      <c r="J146">
        <v>2.5329909982055002E-3</v>
      </c>
      <c r="O146">
        <v>1080</v>
      </c>
      <c r="R146">
        <v>1080</v>
      </c>
      <c r="T146">
        <f t="shared" si="4"/>
        <v>5.2086076335962003E-3</v>
      </c>
      <c r="U146" t="e">
        <f t="shared" si="5"/>
        <v>#N/A</v>
      </c>
      <c r="W146">
        <v>1070</v>
      </c>
      <c r="Y146">
        <v>0</v>
      </c>
      <c r="Z146">
        <v>9.8040370340577998E-3</v>
      </c>
      <c r="AD146">
        <v>5.2086076335962003E-3</v>
      </c>
    </row>
    <row r="147" spans="3:30" x14ac:dyDescent="0.2">
      <c r="C147" s="4">
        <v>605</v>
      </c>
      <c r="D147" s="5" t="s">
        <v>3</v>
      </c>
      <c r="E147" s="5" t="s">
        <v>39</v>
      </c>
      <c r="H147">
        <v>550</v>
      </c>
      <c r="I147">
        <v>0</v>
      </c>
      <c r="J147">
        <v>2.5329909982055002E-3</v>
      </c>
      <c r="O147">
        <v>1090</v>
      </c>
      <c r="R147">
        <v>1090</v>
      </c>
      <c r="T147">
        <f t="shared" si="4"/>
        <v>5.0254118063284003E-3</v>
      </c>
      <c r="U147" t="e">
        <f t="shared" si="5"/>
        <v>#N/A</v>
      </c>
      <c r="W147">
        <v>1080</v>
      </c>
      <c r="Y147">
        <v>0</v>
      </c>
      <c r="Z147">
        <v>9.8040370340577998E-3</v>
      </c>
      <c r="AD147">
        <v>5.0254118063284003E-3</v>
      </c>
    </row>
    <row r="148" spans="3:30" x14ac:dyDescent="0.2">
      <c r="C148" s="4">
        <v>610</v>
      </c>
      <c r="D148" s="5" t="s">
        <v>3</v>
      </c>
      <c r="E148" s="5" t="s">
        <v>39</v>
      </c>
      <c r="H148">
        <v>555</v>
      </c>
      <c r="I148">
        <v>0</v>
      </c>
      <c r="J148">
        <v>2.5329909982055002E-3</v>
      </c>
      <c r="O148">
        <v>1100</v>
      </c>
      <c r="R148">
        <v>1100</v>
      </c>
      <c r="T148">
        <f t="shared" si="4"/>
        <v>5.1616537283037996E-3</v>
      </c>
      <c r="U148" t="e">
        <f t="shared" si="5"/>
        <v>#N/A</v>
      </c>
      <c r="W148">
        <v>1090</v>
      </c>
      <c r="Y148">
        <v>0</v>
      </c>
      <c r="Z148">
        <v>1.06899369504211E-2</v>
      </c>
      <c r="AD148">
        <v>5.1616537283037996E-3</v>
      </c>
    </row>
    <row r="149" spans="3:30" x14ac:dyDescent="0.2">
      <c r="C149" s="4">
        <v>615</v>
      </c>
      <c r="D149" s="5" t="s">
        <v>3</v>
      </c>
      <c r="E149" s="5" t="s">
        <v>39</v>
      </c>
      <c r="H149">
        <v>560</v>
      </c>
      <c r="I149">
        <v>0</v>
      </c>
      <c r="J149">
        <v>3.2063049603230998E-3</v>
      </c>
      <c r="O149">
        <v>1110</v>
      </c>
      <c r="R149">
        <v>1110</v>
      </c>
      <c r="T149">
        <f t="shared" si="4"/>
        <v>5.1616537283037996E-3</v>
      </c>
      <c r="U149" t="e">
        <f t="shared" si="5"/>
        <v>#N/A</v>
      </c>
      <c r="W149">
        <v>1100</v>
      </c>
      <c r="Y149">
        <v>0</v>
      </c>
      <c r="Z149">
        <v>1.1555623046328E-2</v>
      </c>
      <c r="AD149">
        <v>5.1616537283037996E-3</v>
      </c>
    </row>
    <row r="150" spans="3:30" x14ac:dyDescent="0.2">
      <c r="C150" s="4">
        <v>620</v>
      </c>
      <c r="D150" s="5" t="s">
        <v>3</v>
      </c>
      <c r="E150" s="5" t="s">
        <v>40</v>
      </c>
      <c r="H150">
        <v>565</v>
      </c>
      <c r="I150">
        <v>0</v>
      </c>
      <c r="J150">
        <v>3.2063049603230998E-3</v>
      </c>
      <c r="O150">
        <v>1120</v>
      </c>
      <c r="R150">
        <v>1120</v>
      </c>
      <c r="T150">
        <f t="shared" si="4"/>
        <v>5.4135584903286004E-3</v>
      </c>
      <c r="U150" t="e">
        <f t="shared" si="5"/>
        <v>#N/A</v>
      </c>
      <c r="W150">
        <v>1110</v>
      </c>
      <c r="Y150">
        <v>0</v>
      </c>
      <c r="Z150">
        <v>1.1555623046328E-2</v>
      </c>
      <c r="AD150">
        <v>5.4135584903286004E-3</v>
      </c>
    </row>
    <row r="151" spans="3:30" x14ac:dyDescent="0.2">
      <c r="C151" s="4">
        <v>625</v>
      </c>
      <c r="D151" s="5" t="s">
        <v>3</v>
      </c>
      <c r="E151" s="5" t="s">
        <v>40</v>
      </c>
      <c r="H151">
        <v>570</v>
      </c>
      <c r="I151">
        <v>0</v>
      </c>
      <c r="J151">
        <v>3.2063049603230998E-3</v>
      </c>
      <c r="O151">
        <v>1130</v>
      </c>
      <c r="R151">
        <v>1130</v>
      </c>
      <c r="T151">
        <f t="shared" si="4"/>
        <v>6.2296660821367002E-3</v>
      </c>
      <c r="U151" t="e">
        <f t="shared" si="5"/>
        <v>#N/A</v>
      </c>
      <c r="W151">
        <v>1120</v>
      </c>
      <c r="Y151">
        <v>0</v>
      </c>
      <c r="Z151">
        <v>1.24144598311711E-2</v>
      </c>
      <c r="AD151">
        <v>6.2296660821367002E-3</v>
      </c>
    </row>
    <row r="152" spans="3:30" x14ac:dyDescent="0.2">
      <c r="C152" s="4">
        <v>630</v>
      </c>
      <c r="D152" s="5" t="s">
        <v>3</v>
      </c>
      <c r="E152" s="5" t="s">
        <v>40</v>
      </c>
      <c r="H152">
        <v>575</v>
      </c>
      <c r="I152">
        <v>0</v>
      </c>
      <c r="J152">
        <v>3.6892834136883E-3</v>
      </c>
      <c r="O152">
        <v>1140</v>
      </c>
      <c r="R152">
        <v>1140</v>
      </c>
      <c r="T152">
        <f t="shared" si="4"/>
        <v>6.2296660821367002E-3</v>
      </c>
      <c r="U152" t="e">
        <f t="shared" si="5"/>
        <v>#N/A</v>
      </c>
      <c r="W152">
        <v>1130</v>
      </c>
      <c r="Y152">
        <v>0</v>
      </c>
      <c r="Z152">
        <v>1.3117850666141399E-2</v>
      </c>
      <c r="AD152">
        <v>6.2296660821367002E-3</v>
      </c>
    </row>
    <row r="153" spans="3:30" x14ac:dyDescent="0.2">
      <c r="C153" s="4">
        <v>635</v>
      </c>
      <c r="D153" s="5" t="s">
        <v>3</v>
      </c>
      <c r="E153" s="5" t="s">
        <v>41</v>
      </c>
      <c r="H153">
        <v>580</v>
      </c>
      <c r="I153">
        <v>0</v>
      </c>
      <c r="J153">
        <v>3.6892834136883E-3</v>
      </c>
      <c r="O153">
        <v>1150</v>
      </c>
      <c r="R153">
        <v>1150</v>
      </c>
      <c r="T153">
        <f t="shared" si="4"/>
        <v>6.3387772144708997E-3</v>
      </c>
      <c r="U153" t="e">
        <f t="shared" si="5"/>
        <v>#N/A</v>
      </c>
      <c r="W153">
        <v>1140</v>
      </c>
      <c r="Y153">
        <v>0</v>
      </c>
      <c r="Z153">
        <v>1.3117850666141399E-2</v>
      </c>
      <c r="AD153">
        <v>6.3387772144708997E-3</v>
      </c>
    </row>
    <row r="154" spans="3:30" x14ac:dyDescent="0.2">
      <c r="C154" s="4">
        <v>640</v>
      </c>
      <c r="D154" s="5" t="s">
        <v>3</v>
      </c>
      <c r="E154" s="5" t="s">
        <v>41</v>
      </c>
      <c r="H154">
        <v>585</v>
      </c>
      <c r="I154">
        <v>0</v>
      </c>
      <c r="J154">
        <v>3.6892834136883E-3</v>
      </c>
      <c r="O154">
        <v>1160</v>
      </c>
      <c r="R154">
        <v>1160</v>
      </c>
      <c r="T154">
        <f t="shared" si="4"/>
        <v>6.6041213769370997E-3</v>
      </c>
      <c r="U154" t="e">
        <f t="shared" si="5"/>
        <v>#N/A</v>
      </c>
      <c r="W154">
        <v>1150</v>
      </c>
      <c r="Y154">
        <v>0</v>
      </c>
      <c r="Z154">
        <v>1.3496818035605899E-2</v>
      </c>
      <c r="AD154">
        <v>6.6041213769370997E-3</v>
      </c>
    </row>
    <row r="155" spans="3:30" x14ac:dyDescent="0.2">
      <c r="C155" s="4">
        <v>645</v>
      </c>
      <c r="D155" s="5" t="s">
        <v>3</v>
      </c>
      <c r="E155" s="5" t="s">
        <v>41</v>
      </c>
      <c r="H155">
        <v>590</v>
      </c>
      <c r="I155">
        <v>0</v>
      </c>
      <c r="J155">
        <v>6.7761457025879001E-3</v>
      </c>
      <c r="O155">
        <v>1170</v>
      </c>
      <c r="R155">
        <v>1170</v>
      </c>
      <c r="T155">
        <f t="shared" si="4"/>
        <v>6.6041213769370997E-3</v>
      </c>
      <c r="U155" t="e">
        <f t="shared" si="5"/>
        <v>#N/A</v>
      </c>
      <c r="W155">
        <v>1160</v>
      </c>
      <c r="Y155">
        <v>0</v>
      </c>
      <c r="Z155">
        <v>1.3666129663973599E-2</v>
      </c>
      <c r="AD155">
        <v>6.6041213769370997E-3</v>
      </c>
    </row>
    <row r="156" spans="3:30" x14ac:dyDescent="0.2">
      <c r="C156" s="4">
        <v>650</v>
      </c>
      <c r="D156" s="5" t="s">
        <v>3</v>
      </c>
      <c r="E156" s="5" t="s">
        <v>42</v>
      </c>
      <c r="H156">
        <v>595</v>
      </c>
      <c r="I156">
        <v>0</v>
      </c>
      <c r="J156">
        <v>6.7761457025879001E-3</v>
      </c>
      <c r="O156">
        <v>1180</v>
      </c>
      <c r="R156">
        <v>1180</v>
      </c>
      <c r="T156">
        <f t="shared" si="4"/>
        <v>6.9036520142763003E-3</v>
      </c>
      <c r="U156" t="e">
        <f t="shared" si="5"/>
        <v>#N/A</v>
      </c>
      <c r="W156">
        <v>1170</v>
      </c>
      <c r="Y156">
        <v>0</v>
      </c>
      <c r="Z156">
        <v>1.3666129663973599E-2</v>
      </c>
      <c r="AD156">
        <v>6.9036520142763003E-3</v>
      </c>
    </row>
    <row r="157" spans="3:30" x14ac:dyDescent="0.2">
      <c r="C157" s="4">
        <v>655</v>
      </c>
      <c r="D157" s="5" t="s">
        <v>3</v>
      </c>
      <c r="E157" s="5" t="s">
        <v>42</v>
      </c>
      <c r="H157">
        <v>600</v>
      </c>
      <c r="I157">
        <v>0</v>
      </c>
      <c r="J157">
        <v>6.7761457025879001E-3</v>
      </c>
      <c r="O157">
        <v>1190</v>
      </c>
      <c r="R157">
        <v>1190</v>
      </c>
      <c r="T157">
        <f t="shared" si="4"/>
        <v>7.1826035696894996E-3</v>
      </c>
      <c r="U157" t="e">
        <f t="shared" si="5"/>
        <v>#N/A</v>
      </c>
      <c r="W157">
        <v>1180</v>
      </c>
      <c r="Y157">
        <v>0</v>
      </c>
      <c r="Z157">
        <v>1.3781398557484999E-2</v>
      </c>
      <c r="AD157">
        <v>7.1826035696894996E-3</v>
      </c>
    </row>
    <row r="158" spans="3:30" x14ac:dyDescent="0.2">
      <c r="C158" s="4">
        <v>660</v>
      </c>
      <c r="D158" s="5" t="s">
        <v>3</v>
      </c>
      <c r="E158" s="5" t="s">
        <v>42</v>
      </c>
      <c r="H158">
        <v>605</v>
      </c>
      <c r="I158">
        <v>0</v>
      </c>
      <c r="J158">
        <v>7.2591241559530999E-3</v>
      </c>
      <c r="O158">
        <v>1200</v>
      </c>
      <c r="R158">
        <v>1200</v>
      </c>
      <c r="T158">
        <f t="shared" si="4"/>
        <v>7.1826035696894996E-3</v>
      </c>
      <c r="U158" t="e">
        <f t="shared" si="5"/>
        <v>#N/A</v>
      </c>
      <c r="W158">
        <v>1190</v>
      </c>
      <c r="Y158">
        <v>0</v>
      </c>
      <c r="Z158">
        <v>1.3889734611748901E-2</v>
      </c>
      <c r="AD158">
        <v>7.1826035696894996E-3</v>
      </c>
    </row>
    <row r="159" spans="3:30" x14ac:dyDescent="0.2">
      <c r="C159" s="4">
        <v>665</v>
      </c>
      <c r="D159" s="5" t="s">
        <v>3</v>
      </c>
      <c r="E159" s="5" t="s">
        <v>43</v>
      </c>
      <c r="H159">
        <v>610</v>
      </c>
      <c r="I159">
        <v>0</v>
      </c>
      <c r="J159">
        <v>7.2591241559530999E-3</v>
      </c>
      <c r="O159">
        <v>1210</v>
      </c>
      <c r="R159">
        <v>1210</v>
      </c>
      <c r="T159">
        <f t="shared" si="4"/>
        <v>6.9858003494748001E-3</v>
      </c>
      <c r="U159" t="e">
        <f t="shared" si="5"/>
        <v>#N/A</v>
      </c>
      <c r="W159">
        <v>1200</v>
      </c>
      <c r="Y159">
        <v>0</v>
      </c>
      <c r="Z159">
        <v>1.3889734611748901E-2</v>
      </c>
      <c r="AD159">
        <v>6.9858003494748001E-3</v>
      </c>
    </row>
    <row r="160" spans="3:30" x14ac:dyDescent="0.2">
      <c r="C160" s="4">
        <v>670</v>
      </c>
      <c r="D160" s="5" t="s">
        <v>3</v>
      </c>
      <c r="E160" s="5" t="s">
        <v>43</v>
      </c>
      <c r="H160">
        <v>615</v>
      </c>
      <c r="I160">
        <v>0</v>
      </c>
      <c r="J160">
        <v>7.2591241559530999E-3</v>
      </c>
      <c r="O160">
        <v>1220</v>
      </c>
      <c r="R160">
        <v>1220</v>
      </c>
      <c r="T160">
        <f t="shared" si="4"/>
        <v>6.5578394416667997E-3</v>
      </c>
      <c r="U160" t="e">
        <f t="shared" si="5"/>
        <v>#N/A</v>
      </c>
      <c r="W160">
        <v>1210</v>
      </c>
      <c r="Y160">
        <v>0</v>
      </c>
      <c r="Z160">
        <v>1.39644923361638E-2</v>
      </c>
      <c r="AD160">
        <v>6.5578394416667997E-3</v>
      </c>
    </row>
    <row r="161" spans="3:30" x14ac:dyDescent="0.2">
      <c r="C161" s="4">
        <v>675</v>
      </c>
      <c r="D161" s="5" t="s">
        <v>3</v>
      </c>
      <c r="E161" s="5" t="s">
        <v>43</v>
      </c>
      <c r="H161">
        <v>620</v>
      </c>
      <c r="I161">
        <v>0</v>
      </c>
      <c r="J161">
        <v>8.0820354442347007E-3</v>
      </c>
      <c r="O161">
        <v>1230</v>
      </c>
      <c r="R161">
        <v>1230</v>
      </c>
      <c r="T161">
        <f t="shared" si="4"/>
        <v>6.5578394416667997E-3</v>
      </c>
      <c r="U161" t="e">
        <f t="shared" si="5"/>
        <v>#N/A</v>
      </c>
      <c r="W161">
        <v>1220</v>
      </c>
      <c r="Y161">
        <v>0</v>
      </c>
      <c r="Z161">
        <v>1.37620200188657E-2</v>
      </c>
      <c r="AD161">
        <v>6.5578394416667997E-3</v>
      </c>
    </row>
    <row r="162" spans="3:30" x14ac:dyDescent="0.2">
      <c r="C162" s="4">
        <v>680</v>
      </c>
      <c r="D162" s="5" t="s">
        <v>3</v>
      </c>
      <c r="E162" s="5" t="s">
        <v>44</v>
      </c>
      <c r="H162">
        <v>625</v>
      </c>
      <c r="I162">
        <v>0</v>
      </c>
      <c r="J162">
        <v>8.0820354442347007E-3</v>
      </c>
      <c r="O162">
        <v>1240</v>
      </c>
      <c r="R162">
        <v>1240</v>
      </c>
      <c r="T162">
        <f t="shared" si="4"/>
        <v>6.3133263498848001E-3</v>
      </c>
      <c r="U162" t="e">
        <f t="shared" si="5"/>
        <v>#N/A</v>
      </c>
      <c r="W162">
        <v>1230</v>
      </c>
      <c r="Y162">
        <v>0</v>
      </c>
      <c r="Z162">
        <v>1.37620200188657E-2</v>
      </c>
      <c r="AD162">
        <v>6.3133263498848001E-3</v>
      </c>
    </row>
    <row r="163" spans="3:30" x14ac:dyDescent="0.2">
      <c r="C163" s="4">
        <v>685</v>
      </c>
      <c r="D163" s="5" t="s">
        <v>3</v>
      </c>
      <c r="E163" s="5" t="s">
        <v>44</v>
      </c>
      <c r="H163">
        <v>630</v>
      </c>
      <c r="I163">
        <v>0</v>
      </c>
      <c r="J163">
        <v>8.0820354442347007E-3</v>
      </c>
      <c r="O163">
        <v>1250</v>
      </c>
      <c r="R163">
        <v>1250</v>
      </c>
      <c r="T163">
        <f t="shared" si="4"/>
        <v>3.6623206165525999E-3</v>
      </c>
      <c r="U163" t="e">
        <f t="shared" si="5"/>
        <v>#N/A</v>
      </c>
      <c r="W163">
        <v>1240</v>
      </c>
      <c r="Y163">
        <v>0</v>
      </c>
      <c r="Z163">
        <v>1.3316063046070701E-2</v>
      </c>
      <c r="AD163">
        <v>3.6623206165525999E-3</v>
      </c>
    </row>
    <row r="164" spans="3:30" x14ac:dyDescent="0.2">
      <c r="C164" s="4">
        <v>690</v>
      </c>
      <c r="D164" s="5" t="s">
        <v>3</v>
      </c>
      <c r="E164" s="5" t="s">
        <v>44</v>
      </c>
      <c r="H164">
        <v>635</v>
      </c>
      <c r="I164">
        <v>0</v>
      </c>
      <c r="J164">
        <v>8.6058360764408991E-3</v>
      </c>
      <c r="O164">
        <v>1260</v>
      </c>
      <c r="R164">
        <v>1260</v>
      </c>
      <c r="T164">
        <f t="shared" si="4"/>
        <v>3.6623206165525999E-3</v>
      </c>
      <c r="U164" t="e">
        <f t="shared" si="5"/>
        <v>#N/A</v>
      </c>
      <c r="W164">
        <v>1250</v>
      </c>
      <c r="Y164">
        <v>0</v>
      </c>
      <c r="Z164">
        <v>1.27146601234029E-2</v>
      </c>
      <c r="AD164">
        <v>3.6623206165525999E-3</v>
      </c>
    </row>
    <row r="165" spans="3:30" x14ac:dyDescent="0.2">
      <c r="C165" s="4">
        <v>695</v>
      </c>
      <c r="D165" s="5" t="s">
        <v>3</v>
      </c>
      <c r="E165" s="5" t="s">
        <v>45</v>
      </c>
      <c r="H165">
        <v>640</v>
      </c>
      <c r="I165">
        <v>0</v>
      </c>
      <c r="J165">
        <v>8.6058360764408991E-3</v>
      </c>
      <c r="O165">
        <v>1270</v>
      </c>
      <c r="R165">
        <v>1270</v>
      </c>
      <c r="T165">
        <f t="shared" si="4"/>
        <v>3.5129752791468001E-3</v>
      </c>
      <c r="U165" t="e">
        <f t="shared" si="5"/>
        <v>#N/A</v>
      </c>
      <c r="W165">
        <v>1260</v>
      </c>
      <c r="Y165">
        <v>0</v>
      </c>
      <c r="Z165">
        <v>1.27146601234029E-2</v>
      </c>
      <c r="AD165">
        <v>3.5129752791468001E-3</v>
      </c>
    </row>
    <row r="166" spans="3:30" x14ac:dyDescent="0.2">
      <c r="C166" s="4">
        <v>700</v>
      </c>
      <c r="D166" s="5" t="s">
        <v>3</v>
      </c>
      <c r="E166" s="5" t="s">
        <v>45</v>
      </c>
      <c r="H166">
        <v>645</v>
      </c>
      <c r="I166">
        <v>0</v>
      </c>
      <c r="J166">
        <v>8.6058360764408991E-3</v>
      </c>
      <c r="O166">
        <v>1280</v>
      </c>
      <c r="R166">
        <v>1280</v>
      </c>
      <c r="T166">
        <f t="shared" si="4"/>
        <v>3.2618264833969E-3</v>
      </c>
      <c r="U166" t="e">
        <f t="shared" si="5"/>
        <v>#N/A</v>
      </c>
      <c r="W166">
        <v>1270</v>
      </c>
      <c r="Y166">
        <v>0</v>
      </c>
      <c r="Z166">
        <v>1.2133638077558699E-2</v>
      </c>
      <c r="AD166">
        <v>3.2618264833969E-3</v>
      </c>
    </row>
    <row r="167" spans="3:30" x14ac:dyDescent="0.2">
      <c r="C167" s="4">
        <v>705</v>
      </c>
      <c r="D167" s="5" t="s">
        <v>3</v>
      </c>
      <c r="E167" s="5" t="s">
        <v>45</v>
      </c>
      <c r="H167">
        <v>650</v>
      </c>
      <c r="I167">
        <v>0</v>
      </c>
      <c r="J167">
        <v>1.1672203279667301E-2</v>
      </c>
      <c r="O167">
        <v>1290</v>
      </c>
      <c r="R167">
        <v>1290</v>
      </c>
      <c r="T167">
        <f t="shared" si="4"/>
        <v>3.2618264833969E-3</v>
      </c>
      <c r="U167" t="e">
        <f t="shared" ref="U167:U198" si="6">_xlfn.XLOOKUP(R167,G167:G454,I167:I454)</f>
        <v>#N/A</v>
      </c>
      <c r="W167">
        <v>1280</v>
      </c>
      <c r="Y167">
        <v>0</v>
      </c>
      <c r="Z167">
        <v>1.14713431089708E-2</v>
      </c>
      <c r="AD167">
        <v>3.2618264833969E-3</v>
      </c>
    </row>
    <row r="168" spans="3:30" x14ac:dyDescent="0.2">
      <c r="C168" s="4">
        <v>710</v>
      </c>
      <c r="D168" s="5" t="s">
        <v>3</v>
      </c>
      <c r="E168" s="5" t="s">
        <v>46</v>
      </c>
      <c r="H168">
        <v>655</v>
      </c>
      <c r="I168">
        <v>0</v>
      </c>
      <c r="J168">
        <v>1.1672203279667301E-2</v>
      </c>
      <c r="O168">
        <v>1300</v>
      </c>
      <c r="R168">
        <v>1300</v>
      </c>
      <c r="T168">
        <f t="shared" ref="T168:T182" si="7">_xlfn.XLOOKUP(R168,H167:H454,J167:J454)</f>
        <v>3.1057614457702999E-3</v>
      </c>
      <c r="U168" t="e">
        <f t="shared" si="6"/>
        <v>#N/A</v>
      </c>
      <c r="W168">
        <v>1290</v>
      </c>
      <c r="Y168">
        <v>0</v>
      </c>
      <c r="Z168">
        <v>1.14713431089708E-2</v>
      </c>
      <c r="AD168">
        <v>3.1057614457702999E-3</v>
      </c>
    </row>
    <row r="169" spans="3:30" x14ac:dyDescent="0.2">
      <c r="C169" s="4">
        <v>715</v>
      </c>
      <c r="D169" s="5" t="s">
        <v>3</v>
      </c>
      <c r="E169" s="5" t="s">
        <v>46</v>
      </c>
      <c r="H169">
        <v>660</v>
      </c>
      <c r="I169">
        <v>0</v>
      </c>
      <c r="J169">
        <v>1.1672203279667301E-2</v>
      </c>
      <c r="O169">
        <v>1310</v>
      </c>
      <c r="R169">
        <v>1310</v>
      </c>
      <c r="T169">
        <f t="shared" si="7"/>
        <v>1.7871042737041E-3</v>
      </c>
      <c r="U169" t="e">
        <f t="shared" si="6"/>
        <v>#N/A</v>
      </c>
      <c r="W169">
        <v>1300</v>
      </c>
      <c r="Y169">
        <v>0</v>
      </c>
      <c r="Z169">
        <v>1.0707728453549999E-2</v>
      </c>
      <c r="AD169">
        <v>1.7871042737041E-3</v>
      </c>
    </row>
    <row r="170" spans="3:30" x14ac:dyDescent="0.2">
      <c r="C170" s="4">
        <v>720</v>
      </c>
      <c r="D170" s="5" t="s">
        <v>3</v>
      </c>
      <c r="E170" s="5" t="s">
        <v>46</v>
      </c>
      <c r="H170">
        <v>665</v>
      </c>
      <c r="I170">
        <v>0</v>
      </c>
      <c r="J170">
        <v>1.05507693090796E-2</v>
      </c>
      <c r="O170">
        <v>1320</v>
      </c>
      <c r="R170">
        <v>1320</v>
      </c>
      <c r="T170">
        <f t="shared" si="7"/>
        <v>1.7871042737041E-3</v>
      </c>
      <c r="U170" t="e">
        <f t="shared" si="6"/>
        <v>#N/A</v>
      </c>
      <c r="W170">
        <v>1310</v>
      </c>
      <c r="Y170">
        <v>0</v>
      </c>
      <c r="Z170">
        <v>9.8967533179691002E-3</v>
      </c>
      <c r="AD170">
        <v>1.7871042737041E-3</v>
      </c>
    </row>
    <row r="171" spans="3:30" x14ac:dyDescent="0.2">
      <c r="C171" s="4">
        <v>725</v>
      </c>
      <c r="D171" s="5" t="s">
        <v>3</v>
      </c>
      <c r="E171" s="5" t="s">
        <v>47</v>
      </c>
      <c r="H171">
        <v>670</v>
      </c>
      <c r="I171">
        <v>0</v>
      </c>
      <c r="J171">
        <v>1.05507693090796E-2</v>
      </c>
      <c r="O171">
        <v>1330</v>
      </c>
      <c r="R171">
        <v>1330</v>
      </c>
      <c r="T171">
        <f t="shared" si="7"/>
        <v>1.7330106869271999E-3</v>
      </c>
      <c r="U171" t="e">
        <f t="shared" si="6"/>
        <v>#N/A</v>
      </c>
      <c r="W171">
        <v>1320</v>
      </c>
      <c r="Y171">
        <v>0</v>
      </c>
      <c r="Z171">
        <v>9.8967533179691002E-3</v>
      </c>
      <c r="AD171">
        <v>1.7330106869271999E-3</v>
      </c>
    </row>
    <row r="172" spans="3:30" x14ac:dyDescent="0.2">
      <c r="C172" s="4">
        <v>730</v>
      </c>
      <c r="D172" s="5" t="s">
        <v>3</v>
      </c>
      <c r="E172" s="5" t="s">
        <v>47</v>
      </c>
      <c r="H172">
        <v>675</v>
      </c>
      <c r="I172">
        <v>0</v>
      </c>
      <c r="J172">
        <v>1.05507693090796E-2</v>
      </c>
      <c r="O172">
        <v>1340</v>
      </c>
      <c r="R172">
        <v>1340</v>
      </c>
      <c r="T172">
        <f t="shared" si="7"/>
        <v>1.6789171001503E-3</v>
      </c>
      <c r="U172" t="e">
        <f t="shared" si="6"/>
        <v>#N/A</v>
      </c>
      <c r="W172">
        <v>1330</v>
      </c>
      <c r="Y172">
        <v>0</v>
      </c>
      <c r="Z172">
        <v>9.0993097481483001E-3</v>
      </c>
      <c r="AD172">
        <v>1.6789171001503E-3</v>
      </c>
    </row>
    <row r="173" spans="3:30" x14ac:dyDescent="0.2">
      <c r="C173" s="4">
        <v>735</v>
      </c>
      <c r="D173" s="5" t="s">
        <v>3</v>
      </c>
      <c r="E173" s="5" t="s">
        <v>47</v>
      </c>
      <c r="H173">
        <v>680</v>
      </c>
      <c r="I173">
        <v>0</v>
      </c>
      <c r="J173">
        <v>1.04695449326614E-2</v>
      </c>
      <c r="O173">
        <v>1350</v>
      </c>
      <c r="R173">
        <v>1350</v>
      </c>
      <c r="T173">
        <f t="shared" si="7"/>
        <v>1.6789171001503E-3</v>
      </c>
      <c r="U173" t="e">
        <f t="shared" si="6"/>
        <v>#N/A</v>
      </c>
      <c r="W173">
        <v>1340</v>
      </c>
      <c r="Y173">
        <v>0</v>
      </c>
      <c r="Z173">
        <v>8.3424608756074992E-3</v>
      </c>
      <c r="AD173">
        <v>1.6789171001503E-3</v>
      </c>
    </row>
    <row r="174" spans="3:30" x14ac:dyDescent="0.2">
      <c r="C174" s="4">
        <v>740</v>
      </c>
      <c r="D174" s="5" t="s">
        <v>3</v>
      </c>
      <c r="E174" s="5" t="s">
        <v>48</v>
      </c>
      <c r="H174">
        <v>685</v>
      </c>
      <c r="I174">
        <v>0</v>
      </c>
      <c r="J174">
        <v>1.04695449326614E-2</v>
      </c>
      <c r="O174">
        <v>1360</v>
      </c>
      <c r="R174">
        <v>1360</v>
      </c>
      <c r="T174">
        <f t="shared" si="7"/>
        <v>1.7608134465905E-3</v>
      </c>
      <c r="U174" t="e">
        <f t="shared" si="6"/>
        <v>#N/A</v>
      </c>
      <c r="W174">
        <v>1350</v>
      </c>
      <c r="Y174">
        <v>0</v>
      </c>
      <c r="Z174">
        <v>8.3424608756074992E-3</v>
      </c>
      <c r="AD174">
        <v>1.7608134465905E-3</v>
      </c>
    </row>
    <row r="175" spans="3:30" x14ac:dyDescent="0.2">
      <c r="C175" s="4">
        <v>745</v>
      </c>
      <c r="D175" s="5" t="s">
        <v>3</v>
      </c>
      <c r="E175" s="5" t="s">
        <v>48</v>
      </c>
      <c r="H175">
        <v>690</v>
      </c>
      <c r="I175">
        <v>0</v>
      </c>
      <c r="J175">
        <v>1.04695449326614E-2</v>
      </c>
      <c r="O175">
        <v>1370</v>
      </c>
      <c r="R175">
        <v>1370</v>
      </c>
      <c r="T175">
        <f t="shared" si="7"/>
        <v>1.2580958738268001E-3</v>
      </c>
      <c r="U175" t="e">
        <f t="shared" si="6"/>
        <v>#N/A</v>
      </c>
      <c r="W175">
        <v>1360</v>
      </c>
      <c r="Y175">
        <v>0</v>
      </c>
      <c r="Z175">
        <v>7.5450173057867E-3</v>
      </c>
      <c r="AD175">
        <v>1.2580958738268001E-3</v>
      </c>
    </row>
    <row r="176" spans="3:30" x14ac:dyDescent="0.2">
      <c r="C176" s="4">
        <v>750</v>
      </c>
      <c r="D176" s="5" t="s">
        <v>3</v>
      </c>
      <c r="E176" s="5" t="s">
        <v>48</v>
      </c>
      <c r="H176">
        <v>695</v>
      </c>
      <c r="I176">
        <v>0</v>
      </c>
      <c r="J176">
        <v>9.8987903951629E-3</v>
      </c>
      <c r="O176">
        <v>1380</v>
      </c>
      <c r="R176">
        <v>1380</v>
      </c>
      <c r="T176">
        <f t="shared" si="7"/>
        <v>1.2580958738268001E-3</v>
      </c>
      <c r="U176" t="e">
        <f t="shared" si="6"/>
        <v>#N/A</v>
      </c>
      <c r="W176">
        <v>1370</v>
      </c>
      <c r="Y176">
        <v>0</v>
      </c>
      <c r="Z176">
        <v>6.7678710846059004E-3</v>
      </c>
      <c r="AD176">
        <v>1.2580958738268001E-3</v>
      </c>
    </row>
    <row r="177" spans="3:30" x14ac:dyDescent="0.2">
      <c r="C177" s="4">
        <v>755</v>
      </c>
      <c r="D177" s="5" t="s">
        <v>3</v>
      </c>
      <c r="E177" s="5" t="s">
        <v>49</v>
      </c>
      <c r="H177">
        <v>700</v>
      </c>
      <c r="I177">
        <v>0</v>
      </c>
      <c r="J177">
        <v>9.8987903951629E-3</v>
      </c>
      <c r="O177">
        <v>1390</v>
      </c>
      <c r="R177">
        <v>1390</v>
      </c>
      <c r="T177">
        <f t="shared" si="7"/>
        <v>1.2108059835234E-3</v>
      </c>
      <c r="U177" t="e">
        <f t="shared" si="6"/>
        <v>#N/A</v>
      </c>
      <c r="W177">
        <v>1380</v>
      </c>
      <c r="Y177">
        <v>0</v>
      </c>
      <c r="Z177">
        <v>6.7678710846059004E-3</v>
      </c>
      <c r="AD177">
        <v>1.2108059835234E-3</v>
      </c>
    </row>
    <row r="178" spans="3:30" x14ac:dyDescent="0.2">
      <c r="C178" s="4">
        <v>760</v>
      </c>
      <c r="D178" s="5" t="s">
        <v>3</v>
      </c>
      <c r="E178" s="5" t="s">
        <v>49</v>
      </c>
      <c r="H178">
        <v>705</v>
      </c>
      <c r="I178">
        <v>0</v>
      </c>
      <c r="J178">
        <v>9.8987903951629E-3</v>
      </c>
      <c r="O178">
        <v>1400</v>
      </c>
      <c r="R178">
        <v>1400</v>
      </c>
      <c r="T178">
        <f t="shared" si="7"/>
        <v>1.1158902179055001E-3</v>
      </c>
      <c r="U178" t="e">
        <f t="shared" si="6"/>
        <v>#N/A</v>
      </c>
      <c r="W178">
        <v>1390</v>
      </c>
      <c r="Y178">
        <v>0</v>
      </c>
      <c r="Z178">
        <v>6.0109386838813998E-3</v>
      </c>
      <c r="AD178">
        <v>1.1158902179055001E-3</v>
      </c>
    </row>
    <row r="179" spans="3:30" x14ac:dyDescent="0.2">
      <c r="C179" s="4">
        <v>765</v>
      </c>
      <c r="D179" s="5" t="s">
        <v>3</v>
      </c>
      <c r="E179" s="5" t="s">
        <v>49</v>
      </c>
      <c r="H179">
        <v>710</v>
      </c>
      <c r="I179">
        <v>0</v>
      </c>
      <c r="J179">
        <v>7.6828012548704003E-3</v>
      </c>
      <c r="O179">
        <v>1410</v>
      </c>
      <c r="R179">
        <v>1410</v>
      </c>
      <c r="T179">
        <f t="shared" si="7"/>
        <v>1.1158902179055001E-3</v>
      </c>
      <c r="U179" t="e">
        <f t="shared" si="6"/>
        <v>#N/A</v>
      </c>
      <c r="W179">
        <v>1400</v>
      </c>
      <c r="Y179">
        <v>0</v>
      </c>
      <c r="Z179">
        <v>5.2134951140605998E-3</v>
      </c>
      <c r="AD179">
        <v>1.1158902179055001E-3</v>
      </c>
    </row>
    <row r="180" spans="3:30" x14ac:dyDescent="0.2">
      <c r="C180" s="4">
        <v>770</v>
      </c>
      <c r="D180" s="5" t="s">
        <v>3</v>
      </c>
      <c r="E180" s="5" t="s">
        <v>50</v>
      </c>
      <c r="H180">
        <v>715</v>
      </c>
      <c r="I180">
        <v>0</v>
      </c>
      <c r="J180">
        <v>7.6828012548704003E-3</v>
      </c>
      <c r="O180">
        <v>1420</v>
      </c>
      <c r="R180">
        <v>1420</v>
      </c>
      <c r="T180">
        <f t="shared" si="7"/>
        <v>1.0074510555935E-3</v>
      </c>
      <c r="U180" t="e">
        <f t="shared" si="6"/>
        <v>#N/A</v>
      </c>
      <c r="W180">
        <v>1410</v>
      </c>
      <c r="Y180">
        <v>0</v>
      </c>
      <c r="Z180">
        <v>5.2134951140605998E-3</v>
      </c>
      <c r="AD180">
        <v>1.0074510555935E-3</v>
      </c>
    </row>
    <row r="181" spans="3:30" x14ac:dyDescent="0.2">
      <c r="C181" s="4">
        <v>775</v>
      </c>
      <c r="D181" s="5" t="s">
        <v>3</v>
      </c>
      <c r="E181" s="5" t="s">
        <v>50</v>
      </c>
      <c r="H181">
        <v>720</v>
      </c>
      <c r="I181">
        <v>0</v>
      </c>
      <c r="J181">
        <v>7.6828012548704003E-3</v>
      </c>
      <c r="O181">
        <v>1430</v>
      </c>
      <c r="R181">
        <v>1430</v>
      </c>
      <c r="T181">
        <f t="shared" si="7"/>
        <v>6.2703202684720005E-4</v>
      </c>
      <c r="U181" t="e">
        <f t="shared" si="6"/>
        <v>#N/A</v>
      </c>
      <c r="W181">
        <v>1420</v>
      </c>
      <c r="Y181">
        <v>0</v>
      </c>
      <c r="Z181">
        <v>4.4431146757598003E-3</v>
      </c>
      <c r="AD181">
        <v>6.2703202684720005E-4</v>
      </c>
    </row>
    <row r="182" spans="3:30" x14ac:dyDescent="0.2">
      <c r="C182" s="4">
        <v>780</v>
      </c>
      <c r="D182" s="5" t="s">
        <v>3</v>
      </c>
      <c r="E182" s="5" t="s">
        <v>50</v>
      </c>
      <c r="H182">
        <v>725</v>
      </c>
      <c r="I182">
        <v>0</v>
      </c>
      <c r="J182">
        <v>7.7510902083636002E-3</v>
      </c>
      <c r="O182">
        <v>1440</v>
      </c>
      <c r="R182">
        <v>1440</v>
      </c>
      <c r="T182">
        <f t="shared" si="7"/>
        <v>6.2703202684720005E-4</v>
      </c>
      <c r="U182" t="e">
        <f t="shared" si="6"/>
        <v>#N/A</v>
      </c>
      <c r="W182">
        <v>1430</v>
      </c>
      <c r="Y182">
        <v>0</v>
      </c>
      <c r="Z182">
        <v>3.6456711059389998E-3</v>
      </c>
      <c r="AD182">
        <v>6.2703202684720005E-4</v>
      </c>
    </row>
    <row r="183" spans="3:30" x14ac:dyDescent="0.2">
      <c r="C183" s="4">
        <v>785</v>
      </c>
      <c r="D183" s="5" t="s">
        <v>3</v>
      </c>
      <c r="E183" s="5" t="s">
        <v>51</v>
      </c>
      <c r="H183">
        <v>730</v>
      </c>
      <c r="I183">
        <v>0</v>
      </c>
      <c r="J183">
        <v>7.7510902083636002E-3</v>
      </c>
      <c r="P183" s="8">
        <v>20.0167824074077</v>
      </c>
      <c r="W183">
        <v>1440</v>
      </c>
      <c r="Y183">
        <v>0</v>
      </c>
      <c r="Z183">
        <v>3.6456711059389998E-3</v>
      </c>
    </row>
    <row r="184" spans="3:30" x14ac:dyDescent="0.2">
      <c r="C184" s="4">
        <v>790</v>
      </c>
      <c r="D184" s="5" t="s">
        <v>3</v>
      </c>
      <c r="E184" s="5" t="s">
        <v>51</v>
      </c>
      <c r="H184">
        <v>735</v>
      </c>
      <c r="I184">
        <v>0</v>
      </c>
      <c r="J184">
        <v>7.7510902083636002E-3</v>
      </c>
    </row>
    <row r="185" spans="3:30" x14ac:dyDescent="0.2">
      <c r="C185" s="4">
        <v>795</v>
      </c>
      <c r="D185" s="5" t="s">
        <v>3</v>
      </c>
      <c r="E185" s="5" t="s">
        <v>51</v>
      </c>
      <c r="H185">
        <v>740</v>
      </c>
      <c r="I185">
        <v>0</v>
      </c>
      <c r="J185">
        <v>7.4658389339933998E-3</v>
      </c>
    </row>
    <row r="186" spans="3:30" x14ac:dyDescent="0.2">
      <c r="C186" s="4">
        <v>800</v>
      </c>
      <c r="D186" s="7">
        <v>49782797487.500099</v>
      </c>
      <c r="E186" s="5" t="s">
        <v>52</v>
      </c>
      <c r="H186">
        <v>745</v>
      </c>
      <c r="I186">
        <v>0</v>
      </c>
      <c r="J186">
        <v>7.4658389339933998E-3</v>
      </c>
    </row>
    <row r="187" spans="3:30" x14ac:dyDescent="0.2">
      <c r="C187" s="4">
        <v>805</v>
      </c>
      <c r="D187" s="7">
        <v>49782797487.500099</v>
      </c>
      <c r="E187" s="5" t="s">
        <v>52</v>
      </c>
      <c r="H187">
        <v>750</v>
      </c>
      <c r="I187">
        <v>0</v>
      </c>
      <c r="J187">
        <v>7.4658389339933998E-3</v>
      </c>
    </row>
    <row r="188" spans="3:30" x14ac:dyDescent="0.2">
      <c r="C188" s="4">
        <v>810</v>
      </c>
      <c r="D188" s="7">
        <v>49782797487.500099</v>
      </c>
      <c r="E188" s="5" t="s">
        <v>52</v>
      </c>
      <c r="H188">
        <v>755</v>
      </c>
      <c r="I188">
        <v>0</v>
      </c>
      <c r="J188">
        <v>7.4185490436900004E-3</v>
      </c>
    </row>
    <row r="189" spans="3:30" x14ac:dyDescent="0.2">
      <c r="C189" s="4">
        <v>815</v>
      </c>
      <c r="D189" s="5" t="s">
        <v>53</v>
      </c>
      <c r="E189" s="5" t="s">
        <v>54</v>
      </c>
      <c r="H189">
        <v>760</v>
      </c>
      <c r="I189">
        <v>0</v>
      </c>
      <c r="J189">
        <v>7.4185490436900004E-3</v>
      </c>
    </row>
    <row r="190" spans="3:30" x14ac:dyDescent="0.2">
      <c r="C190" s="4">
        <v>820</v>
      </c>
      <c r="D190" s="5" t="s">
        <v>53</v>
      </c>
      <c r="E190" s="5" t="s">
        <v>54</v>
      </c>
      <c r="H190">
        <v>765</v>
      </c>
      <c r="I190">
        <v>0</v>
      </c>
      <c r="J190">
        <v>7.4185490436900004E-3</v>
      </c>
    </row>
    <row r="191" spans="3:30" x14ac:dyDescent="0.2">
      <c r="C191" s="4">
        <v>825</v>
      </c>
      <c r="D191" s="5" t="s">
        <v>53</v>
      </c>
      <c r="E191" s="5" t="s">
        <v>54</v>
      </c>
      <c r="H191">
        <v>770</v>
      </c>
      <c r="I191">
        <v>0</v>
      </c>
      <c r="J191">
        <v>6.9225511711470998E-3</v>
      </c>
    </row>
    <row r="192" spans="3:30" x14ac:dyDescent="0.2">
      <c r="C192" s="4">
        <v>830</v>
      </c>
      <c r="D192" s="5" t="s">
        <v>55</v>
      </c>
      <c r="E192" s="5" t="s">
        <v>56</v>
      </c>
      <c r="H192">
        <v>775</v>
      </c>
      <c r="I192">
        <v>0</v>
      </c>
      <c r="J192">
        <v>6.9225511711470998E-3</v>
      </c>
    </row>
    <row r="193" spans="3:10" x14ac:dyDescent="0.2">
      <c r="C193" s="4">
        <v>835</v>
      </c>
      <c r="D193" s="5" t="s">
        <v>55</v>
      </c>
      <c r="E193" s="5" t="s">
        <v>56</v>
      </c>
      <c r="H193">
        <v>780</v>
      </c>
      <c r="I193">
        <v>0</v>
      </c>
      <c r="J193">
        <v>6.9225511711470998E-3</v>
      </c>
    </row>
    <row r="194" spans="3:10" x14ac:dyDescent="0.2">
      <c r="C194" s="4">
        <v>840</v>
      </c>
      <c r="D194" s="5" t="s">
        <v>55</v>
      </c>
      <c r="E194" s="5" t="s">
        <v>56</v>
      </c>
      <c r="H194">
        <v>785</v>
      </c>
      <c r="I194">
        <v>0</v>
      </c>
      <c r="J194">
        <v>6.6849257720913999E-3</v>
      </c>
    </row>
    <row r="195" spans="3:10" x14ac:dyDescent="0.2">
      <c r="C195" s="4">
        <v>845</v>
      </c>
      <c r="D195" s="5" t="s">
        <v>57</v>
      </c>
      <c r="E195" s="5" t="s">
        <v>58</v>
      </c>
      <c r="H195">
        <v>790</v>
      </c>
      <c r="I195">
        <v>0</v>
      </c>
      <c r="J195">
        <v>6.6849257720913999E-3</v>
      </c>
    </row>
    <row r="196" spans="3:10" x14ac:dyDescent="0.2">
      <c r="C196" s="4">
        <v>850</v>
      </c>
      <c r="D196" s="5" t="s">
        <v>57</v>
      </c>
      <c r="E196" s="5" t="s">
        <v>58</v>
      </c>
      <c r="H196">
        <v>795</v>
      </c>
      <c r="I196">
        <v>0</v>
      </c>
      <c r="J196">
        <v>6.6849257720913999E-3</v>
      </c>
    </row>
    <row r="197" spans="3:10" x14ac:dyDescent="0.2">
      <c r="C197" s="4">
        <v>855</v>
      </c>
      <c r="D197" s="5" t="s">
        <v>57</v>
      </c>
      <c r="E197" s="5" t="s">
        <v>58</v>
      </c>
      <c r="H197">
        <v>800</v>
      </c>
      <c r="I197" s="6">
        <v>4.9782797487500101E-5</v>
      </c>
      <c r="J197">
        <v>6.7464110291110997E-3</v>
      </c>
    </row>
    <row r="198" spans="3:10" x14ac:dyDescent="0.2">
      <c r="C198" s="4">
        <v>860</v>
      </c>
      <c r="D198" s="5" t="s">
        <v>59</v>
      </c>
      <c r="E198" s="5" t="s">
        <v>60</v>
      </c>
      <c r="H198">
        <v>805</v>
      </c>
      <c r="I198" s="6">
        <v>4.9782797487500101E-5</v>
      </c>
      <c r="J198">
        <v>6.7464110291110997E-3</v>
      </c>
    </row>
    <row r="199" spans="3:10" x14ac:dyDescent="0.2">
      <c r="C199" s="4">
        <v>865</v>
      </c>
      <c r="D199" s="5" t="s">
        <v>59</v>
      </c>
      <c r="E199" s="5" t="s">
        <v>60</v>
      </c>
      <c r="H199">
        <v>810</v>
      </c>
      <c r="I199" s="6">
        <v>4.9782797487500101E-5</v>
      </c>
      <c r="J199">
        <v>6.7464110291110997E-3</v>
      </c>
    </row>
    <row r="200" spans="3:10" x14ac:dyDescent="0.2">
      <c r="C200" s="4">
        <v>870</v>
      </c>
      <c r="D200" s="5" t="s">
        <v>59</v>
      </c>
      <c r="E200" s="5" t="s">
        <v>60</v>
      </c>
      <c r="H200">
        <v>815</v>
      </c>
      <c r="I200">
        <v>1.042431732624E-4</v>
      </c>
      <c r="J200">
        <v>6.7535507105956002E-3</v>
      </c>
    </row>
    <row r="201" spans="3:10" x14ac:dyDescent="0.2">
      <c r="C201" s="4">
        <v>875</v>
      </c>
      <c r="D201" s="5" t="s">
        <v>61</v>
      </c>
      <c r="E201" s="5" t="s">
        <v>62</v>
      </c>
      <c r="H201">
        <v>820</v>
      </c>
      <c r="I201">
        <v>1.042431732624E-4</v>
      </c>
      <c r="J201">
        <v>6.7535507105956002E-3</v>
      </c>
    </row>
    <row r="202" spans="3:10" x14ac:dyDescent="0.2">
      <c r="C202" s="4">
        <v>880</v>
      </c>
      <c r="D202" s="5" t="s">
        <v>61</v>
      </c>
      <c r="E202" s="5" t="s">
        <v>62</v>
      </c>
      <c r="H202">
        <v>825</v>
      </c>
      <c r="I202">
        <v>1.042431732624E-4</v>
      </c>
      <c r="J202">
        <v>6.7535507105956002E-3</v>
      </c>
    </row>
    <row r="203" spans="3:10" x14ac:dyDescent="0.2">
      <c r="C203" s="4">
        <v>885</v>
      </c>
      <c r="D203" s="5" t="s">
        <v>61</v>
      </c>
      <c r="E203" s="5" t="s">
        <v>62</v>
      </c>
      <c r="H203">
        <v>830</v>
      </c>
      <c r="I203">
        <v>1.5185423797360001E-4</v>
      </c>
      <c r="J203">
        <v>6.4614957397520004E-3</v>
      </c>
    </row>
    <row r="204" spans="3:10" x14ac:dyDescent="0.2">
      <c r="C204" s="4">
        <v>890</v>
      </c>
      <c r="D204" s="5" t="s">
        <v>63</v>
      </c>
      <c r="E204" s="5" t="s">
        <v>64</v>
      </c>
      <c r="H204">
        <v>835</v>
      </c>
      <c r="I204">
        <v>1.5185423797360001E-4</v>
      </c>
      <c r="J204">
        <v>6.4614957397520004E-3</v>
      </c>
    </row>
    <row r="205" spans="3:10" x14ac:dyDescent="0.2">
      <c r="C205" s="4">
        <v>895</v>
      </c>
      <c r="D205" s="5" t="s">
        <v>63</v>
      </c>
      <c r="E205" s="5" t="s">
        <v>64</v>
      </c>
      <c r="H205">
        <v>840</v>
      </c>
      <c r="I205">
        <v>1.5185423797360001E-4</v>
      </c>
      <c r="J205">
        <v>6.4614957397520004E-3</v>
      </c>
    </row>
    <row r="206" spans="3:10" x14ac:dyDescent="0.2">
      <c r="C206" s="4">
        <v>900</v>
      </c>
      <c r="D206" s="5" t="s">
        <v>63</v>
      </c>
      <c r="E206" s="5" t="s">
        <v>64</v>
      </c>
      <c r="H206">
        <v>845</v>
      </c>
      <c r="I206">
        <v>2.3329421708489999E-4</v>
      </c>
      <c r="J206">
        <v>6.2918233091784998E-3</v>
      </c>
    </row>
    <row r="207" spans="3:10" x14ac:dyDescent="0.2">
      <c r="C207" s="4">
        <v>905</v>
      </c>
      <c r="D207" s="5" t="s">
        <v>65</v>
      </c>
      <c r="E207" s="5" t="s">
        <v>66</v>
      </c>
      <c r="H207">
        <v>850</v>
      </c>
      <c r="I207">
        <v>2.3329421708489999E-4</v>
      </c>
      <c r="J207">
        <v>6.2918233091784998E-3</v>
      </c>
    </row>
    <row r="208" spans="3:10" x14ac:dyDescent="0.2">
      <c r="C208" s="4">
        <v>910</v>
      </c>
      <c r="D208" s="5" t="s">
        <v>65</v>
      </c>
      <c r="E208" s="5" t="s">
        <v>66</v>
      </c>
      <c r="H208">
        <v>855</v>
      </c>
      <c r="I208">
        <v>2.3329421708489999E-4</v>
      </c>
      <c r="J208">
        <v>6.2918233091784998E-3</v>
      </c>
    </row>
    <row r="209" spans="3:10" x14ac:dyDescent="0.2">
      <c r="C209" s="4">
        <v>915</v>
      </c>
      <c r="D209" s="5" t="s">
        <v>65</v>
      </c>
      <c r="E209" s="5" t="s">
        <v>66</v>
      </c>
      <c r="H209">
        <v>860</v>
      </c>
      <c r="I209">
        <v>3.8907427969260002E-4</v>
      </c>
      <c r="J209">
        <v>6.2105149365076001E-3</v>
      </c>
    </row>
    <row r="210" spans="3:10" x14ac:dyDescent="0.2">
      <c r="C210" s="4">
        <v>920</v>
      </c>
      <c r="D210" s="5" t="s">
        <v>67</v>
      </c>
      <c r="E210" s="5" t="s">
        <v>68</v>
      </c>
      <c r="H210">
        <v>865</v>
      </c>
      <c r="I210">
        <v>3.8907427969260002E-4</v>
      </c>
      <c r="J210">
        <v>6.2105149365076001E-3</v>
      </c>
    </row>
    <row r="211" spans="3:10" x14ac:dyDescent="0.2">
      <c r="C211" s="4">
        <v>925</v>
      </c>
      <c r="D211" s="5" t="s">
        <v>67</v>
      </c>
      <c r="E211" s="5" t="s">
        <v>68</v>
      </c>
      <c r="H211">
        <v>870</v>
      </c>
      <c r="I211">
        <v>3.8907427969260002E-4</v>
      </c>
      <c r="J211">
        <v>6.2105149365076001E-3</v>
      </c>
    </row>
    <row r="212" spans="3:10" x14ac:dyDescent="0.2">
      <c r="C212" s="4">
        <v>930</v>
      </c>
      <c r="D212" s="5" t="s">
        <v>67</v>
      </c>
      <c r="E212" s="5" t="s">
        <v>68</v>
      </c>
      <c r="H212">
        <v>875</v>
      </c>
      <c r="I212">
        <v>5.7191747382029996E-4</v>
      </c>
      <c r="J212">
        <v>6.3196260688418004E-3</v>
      </c>
    </row>
    <row r="213" spans="3:10" x14ac:dyDescent="0.2">
      <c r="C213" s="4">
        <v>935</v>
      </c>
      <c r="D213" s="5" t="s">
        <v>69</v>
      </c>
      <c r="E213" s="5" t="s">
        <v>70</v>
      </c>
      <c r="H213">
        <v>880</v>
      </c>
      <c r="I213">
        <v>5.7191747382029996E-4</v>
      </c>
      <c r="J213">
        <v>6.3196260688418004E-3</v>
      </c>
    </row>
    <row r="214" spans="3:10" x14ac:dyDescent="0.2">
      <c r="C214" s="4">
        <v>940</v>
      </c>
      <c r="D214" s="5" t="s">
        <v>69</v>
      </c>
      <c r="E214" s="5" t="s">
        <v>70</v>
      </c>
      <c r="H214">
        <v>885</v>
      </c>
      <c r="I214">
        <v>5.7191747382029996E-4</v>
      </c>
      <c r="J214">
        <v>6.3196260688418004E-3</v>
      </c>
    </row>
    <row r="215" spans="3:10" x14ac:dyDescent="0.2">
      <c r="C215" s="4">
        <v>945</v>
      </c>
      <c r="D215" s="5" t="s">
        <v>69</v>
      </c>
      <c r="E215" s="5" t="s">
        <v>70</v>
      </c>
      <c r="H215">
        <v>890</v>
      </c>
      <c r="I215">
        <v>8.0203761992449999E-4</v>
      </c>
      <c r="J215">
        <v>5.8984688575073E-3</v>
      </c>
    </row>
    <row r="216" spans="3:10" x14ac:dyDescent="0.2">
      <c r="C216" s="4">
        <v>950</v>
      </c>
      <c r="D216" s="5" t="s">
        <v>71</v>
      </c>
      <c r="E216" s="5" t="s">
        <v>72</v>
      </c>
      <c r="H216">
        <v>895</v>
      </c>
      <c r="I216">
        <v>8.0203761992449999E-4</v>
      </c>
      <c r="J216">
        <v>5.8984688575073E-3</v>
      </c>
    </row>
    <row r="217" spans="3:10" x14ac:dyDescent="0.2">
      <c r="C217" s="4">
        <v>955</v>
      </c>
      <c r="D217" s="5" t="s">
        <v>71</v>
      </c>
      <c r="E217" s="5" t="s">
        <v>72</v>
      </c>
      <c r="H217">
        <v>900</v>
      </c>
      <c r="I217">
        <v>8.0203761992449999E-4</v>
      </c>
      <c r="J217">
        <v>5.8984688575073E-3</v>
      </c>
    </row>
    <row r="218" spans="3:10" x14ac:dyDescent="0.2">
      <c r="C218" s="4">
        <v>960</v>
      </c>
      <c r="D218" s="5" t="s">
        <v>71</v>
      </c>
      <c r="E218" s="5" t="s">
        <v>72</v>
      </c>
      <c r="H218">
        <v>905</v>
      </c>
      <c r="I218">
        <v>1.0930498119488001E-3</v>
      </c>
      <c r="J218">
        <v>5.6540397619781E-3</v>
      </c>
    </row>
    <row r="219" spans="3:10" x14ac:dyDescent="0.2">
      <c r="C219" s="4">
        <v>965</v>
      </c>
      <c r="D219" s="5" t="s">
        <v>73</v>
      </c>
      <c r="E219" s="5" t="s">
        <v>74</v>
      </c>
      <c r="H219">
        <v>910</v>
      </c>
      <c r="I219">
        <v>1.0930498119488001E-3</v>
      </c>
      <c r="J219">
        <v>5.6540397619781E-3</v>
      </c>
    </row>
    <row r="220" spans="3:10" x14ac:dyDescent="0.2">
      <c r="C220" s="4">
        <v>970</v>
      </c>
      <c r="D220" s="5" t="s">
        <v>73</v>
      </c>
      <c r="E220" s="5" t="s">
        <v>74</v>
      </c>
      <c r="H220">
        <v>915</v>
      </c>
      <c r="I220">
        <v>1.0930498119488001E-3</v>
      </c>
      <c r="J220">
        <v>5.6540397619781E-3</v>
      </c>
    </row>
    <row r="221" spans="3:10" x14ac:dyDescent="0.2">
      <c r="C221" s="4">
        <v>975</v>
      </c>
      <c r="D221" s="5" t="s">
        <v>73</v>
      </c>
      <c r="E221" s="5" t="s">
        <v>74</v>
      </c>
      <c r="H221">
        <v>920</v>
      </c>
      <c r="I221">
        <v>1.4787829642932001E-3</v>
      </c>
      <c r="J221">
        <v>5.3687884876078996E-3</v>
      </c>
    </row>
    <row r="222" spans="3:10" x14ac:dyDescent="0.2">
      <c r="C222" s="4">
        <v>980</v>
      </c>
      <c r="D222" s="5" t="s">
        <v>75</v>
      </c>
      <c r="E222" s="5" t="s">
        <v>76</v>
      </c>
      <c r="H222">
        <v>925</v>
      </c>
      <c r="I222">
        <v>1.4787829642932001E-3</v>
      </c>
      <c r="J222">
        <v>5.3687884876078996E-3</v>
      </c>
    </row>
    <row r="223" spans="3:10" x14ac:dyDescent="0.2">
      <c r="C223" s="4">
        <v>985</v>
      </c>
      <c r="D223" s="5" t="s">
        <v>75</v>
      </c>
      <c r="E223" s="5" t="s">
        <v>76</v>
      </c>
      <c r="H223">
        <v>930</v>
      </c>
      <c r="I223">
        <v>1.4787829642932001E-3</v>
      </c>
      <c r="J223">
        <v>5.3687884876078996E-3</v>
      </c>
    </row>
    <row r="224" spans="3:10" x14ac:dyDescent="0.2">
      <c r="C224" s="4">
        <v>990</v>
      </c>
      <c r="D224" s="5" t="s">
        <v>75</v>
      </c>
      <c r="E224" s="5" t="s">
        <v>76</v>
      </c>
      <c r="H224">
        <v>935</v>
      </c>
      <c r="I224">
        <v>1.9589864924068E-3</v>
      </c>
      <c r="J224">
        <v>5.3487133831984996E-3</v>
      </c>
    </row>
    <row r="225" spans="3:10" x14ac:dyDescent="0.2">
      <c r="C225" s="4">
        <v>995</v>
      </c>
      <c r="D225" s="5" t="s">
        <v>77</v>
      </c>
      <c r="E225" s="5" t="s">
        <v>78</v>
      </c>
      <c r="H225">
        <v>940</v>
      </c>
      <c r="I225">
        <v>1.9589864924068E-3</v>
      </c>
      <c r="J225">
        <v>5.3487133831984996E-3</v>
      </c>
    </row>
    <row r="226" spans="3:10" x14ac:dyDescent="0.2">
      <c r="C226" s="4">
        <v>1000</v>
      </c>
      <c r="D226" s="5" t="s">
        <v>77</v>
      </c>
      <c r="E226" s="5" t="s">
        <v>78</v>
      </c>
      <c r="H226">
        <v>945</v>
      </c>
      <c r="I226">
        <v>1.9589864924068E-3</v>
      </c>
      <c r="J226">
        <v>5.3487133831984996E-3</v>
      </c>
    </row>
    <row r="227" spans="3:10" x14ac:dyDescent="0.2">
      <c r="C227" s="4">
        <v>1005</v>
      </c>
      <c r="D227" s="5" t="s">
        <v>77</v>
      </c>
      <c r="E227" s="5" t="s">
        <v>78</v>
      </c>
      <c r="H227">
        <v>950</v>
      </c>
      <c r="I227">
        <v>2.5339945090241999E-3</v>
      </c>
      <c r="J227">
        <v>4.4380260107836E-3</v>
      </c>
    </row>
    <row r="228" spans="3:10" x14ac:dyDescent="0.2">
      <c r="C228" s="4">
        <v>1010</v>
      </c>
      <c r="D228" s="5" t="s">
        <v>79</v>
      </c>
      <c r="E228" s="5" t="s">
        <v>80</v>
      </c>
      <c r="H228">
        <v>955</v>
      </c>
      <c r="I228">
        <v>2.5339945090241999E-3</v>
      </c>
      <c r="J228">
        <v>4.4380260107836E-3</v>
      </c>
    </row>
    <row r="229" spans="3:10" x14ac:dyDescent="0.2">
      <c r="C229" s="4">
        <v>1015</v>
      </c>
      <c r="D229" s="5" t="s">
        <v>79</v>
      </c>
      <c r="E229" s="5" t="s">
        <v>80</v>
      </c>
      <c r="H229">
        <v>960</v>
      </c>
      <c r="I229">
        <v>2.5339945090241999E-3</v>
      </c>
      <c r="J229">
        <v>4.4380260107836E-3</v>
      </c>
    </row>
    <row r="230" spans="3:10" x14ac:dyDescent="0.2">
      <c r="C230" s="4">
        <v>1020</v>
      </c>
      <c r="D230" s="5" t="s">
        <v>79</v>
      </c>
      <c r="E230" s="5" t="s">
        <v>80</v>
      </c>
      <c r="H230">
        <v>965</v>
      </c>
      <c r="I230">
        <v>3.1833426091380998E-3</v>
      </c>
      <c r="J230">
        <v>4.4927075713297997E-3</v>
      </c>
    </row>
    <row r="231" spans="3:10" x14ac:dyDescent="0.2">
      <c r="C231" s="4">
        <v>1025</v>
      </c>
      <c r="D231" s="5" t="s">
        <v>81</v>
      </c>
      <c r="E231" s="5" t="s">
        <v>82</v>
      </c>
      <c r="H231">
        <v>970</v>
      </c>
      <c r="I231">
        <v>3.1833426091380998E-3</v>
      </c>
      <c r="J231">
        <v>4.4927075713297997E-3</v>
      </c>
    </row>
    <row r="232" spans="3:10" x14ac:dyDescent="0.2">
      <c r="C232" s="4">
        <v>1030</v>
      </c>
      <c r="D232" s="5" t="s">
        <v>81</v>
      </c>
      <c r="E232" s="5" t="s">
        <v>82</v>
      </c>
      <c r="H232">
        <v>975</v>
      </c>
      <c r="I232">
        <v>3.1833426091380998E-3</v>
      </c>
      <c r="J232">
        <v>4.4927075713297997E-3</v>
      </c>
    </row>
    <row r="233" spans="3:10" x14ac:dyDescent="0.2">
      <c r="C233" s="4">
        <v>1035</v>
      </c>
      <c r="D233" s="5" t="s">
        <v>81</v>
      </c>
      <c r="E233" s="5" t="s">
        <v>82</v>
      </c>
      <c r="H233">
        <v>980</v>
      </c>
      <c r="I233">
        <v>3.9543077447247998E-3</v>
      </c>
      <c r="J233">
        <v>4.7241172476812998E-3</v>
      </c>
    </row>
    <row r="234" spans="3:10" x14ac:dyDescent="0.2">
      <c r="C234" s="4">
        <v>1040</v>
      </c>
      <c r="D234" s="5" t="s">
        <v>83</v>
      </c>
      <c r="E234" s="5" t="s">
        <v>84</v>
      </c>
      <c r="H234">
        <v>985</v>
      </c>
      <c r="I234">
        <v>3.9543077447247998E-3</v>
      </c>
      <c r="J234">
        <v>4.7241172476812998E-3</v>
      </c>
    </row>
    <row r="235" spans="3:10" x14ac:dyDescent="0.2">
      <c r="C235" s="4">
        <v>1045</v>
      </c>
      <c r="D235" s="5" t="s">
        <v>83</v>
      </c>
      <c r="E235" s="5" t="s">
        <v>84</v>
      </c>
      <c r="H235">
        <v>990</v>
      </c>
      <c r="I235">
        <v>3.9543077447247998E-3</v>
      </c>
      <c r="J235">
        <v>4.7241172476812998E-3</v>
      </c>
    </row>
    <row r="236" spans="3:10" x14ac:dyDescent="0.2">
      <c r="C236" s="4">
        <v>1050</v>
      </c>
      <c r="D236" s="5" t="s">
        <v>83</v>
      </c>
      <c r="E236" s="5" t="s">
        <v>84</v>
      </c>
      <c r="H236">
        <v>995</v>
      </c>
      <c r="I236">
        <v>4.7929307091116001E-3</v>
      </c>
      <c r="J236">
        <v>4.8739665626037001E-3</v>
      </c>
    </row>
    <row r="237" spans="3:10" x14ac:dyDescent="0.2">
      <c r="C237" s="4">
        <v>1055</v>
      </c>
      <c r="D237" s="5" t="s">
        <v>85</v>
      </c>
      <c r="E237" s="5" t="s">
        <v>86</v>
      </c>
      <c r="H237">
        <v>1000</v>
      </c>
      <c r="I237">
        <v>4.7929307091116001E-3</v>
      </c>
      <c r="J237">
        <v>4.8739665626037001E-3</v>
      </c>
    </row>
    <row r="238" spans="3:10" x14ac:dyDescent="0.2">
      <c r="C238" s="4">
        <v>1060</v>
      </c>
      <c r="D238" s="5" t="s">
        <v>85</v>
      </c>
      <c r="E238" s="5" t="s">
        <v>86</v>
      </c>
      <c r="H238">
        <v>1005</v>
      </c>
      <c r="I238">
        <v>4.7929307091116001E-3</v>
      </c>
      <c r="J238">
        <v>4.8739665626037001E-3</v>
      </c>
    </row>
    <row r="239" spans="3:10" x14ac:dyDescent="0.2">
      <c r="C239" s="4">
        <v>1065</v>
      </c>
      <c r="D239" s="5" t="s">
        <v>85</v>
      </c>
      <c r="E239" s="5" t="s">
        <v>86</v>
      </c>
      <c r="H239">
        <v>1010</v>
      </c>
      <c r="I239">
        <v>5.7464884542749997E-3</v>
      </c>
      <c r="J239">
        <v>5.2821883510131996E-3</v>
      </c>
    </row>
    <row r="240" spans="3:10" x14ac:dyDescent="0.2">
      <c r="C240" s="4">
        <v>1070</v>
      </c>
      <c r="D240" s="5" t="s">
        <v>87</v>
      </c>
      <c r="E240" s="5" t="s">
        <v>88</v>
      </c>
      <c r="H240">
        <v>1015</v>
      </c>
      <c r="I240">
        <v>5.7464884542749997E-3</v>
      </c>
      <c r="J240">
        <v>5.2821883510131996E-3</v>
      </c>
    </row>
    <row r="241" spans="3:10" x14ac:dyDescent="0.2">
      <c r="C241" s="4">
        <v>1075</v>
      </c>
      <c r="D241" s="5" t="s">
        <v>87</v>
      </c>
      <c r="E241" s="5" t="s">
        <v>88</v>
      </c>
      <c r="H241">
        <v>1020</v>
      </c>
      <c r="I241">
        <v>5.7464884542749997E-3</v>
      </c>
      <c r="J241">
        <v>5.2821883510131996E-3</v>
      </c>
    </row>
    <row r="242" spans="3:10" x14ac:dyDescent="0.2">
      <c r="C242" s="4">
        <v>1080</v>
      </c>
      <c r="D242" s="5" t="s">
        <v>87</v>
      </c>
      <c r="E242" s="5" t="s">
        <v>88</v>
      </c>
      <c r="H242">
        <v>1025</v>
      </c>
      <c r="I242">
        <v>6.7067284541346998E-3</v>
      </c>
      <c r="J242">
        <v>5.0174321623162998E-3</v>
      </c>
    </row>
    <row r="243" spans="3:10" x14ac:dyDescent="0.2">
      <c r="C243" s="4">
        <v>1085</v>
      </c>
      <c r="D243" s="5" t="s">
        <v>89</v>
      </c>
      <c r="E243" s="5" t="s">
        <v>90</v>
      </c>
      <c r="H243">
        <v>1030</v>
      </c>
      <c r="I243">
        <v>6.7067284541346998E-3</v>
      </c>
      <c r="J243">
        <v>5.0174321623162998E-3</v>
      </c>
    </row>
    <row r="244" spans="3:10" x14ac:dyDescent="0.2">
      <c r="C244" s="4">
        <v>1090</v>
      </c>
      <c r="D244" s="5" t="s">
        <v>89</v>
      </c>
      <c r="E244" s="5" t="s">
        <v>90</v>
      </c>
      <c r="H244">
        <v>1035</v>
      </c>
      <c r="I244">
        <v>6.7067284541346998E-3</v>
      </c>
      <c r="J244">
        <v>5.0174321623162998E-3</v>
      </c>
    </row>
    <row r="245" spans="3:10" x14ac:dyDescent="0.2">
      <c r="C245" s="4">
        <v>1095</v>
      </c>
      <c r="D245" s="5" t="s">
        <v>89</v>
      </c>
      <c r="E245" s="5" t="s">
        <v>90</v>
      </c>
      <c r="H245">
        <v>1040</v>
      </c>
      <c r="I245">
        <v>7.7008808965781002E-3</v>
      </c>
      <c r="J245">
        <v>5.1400666913446998E-3</v>
      </c>
    </row>
    <row r="246" spans="3:10" x14ac:dyDescent="0.2">
      <c r="C246" s="4">
        <v>1100</v>
      </c>
      <c r="D246" s="5" t="s">
        <v>91</v>
      </c>
      <c r="E246" s="5" t="s">
        <v>92</v>
      </c>
      <c r="H246">
        <v>1045</v>
      </c>
      <c r="I246">
        <v>7.7008808965781002E-3</v>
      </c>
      <c r="J246">
        <v>5.1400666913446998E-3</v>
      </c>
    </row>
    <row r="247" spans="3:10" x14ac:dyDescent="0.2">
      <c r="C247" s="4">
        <v>1105</v>
      </c>
      <c r="D247" s="5" t="s">
        <v>91</v>
      </c>
      <c r="E247" s="5" t="s">
        <v>92</v>
      </c>
      <c r="H247">
        <v>1050</v>
      </c>
      <c r="I247">
        <v>7.7008808965781002E-3</v>
      </c>
      <c r="J247">
        <v>5.1400666913446998E-3</v>
      </c>
    </row>
    <row r="248" spans="3:10" x14ac:dyDescent="0.2">
      <c r="C248" s="4">
        <v>1110</v>
      </c>
      <c r="D248" s="5" t="s">
        <v>91</v>
      </c>
      <c r="E248" s="5" t="s">
        <v>92</v>
      </c>
      <c r="H248">
        <v>1055</v>
      </c>
      <c r="I248">
        <v>8.7557583285743004E-3</v>
      </c>
      <c r="J248">
        <v>5.0655620151473001E-3</v>
      </c>
    </row>
    <row r="249" spans="3:10" x14ac:dyDescent="0.2">
      <c r="C249" s="4">
        <v>1115</v>
      </c>
      <c r="D249" s="5" t="s">
        <v>93</v>
      </c>
      <c r="E249" s="5" t="s">
        <v>94</v>
      </c>
      <c r="H249">
        <v>1060</v>
      </c>
      <c r="I249">
        <v>8.7557583285743004E-3</v>
      </c>
      <c r="J249">
        <v>5.0655620151473001E-3</v>
      </c>
    </row>
    <row r="250" spans="3:10" x14ac:dyDescent="0.2">
      <c r="C250" s="4">
        <v>1120</v>
      </c>
      <c r="D250" s="5" t="s">
        <v>93</v>
      </c>
      <c r="E250" s="5" t="s">
        <v>94</v>
      </c>
      <c r="H250">
        <v>1065</v>
      </c>
      <c r="I250">
        <v>8.7557583285743004E-3</v>
      </c>
      <c r="J250">
        <v>5.0655620151473001E-3</v>
      </c>
    </row>
    <row r="251" spans="3:10" x14ac:dyDescent="0.2">
      <c r="C251" s="4">
        <v>1125</v>
      </c>
      <c r="D251" s="5" t="s">
        <v>93</v>
      </c>
      <c r="E251" s="5" t="s">
        <v>94</v>
      </c>
      <c r="H251">
        <v>1070</v>
      </c>
      <c r="I251">
        <v>9.8040370340577998E-3</v>
      </c>
      <c r="J251">
        <v>5.2086076335962003E-3</v>
      </c>
    </row>
    <row r="252" spans="3:10" x14ac:dyDescent="0.2">
      <c r="C252" s="4">
        <v>1130</v>
      </c>
      <c r="D252" s="5" t="s">
        <v>95</v>
      </c>
      <c r="E252" s="5" t="s">
        <v>96</v>
      </c>
      <c r="H252">
        <v>1075</v>
      </c>
      <c r="I252">
        <v>9.8040370340577998E-3</v>
      </c>
      <c r="J252">
        <v>5.2086076335962003E-3</v>
      </c>
    </row>
    <row r="253" spans="3:10" x14ac:dyDescent="0.2">
      <c r="C253" s="4">
        <v>1135</v>
      </c>
      <c r="D253" s="5" t="s">
        <v>95</v>
      </c>
      <c r="E253" s="5" t="s">
        <v>96</v>
      </c>
      <c r="H253">
        <v>1080</v>
      </c>
      <c r="I253">
        <v>9.8040370340577998E-3</v>
      </c>
      <c r="J253">
        <v>5.2086076335962003E-3</v>
      </c>
    </row>
    <row r="254" spans="3:10" x14ac:dyDescent="0.2">
      <c r="C254" s="4">
        <v>1140</v>
      </c>
      <c r="D254" s="5" t="s">
        <v>95</v>
      </c>
      <c r="E254" s="5" t="s">
        <v>96</v>
      </c>
      <c r="H254">
        <v>1085</v>
      </c>
      <c r="I254">
        <v>1.06899369504211E-2</v>
      </c>
      <c r="J254">
        <v>5.0254118063284003E-3</v>
      </c>
    </row>
    <row r="255" spans="3:10" x14ac:dyDescent="0.2">
      <c r="C255" s="4">
        <v>1145</v>
      </c>
      <c r="D255" s="5" t="s">
        <v>97</v>
      </c>
      <c r="E255" s="5" t="s">
        <v>98</v>
      </c>
      <c r="H255">
        <v>1090</v>
      </c>
      <c r="I255">
        <v>1.06899369504211E-2</v>
      </c>
      <c r="J255">
        <v>5.0254118063284003E-3</v>
      </c>
    </row>
    <row r="256" spans="3:10" x14ac:dyDescent="0.2">
      <c r="C256" s="4">
        <v>1150</v>
      </c>
      <c r="D256" s="5" t="s">
        <v>97</v>
      </c>
      <c r="E256" s="5" t="s">
        <v>98</v>
      </c>
      <c r="H256">
        <v>1095</v>
      </c>
      <c r="I256">
        <v>1.06899369504211E-2</v>
      </c>
      <c r="J256">
        <v>5.0254118063284003E-3</v>
      </c>
    </row>
    <row r="257" spans="3:10" x14ac:dyDescent="0.2">
      <c r="C257" s="4">
        <v>1155</v>
      </c>
      <c r="D257" s="5" t="s">
        <v>97</v>
      </c>
      <c r="E257" s="5" t="s">
        <v>98</v>
      </c>
      <c r="H257">
        <v>1100</v>
      </c>
      <c r="I257">
        <v>1.1555623046328E-2</v>
      </c>
      <c r="J257">
        <v>5.1616537283037996E-3</v>
      </c>
    </row>
    <row r="258" spans="3:10" x14ac:dyDescent="0.2">
      <c r="C258" s="4">
        <v>1160</v>
      </c>
      <c r="D258" s="5" t="s">
        <v>99</v>
      </c>
      <c r="E258" s="5" t="s">
        <v>100</v>
      </c>
      <c r="H258">
        <v>1105</v>
      </c>
      <c r="I258">
        <v>1.1555623046328E-2</v>
      </c>
      <c r="J258">
        <v>5.1616537283037996E-3</v>
      </c>
    </row>
    <row r="259" spans="3:10" x14ac:dyDescent="0.2">
      <c r="C259" s="4">
        <v>1165</v>
      </c>
      <c r="D259" s="5" t="s">
        <v>99</v>
      </c>
      <c r="E259" s="5" t="s">
        <v>100</v>
      </c>
      <c r="H259">
        <v>1110</v>
      </c>
      <c r="I259">
        <v>1.1555623046328E-2</v>
      </c>
      <c r="J259">
        <v>5.1616537283037996E-3</v>
      </c>
    </row>
    <row r="260" spans="3:10" x14ac:dyDescent="0.2">
      <c r="C260" s="4">
        <v>1170</v>
      </c>
      <c r="D260" s="5" t="s">
        <v>99</v>
      </c>
      <c r="E260" s="5" t="s">
        <v>100</v>
      </c>
      <c r="H260">
        <v>1115</v>
      </c>
      <c r="I260">
        <v>1.24144598311711E-2</v>
      </c>
      <c r="J260">
        <v>5.4135584903286004E-3</v>
      </c>
    </row>
    <row r="261" spans="3:10" x14ac:dyDescent="0.2">
      <c r="C261" s="4">
        <v>1175</v>
      </c>
      <c r="D261" s="5" t="s">
        <v>101</v>
      </c>
      <c r="E261" s="5" t="s">
        <v>102</v>
      </c>
      <c r="H261">
        <v>1120</v>
      </c>
      <c r="I261">
        <v>1.24144598311711E-2</v>
      </c>
      <c r="J261">
        <v>5.4135584903286004E-3</v>
      </c>
    </row>
    <row r="262" spans="3:10" x14ac:dyDescent="0.2">
      <c r="C262" s="4">
        <v>1180</v>
      </c>
      <c r="D262" s="5" t="s">
        <v>101</v>
      </c>
      <c r="E262" s="5" t="s">
        <v>102</v>
      </c>
      <c r="H262">
        <v>1125</v>
      </c>
      <c r="I262">
        <v>1.24144598311711E-2</v>
      </c>
      <c r="J262">
        <v>5.4135584903286004E-3</v>
      </c>
    </row>
    <row r="263" spans="3:10" x14ac:dyDescent="0.2">
      <c r="C263" s="4">
        <v>1185</v>
      </c>
      <c r="D263" s="5" t="s">
        <v>101</v>
      </c>
      <c r="E263" s="5" t="s">
        <v>102</v>
      </c>
      <c r="H263">
        <v>1130</v>
      </c>
      <c r="I263">
        <v>1.3117850666141399E-2</v>
      </c>
      <c r="J263">
        <v>6.2296660821367002E-3</v>
      </c>
    </row>
    <row r="264" spans="3:10" x14ac:dyDescent="0.2">
      <c r="C264" s="4">
        <v>1190</v>
      </c>
      <c r="D264" s="5" t="s">
        <v>103</v>
      </c>
      <c r="E264" s="5" t="s">
        <v>104</v>
      </c>
      <c r="H264">
        <v>1135</v>
      </c>
      <c r="I264">
        <v>1.3117850666141399E-2</v>
      </c>
      <c r="J264">
        <v>6.2296660821367002E-3</v>
      </c>
    </row>
    <row r="265" spans="3:10" x14ac:dyDescent="0.2">
      <c r="C265" s="4">
        <v>1195</v>
      </c>
      <c r="D265" s="5" t="s">
        <v>103</v>
      </c>
      <c r="E265" s="5" t="s">
        <v>104</v>
      </c>
      <c r="H265">
        <v>1140</v>
      </c>
      <c r="I265">
        <v>1.3117850666141399E-2</v>
      </c>
      <c r="J265">
        <v>6.2296660821367002E-3</v>
      </c>
    </row>
    <row r="266" spans="3:10" x14ac:dyDescent="0.2">
      <c r="C266" s="4">
        <v>1200</v>
      </c>
      <c r="D266" s="5" t="s">
        <v>103</v>
      </c>
      <c r="E266" s="5" t="s">
        <v>104</v>
      </c>
      <c r="H266">
        <v>1145</v>
      </c>
      <c r="I266">
        <v>1.3496818035605899E-2</v>
      </c>
      <c r="J266">
        <v>6.3387772144708997E-3</v>
      </c>
    </row>
    <row r="267" spans="3:10" x14ac:dyDescent="0.2">
      <c r="C267" s="4">
        <v>1205</v>
      </c>
      <c r="D267" s="5" t="s">
        <v>105</v>
      </c>
      <c r="E267" s="5" t="s">
        <v>106</v>
      </c>
      <c r="H267">
        <v>1150</v>
      </c>
      <c r="I267">
        <v>1.3496818035605899E-2</v>
      </c>
      <c r="J267">
        <v>6.3387772144708997E-3</v>
      </c>
    </row>
    <row r="268" spans="3:10" x14ac:dyDescent="0.2">
      <c r="C268" s="4">
        <v>1210</v>
      </c>
      <c r="D268" s="5" t="s">
        <v>105</v>
      </c>
      <c r="E268" s="5" t="s">
        <v>106</v>
      </c>
      <c r="H268">
        <v>1155</v>
      </c>
      <c r="I268">
        <v>1.3496818035605899E-2</v>
      </c>
      <c r="J268">
        <v>6.3387772144708997E-3</v>
      </c>
    </row>
    <row r="269" spans="3:10" x14ac:dyDescent="0.2">
      <c r="C269" s="4">
        <v>1215</v>
      </c>
      <c r="D269" s="5" t="s">
        <v>105</v>
      </c>
      <c r="E269" s="5" t="s">
        <v>106</v>
      </c>
      <c r="H269">
        <v>1160</v>
      </c>
      <c r="I269">
        <v>1.3666129663973599E-2</v>
      </c>
      <c r="J269">
        <v>6.6041213769370997E-3</v>
      </c>
    </row>
    <row r="270" spans="3:10" x14ac:dyDescent="0.2">
      <c r="C270" s="4">
        <v>1220</v>
      </c>
      <c r="D270" s="5" t="s">
        <v>107</v>
      </c>
      <c r="E270" s="5" t="s">
        <v>108</v>
      </c>
      <c r="H270">
        <v>1165</v>
      </c>
      <c r="I270">
        <v>1.3666129663973599E-2</v>
      </c>
      <c r="J270">
        <v>6.6041213769370997E-3</v>
      </c>
    </row>
    <row r="271" spans="3:10" x14ac:dyDescent="0.2">
      <c r="C271" s="4">
        <v>1225</v>
      </c>
      <c r="D271" s="5" t="s">
        <v>107</v>
      </c>
      <c r="E271" s="5" t="s">
        <v>108</v>
      </c>
      <c r="H271">
        <v>1170</v>
      </c>
      <c r="I271">
        <v>1.3666129663973599E-2</v>
      </c>
      <c r="J271">
        <v>6.6041213769370997E-3</v>
      </c>
    </row>
    <row r="272" spans="3:10" x14ac:dyDescent="0.2">
      <c r="C272" s="4">
        <v>1230</v>
      </c>
      <c r="D272" s="5" t="s">
        <v>107</v>
      </c>
      <c r="E272" s="5" t="s">
        <v>108</v>
      </c>
      <c r="H272">
        <v>1175</v>
      </c>
      <c r="I272">
        <v>1.3781398557484999E-2</v>
      </c>
      <c r="J272">
        <v>6.9036520142763003E-3</v>
      </c>
    </row>
    <row r="273" spans="3:10" x14ac:dyDescent="0.2">
      <c r="C273" s="4">
        <v>1235</v>
      </c>
      <c r="D273" s="5" t="s">
        <v>109</v>
      </c>
      <c r="E273" s="5" t="s">
        <v>110</v>
      </c>
      <c r="H273">
        <v>1180</v>
      </c>
      <c r="I273">
        <v>1.3781398557484999E-2</v>
      </c>
      <c r="J273">
        <v>6.9036520142763003E-3</v>
      </c>
    </row>
    <row r="274" spans="3:10" x14ac:dyDescent="0.2">
      <c r="C274" s="4">
        <v>1240</v>
      </c>
      <c r="D274" s="5" t="s">
        <v>109</v>
      </c>
      <c r="E274" s="5" t="s">
        <v>110</v>
      </c>
      <c r="H274">
        <v>1185</v>
      </c>
      <c r="I274">
        <v>1.3781398557484999E-2</v>
      </c>
      <c r="J274">
        <v>6.9036520142763003E-3</v>
      </c>
    </row>
    <row r="275" spans="3:10" x14ac:dyDescent="0.2">
      <c r="C275" s="4">
        <v>1245</v>
      </c>
      <c r="D275" s="5" t="s">
        <v>109</v>
      </c>
      <c r="E275" s="5" t="s">
        <v>110</v>
      </c>
      <c r="H275">
        <v>1190</v>
      </c>
      <c r="I275">
        <v>1.3889734611748901E-2</v>
      </c>
      <c r="J275">
        <v>7.1826035696894996E-3</v>
      </c>
    </row>
    <row r="276" spans="3:10" x14ac:dyDescent="0.2">
      <c r="C276" s="4">
        <v>1250</v>
      </c>
      <c r="D276" s="5" t="s">
        <v>111</v>
      </c>
      <c r="E276" s="5" t="s">
        <v>112</v>
      </c>
      <c r="H276">
        <v>1195</v>
      </c>
      <c r="I276">
        <v>1.3889734611748901E-2</v>
      </c>
      <c r="J276">
        <v>7.1826035696894996E-3</v>
      </c>
    </row>
    <row r="277" spans="3:10" x14ac:dyDescent="0.2">
      <c r="C277" s="4">
        <v>1255</v>
      </c>
      <c r="D277" s="5" t="s">
        <v>111</v>
      </c>
      <c r="E277" s="5" t="s">
        <v>112</v>
      </c>
      <c r="H277">
        <v>1200</v>
      </c>
      <c r="I277">
        <v>1.3889734611748901E-2</v>
      </c>
      <c r="J277">
        <v>7.1826035696894996E-3</v>
      </c>
    </row>
    <row r="278" spans="3:10" x14ac:dyDescent="0.2">
      <c r="C278" s="4">
        <v>1260</v>
      </c>
      <c r="D278" s="5" t="s">
        <v>111</v>
      </c>
      <c r="E278" s="5" t="s">
        <v>112</v>
      </c>
      <c r="H278">
        <v>1205</v>
      </c>
      <c r="I278">
        <v>1.39644923361638E-2</v>
      </c>
      <c r="J278">
        <v>6.9858003494748001E-3</v>
      </c>
    </row>
    <row r="279" spans="3:10" x14ac:dyDescent="0.2">
      <c r="C279" s="4">
        <v>1265</v>
      </c>
      <c r="D279" s="5" t="s">
        <v>113</v>
      </c>
      <c r="E279" s="5" t="s">
        <v>114</v>
      </c>
      <c r="H279">
        <v>1210</v>
      </c>
      <c r="I279">
        <v>1.39644923361638E-2</v>
      </c>
      <c r="J279">
        <v>6.9858003494748001E-3</v>
      </c>
    </row>
    <row r="280" spans="3:10" x14ac:dyDescent="0.2">
      <c r="C280" s="4">
        <v>1270</v>
      </c>
      <c r="D280" s="5" t="s">
        <v>113</v>
      </c>
      <c r="E280" s="5" t="s">
        <v>114</v>
      </c>
      <c r="H280">
        <v>1215</v>
      </c>
      <c r="I280">
        <v>1.39644923361638E-2</v>
      </c>
      <c r="J280">
        <v>6.9858003494748001E-3</v>
      </c>
    </row>
    <row r="281" spans="3:10" x14ac:dyDescent="0.2">
      <c r="C281" s="4">
        <v>1275</v>
      </c>
      <c r="D281" s="5" t="s">
        <v>113</v>
      </c>
      <c r="E281" s="5" t="s">
        <v>114</v>
      </c>
      <c r="H281">
        <v>1220</v>
      </c>
      <c r="I281">
        <v>1.37620200188657E-2</v>
      </c>
      <c r="J281">
        <v>6.5578394416667997E-3</v>
      </c>
    </row>
    <row r="282" spans="3:10" x14ac:dyDescent="0.2">
      <c r="C282" s="4">
        <v>1280</v>
      </c>
      <c r="D282" s="5" t="s">
        <v>115</v>
      </c>
      <c r="E282" s="5" t="s">
        <v>116</v>
      </c>
      <c r="H282">
        <v>1225</v>
      </c>
      <c r="I282">
        <v>1.37620200188657E-2</v>
      </c>
      <c r="J282">
        <v>6.5578394416667997E-3</v>
      </c>
    </row>
    <row r="283" spans="3:10" x14ac:dyDescent="0.2">
      <c r="C283" s="4">
        <v>1285</v>
      </c>
      <c r="D283" s="5" t="s">
        <v>115</v>
      </c>
      <c r="E283" s="5" t="s">
        <v>116</v>
      </c>
      <c r="H283">
        <v>1230</v>
      </c>
      <c r="I283">
        <v>1.37620200188657E-2</v>
      </c>
      <c r="J283">
        <v>6.5578394416667997E-3</v>
      </c>
    </row>
    <row r="284" spans="3:10" x14ac:dyDescent="0.2">
      <c r="C284" s="4">
        <v>1290</v>
      </c>
      <c r="D284" s="5" t="s">
        <v>115</v>
      </c>
      <c r="E284" s="5" t="s">
        <v>116</v>
      </c>
      <c r="H284">
        <v>1235</v>
      </c>
      <c r="I284">
        <v>1.3316063046070701E-2</v>
      </c>
      <c r="J284">
        <v>6.3133263498848001E-3</v>
      </c>
    </row>
    <row r="285" spans="3:10" x14ac:dyDescent="0.2">
      <c r="C285" s="4">
        <v>1295</v>
      </c>
      <c r="D285" s="5" t="s">
        <v>117</v>
      </c>
      <c r="E285" s="5" t="s">
        <v>118</v>
      </c>
      <c r="H285">
        <v>1240</v>
      </c>
      <c r="I285">
        <v>1.3316063046070701E-2</v>
      </c>
      <c r="J285">
        <v>6.3133263498848001E-3</v>
      </c>
    </row>
    <row r="286" spans="3:10" x14ac:dyDescent="0.2">
      <c r="C286" s="4">
        <v>1300</v>
      </c>
      <c r="D286" s="5" t="s">
        <v>117</v>
      </c>
      <c r="E286" s="5" t="s">
        <v>118</v>
      </c>
      <c r="H286">
        <v>1245</v>
      </c>
      <c r="I286">
        <v>1.3316063046070701E-2</v>
      </c>
      <c r="J286">
        <v>6.3133263498848001E-3</v>
      </c>
    </row>
    <row r="287" spans="3:10" x14ac:dyDescent="0.2">
      <c r="C287" s="4">
        <v>1305</v>
      </c>
      <c r="D287" s="5" t="s">
        <v>117</v>
      </c>
      <c r="E287" s="5" t="s">
        <v>118</v>
      </c>
      <c r="H287">
        <v>1250</v>
      </c>
      <c r="I287">
        <v>1.27146601234029E-2</v>
      </c>
      <c r="J287">
        <v>3.6623206165525999E-3</v>
      </c>
    </row>
    <row r="288" spans="3:10" x14ac:dyDescent="0.2">
      <c r="C288" s="4">
        <v>1310</v>
      </c>
      <c r="D288" s="5" t="s">
        <v>119</v>
      </c>
      <c r="E288" s="5" t="s">
        <v>120</v>
      </c>
      <c r="H288">
        <v>1255</v>
      </c>
      <c r="I288">
        <v>1.27146601234029E-2</v>
      </c>
      <c r="J288">
        <v>3.6623206165525999E-3</v>
      </c>
    </row>
    <row r="289" spans="3:10" x14ac:dyDescent="0.2">
      <c r="C289" s="4">
        <v>1315</v>
      </c>
      <c r="D289" s="5" t="s">
        <v>119</v>
      </c>
      <c r="E289" s="5" t="s">
        <v>120</v>
      </c>
      <c r="H289">
        <v>1260</v>
      </c>
      <c r="I289">
        <v>1.27146601234029E-2</v>
      </c>
      <c r="J289">
        <v>3.6623206165525999E-3</v>
      </c>
    </row>
    <row r="290" spans="3:10" x14ac:dyDescent="0.2">
      <c r="C290" s="4">
        <v>1320</v>
      </c>
      <c r="D290" s="5" t="s">
        <v>119</v>
      </c>
      <c r="E290" s="5" t="s">
        <v>120</v>
      </c>
      <c r="H290">
        <v>1265</v>
      </c>
      <c r="I290">
        <v>1.2133638077558699E-2</v>
      </c>
      <c r="J290">
        <v>3.5129752791468001E-3</v>
      </c>
    </row>
    <row r="291" spans="3:10" x14ac:dyDescent="0.2">
      <c r="C291" s="4">
        <v>1325</v>
      </c>
      <c r="D291" s="5" t="s">
        <v>121</v>
      </c>
      <c r="E291" s="5" t="s">
        <v>122</v>
      </c>
      <c r="H291">
        <v>1270</v>
      </c>
      <c r="I291">
        <v>1.2133638077558699E-2</v>
      </c>
      <c r="J291">
        <v>3.5129752791468001E-3</v>
      </c>
    </row>
    <row r="292" spans="3:10" x14ac:dyDescent="0.2">
      <c r="C292" s="4">
        <v>1330</v>
      </c>
      <c r="D292" s="5" t="s">
        <v>121</v>
      </c>
      <c r="E292" s="5" t="s">
        <v>122</v>
      </c>
      <c r="H292">
        <v>1275</v>
      </c>
      <c r="I292">
        <v>1.2133638077558699E-2</v>
      </c>
      <c r="J292">
        <v>3.5129752791468001E-3</v>
      </c>
    </row>
    <row r="293" spans="3:10" x14ac:dyDescent="0.2">
      <c r="C293" s="4">
        <v>1335</v>
      </c>
      <c r="D293" s="5" t="s">
        <v>121</v>
      </c>
      <c r="E293" s="5" t="s">
        <v>122</v>
      </c>
      <c r="H293">
        <v>1280</v>
      </c>
      <c r="I293">
        <v>1.14713431089708E-2</v>
      </c>
      <c r="J293">
        <v>3.2618264833969E-3</v>
      </c>
    </row>
    <row r="294" spans="3:10" x14ac:dyDescent="0.2">
      <c r="C294" s="4">
        <v>1340</v>
      </c>
      <c r="D294" s="5" t="s">
        <v>123</v>
      </c>
      <c r="E294" s="5" t="s">
        <v>124</v>
      </c>
      <c r="H294">
        <v>1285</v>
      </c>
      <c r="I294">
        <v>1.14713431089708E-2</v>
      </c>
      <c r="J294">
        <v>3.2618264833969E-3</v>
      </c>
    </row>
    <row r="295" spans="3:10" x14ac:dyDescent="0.2">
      <c r="C295" s="4">
        <v>1345</v>
      </c>
      <c r="D295" s="5" t="s">
        <v>123</v>
      </c>
      <c r="E295" s="5" t="s">
        <v>124</v>
      </c>
      <c r="H295">
        <v>1290</v>
      </c>
      <c r="I295">
        <v>1.14713431089708E-2</v>
      </c>
      <c r="J295">
        <v>3.2618264833969E-3</v>
      </c>
    </row>
    <row r="296" spans="3:10" x14ac:dyDescent="0.2">
      <c r="C296" s="4">
        <v>1350</v>
      </c>
      <c r="D296" s="5" t="s">
        <v>123</v>
      </c>
      <c r="E296" s="5" t="s">
        <v>124</v>
      </c>
      <c r="H296">
        <v>1295</v>
      </c>
      <c r="I296">
        <v>1.0707728453549999E-2</v>
      </c>
      <c r="J296">
        <v>3.1057614457702999E-3</v>
      </c>
    </row>
    <row r="297" spans="3:10" x14ac:dyDescent="0.2">
      <c r="C297" s="4">
        <v>1355</v>
      </c>
      <c r="D297" s="5" t="s">
        <v>125</v>
      </c>
      <c r="E297" s="5" t="s">
        <v>126</v>
      </c>
      <c r="H297">
        <v>1300</v>
      </c>
      <c r="I297">
        <v>1.0707728453549999E-2</v>
      </c>
      <c r="J297">
        <v>3.1057614457702999E-3</v>
      </c>
    </row>
    <row r="298" spans="3:10" x14ac:dyDescent="0.2">
      <c r="C298" s="4">
        <v>1360</v>
      </c>
      <c r="D298" s="5" t="s">
        <v>125</v>
      </c>
      <c r="E298" s="5" t="s">
        <v>126</v>
      </c>
      <c r="H298">
        <v>1305</v>
      </c>
      <c r="I298">
        <v>1.0707728453549999E-2</v>
      </c>
      <c r="J298">
        <v>3.1057614457702999E-3</v>
      </c>
    </row>
    <row r="299" spans="3:10" x14ac:dyDescent="0.2">
      <c r="C299" s="4">
        <v>1365</v>
      </c>
      <c r="D299" s="5" t="s">
        <v>125</v>
      </c>
      <c r="E299" s="5" t="s">
        <v>126</v>
      </c>
      <c r="H299">
        <v>1310</v>
      </c>
      <c r="I299">
        <v>9.8967533179691002E-3</v>
      </c>
      <c r="J299">
        <v>1.7871042737041E-3</v>
      </c>
    </row>
    <row r="300" spans="3:10" x14ac:dyDescent="0.2">
      <c r="C300" s="4">
        <v>1370</v>
      </c>
      <c r="D300" s="5" t="s">
        <v>127</v>
      </c>
      <c r="E300" s="5" t="s">
        <v>128</v>
      </c>
      <c r="H300">
        <v>1315</v>
      </c>
      <c r="I300">
        <v>9.8967533179691002E-3</v>
      </c>
      <c r="J300">
        <v>1.7871042737041E-3</v>
      </c>
    </row>
    <row r="301" spans="3:10" x14ac:dyDescent="0.2">
      <c r="C301" s="4">
        <v>1375</v>
      </c>
      <c r="D301" s="5" t="s">
        <v>127</v>
      </c>
      <c r="E301" s="5" t="s">
        <v>128</v>
      </c>
      <c r="H301">
        <v>1320</v>
      </c>
      <c r="I301">
        <v>9.8967533179691002E-3</v>
      </c>
      <c r="J301">
        <v>1.7871042737041E-3</v>
      </c>
    </row>
    <row r="302" spans="3:10" x14ac:dyDescent="0.2">
      <c r="C302" s="4">
        <v>1380</v>
      </c>
      <c r="D302" s="5" t="s">
        <v>127</v>
      </c>
      <c r="E302" s="5" t="s">
        <v>128</v>
      </c>
      <c r="H302">
        <v>1325</v>
      </c>
      <c r="I302">
        <v>9.0993097481483001E-3</v>
      </c>
      <c r="J302">
        <v>1.7330106869271999E-3</v>
      </c>
    </row>
    <row r="303" spans="3:10" x14ac:dyDescent="0.2">
      <c r="C303" s="4">
        <v>1385</v>
      </c>
      <c r="D303" s="5" t="s">
        <v>129</v>
      </c>
      <c r="E303" s="5" t="s">
        <v>130</v>
      </c>
      <c r="H303">
        <v>1330</v>
      </c>
      <c r="I303">
        <v>9.0993097481483001E-3</v>
      </c>
      <c r="J303">
        <v>1.7330106869271999E-3</v>
      </c>
    </row>
    <row r="304" spans="3:10" x14ac:dyDescent="0.2">
      <c r="C304" s="4">
        <v>1390</v>
      </c>
      <c r="D304" s="5" t="s">
        <v>129</v>
      </c>
      <c r="E304" s="5" t="s">
        <v>130</v>
      </c>
      <c r="H304">
        <v>1335</v>
      </c>
      <c r="I304">
        <v>9.0993097481483001E-3</v>
      </c>
      <c r="J304">
        <v>1.7330106869271999E-3</v>
      </c>
    </row>
    <row r="305" spans="3:10" x14ac:dyDescent="0.2">
      <c r="C305" s="4">
        <v>1395</v>
      </c>
      <c r="D305" s="5" t="s">
        <v>129</v>
      </c>
      <c r="E305" s="5" t="s">
        <v>130</v>
      </c>
      <c r="H305">
        <v>1340</v>
      </c>
      <c r="I305">
        <v>8.3424608756074992E-3</v>
      </c>
      <c r="J305">
        <v>1.6789171001503E-3</v>
      </c>
    </row>
    <row r="306" spans="3:10" x14ac:dyDescent="0.2">
      <c r="C306" s="4">
        <v>1400</v>
      </c>
      <c r="D306" s="5" t="s">
        <v>131</v>
      </c>
      <c r="E306" s="5" t="s">
        <v>132</v>
      </c>
      <c r="H306">
        <v>1345</v>
      </c>
      <c r="I306">
        <v>8.3424608756074992E-3</v>
      </c>
      <c r="J306">
        <v>1.6789171001503E-3</v>
      </c>
    </row>
    <row r="307" spans="3:10" x14ac:dyDescent="0.2">
      <c r="C307" s="4">
        <v>1405</v>
      </c>
      <c r="D307" s="5" t="s">
        <v>131</v>
      </c>
      <c r="E307" s="5" t="s">
        <v>132</v>
      </c>
      <c r="H307">
        <v>1350</v>
      </c>
      <c r="I307">
        <v>8.3424608756074992E-3</v>
      </c>
      <c r="J307">
        <v>1.6789171001503E-3</v>
      </c>
    </row>
    <row r="308" spans="3:10" x14ac:dyDescent="0.2">
      <c r="C308" s="4">
        <v>1410</v>
      </c>
      <c r="D308" s="5" t="s">
        <v>131</v>
      </c>
      <c r="E308" s="5" t="s">
        <v>132</v>
      </c>
      <c r="H308">
        <v>1355</v>
      </c>
      <c r="I308">
        <v>7.5450173057867E-3</v>
      </c>
      <c r="J308">
        <v>1.7608134465905E-3</v>
      </c>
    </row>
    <row r="309" spans="3:10" x14ac:dyDescent="0.2">
      <c r="C309" s="4">
        <v>1415</v>
      </c>
      <c r="D309" s="5" t="s">
        <v>133</v>
      </c>
      <c r="E309" s="5" t="s">
        <v>134</v>
      </c>
      <c r="H309">
        <v>1360</v>
      </c>
      <c r="I309">
        <v>7.5450173057867E-3</v>
      </c>
      <c r="J309">
        <v>1.7608134465905E-3</v>
      </c>
    </row>
    <row r="310" spans="3:10" x14ac:dyDescent="0.2">
      <c r="C310" s="4">
        <v>1420</v>
      </c>
      <c r="D310" s="5" t="s">
        <v>133</v>
      </c>
      <c r="E310" s="5" t="s">
        <v>134</v>
      </c>
      <c r="H310">
        <v>1365</v>
      </c>
      <c r="I310">
        <v>7.5450173057867E-3</v>
      </c>
      <c r="J310">
        <v>1.7608134465905E-3</v>
      </c>
    </row>
    <row r="311" spans="3:10" x14ac:dyDescent="0.2">
      <c r="C311" s="4">
        <v>1425</v>
      </c>
      <c r="D311" s="5" t="s">
        <v>133</v>
      </c>
      <c r="E311" s="5" t="s">
        <v>134</v>
      </c>
      <c r="H311">
        <v>1370</v>
      </c>
      <c r="I311">
        <v>6.7678710846059004E-3</v>
      </c>
      <c r="J311">
        <v>1.2580958738268001E-3</v>
      </c>
    </row>
    <row r="312" spans="3:10" x14ac:dyDescent="0.2">
      <c r="C312" s="4">
        <v>1430</v>
      </c>
      <c r="D312" s="5" t="s">
        <v>135</v>
      </c>
      <c r="E312" s="5" t="s">
        <v>136</v>
      </c>
      <c r="H312">
        <v>1375</v>
      </c>
      <c r="I312">
        <v>6.7678710846059004E-3</v>
      </c>
      <c r="J312">
        <v>1.2580958738268001E-3</v>
      </c>
    </row>
    <row r="313" spans="3:10" x14ac:dyDescent="0.2">
      <c r="C313" s="4">
        <v>1435</v>
      </c>
      <c r="D313" s="5" t="s">
        <v>135</v>
      </c>
      <c r="E313" s="5" t="s">
        <v>136</v>
      </c>
      <c r="H313">
        <v>1380</v>
      </c>
      <c r="I313">
        <v>6.7678710846059004E-3</v>
      </c>
      <c r="J313">
        <v>1.2580958738268001E-3</v>
      </c>
    </row>
    <row r="314" spans="3:10" x14ac:dyDescent="0.2">
      <c r="C314" s="4">
        <v>1440</v>
      </c>
      <c r="D314" s="5" t="s">
        <v>135</v>
      </c>
      <c r="E314" s="5" t="s">
        <v>136</v>
      </c>
      <c r="H314">
        <v>1385</v>
      </c>
      <c r="I314">
        <v>6.0109386838813998E-3</v>
      </c>
      <c r="J314">
        <v>1.2108059835234E-3</v>
      </c>
    </row>
    <row r="315" spans="3:10" x14ac:dyDescent="0.2">
      <c r="H315">
        <v>1390</v>
      </c>
      <c r="I315">
        <v>6.0109386838813998E-3</v>
      </c>
      <c r="J315">
        <v>1.2108059835234E-3</v>
      </c>
    </row>
    <row r="316" spans="3:10" x14ac:dyDescent="0.2">
      <c r="H316">
        <v>1395</v>
      </c>
      <c r="I316">
        <v>6.0109386838813998E-3</v>
      </c>
      <c r="J316">
        <v>1.2108059835234E-3</v>
      </c>
    </row>
    <row r="317" spans="3:10" x14ac:dyDescent="0.2">
      <c r="H317">
        <v>1400</v>
      </c>
      <c r="I317">
        <v>5.2134951140605998E-3</v>
      </c>
      <c r="J317">
        <v>1.1158902179055001E-3</v>
      </c>
    </row>
    <row r="318" spans="3:10" x14ac:dyDescent="0.2">
      <c r="H318">
        <v>1405</v>
      </c>
      <c r="I318">
        <v>5.2134951140605998E-3</v>
      </c>
      <c r="J318">
        <v>1.1158902179055001E-3</v>
      </c>
    </row>
    <row r="319" spans="3:10" x14ac:dyDescent="0.2">
      <c r="H319">
        <v>1410</v>
      </c>
      <c r="I319">
        <v>5.2134951140605998E-3</v>
      </c>
      <c r="J319">
        <v>1.1158902179055001E-3</v>
      </c>
    </row>
    <row r="320" spans="3:10" x14ac:dyDescent="0.2">
      <c r="H320">
        <v>1415</v>
      </c>
      <c r="I320">
        <v>4.4431146757598003E-3</v>
      </c>
      <c r="J320">
        <v>1.0074510555935E-3</v>
      </c>
    </row>
    <row r="321" spans="8:10" x14ac:dyDescent="0.2">
      <c r="H321">
        <v>1420</v>
      </c>
      <c r="I321">
        <v>4.4431146757598003E-3</v>
      </c>
      <c r="J321">
        <v>1.0074510555935E-3</v>
      </c>
    </row>
    <row r="322" spans="8:10" x14ac:dyDescent="0.2">
      <c r="H322">
        <v>1425</v>
      </c>
      <c r="I322">
        <v>4.4431146757598003E-3</v>
      </c>
      <c r="J322">
        <v>1.0074510555935E-3</v>
      </c>
    </row>
    <row r="323" spans="8:10" x14ac:dyDescent="0.2">
      <c r="H323">
        <v>1430</v>
      </c>
      <c r="I323">
        <v>3.6456711059389998E-3</v>
      </c>
      <c r="J323">
        <v>6.2703202684720005E-4</v>
      </c>
    </row>
    <row r="324" spans="8:10" x14ac:dyDescent="0.2">
      <c r="H324">
        <v>1435</v>
      </c>
      <c r="I324">
        <v>3.6456711059389998E-3</v>
      </c>
      <c r="J324">
        <v>6.2703202684720005E-4</v>
      </c>
    </row>
    <row r="325" spans="8:10" x14ac:dyDescent="0.2">
      <c r="H325">
        <v>1440</v>
      </c>
      <c r="I325">
        <v>3.6456711059389998E-3</v>
      </c>
      <c r="J325">
        <v>6.2703202684720005E-4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D0F63-A71E-6044-BC7C-5D7781860B6C}">
  <dimension ref="A1:MS353"/>
  <sheetViews>
    <sheetView tabSelected="1" workbookViewId="0">
      <selection activeCell="K14" sqref="K14:K121"/>
    </sheetView>
  </sheetViews>
  <sheetFormatPr baseColWidth="10" defaultRowHeight="16" x14ac:dyDescent="0.2"/>
  <sheetData>
    <row r="1" spans="1:357" x14ac:dyDescent="0.2">
      <c r="A1" s="4" t="s">
        <v>140</v>
      </c>
      <c r="B1" s="4" t="s">
        <v>141</v>
      </c>
      <c r="C1" s="4" t="s">
        <v>142</v>
      </c>
      <c r="E1" s="4" t="s">
        <v>140</v>
      </c>
      <c r="F1" s="4">
        <v>46</v>
      </c>
      <c r="G1" s="4">
        <v>232</v>
      </c>
      <c r="H1" s="4">
        <v>136</v>
      </c>
      <c r="I1" s="4">
        <v>130</v>
      </c>
      <c r="J1" s="4">
        <v>224</v>
      </c>
      <c r="K1" s="4">
        <v>149</v>
      </c>
      <c r="L1" s="4">
        <v>157</v>
      </c>
      <c r="M1" s="4">
        <v>206</v>
      </c>
      <c r="N1" s="4">
        <v>225</v>
      </c>
      <c r="O1" s="4">
        <v>263</v>
      </c>
      <c r="P1" s="4">
        <v>262</v>
      </c>
      <c r="Q1" s="4">
        <v>347</v>
      </c>
      <c r="R1" s="4">
        <v>163</v>
      </c>
      <c r="S1" s="4">
        <v>106</v>
      </c>
      <c r="T1" s="4">
        <v>168</v>
      </c>
      <c r="U1" s="4">
        <v>145</v>
      </c>
      <c r="V1" s="4">
        <v>148</v>
      </c>
      <c r="W1" s="4">
        <v>186</v>
      </c>
      <c r="X1" s="4">
        <v>187</v>
      </c>
      <c r="Y1" s="4">
        <v>86</v>
      </c>
      <c r="Z1" s="4">
        <v>3</v>
      </c>
      <c r="AA1" s="4">
        <v>5</v>
      </c>
      <c r="AB1" s="4">
        <v>101</v>
      </c>
      <c r="AC1" s="4">
        <v>26</v>
      </c>
      <c r="AD1" s="4">
        <v>49</v>
      </c>
      <c r="AE1" s="4">
        <v>105</v>
      </c>
      <c r="AF1" s="4">
        <v>183</v>
      </c>
      <c r="AG1" s="4">
        <v>333</v>
      </c>
      <c r="AH1" s="4">
        <v>74</v>
      </c>
      <c r="AI1" s="4">
        <v>171</v>
      </c>
      <c r="AJ1" s="4">
        <v>6</v>
      </c>
      <c r="AK1" s="4">
        <v>18</v>
      </c>
      <c r="AL1" s="4">
        <v>25</v>
      </c>
      <c r="AM1" s="4">
        <v>116</v>
      </c>
      <c r="AN1" s="4">
        <v>120</v>
      </c>
      <c r="AO1" s="4">
        <v>172</v>
      </c>
      <c r="AP1" s="4">
        <v>275</v>
      </c>
      <c r="AQ1" s="4">
        <v>301</v>
      </c>
      <c r="AR1" s="4">
        <v>340</v>
      </c>
      <c r="AS1" s="4">
        <v>80</v>
      </c>
      <c r="AT1" s="4">
        <v>233</v>
      </c>
      <c r="AU1" s="4">
        <v>234</v>
      </c>
      <c r="AV1" s="4">
        <v>52</v>
      </c>
      <c r="AW1" s="4">
        <v>84</v>
      </c>
      <c r="AX1" s="4">
        <v>110</v>
      </c>
      <c r="AY1" s="4">
        <v>140</v>
      </c>
      <c r="AZ1" s="4">
        <v>144</v>
      </c>
      <c r="BA1" s="4">
        <v>190</v>
      </c>
      <c r="BB1" s="4">
        <v>300</v>
      </c>
      <c r="BC1" s="4">
        <v>337</v>
      </c>
      <c r="BD1" s="4">
        <v>20</v>
      </c>
      <c r="BE1" s="4">
        <v>39</v>
      </c>
      <c r="BF1" s="4">
        <v>73</v>
      </c>
      <c r="BG1" s="4">
        <v>137</v>
      </c>
      <c r="BH1" s="4">
        <v>34</v>
      </c>
      <c r="BI1" s="4">
        <v>54</v>
      </c>
      <c r="BJ1" s="4">
        <v>64</v>
      </c>
      <c r="BK1" s="4">
        <v>87</v>
      </c>
      <c r="BL1" s="4">
        <v>146</v>
      </c>
      <c r="BM1" s="4">
        <v>167</v>
      </c>
      <c r="BN1" s="4">
        <v>191</v>
      </c>
      <c r="BO1" s="4">
        <v>216</v>
      </c>
      <c r="BP1" s="4">
        <v>220</v>
      </c>
      <c r="BQ1" s="4">
        <v>320</v>
      </c>
      <c r="BR1" s="4">
        <v>322</v>
      </c>
      <c r="BS1" s="4">
        <v>332</v>
      </c>
      <c r="BT1" s="4">
        <v>7</v>
      </c>
      <c r="BU1" s="4">
        <v>27</v>
      </c>
      <c r="BV1" s="4">
        <v>40</v>
      </c>
      <c r="BW1" s="4">
        <v>88</v>
      </c>
      <c r="BX1" s="4">
        <v>92</v>
      </c>
      <c r="BY1" s="4">
        <v>121</v>
      </c>
      <c r="BZ1" s="4">
        <v>133</v>
      </c>
      <c r="CA1" s="4">
        <v>160</v>
      </c>
      <c r="CB1" s="4">
        <v>161</v>
      </c>
      <c r="CC1" s="4">
        <v>201</v>
      </c>
      <c r="CD1" s="4">
        <v>209</v>
      </c>
      <c r="CE1" s="4">
        <v>237</v>
      </c>
      <c r="CF1" s="4">
        <v>247</v>
      </c>
      <c r="CG1" s="4">
        <v>254</v>
      </c>
      <c r="CH1" s="4">
        <v>276</v>
      </c>
      <c r="CI1" s="4">
        <v>295</v>
      </c>
      <c r="CJ1" s="4">
        <v>298</v>
      </c>
      <c r="CK1" s="4">
        <v>17</v>
      </c>
      <c r="CL1" s="4">
        <v>55</v>
      </c>
      <c r="CM1" s="4">
        <v>90</v>
      </c>
      <c r="CN1" s="4">
        <v>115</v>
      </c>
      <c r="CO1" s="4">
        <v>124</v>
      </c>
      <c r="CP1" s="4">
        <v>128</v>
      </c>
      <c r="CQ1" s="4">
        <v>142</v>
      </c>
      <c r="CR1" s="4">
        <v>182</v>
      </c>
      <c r="CS1" s="4">
        <v>184</v>
      </c>
      <c r="CT1" s="4">
        <v>188</v>
      </c>
      <c r="CU1" s="4">
        <v>189</v>
      </c>
      <c r="CV1" s="4">
        <v>248</v>
      </c>
      <c r="CW1" s="4">
        <v>251</v>
      </c>
      <c r="CX1" s="4">
        <v>303</v>
      </c>
      <c r="CY1" s="4">
        <v>321</v>
      </c>
      <c r="CZ1" s="4">
        <v>21</v>
      </c>
      <c r="DA1" s="4">
        <v>42</v>
      </c>
      <c r="DB1" s="4">
        <v>62</v>
      </c>
      <c r="DC1" s="4">
        <v>344</v>
      </c>
      <c r="DD1" s="4">
        <v>2</v>
      </c>
      <c r="DE1" s="4">
        <v>23</v>
      </c>
      <c r="DF1" s="4">
        <v>33</v>
      </c>
      <c r="DG1" s="4">
        <v>38</v>
      </c>
      <c r="DH1" s="4">
        <v>44</v>
      </c>
      <c r="DI1" s="4">
        <v>57</v>
      </c>
      <c r="DJ1" s="4">
        <v>67</v>
      </c>
      <c r="DK1" s="4">
        <v>68</v>
      </c>
      <c r="DL1" s="4">
        <v>91</v>
      </c>
      <c r="DM1" s="4">
        <v>122</v>
      </c>
      <c r="DN1" s="4">
        <v>126</v>
      </c>
      <c r="DO1" s="4">
        <v>129</v>
      </c>
      <c r="DP1" s="4">
        <v>143</v>
      </c>
      <c r="DQ1" s="4">
        <v>155</v>
      </c>
      <c r="DR1" s="4">
        <v>164</v>
      </c>
      <c r="DS1" s="4">
        <v>166</v>
      </c>
      <c r="DT1" s="4">
        <v>170</v>
      </c>
      <c r="DU1" s="4">
        <v>181</v>
      </c>
      <c r="DV1" s="4">
        <v>185</v>
      </c>
      <c r="DW1" s="4">
        <v>235</v>
      </c>
      <c r="DX1" s="4">
        <v>238</v>
      </c>
      <c r="DY1" s="4">
        <v>244</v>
      </c>
      <c r="DZ1" s="4">
        <v>246</v>
      </c>
      <c r="EA1" s="4">
        <v>266</v>
      </c>
      <c r="EB1" s="4">
        <v>289</v>
      </c>
      <c r="EC1" s="4">
        <v>296</v>
      </c>
      <c r="ED1" s="4">
        <v>315</v>
      </c>
      <c r="EE1" s="4">
        <v>345</v>
      </c>
      <c r="EF1" s="4">
        <v>215</v>
      </c>
      <c r="EG1" s="4">
        <v>338</v>
      </c>
      <c r="EH1" s="4">
        <v>35</v>
      </c>
      <c r="EI1" s="4">
        <v>36</v>
      </c>
      <c r="EJ1" s="4">
        <v>53</v>
      </c>
      <c r="EK1" s="4">
        <v>76</v>
      </c>
      <c r="EL1" s="4">
        <v>107</v>
      </c>
      <c r="EM1" s="4">
        <v>162</v>
      </c>
      <c r="EN1" s="4">
        <v>169</v>
      </c>
      <c r="EO1" s="4">
        <v>192</v>
      </c>
      <c r="EP1" s="4">
        <v>221</v>
      </c>
      <c r="EQ1" s="4">
        <v>226</v>
      </c>
      <c r="ER1" s="4">
        <v>241</v>
      </c>
      <c r="ES1" s="4">
        <v>258</v>
      </c>
      <c r="ET1" s="4">
        <v>268</v>
      </c>
      <c r="EU1" s="4">
        <v>285</v>
      </c>
      <c r="EV1" s="4">
        <v>290</v>
      </c>
      <c r="EW1" s="4">
        <v>311</v>
      </c>
      <c r="EX1" s="4">
        <v>317</v>
      </c>
      <c r="EY1" s="4">
        <v>339</v>
      </c>
      <c r="EZ1" s="4">
        <v>4</v>
      </c>
      <c r="FA1" s="4">
        <v>37</v>
      </c>
      <c r="FB1" s="4">
        <v>141</v>
      </c>
      <c r="FC1" s="4">
        <v>12</v>
      </c>
      <c r="FD1" s="4">
        <v>15</v>
      </c>
      <c r="FE1" s="4">
        <v>28</v>
      </c>
      <c r="FF1" s="4">
        <v>31</v>
      </c>
      <c r="FG1" s="4">
        <v>41</v>
      </c>
      <c r="FH1" s="4">
        <v>51</v>
      </c>
      <c r="FI1" s="4">
        <v>96</v>
      </c>
      <c r="FJ1" s="4">
        <v>119</v>
      </c>
      <c r="FK1" s="4">
        <v>134</v>
      </c>
      <c r="FL1" s="4">
        <v>135</v>
      </c>
      <c r="FM1" s="4">
        <v>156</v>
      </c>
      <c r="FN1" s="4">
        <v>158</v>
      </c>
      <c r="FO1" s="4">
        <v>174</v>
      </c>
      <c r="FP1" s="4">
        <v>210</v>
      </c>
      <c r="FQ1" s="4">
        <v>217</v>
      </c>
      <c r="FR1" s="4">
        <v>229</v>
      </c>
      <c r="FS1" s="4">
        <v>231</v>
      </c>
      <c r="FT1" s="4">
        <v>249</v>
      </c>
      <c r="FU1" s="4">
        <v>267</v>
      </c>
      <c r="FV1" s="4">
        <v>271</v>
      </c>
      <c r="FW1" s="4">
        <v>277</v>
      </c>
      <c r="FX1" s="4">
        <v>305</v>
      </c>
      <c r="FY1" s="4">
        <v>308</v>
      </c>
      <c r="FZ1" s="4">
        <v>327</v>
      </c>
      <c r="GA1" s="4">
        <v>343</v>
      </c>
      <c r="GB1" s="4">
        <v>65</v>
      </c>
      <c r="GC1" s="4">
        <v>82</v>
      </c>
      <c r="GD1" s="4">
        <v>109</v>
      </c>
      <c r="GE1" s="4">
        <v>117</v>
      </c>
      <c r="GF1" s="4">
        <v>175</v>
      </c>
      <c r="GG1" s="4">
        <v>214</v>
      </c>
      <c r="GH1" s="4">
        <v>283</v>
      </c>
      <c r="GI1" s="4">
        <v>309</v>
      </c>
      <c r="GJ1" s="4">
        <v>9</v>
      </c>
      <c r="GK1" s="4">
        <v>24</v>
      </c>
      <c r="GL1" s="4">
        <v>66</v>
      </c>
      <c r="GM1" s="4">
        <v>113</v>
      </c>
      <c r="GN1" s="4">
        <v>118</v>
      </c>
      <c r="GO1" s="4">
        <v>125</v>
      </c>
      <c r="GP1" s="4">
        <v>272</v>
      </c>
      <c r="GQ1" s="4">
        <v>297</v>
      </c>
      <c r="GR1" s="4">
        <v>310</v>
      </c>
      <c r="GS1" s="4">
        <v>323</v>
      </c>
      <c r="GT1" s="4">
        <v>324</v>
      </c>
      <c r="GU1" s="4">
        <v>329</v>
      </c>
      <c r="GV1" s="4">
        <v>22</v>
      </c>
      <c r="GW1" s="4">
        <v>29</v>
      </c>
      <c r="GX1" s="4">
        <v>45</v>
      </c>
      <c r="GY1" s="4">
        <v>69</v>
      </c>
      <c r="GZ1" s="4">
        <v>102</v>
      </c>
      <c r="HA1" s="4">
        <v>111</v>
      </c>
      <c r="HB1" s="4">
        <v>123</v>
      </c>
      <c r="HC1" s="4">
        <v>153</v>
      </c>
      <c r="HD1" s="4">
        <v>219</v>
      </c>
      <c r="HE1" s="4">
        <v>227</v>
      </c>
      <c r="HF1" s="4">
        <v>242</v>
      </c>
      <c r="HG1" s="4">
        <v>346</v>
      </c>
      <c r="HH1" s="4">
        <v>70</v>
      </c>
      <c r="HI1" s="4">
        <v>348</v>
      </c>
      <c r="HJ1" s="4">
        <v>351</v>
      </c>
      <c r="HK1" s="4">
        <v>47</v>
      </c>
      <c r="HL1" s="4">
        <v>72</v>
      </c>
      <c r="HM1" s="4">
        <v>75</v>
      </c>
      <c r="HN1" s="4">
        <v>78</v>
      </c>
      <c r="HO1" s="4">
        <v>112</v>
      </c>
      <c r="HP1" s="4">
        <v>114</v>
      </c>
      <c r="HQ1" s="4">
        <v>127</v>
      </c>
      <c r="HR1" s="4">
        <v>131</v>
      </c>
      <c r="HS1" s="4">
        <v>147</v>
      </c>
      <c r="HT1" s="4">
        <v>152</v>
      </c>
      <c r="HU1" s="4">
        <v>178</v>
      </c>
      <c r="HV1" s="4">
        <v>193</v>
      </c>
      <c r="HW1" s="4">
        <v>194</v>
      </c>
      <c r="HX1" s="4">
        <v>199</v>
      </c>
      <c r="HY1" s="4">
        <v>203</v>
      </c>
      <c r="HZ1" s="4">
        <v>207</v>
      </c>
      <c r="IA1" s="4">
        <v>218</v>
      </c>
      <c r="IB1" s="4">
        <v>222</v>
      </c>
      <c r="IC1" s="4">
        <v>243</v>
      </c>
      <c r="ID1" s="4">
        <v>252</v>
      </c>
      <c r="IE1" s="4">
        <v>264</v>
      </c>
      <c r="IF1" s="4">
        <v>265</v>
      </c>
      <c r="IG1" s="4">
        <v>274</v>
      </c>
      <c r="IH1" s="4">
        <v>278</v>
      </c>
      <c r="II1" s="4">
        <v>279</v>
      </c>
      <c r="IJ1" s="4">
        <v>286</v>
      </c>
      <c r="IK1" s="4">
        <v>328</v>
      </c>
      <c r="IL1" s="4">
        <v>341</v>
      </c>
      <c r="IM1" s="4">
        <v>261</v>
      </c>
      <c r="IN1" s="4">
        <v>282</v>
      </c>
      <c r="IO1" s="4">
        <v>342</v>
      </c>
      <c r="IP1" s="4">
        <v>1</v>
      </c>
      <c r="IQ1" s="4">
        <v>13</v>
      </c>
      <c r="IR1" s="4">
        <v>32</v>
      </c>
      <c r="IS1" s="4">
        <v>43</v>
      </c>
      <c r="IT1" s="4">
        <v>48</v>
      </c>
      <c r="IU1" s="4">
        <v>56</v>
      </c>
      <c r="IV1" s="4">
        <v>58</v>
      </c>
      <c r="IW1" s="4">
        <v>59</v>
      </c>
      <c r="IX1" s="4">
        <v>60</v>
      </c>
      <c r="IY1" s="4">
        <v>77</v>
      </c>
      <c r="IZ1" s="4">
        <v>132</v>
      </c>
      <c r="JA1" s="4">
        <v>176</v>
      </c>
      <c r="JB1" s="4">
        <v>197</v>
      </c>
      <c r="JC1" s="4">
        <v>200</v>
      </c>
      <c r="JD1" s="4">
        <v>202</v>
      </c>
      <c r="JE1" s="4">
        <v>205</v>
      </c>
      <c r="JF1" s="4">
        <v>212</v>
      </c>
      <c r="JG1" s="4">
        <v>213</v>
      </c>
      <c r="JH1" s="4">
        <v>236</v>
      </c>
      <c r="JI1" s="4">
        <v>239</v>
      </c>
      <c r="JJ1" s="4">
        <v>240</v>
      </c>
      <c r="JK1" s="4">
        <v>250</v>
      </c>
      <c r="JL1" s="4">
        <v>253</v>
      </c>
      <c r="JM1" s="4">
        <v>260</v>
      </c>
      <c r="JN1" s="4">
        <v>284</v>
      </c>
      <c r="JO1" s="4">
        <v>292</v>
      </c>
      <c r="JP1" s="4">
        <v>313</v>
      </c>
      <c r="JQ1" s="4">
        <v>314</v>
      </c>
      <c r="JR1" s="4">
        <v>319</v>
      </c>
      <c r="JS1" s="4">
        <v>349</v>
      </c>
      <c r="JT1" s="4">
        <v>16</v>
      </c>
      <c r="JU1" s="4">
        <v>177</v>
      </c>
      <c r="JV1" s="4">
        <v>257</v>
      </c>
      <c r="JW1" s="4">
        <v>0</v>
      </c>
      <c r="JX1" s="4">
        <v>8</v>
      </c>
      <c r="JY1" s="4">
        <v>11</v>
      </c>
      <c r="JZ1" s="4">
        <v>50</v>
      </c>
      <c r="KA1" s="4">
        <v>61</v>
      </c>
      <c r="KB1" s="4">
        <v>79</v>
      </c>
      <c r="KC1" s="4">
        <v>94</v>
      </c>
      <c r="KD1" s="4">
        <v>95</v>
      </c>
      <c r="KE1" s="4">
        <v>99</v>
      </c>
      <c r="KF1" s="4">
        <v>100</v>
      </c>
      <c r="KG1" s="4">
        <v>103</v>
      </c>
      <c r="KH1" s="4">
        <v>154</v>
      </c>
      <c r="KI1" s="4">
        <v>195</v>
      </c>
      <c r="KJ1" s="4">
        <v>196</v>
      </c>
      <c r="KK1" s="4">
        <v>198</v>
      </c>
      <c r="KL1" s="4">
        <v>204</v>
      </c>
      <c r="KM1" s="4">
        <v>256</v>
      </c>
      <c r="KN1" s="4">
        <v>280</v>
      </c>
      <c r="KO1" s="4">
        <v>287</v>
      </c>
      <c r="KP1" s="4">
        <v>291</v>
      </c>
      <c r="KQ1" s="4">
        <v>293</v>
      </c>
      <c r="KR1" s="4">
        <v>294</v>
      </c>
      <c r="KS1" s="4">
        <v>302</v>
      </c>
      <c r="KT1" s="4">
        <v>304</v>
      </c>
      <c r="KU1" s="4">
        <v>316</v>
      </c>
      <c r="KV1" s="4">
        <v>318</v>
      </c>
      <c r="KW1" s="4">
        <v>336</v>
      </c>
      <c r="KX1" s="4">
        <v>97</v>
      </c>
      <c r="KY1" s="4">
        <v>259</v>
      </c>
      <c r="KZ1" s="4">
        <v>19</v>
      </c>
      <c r="LA1" s="4">
        <v>30</v>
      </c>
      <c r="LB1" s="4">
        <v>83</v>
      </c>
      <c r="LC1" s="4">
        <v>89</v>
      </c>
      <c r="LD1" s="4">
        <v>93</v>
      </c>
      <c r="LE1" s="4">
        <v>98</v>
      </c>
      <c r="LF1" s="4">
        <v>104</v>
      </c>
      <c r="LG1" s="4">
        <v>108</v>
      </c>
      <c r="LH1" s="4">
        <v>139</v>
      </c>
      <c r="LI1" s="4">
        <v>150</v>
      </c>
      <c r="LJ1" s="4">
        <v>151</v>
      </c>
      <c r="LK1" s="4">
        <v>165</v>
      </c>
      <c r="LL1" s="4">
        <v>180</v>
      </c>
      <c r="LM1" s="4">
        <v>208</v>
      </c>
      <c r="LN1" s="4">
        <v>211</v>
      </c>
      <c r="LO1" s="4">
        <v>223</v>
      </c>
      <c r="LP1" s="4">
        <v>228</v>
      </c>
      <c r="LQ1" s="4">
        <v>230</v>
      </c>
      <c r="LR1" s="4">
        <v>255</v>
      </c>
      <c r="LS1" s="4">
        <v>269</v>
      </c>
      <c r="LT1" s="4">
        <v>270</v>
      </c>
      <c r="LU1" s="4">
        <v>273</v>
      </c>
      <c r="LV1" s="4">
        <v>281</v>
      </c>
      <c r="LW1" s="4">
        <v>288</v>
      </c>
      <c r="LX1" s="4">
        <v>299</v>
      </c>
      <c r="LY1" s="4">
        <v>306</v>
      </c>
      <c r="LZ1" s="4">
        <v>307</v>
      </c>
      <c r="MA1" s="4">
        <v>325</v>
      </c>
      <c r="MB1" s="4">
        <v>326</v>
      </c>
      <c r="MC1" s="4">
        <v>330</v>
      </c>
      <c r="MD1" s="4">
        <v>331</v>
      </c>
      <c r="ME1" s="4">
        <v>350</v>
      </c>
      <c r="MF1" s="4">
        <v>10</v>
      </c>
      <c r="MG1" s="4">
        <v>14</v>
      </c>
      <c r="MH1" s="4">
        <v>63</v>
      </c>
      <c r="MI1" s="4">
        <v>71</v>
      </c>
      <c r="MJ1" s="4">
        <v>81</v>
      </c>
      <c r="MK1" s="4">
        <v>85</v>
      </c>
      <c r="ML1" s="4">
        <v>138</v>
      </c>
      <c r="MM1" s="4">
        <v>159</v>
      </c>
      <c r="MN1" s="4">
        <v>173</v>
      </c>
      <c r="MO1" s="4">
        <v>179</v>
      </c>
      <c r="MP1" s="4">
        <v>245</v>
      </c>
      <c r="MQ1" s="4">
        <v>312</v>
      </c>
      <c r="MR1" s="4">
        <v>334</v>
      </c>
      <c r="MS1" s="4">
        <v>335</v>
      </c>
    </row>
    <row r="2" spans="1:357" x14ac:dyDescent="0.2">
      <c r="A2" s="4">
        <v>46</v>
      </c>
      <c r="B2" s="5">
        <v>48352.6875</v>
      </c>
      <c r="C2" s="5">
        <v>18148.3125</v>
      </c>
    </row>
    <row r="3" spans="1:357" x14ac:dyDescent="0.2">
      <c r="A3" s="4">
        <v>232</v>
      </c>
      <c r="B3" s="5">
        <v>86682.75</v>
      </c>
      <c r="C3" s="5">
        <v>20601.375</v>
      </c>
      <c r="E3" s="4" t="s">
        <v>141</v>
      </c>
      <c r="F3" s="5">
        <v>48352.6875</v>
      </c>
      <c r="G3" s="5">
        <v>86682.75</v>
      </c>
      <c r="H3" s="5">
        <v>93724.3125</v>
      </c>
      <c r="I3" s="5">
        <v>80038.125</v>
      </c>
      <c r="J3" s="5">
        <v>66349.5</v>
      </c>
      <c r="K3" s="5">
        <v>32421</v>
      </c>
      <c r="L3" s="5">
        <v>39860.8125</v>
      </c>
      <c r="M3" s="5">
        <v>35922.75</v>
      </c>
      <c r="N3" s="5">
        <v>88932.5625</v>
      </c>
      <c r="O3" s="5">
        <v>47159.625</v>
      </c>
      <c r="P3" s="5">
        <v>38399.0625</v>
      </c>
      <c r="Q3" s="5">
        <v>83567.25</v>
      </c>
      <c r="R3" s="5">
        <v>45164.8125</v>
      </c>
      <c r="S3" s="5">
        <v>55436.8125</v>
      </c>
      <c r="T3" s="5">
        <v>77524.5</v>
      </c>
      <c r="U3" s="5">
        <v>41345.25</v>
      </c>
      <c r="V3" s="5">
        <v>12293.8125</v>
      </c>
      <c r="W3" s="5">
        <v>73958.0625</v>
      </c>
      <c r="X3" s="5">
        <v>25288.3125</v>
      </c>
      <c r="Y3" s="5">
        <v>32054.4375</v>
      </c>
      <c r="Z3" s="5">
        <v>10422</v>
      </c>
      <c r="AA3" s="5">
        <v>39225</v>
      </c>
      <c r="AB3" s="5">
        <v>28282.5</v>
      </c>
      <c r="AC3" s="5">
        <v>17759.25</v>
      </c>
      <c r="AD3" s="5">
        <v>24997.3125</v>
      </c>
      <c r="AE3" s="5">
        <v>47339.0625</v>
      </c>
      <c r="AF3" s="5">
        <v>34450.6875</v>
      </c>
      <c r="AG3" s="5">
        <v>29405.25</v>
      </c>
      <c r="AH3" s="5">
        <v>23828.25</v>
      </c>
      <c r="AI3" s="5">
        <v>23828.8125</v>
      </c>
      <c r="AJ3" s="5">
        <v>10402.5</v>
      </c>
      <c r="AK3" s="5">
        <v>38281.875</v>
      </c>
      <c r="AL3" s="5">
        <v>36657.1875</v>
      </c>
      <c r="AM3" s="5">
        <v>42106.3125</v>
      </c>
      <c r="AN3" s="5">
        <v>28489.125</v>
      </c>
      <c r="AO3" s="5">
        <v>36679.125</v>
      </c>
      <c r="AP3" s="5">
        <v>40779.1875</v>
      </c>
      <c r="AQ3" s="5">
        <v>44053.3125</v>
      </c>
      <c r="AR3" s="5">
        <v>64383</v>
      </c>
      <c r="AS3" s="5">
        <v>48037.6875</v>
      </c>
      <c r="AT3" s="5">
        <v>48054.375</v>
      </c>
      <c r="AU3" s="5">
        <v>29031.75</v>
      </c>
      <c r="AV3" s="5">
        <v>26031.1875</v>
      </c>
      <c r="AW3" s="5">
        <v>58953.9375</v>
      </c>
      <c r="AX3" s="5">
        <v>37136.8125</v>
      </c>
      <c r="AY3" s="5">
        <v>25885.3125</v>
      </c>
      <c r="AZ3" s="5">
        <v>25207.875</v>
      </c>
      <c r="BA3" s="5">
        <v>26106.75</v>
      </c>
      <c r="BB3" s="5">
        <v>41376.5625</v>
      </c>
      <c r="BC3" s="5">
        <v>19502.625</v>
      </c>
      <c r="BD3" s="5">
        <v>35986.3125</v>
      </c>
      <c r="BE3" s="5">
        <v>57158.625</v>
      </c>
      <c r="BF3" s="5">
        <v>40367.0625</v>
      </c>
      <c r="BG3" s="5">
        <v>22053.375</v>
      </c>
      <c r="BH3" s="5">
        <v>27649.6875</v>
      </c>
      <c r="BI3" s="5">
        <v>39196.6875</v>
      </c>
      <c r="BJ3" s="5">
        <v>14100.375</v>
      </c>
      <c r="BK3" s="5">
        <v>22084.5</v>
      </c>
      <c r="BL3" s="5">
        <v>23512.125</v>
      </c>
      <c r="BM3" s="5">
        <v>30765</v>
      </c>
      <c r="BN3" s="5">
        <v>35991.1875</v>
      </c>
      <c r="BO3" s="5">
        <v>27560.625</v>
      </c>
      <c r="BP3" s="5">
        <v>36492.5625</v>
      </c>
      <c r="BQ3" s="5">
        <v>22112.625</v>
      </c>
      <c r="BR3" s="5">
        <v>23363.0625</v>
      </c>
      <c r="BS3" s="5">
        <v>23524.125</v>
      </c>
      <c r="BT3" s="5">
        <v>19368.1875</v>
      </c>
      <c r="BU3" s="5">
        <v>31011</v>
      </c>
      <c r="BV3" s="5">
        <v>14343.1875</v>
      </c>
      <c r="BW3" s="5">
        <v>45186.5625</v>
      </c>
      <c r="BX3" s="5">
        <v>32771.8125</v>
      </c>
      <c r="BY3" s="5">
        <v>25674.9375</v>
      </c>
      <c r="BZ3" s="5">
        <v>18752.625</v>
      </c>
      <c r="CA3" s="5">
        <v>13089.375</v>
      </c>
      <c r="CB3" s="5">
        <v>18088.6875</v>
      </c>
      <c r="CC3" s="5">
        <v>26358</v>
      </c>
      <c r="CD3" s="5">
        <v>33424.3125</v>
      </c>
      <c r="CE3" s="5">
        <v>16053.75</v>
      </c>
      <c r="CF3" s="5">
        <v>45185.625</v>
      </c>
      <c r="CG3" s="5">
        <v>30160.6875</v>
      </c>
      <c r="CH3" s="5">
        <v>26194.6875</v>
      </c>
      <c r="CI3" s="5">
        <v>7320.375</v>
      </c>
      <c r="CJ3" s="5">
        <v>23227.125</v>
      </c>
      <c r="CK3" s="5">
        <v>16693.3125</v>
      </c>
      <c r="CL3" s="5">
        <v>30828.5625</v>
      </c>
      <c r="CM3" s="5">
        <v>15561.1875</v>
      </c>
      <c r="CN3" s="5">
        <v>40194.75</v>
      </c>
      <c r="CO3" s="5">
        <v>15301.5</v>
      </c>
      <c r="CP3" s="5">
        <v>13246.125</v>
      </c>
      <c r="CQ3" s="5">
        <v>41231.25</v>
      </c>
      <c r="CR3" s="5">
        <v>18842.8125</v>
      </c>
      <c r="CS3" s="5">
        <v>33730.5</v>
      </c>
      <c r="CT3" s="5">
        <v>17380.6875</v>
      </c>
      <c r="CU3" s="5">
        <v>18892.125</v>
      </c>
      <c r="CV3" s="5">
        <v>41231.25</v>
      </c>
      <c r="CW3" s="5">
        <v>23621.25</v>
      </c>
      <c r="CX3" s="5">
        <v>20000.625</v>
      </c>
      <c r="CY3" s="5">
        <v>18942.5625</v>
      </c>
      <c r="CZ3" s="5">
        <v>34087.3125</v>
      </c>
      <c r="DA3" s="5">
        <v>16904.625</v>
      </c>
      <c r="DB3" s="5">
        <v>35789.4375</v>
      </c>
      <c r="DC3" s="5">
        <v>29515.6875</v>
      </c>
      <c r="DD3" s="5">
        <v>27765</v>
      </c>
      <c r="DE3" s="5">
        <v>9720.375</v>
      </c>
      <c r="DF3" s="5">
        <v>19961.4375</v>
      </c>
      <c r="DG3" s="5">
        <v>14510.25</v>
      </c>
      <c r="DH3" s="5">
        <v>18255.1875</v>
      </c>
      <c r="DI3" s="5">
        <v>20138.0625</v>
      </c>
      <c r="DJ3" s="5">
        <v>42453.1875</v>
      </c>
      <c r="DK3" s="5">
        <v>23747.25</v>
      </c>
      <c r="DL3" s="5">
        <v>6258</v>
      </c>
      <c r="DM3" s="5">
        <v>15831.9375</v>
      </c>
      <c r="DN3" s="5">
        <v>23279.25</v>
      </c>
      <c r="DO3" s="5">
        <v>13583.8125</v>
      </c>
      <c r="DP3" s="5">
        <v>30942.75</v>
      </c>
      <c r="DQ3" s="5">
        <v>26742</v>
      </c>
      <c r="DR3" s="5">
        <v>28672.875</v>
      </c>
      <c r="DS3" s="5">
        <v>18594.9375</v>
      </c>
      <c r="DT3" s="5">
        <v>29609.4375</v>
      </c>
      <c r="DU3" s="5">
        <v>11892.9375</v>
      </c>
      <c r="DV3" s="5">
        <v>14473.3125</v>
      </c>
      <c r="DW3" s="5">
        <v>23588.4375</v>
      </c>
      <c r="DX3" s="5">
        <v>17768.0625</v>
      </c>
      <c r="DY3" s="5">
        <v>10391.4375</v>
      </c>
      <c r="DZ3" s="5">
        <v>42606.375</v>
      </c>
      <c r="EA3" s="5">
        <v>25049.8125</v>
      </c>
      <c r="EB3" s="5">
        <v>13421.625</v>
      </c>
      <c r="EC3" s="5">
        <v>6211.875</v>
      </c>
      <c r="ED3" s="5">
        <v>14266.3125</v>
      </c>
      <c r="EE3" s="5">
        <v>33959.4375</v>
      </c>
      <c r="EF3" s="5">
        <v>27826.875</v>
      </c>
      <c r="EG3" s="5">
        <v>32730.75</v>
      </c>
      <c r="EH3" s="5">
        <v>37693.3125</v>
      </c>
      <c r="EI3" s="5">
        <v>12751.125</v>
      </c>
      <c r="EJ3" s="5">
        <v>13987.875</v>
      </c>
      <c r="EK3" s="5">
        <v>15058.3125</v>
      </c>
      <c r="EL3" s="5">
        <v>21492.5625</v>
      </c>
      <c r="EM3" s="5">
        <v>9444</v>
      </c>
      <c r="EN3" s="5">
        <v>21620.0625</v>
      </c>
      <c r="EO3" s="5">
        <v>16705.3125</v>
      </c>
      <c r="EP3" s="5">
        <v>21984.5625</v>
      </c>
      <c r="EQ3" s="5">
        <v>16750.875</v>
      </c>
      <c r="ER3" s="5">
        <v>12277.875</v>
      </c>
      <c r="ES3" s="5">
        <v>33495.75</v>
      </c>
      <c r="ET3" s="5">
        <v>26024.8125</v>
      </c>
      <c r="EU3" s="5">
        <v>21920.8125</v>
      </c>
      <c r="EV3" s="5">
        <v>12201</v>
      </c>
      <c r="EW3" s="5">
        <v>8470.6875</v>
      </c>
      <c r="EX3" s="5">
        <v>9023.8125</v>
      </c>
      <c r="EY3" s="5">
        <v>18792.75</v>
      </c>
      <c r="EZ3" s="5">
        <v>21246.75</v>
      </c>
      <c r="FA3" s="5">
        <v>14009.625</v>
      </c>
      <c r="FB3" s="5">
        <v>14264.8125</v>
      </c>
      <c r="FC3" s="5">
        <v>10808.0625</v>
      </c>
      <c r="FD3" s="5">
        <v>20051.25</v>
      </c>
      <c r="FE3" s="5">
        <v>47322.1875</v>
      </c>
      <c r="FF3" s="5">
        <v>13632</v>
      </c>
      <c r="FG3" s="5">
        <v>15950.8125</v>
      </c>
      <c r="FH3" s="5">
        <v>16221.1875</v>
      </c>
      <c r="FI3" s="5">
        <v>6021.1875</v>
      </c>
      <c r="FJ3" s="5">
        <v>13533</v>
      </c>
      <c r="FK3" s="5">
        <v>19187.4375</v>
      </c>
      <c r="FL3" s="5">
        <v>16071</v>
      </c>
      <c r="FM3" s="5">
        <v>20033.4375</v>
      </c>
      <c r="FN3" s="5">
        <v>12985.875</v>
      </c>
      <c r="FO3" s="5">
        <v>13556.0625</v>
      </c>
      <c r="FP3" s="5">
        <v>13272.375</v>
      </c>
      <c r="FQ3" s="5">
        <v>20020.3125</v>
      </c>
      <c r="FR3" s="5">
        <v>19786.125</v>
      </c>
      <c r="FS3" s="5">
        <v>12969.9375</v>
      </c>
      <c r="FT3" s="5">
        <v>13509.1875</v>
      </c>
      <c r="FU3" s="5">
        <v>23403.75</v>
      </c>
      <c r="FV3" s="5">
        <v>42269.4375</v>
      </c>
      <c r="FW3" s="5">
        <v>18100.5</v>
      </c>
      <c r="FX3" s="5">
        <v>6039</v>
      </c>
      <c r="FY3" s="5">
        <v>14417.4375</v>
      </c>
      <c r="FZ3" s="5">
        <v>3338.4375</v>
      </c>
      <c r="GA3" s="5">
        <v>21703.3125</v>
      </c>
      <c r="GB3" s="5">
        <v>10296.375</v>
      </c>
      <c r="GC3" s="5">
        <v>7831.3125</v>
      </c>
      <c r="GD3" s="5">
        <v>12994.6875</v>
      </c>
      <c r="GE3" s="5">
        <v>19041.375</v>
      </c>
      <c r="GF3" s="5">
        <v>17647.6875</v>
      </c>
      <c r="GG3" s="5">
        <v>22166.8125</v>
      </c>
      <c r="GH3" s="5">
        <v>17502</v>
      </c>
      <c r="GI3" s="5">
        <v>92841.375</v>
      </c>
      <c r="GJ3" s="5">
        <v>5303.8125</v>
      </c>
      <c r="GK3" s="5">
        <v>1975.3125</v>
      </c>
      <c r="GL3" s="5">
        <v>57458.25</v>
      </c>
      <c r="GM3" s="5">
        <v>7072.125</v>
      </c>
      <c r="GN3" s="5">
        <v>10475.25</v>
      </c>
      <c r="GO3" s="5">
        <v>16612.875</v>
      </c>
      <c r="GP3" s="5">
        <v>37691.0625</v>
      </c>
      <c r="GQ3" s="5">
        <v>14895.1875</v>
      </c>
      <c r="GR3" s="5">
        <v>6792.75</v>
      </c>
      <c r="GS3" s="5">
        <v>17543.8125</v>
      </c>
      <c r="GT3" s="5">
        <v>17529</v>
      </c>
      <c r="GU3" s="5">
        <v>14927.625</v>
      </c>
      <c r="GV3" s="5">
        <v>6920.0625</v>
      </c>
      <c r="GW3" s="5">
        <v>39471.75</v>
      </c>
      <c r="GX3" s="5">
        <v>3691.875</v>
      </c>
      <c r="GY3" s="5">
        <v>37544.4375</v>
      </c>
      <c r="GZ3" s="5">
        <v>13574.25</v>
      </c>
      <c r="HA3" s="5">
        <v>16735.5</v>
      </c>
      <c r="HB3" s="5">
        <v>55955.625</v>
      </c>
      <c r="HC3" s="5">
        <v>13691.25</v>
      </c>
      <c r="HD3" s="5">
        <v>3367.125</v>
      </c>
      <c r="HE3" s="5">
        <v>20804.8125</v>
      </c>
      <c r="HF3" s="5">
        <v>9070.5</v>
      </c>
      <c r="HG3" s="5">
        <v>15453.75</v>
      </c>
      <c r="HH3" s="5">
        <v>15145.3125</v>
      </c>
      <c r="HI3" s="5">
        <v>4768.125</v>
      </c>
      <c r="HJ3" s="5">
        <v>4768.5</v>
      </c>
      <c r="HK3" s="5">
        <v>3612.75</v>
      </c>
      <c r="HL3" s="5">
        <v>12205.875</v>
      </c>
      <c r="HM3" s="5">
        <v>13180.3125</v>
      </c>
      <c r="HN3" s="5">
        <v>6575.4375</v>
      </c>
      <c r="HO3" s="5">
        <v>2918.25</v>
      </c>
      <c r="HP3" s="5">
        <v>1604.8125</v>
      </c>
      <c r="HQ3" s="5">
        <v>13938.1875</v>
      </c>
      <c r="HR3" s="5">
        <v>3719.4375</v>
      </c>
      <c r="HS3" s="5">
        <v>9587.25</v>
      </c>
      <c r="HT3" s="5">
        <v>10215.9375</v>
      </c>
      <c r="HU3" s="5">
        <v>5991.1875</v>
      </c>
      <c r="HV3" s="5">
        <v>37031.0625</v>
      </c>
      <c r="HW3" s="5">
        <v>3199.6875</v>
      </c>
      <c r="HX3" s="5">
        <v>11635.3125</v>
      </c>
      <c r="HY3" s="5">
        <v>8283.9375</v>
      </c>
      <c r="HZ3" s="5">
        <v>11806.6875</v>
      </c>
      <c r="IA3" s="5">
        <v>13122</v>
      </c>
      <c r="IB3" s="5">
        <v>105542.4375</v>
      </c>
      <c r="IC3" s="5">
        <v>13854.75</v>
      </c>
      <c r="ID3" s="5">
        <v>9435.5625</v>
      </c>
      <c r="IE3" s="5">
        <v>19016.25</v>
      </c>
      <c r="IF3" s="5">
        <v>15087</v>
      </c>
      <c r="IG3" s="5">
        <v>22818.375</v>
      </c>
      <c r="IH3" s="5">
        <v>25644.75</v>
      </c>
      <c r="II3" s="5">
        <v>13863.5625</v>
      </c>
      <c r="IJ3" s="5">
        <v>44840.25</v>
      </c>
      <c r="IK3" s="5">
        <v>3850.5</v>
      </c>
      <c r="IL3" s="5">
        <v>16230.375</v>
      </c>
      <c r="IM3" s="5">
        <v>15902.8125</v>
      </c>
      <c r="IN3" s="5">
        <v>16878</v>
      </c>
      <c r="IO3" s="5">
        <v>8956.875</v>
      </c>
      <c r="IP3" s="5">
        <v>35821.6875</v>
      </c>
      <c r="IQ3" s="5">
        <v>13070.8125</v>
      </c>
      <c r="IR3" s="5">
        <v>9722.4375</v>
      </c>
      <c r="IS3" s="5">
        <v>4851.9375</v>
      </c>
      <c r="IT3" s="5">
        <v>10865.0625</v>
      </c>
      <c r="IU3" s="5">
        <v>5832.1875</v>
      </c>
      <c r="IV3" s="5">
        <v>7552.6875</v>
      </c>
      <c r="IW3" s="5">
        <v>10742.8125</v>
      </c>
      <c r="IX3" s="5">
        <v>1927.125</v>
      </c>
      <c r="IY3" s="5">
        <v>9666.9375</v>
      </c>
      <c r="IZ3" s="5">
        <v>7041.1875</v>
      </c>
      <c r="JA3" s="5">
        <v>13440.5625</v>
      </c>
      <c r="JB3" s="5">
        <v>16847.4375</v>
      </c>
      <c r="JC3" s="5">
        <v>11216.8125</v>
      </c>
      <c r="JD3" s="5">
        <v>20636.25</v>
      </c>
      <c r="JE3" s="5">
        <v>10427.4375</v>
      </c>
      <c r="JF3" s="5">
        <v>10722</v>
      </c>
      <c r="JG3" s="5">
        <v>1681.6875</v>
      </c>
      <c r="JH3" s="5">
        <v>17127.375</v>
      </c>
      <c r="JI3" s="5">
        <v>3186.5625</v>
      </c>
      <c r="JJ3" s="5">
        <v>2413.6875</v>
      </c>
      <c r="JK3" s="5">
        <v>11109.9375</v>
      </c>
      <c r="JL3" s="5">
        <v>7983.9375</v>
      </c>
      <c r="JM3" s="5">
        <v>7588.875</v>
      </c>
      <c r="JN3" s="5">
        <v>12058.125</v>
      </c>
      <c r="JO3" s="5">
        <v>5771.4375</v>
      </c>
      <c r="JP3" s="5">
        <v>2400.9375</v>
      </c>
      <c r="JQ3" s="5">
        <v>2379.1875</v>
      </c>
      <c r="JR3" s="5">
        <v>220.125</v>
      </c>
      <c r="JS3" s="5">
        <v>30845.25</v>
      </c>
      <c r="JT3" s="5">
        <v>25714.5</v>
      </c>
      <c r="JU3" s="5">
        <v>39878.8125</v>
      </c>
      <c r="JV3" s="5">
        <v>38715.5625</v>
      </c>
      <c r="JW3" s="5">
        <v>5757</v>
      </c>
      <c r="JX3" s="5">
        <v>16883.8125</v>
      </c>
      <c r="JY3" s="5">
        <v>7945.125</v>
      </c>
      <c r="JZ3" s="5">
        <v>19190.4375</v>
      </c>
      <c r="KA3" s="5">
        <v>6232.875</v>
      </c>
      <c r="KB3" s="5">
        <v>5200.875</v>
      </c>
      <c r="KC3" s="5">
        <v>6106.6875</v>
      </c>
      <c r="KD3" s="5">
        <v>13523.4375</v>
      </c>
      <c r="KE3" s="5">
        <v>3266.0625</v>
      </c>
      <c r="KF3" s="5">
        <v>8527.125</v>
      </c>
      <c r="KG3" s="5">
        <v>10702.125</v>
      </c>
      <c r="KH3" s="5">
        <v>18807.9375</v>
      </c>
      <c r="KI3" s="5">
        <v>3722.625</v>
      </c>
      <c r="KJ3" s="5">
        <v>5950.3125</v>
      </c>
      <c r="KK3" s="5">
        <v>8927.25</v>
      </c>
      <c r="KL3" s="5">
        <v>4945.5</v>
      </c>
      <c r="KM3" s="5">
        <v>748.5</v>
      </c>
      <c r="KN3" s="5">
        <v>11262.9375</v>
      </c>
      <c r="KO3" s="5">
        <v>377.625</v>
      </c>
      <c r="KP3" s="5">
        <v>4719</v>
      </c>
      <c r="KQ3" s="5">
        <v>5471.4375</v>
      </c>
      <c r="KR3" s="5">
        <v>5284.875</v>
      </c>
      <c r="KS3" s="5">
        <v>2364.9375</v>
      </c>
      <c r="KT3" s="5">
        <v>7786.6875</v>
      </c>
      <c r="KU3" s="5">
        <v>5177.0625</v>
      </c>
      <c r="KV3" s="5">
        <v>175.6875</v>
      </c>
      <c r="KW3" s="5">
        <v>43533.1875</v>
      </c>
      <c r="KX3" s="5">
        <v>9650.25</v>
      </c>
      <c r="KY3" s="5">
        <v>16989.1875</v>
      </c>
      <c r="KZ3" s="5">
        <v>3439.5</v>
      </c>
      <c r="LA3" s="5">
        <v>482.0625</v>
      </c>
      <c r="LB3" s="5">
        <v>4224</v>
      </c>
      <c r="LC3" s="5">
        <v>2072.25</v>
      </c>
      <c r="LD3" s="5">
        <v>2981.4375</v>
      </c>
      <c r="LE3" s="5">
        <v>8843.625</v>
      </c>
      <c r="LF3" s="5">
        <v>1624.6875</v>
      </c>
      <c r="LG3" s="5">
        <v>4035.9375</v>
      </c>
      <c r="LH3" s="5">
        <v>74674.125</v>
      </c>
      <c r="LI3" s="5">
        <v>8317.6875</v>
      </c>
      <c r="LJ3" s="5">
        <v>522</v>
      </c>
      <c r="LK3" s="5">
        <v>22260.75</v>
      </c>
      <c r="LL3" s="5">
        <v>9739.3125</v>
      </c>
      <c r="LM3" s="5">
        <v>7622.625</v>
      </c>
      <c r="LN3" s="5">
        <v>1514.0625</v>
      </c>
      <c r="LO3" s="5">
        <v>8983.125</v>
      </c>
      <c r="LP3" s="5">
        <v>4615.875</v>
      </c>
      <c r="LQ3" s="5">
        <v>4181.25</v>
      </c>
      <c r="LR3" s="5">
        <v>620.25</v>
      </c>
      <c r="LS3" s="5">
        <v>6399.375</v>
      </c>
      <c r="LT3" s="5">
        <v>3403.5</v>
      </c>
      <c r="LU3" s="5">
        <v>8524.875</v>
      </c>
      <c r="LV3" s="5">
        <v>682.875</v>
      </c>
      <c r="LW3" s="5">
        <v>301.5</v>
      </c>
      <c r="LX3" s="5">
        <v>6904.6875</v>
      </c>
      <c r="LY3" s="5">
        <v>314.625</v>
      </c>
      <c r="LZ3" s="5">
        <v>324.75</v>
      </c>
      <c r="MA3" s="5">
        <v>5162.4375</v>
      </c>
      <c r="MB3" s="5">
        <v>5162.4375</v>
      </c>
      <c r="MC3" s="5">
        <v>1751.8125</v>
      </c>
      <c r="MD3" s="5">
        <v>1514.4375</v>
      </c>
      <c r="ME3" s="5">
        <v>4604.4375</v>
      </c>
      <c r="MF3" s="5">
        <v>375.75</v>
      </c>
      <c r="MG3" s="5">
        <v>15910.6875</v>
      </c>
      <c r="MH3" s="5">
        <v>5494.125</v>
      </c>
      <c r="MI3" s="5">
        <v>16030.125</v>
      </c>
      <c r="MJ3" s="5">
        <v>24448.6875</v>
      </c>
      <c r="MK3" s="5">
        <v>156.1875</v>
      </c>
      <c r="ML3" s="5">
        <v>0</v>
      </c>
      <c r="MM3" s="5">
        <v>5494.125</v>
      </c>
      <c r="MN3" s="5">
        <v>347.25</v>
      </c>
      <c r="MO3" s="5">
        <v>4432.875</v>
      </c>
      <c r="MP3" s="5">
        <v>0</v>
      </c>
      <c r="MQ3" s="5">
        <v>591</v>
      </c>
      <c r="MR3" s="5">
        <v>5292.1875</v>
      </c>
      <c r="MS3" s="5">
        <v>5333.625</v>
      </c>
    </row>
    <row r="4" spans="1:357" x14ac:dyDescent="0.2">
      <c r="A4" s="4">
        <v>136</v>
      </c>
      <c r="B4" s="5">
        <v>93724.3125</v>
      </c>
      <c r="C4" s="5">
        <v>14526.5625</v>
      </c>
      <c r="E4" s="4" t="s">
        <v>142</v>
      </c>
      <c r="F4" s="5">
        <v>18148.3125</v>
      </c>
      <c r="G4" s="5">
        <v>20601.375</v>
      </c>
      <c r="H4" s="5">
        <v>14526.5625</v>
      </c>
      <c r="I4" s="5">
        <v>13477.3125</v>
      </c>
      <c r="J4" s="5">
        <v>52248.9375</v>
      </c>
      <c r="K4" s="5">
        <v>16216.6875</v>
      </c>
      <c r="L4" s="5">
        <v>28741.5</v>
      </c>
      <c r="M4" s="5">
        <v>27869.25</v>
      </c>
      <c r="N4" s="5">
        <v>31803.375</v>
      </c>
      <c r="O4" s="5">
        <v>37113.1875</v>
      </c>
      <c r="P4" s="5">
        <v>23455.5</v>
      </c>
      <c r="Q4" s="5">
        <v>12139.5</v>
      </c>
      <c r="R4" s="5">
        <v>35534.0625</v>
      </c>
      <c r="S4" s="5">
        <v>6426.75</v>
      </c>
      <c r="T4" s="5">
        <v>27740.625</v>
      </c>
      <c r="U4" s="5">
        <v>17100.1875</v>
      </c>
      <c r="V4" s="5">
        <v>11088</v>
      </c>
      <c r="W4" s="5">
        <v>33253.5</v>
      </c>
      <c r="X4" s="5">
        <v>12649.125</v>
      </c>
      <c r="Y4" s="5">
        <v>17083.3125</v>
      </c>
      <c r="Z4" s="5">
        <v>2923.6875</v>
      </c>
      <c r="AA4" s="5">
        <v>15974.8125</v>
      </c>
      <c r="AB4" s="5">
        <v>21914.0625</v>
      </c>
      <c r="AC4" s="5">
        <v>9749.8125</v>
      </c>
      <c r="AD4" s="5">
        <v>6653.4375</v>
      </c>
      <c r="AE4" s="5">
        <v>5487.75</v>
      </c>
      <c r="AF4" s="5">
        <v>16696.125</v>
      </c>
      <c r="AG4" s="5">
        <v>9781.5</v>
      </c>
      <c r="AH4" s="5">
        <v>9288.375</v>
      </c>
      <c r="AI4" s="5">
        <v>9313.3125</v>
      </c>
      <c r="AJ4" s="5">
        <v>9389.0625</v>
      </c>
      <c r="AK4" s="5">
        <v>6403.875</v>
      </c>
      <c r="AL4" s="5">
        <v>10066.5</v>
      </c>
      <c r="AM4" s="5">
        <v>33158.0625</v>
      </c>
      <c r="AN4" s="5">
        <v>11930.4375</v>
      </c>
      <c r="AO4" s="5">
        <v>10050.1875</v>
      </c>
      <c r="AP4" s="5">
        <v>7908.5625</v>
      </c>
      <c r="AQ4" s="5">
        <v>2614.875</v>
      </c>
      <c r="AR4" s="5">
        <v>13304.25</v>
      </c>
      <c r="AS4" s="5">
        <v>7707.9375</v>
      </c>
      <c r="AT4" s="5">
        <v>7707.75</v>
      </c>
      <c r="AU4" s="5">
        <v>12868.125</v>
      </c>
      <c r="AV4" s="5">
        <v>13597.6875</v>
      </c>
      <c r="AW4" s="5">
        <v>26353.6875</v>
      </c>
      <c r="AX4" s="5">
        <v>23591.625</v>
      </c>
      <c r="AY4" s="5">
        <v>7983.9375</v>
      </c>
      <c r="AZ4" s="5">
        <v>6085.6875</v>
      </c>
      <c r="BA4" s="5">
        <v>14653.6875</v>
      </c>
      <c r="BB4" s="5">
        <v>2456.25</v>
      </c>
      <c r="BC4" s="5">
        <v>10341.1875</v>
      </c>
      <c r="BD4" s="5">
        <v>22821.75</v>
      </c>
      <c r="BE4" s="5">
        <v>19278.375</v>
      </c>
      <c r="BF4" s="5">
        <v>21457.125</v>
      </c>
      <c r="BG4" s="5">
        <v>19668.375</v>
      </c>
      <c r="BH4" s="5">
        <v>11956.125</v>
      </c>
      <c r="BI4" s="5">
        <v>21273.75</v>
      </c>
      <c r="BJ4" s="5">
        <v>3353.625</v>
      </c>
      <c r="BK4" s="5">
        <v>16232.25</v>
      </c>
      <c r="BL4" s="5">
        <v>12288.1875</v>
      </c>
      <c r="BM4" s="5">
        <v>11289.1875</v>
      </c>
      <c r="BN4" s="5">
        <v>17535.9375</v>
      </c>
      <c r="BO4" s="5">
        <v>13356.9375</v>
      </c>
      <c r="BP4" s="5">
        <v>16577.25</v>
      </c>
      <c r="BQ4" s="5">
        <v>16809</v>
      </c>
      <c r="BR4" s="5">
        <v>19169.8125</v>
      </c>
      <c r="BS4" s="5">
        <v>7833.375</v>
      </c>
      <c r="BT4" s="5">
        <v>5086.125</v>
      </c>
      <c r="BU4" s="5">
        <v>19813.3125</v>
      </c>
      <c r="BV4" s="5">
        <v>7798.6875</v>
      </c>
      <c r="BW4" s="5">
        <v>9532.6875</v>
      </c>
      <c r="BX4" s="5">
        <v>12015.75</v>
      </c>
      <c r="BY4" s="5">
        <v>11105.8125</v>
      </c>
      <c r="BZ4" s="5">
        <v>5045.625</v>
      </c>
      <c r="CA4" s="5">
        <v>3113.8125</v>
      </c>
      <c r="CB4" s="5">
        <v>12197.0625</v>
      </c>
      <c r="CC4" s="5">
        <v>4848.1875</v>
      </c>
      <c r="CD4" s="5">
        <v>11612.4375</v>
      </c>
      <c r="CE4" s="5">
        <v>2826.9375</v>
      </c>
      <c r="CF4" s="5">
        <v>9532.5</v>
      </c>
      <c r="CG4" s="5">
        <v>5066.4375</v>
      </c>
      <c r="CH4" s="5">
        <v>11593.6875</v>
      </c>
      <c r="CI4" s="5">
        <v>7741.3125</v>
      </c>
      <c r="CJ4" s="5">
        <v>22693.3125</v>
      </c>
      <c r="CK4" s="5">
        <v>11258.8125</v>
      </c>
      <c r="CL4" s="5">
        <v>9429</v>
      </c>
      <c r="CM4" s="5">
        <v>4529.625</v>
      </c>
      <c r="CN4" s="5">
        <v>33624</v>
      </c>
      <c r="CO4" s="5">
        <v>7193.0625</v>
      </c>
      <c r="CP4" s="5">
        <v>7197.5625</v>
      </c>
      <c r="CQ4" s="5">
        <v>8865.75</v>
      </c>
      <c r="CR4" s="5">
        <v>18995.4375</v>
      </c>
      <c r="CS4" s="5">
        <v>18371.25</v>
      </c>
      <c r="CT4" s="5">
        <v>5143.5</v>
      </c>
      <c r="CU4" s="5">
        <v>13913.0625</v>
      </c>
      <c r="CV4" s="5">
        <v>8865.5625</v>
      </c>
      <c r="CW4" s="5">
        <v>34941</v>
      </c>
      <c r="CX4" s="5">
        <v>12322.5</v>
      </c>
      <c r="CY4" s="5">
        <v>14407.5</v>
      </c>
      <c r="CZ4" s="5">
        <v>15978.9375</v>
      </c>
      <c r="DA4" s="5">
        <v>15108</v>
      </c>
      <c r="DB4" s="5">
        <v>17625.1875</v>
      </c>
      <c r="DC4" s="5">
        <v>9082.875</v>
      </c>
      <c r="DD4" s="5">
        <v>10171.6875</v>
      </c>
      <c r="DE4" s="5">
        <v>5845.5</v>
      </c>
      <c r="DF4" s="5">
        <v>9577.125</v>
      </c>
      <c r="DG4" s="5">
        <v>8857.5</v>
      </c>
      <c r="DH4" s="5">
        <v>5687.0625</v>
      </c>
      <c r="DI4" s="5">
        <v>4679.25</v>
      </c>
      <c r="DJ4" s="5">
        <v>4200.1875</v>
      </c>
      <c r="DK4" s="5">
        <v>32029.125</v>
      </c>
      <c r="DL4" s="5">
        <v>1738.3125</v>
      </c>
      <c r="DM4" s="5">
        <v>4152.375</v>
      </c>
      <c r="DN4" s="5">
        <v>7248.75</v>
      </c>
      <c r="DO4" s="5">
        <v>2390.25</v>
      </c>
      <c r="DP4" s="5">
        <v>9329.0625</v>
      </c>
      <c r="DQ4" s="5">
        <v>14382.75</v>
      </c>
      <c r="DR4" s="5">
        <v>13024.6875</v>
      </c>
      <c r="DS4" s="5">
        <v>15265.5</v>
      </c>
      <c r="DT4" s="5">
        <v>15739.5</v>
      </c>
      <c r="DU4" s="5">
        <v>6336.75</v>
      </c>
      <c r="DV4" s="5">
        <v>8773.875</v>
      </c>
      <c r="DW4" s="5">
        <v>23095.6875</v>
      </c>
      <c r="DX4" s="5">
        <v>4217.8125</v>
      </c>
      <c r="DY4" s="5">
        <v>4572.9375</v>
      </c>
      <c r="DZ4" s="5">
        <v>4200.5625</v>
      </c>
      <c r="EA4" s="5">
        <v>1398.75</v>
      </c>
      <c r="EB4" s="5">
        <v>9735.1875</v>
      </c>
      <c r="EC4" s="5">
        <v>6532.125</v>
      </c>
      <c r="ED4" s="5">
        <v>4152.1875</v>
      </c>
      <c r="EE4" s="5">
        <v>5701.875</v>
      </c>
      <c r="EF4" s="5">
        <v>12741.5625</v>
      </c>
      <c r="EG4" s="5">
        <v>16092.5625</v>
      </c>
      <c r="EH4" s="5">
        <v>10422.1875</v>
      </c>
      <c r="EI4" s="5">
        <v>5993.25</v>
      </c>
      <c r="EJ4" s="5">
        <v>12966.9375</v>
      </c>
      <c r="EK4" s="5">
        <v>3968.25</v>
      </c>
      <c r="EL4" s="5">
        <v>18071.25</v>
      </c>
      <c r="EM4" s="5">
        <v>4156.875</v>
      </c>
      <c r="EN4" s="5">
        <v>14182.6875</v>
      </c>
      <c r="EO4" s="5">
        <v>13609.6875</v>
      </c>
      <c r="EP4" s="5">
        <v>8199.375</v>
      </c>
      <c r="EQ4" s="5">
        <v>11415.9375</v>
      </c>
      <c r="ER4" s="5">
        <v>5698.125</v>
      </c>
      <c r="ES4" s="5">
        <v>29954.0625</v>
      </c>
      <c r="ET4" s="5">
        <v>3312.9375</v>
      </c>
      <c r="EU4" s="5">
        <v>8005.6875</v>
      </c>
      <c r="EV4" s="5">
        <v>7076.8125</v>
      </c>
      <c r="EW4" s="5">
        <v>2600.0625</v>
      </c>
      <c r="EX4" s="5">
        <v>4709.0625</v>
      </c>
      <c r="EY4" s="5">
        <v>26351.4375</v>
      </c>
      <c r="EZ4" s="5">
        <v>11598.5625</v>
      </c>
      <c r="FA4" s="5">
        <v>3815.8125</v>
      </c>
      <c r="FB4" s="5">
        <v>22389.75</v>
      </c>
      <c r="FC4" s="5">
        <v>2527.3125</v>
      </c>
      <c r="FD4" s="5">
        <v>9698.25</v>
      </c>
      <c r="FE4" s="5">
        <v>12299.25</v>
      </c>
      <c r="FF4" s="5">
        <v>13756.5</v>
      </c>
      <c r="FG4" s="5">
        <v>6560.625</v>
      </c>
      <c r="FH4" s="5">
        <v>5331.375</v>
      </c>
      <c r="FI4" s="5">
        <v>2926.3125</v>
      </c>
      <c r="FJ4" s="5">
        <v>13754.25</v>
      </c>
      <c r="FK4" s="5">
        <v>6511.5</v>
      </c>
      <c r="FL4" s="5">
        <v>11099.4375</v>
      </c>
      <c r="FM4" s="5">
        <v>9698.25</v>
      </c>
      <c r="FN4" s="5">
        <v>7841.0625</v>
      </c>
      <c r="FO4" s="5">
        <v>3571.5</v>
      </c>
      <c r="FP4" s="5">
        <v>3614.625</v>
      </c>
      <c r="FQ4" s="5">
        <v>16264.125</v>
      </c>
      <c r="FR4" s="5">
        <v>7103.8125</v>
      </c>
      <c r="FS4" s="5">
        <v>3397.5</v>
      </c>
      <c r="FT4" s="5">
        <v>4812</v>
      </c>
      <c r="FU4" s="5">
        <v>3061.875</v>
      </c>
      <c r="FV4" s="5">
        <v>3506.4375</v>
      </c>
      <c r="FW4" s="5">
        <v>7973.8125</v>
      </c>
      <c r="FX4" s="5">
        <v>6626.0625</v>
      </c>
      <c r="FY4" s="5">
        <v>9876.75</v>
      </c>
      <c r="FZ4" s="5">
        <v>81</v>
      </c>
      <c r="GA4" s="5">
        <v>9000.1875</v>
      </c>
      <c r="GB4" s="5">
        <v>2409.1875</v>
      </c>
      <c r="GC4" s="5">
        <v>6820.3125</v>
      </c>
      <c r="GD4" s="5">
        <v>4246.125</v>
      </c>
      <c r="GE4" s="5">
        <v>10475.8125</v>
      </c>
      <c r="GF4" s="5">
        <v>4539.9375</v>
      </c>
      <c r="GG4" s="5">
        <v>11135.4375</v>
      </c>
      <c r="GH4" s="5">
        <v>8841.375</v>
      </c>
      <c r="GI4" s="5">
        <v>81699.375</v>
      </c>
      <c r="GJ4" s="5">
        <v>2580.9375</v>
      </c>
      <c r="GK4" s="5">
        <v>605.4375</v>
      </c>
      <c r="GL4" s="5">
        <v>18907.875</v>
      </c>
      <c r="GM4" s="5">
        <v>4251.1875</v>
      </c>
      <c r="GN4" s="5">
        <v>4263.9375</v>
      </c>
      <c r="GO4" s="5">
        <v>4276.3125</v>
      </c>
      <c r="GP4" s="5">
        <v>3117.1875</v>
      </c>
      <c r="GQ4" s="5">
        <v>14609.0625</v>
      </c>
      <c r="GR4" s="5">
        <v>2080.5</v>
      </c>
      <c r="GS4" s="5">
        <v>691.875</v>
      </c>
      <c r="GT4" s="5">
        <v>716.4375</v>
      </c>
      <c r="GU4" s="5">
        <v>6427.5</v>
      </c>
      <c r="GV4" s="5">
        <v>6854.0625</v>
      </c>
      <c r="GW4" s="5">
        <v>10249.3125</v>
      </c>
      <c r="GX4" s="5">
        <v>4029.5625</v>
      </c>
      <c r="GY4" s="5">
        <v>23169.1875</v>
      </c>
      <c r="GZ4" s="5">
        <v>6465.9375</v>
      </c>
      <c r="HA4" s="5">
        <v>9160.6875</v>
      </c>
      <c r="HB4" s="5">
        <v>18472.6875</v>
      </c>
      <c r="HC4" s="5">
        <v>3243.1875</v>
      </c>
      <c r="HD4" s="5">
        <v>4524.1875</v>
      </c>
      <c r="HE4" s="5">
        <v>30496.3125</v>
      </c>
      <c r="HF4" s="5">
        <v>2777.4375</v>
      </c>
      <c r="HG4" s="5">
        <v>7800.375</v>
      </c>
      <c r="HH4" s="5">
        <v>9927.75</v>
      </c>
      <c r="HI4" s="5">
        <v>4067.0625</v>
      </c>
      <c r="HJ4" s="5">
        <v>4089</v>
      </c>
      <c r="HK4" s="5">
        <v>2436.375</v>
      </c>
      <c r="HL4" s="5">
        <v>17305.5</v>
      </c>
      <c r="HM4" s="5">
        <v>2364.1875</v>
      </c>
      <c r="HN4" s="5">
        <v>9604.5</v>
      </c>
      <c r="HO4" s="5">
        <v>3920.8125</v>
      </c>
      <c r="HP4" s="5">
        <v>491.625</v>
      </c>
      <c r="HQ4" s="5">
        <v>13647.5625</v>
      </c>
      <c r="HR4" s="5">
        <v>1026.5625</v>
      </c>
      <c r="HS4" s="5">
        <v>7800.75</v>
      </c>
      <c r="HT4" s="5">
        <v>6696</v>
      </c>
      <c r="HU4" s="5">
        <v>5322.1875</v>
      </c>
      <c r="HV4" s="5">
        <v>31499.0625</v>
      </c>
      <c r="HW4" s="5">
        <v>3491.8125</v>
      </c>
      <c r="HX4" s="5">
        <v>3847.6875</v>
      </c>
      <c r="HY4" s="5">
        <v>4589.4375</v>
      </c>
      <c r="HZ4" s="5">
        <v>5603.8125</v>
      </c>
      <c r="IA4" s="5">
        <v>2425.125</v>
      </c>
      <c r="IB4" s="5">
        <v>22854.75</v>
      </c>
      <c r="IC4" s="5">
        <v>4708.5</v>
      </c>
      <c r="ID4" s="5">
        <v>29539.875</v>
      </c>
      <c r="IE4" s="5">
        <v>3474.5625</v>
      </c>
      <c r="IF4" s="5">
        <v>3230.8125</v>
      </c>
      <c r="IG4" s="5">
        <v>9488.8125</v>
      </c>
      <c r="IH4" s="5">
        <v>5192.625</v>
      </c>
      <c r="II4" s="5">
        <v>2580.1875</v>
      </c>
      <c r="IJ4" s="5">
        <v>8690.25</v>
      </c>
      <c r="IK4" s="5">
        <v>2452.875</v>
      </c>
      <c r="IL4" s="5">
        <v>4115.625</v>
      </c>
      <c r="IM4" s="5">
        <v>7286.8125</v>
      </c>
      <c r="IN4" s="5">
        <v>5214</v>
      </c>
      <c r="IO4" s="5">
        <v>8035.125</v>
      </c>
      <c r="IP4" s="5">
        <v>13086</v>
      </c>
      <c r="IQ4" s="5">
        <v>3080.25</v>
      </c>
      <c r="IR4" s="5">
        <v>6204.5625</v>
      </c>
      <c r="IS4" s="5">
        <v>327.9375</v>
      </c>
      <c r="IT4" s="5">
        <v>3209.8125</v>
      </c>
      <c r="IU4" s="5">
        <v>1557</v>
      </c>
      <c r="IV4" s="5">
        <v>3244.125</v>
      </c>
      <c r="IW4" s="5">
        <v>3526.6875</v>
      </c>
      <c r="IX4" s="5">
        <v>635.25</v>
      </c>
      <c r="IY4" s="5">
        <v>6207.1875</v>
      </c>
      <c r="IZ4" s="5">
        <v>3343.6875</v>
      </c>
      <c r="JA4" s="5">
        <v>6015.75</v>
      </c>
      <c r="JB4" s="5">
        <v>22007.8125</v>
      </c>
      <c r="JC4" s="5">
        <v>2000.25</v>
      </c>
      <c r="JD4" s="5">
        <v>24705.375</v>
      </c>
      <c r="JE4" s="5">
        <v>3553.6875</v>
      </c>
      <c r="JF4" s="5">
        <v>3526.6875</v>
      </c>
      <c r="JG4" s="5">
        <v>625.125</v>
      </c>
      <c r="JH4" s="5">
        <v>8429.4375</v>
      </c>
      <c r="JI4" s="5">
        <v>879</v>
      </c>
      <c r="JJ4" s="5">
        <v>2066.625</v>
      </c>
      <c r="JK4" s="5">
        <v>2052</v>
      </c>
      <c r="JL4" s="5">
        <v>24995.4375</v>
      </c>
      <c r="JM4" s="5">
        <v>3242.4375</v>
      </c>
      <c r="JN4" s="5">
        <v>4403.25</v>
      </c>
      <c r="JO4" s="5">
        <v>2182.5</v>
      </c>
      <c r="JP4" s="5">
        <v>469.125</v>
      </c>
      <c r="JQ4" s="5">
        <v>431.25</v>
      </c>
      <c r="JR4" s="5">
        <v>89.8125</v>
      </c>
      <c r="JS4" s="5">
        <v>10544.625</v>
      </c>
      <c r="JT4" s="5">
        <v>31740.75</v>
      </c>
      <c r="JU4" s="5">
        <v>5098.125</v>
      </c>
      <c r="JV4" s="5">
        <v>59843.25</v>
      </c>
      <c r="JW4" s="5">
        <v>2710.125</v>
      </c>
      <c r="JX4" s="5">
        <v>20214.375</v>
      </c>
      <c r="JY4" s="5">
        <v>1225.125</v>
      </c>
      <c r="JZ4" s="5">
        <v>5378.8125</v>
      </c>
      <c r="KA4" s="5">
        <v>3379.125</v>
      </c>
      <c r="KB4" s="5">
        <v>1115.625</v>
      </c>
      <c r="KC4" s="5">
        <v>2150.8125</v>
      </c>
      <c r="KD4" s="5">
        <v>18016.5</v>
      </c>
      <c r="KE4" s="5">
        <v>1077.375</v>
      </c>
      <c r="KF4" s="5">
        <v>2908.3125</v>
      </c>
      <c r="KG4" s="5">
        <v>2520.1875</v>
      </c>
      <c r="KH4" s="5">
        <v>3510.75</v>
      </c>
      <c r="KI4" s="5">
        <v>1157.4375</v>
      </c>
      <c r="KJ4" s="5">
        <v>2164.3125</v>
      </c>
      <c r="KK4" s="5">
        <v>2630.0625</v>
      </c>
      <c r="KL4" s="5">
        <v>1273.125</v>
      </c>
      <c r="KM4" s="5">
        <v>373.125</v>
      </c>
      <c r="KN4" s="5">
        <v>998.0625</v>
      </c>
      <c r="KO4" s="5">
        <v>334.3125</v>
      </c>
      <c r="KP4" s="5">
        <v>1780.875</v>
      </c>
      <c r="KQ4" s="5">
        <v>1846.875</v>
      </c>
      <c r="KR4" s="5">
        <v>1832.8125</v>
      </c>
      <c r="KS4" s="5">
        <v>920.4375</v>
      </c>
      <c r="KT4" s="5">
        <v>6931.5</v>
      </c>
      <c r="KU4" s="5">
        <v>1793.8125</v>
      </c>
      <c r="KV4" s="5">
        <v>66</v>
      </c>
      <c r="KW4" s="5">
        <v>6131.8125</v>
      </c>
      <c r="KX4" s="5">
        <v>2592.75</v>
      </c>
      <c r="KY4" s="5">
        <v>4730.625</v>
      </c>
      <c r="KZ4" s="5">
        <v>1527.75</v>
      </c>
      <c r="LA4" s="5">
        <v>150.375</v>
      </c>
      <c r="LB4" s="5">
        <v>11989.5</v>
      </c>
      <c r="LC4" s="5">
        <v>1318.3125</v>
      </c>
      <c r="LD4" s="5">
        <v>898.125</v>
      </c>
      <c r="LE4" s="5">
        <v>4521.9375</v>
      </c>
      <c r="LF4" s="5">
        <v>302.0625</v>
      </c>
      <c r="LG4" s="5">
        <v>713.25</v>
      </c>
      <c r="LH4" s="5">
        <v>10614</v>
      </c>
      <c r="LI4" s="5">
        <v>3857.0625</v>
      </c>
      <c r="LJ4" s="5">
        <v>39.5625</v>
      </c>
      <c r="LK4" s="5">
        <v>4491.5625</v>
      </c>
      <c r="LL4" s="5">
        <v>1599.5625</v>
      </c>
      <c r="LM4" s="5">
        <v>3855.9375</v>
      </c>
      <c r="LN4" s="5">
        <v>309.1875</v>
      </c>
      <c r="LO4" s="5">
        <v>2807.0625</v>
      </c>
      <c r="LP4" s="5">
        <v>846.75</v>
      </c>
      <c r="LQ4" s="5">
        <v>2062.3125</v>
      </c>
      <c r="LR4" s="5">
        <v>313.125</v>
      </c>
      <c r="LS4" s="5">
        <v>1217.0625</v>
      </c>
      <c r="LT4" s="5">
        <v>593.625</v>
      </c>
      <c r="LU4" s="5">
        <v>2901.375</v>
      </c>
      <c r="LV4" s="5">
        <v>307.3125</v>
      </c>
      <c r="LW4" s="5">
        <v>281.625</v>
      </c>
      <c r="LX4" s="5">
        <v>2363.4375</v>
      </c>
      <c r="LY4" s="5">
        <v>363.9375</v>
      </c>
      <c r="LZ4" s="5">
        <v>371.25</v>
      </c>
      <c r="MA4" s="5">
        <v>4380</v>
      </c>
      <c r="MB4" s="5">
        <v>4375.6875</v>
      </c>
      <c r="MC4" s="5">
        <v>261.5625</v>
      </c>
      <c r="MD4" s="5">
        <v>274.6875</v>
      </c>
      <c r="ME4" s="5">
        <v>1235.0625</v>
      </c>
      <c r="MF4" s="5">
        <v>12.5625</v>
      </c>
      <c r="MG4" s="5">
        <v>3134.25</v>
      </c>
      <c r="MH4" s="5">
        <v>1483.875</v>
      </c>
      <c r="MI4" s="5">
        <v>3217.125</v>
      </c>
      <c r="MJ4" s="5">
        <v>8846.25</v>
      </c>
      <c r="MK4" s="5">
        <v>23.4375</v>
      </c>
      <c r="ML4" s="5">
        <v>0</v>
      </c>
      <c r="MM4" s="5">
        <v>1458.75</v>
      </c>
      <c r="MN4" s="5">
        <v>108.1875</v>
      </c>
      <c r="MO4" s="5">
        <v>1760.8125</v>
      </c>
      <c r="MP4" s="5">
        <v>0</v>
      </c>
      <c r="MQ4" s="5">
        <v>624.1875</v>
      </c>
      <c r="MR4" s="5">
        <v>1636.875</v>
      </c>
      <c r="MS4" s="5">
        <v>1631.625</v>
      </c>
    </row>
    <row r="5" spans="1:357" x14ac:dyDescent="0.2">
      <c r="A5" s="4">
        <v>130</v>
      </c>
      <c r="B5" s="5">
        <v>80038.125</v>
      </c>
      <c r="C5" s="5">
        <v>13477.3125</v>
      </c>
    </row>
    <row r="6" spans="1:357" x14ac:dyDescent="0.2">
      <c r="A6" s="4">
        <v>224</v>
      </c>
      <c r="B6" s="5">
        <v>66349.5</v>
      </c>
      <c r="C6" s="5">
        <v>52248.9375</v>
      </c>
    </row>
    <row r="7" spans="1:357" x14ac:dyDescent="0.2">
      <c r="A7" s="4">
        <v>149</v>
      </c>
      <c r="B7" s="5">
        <v>32421</v>
      </c>
      <c r="C7" s="5">
        <v>16216.6875</v>
      </c>
    </row>
    <row r="8" spans="1:357" x14ac:dyDescent="0.2">
      <c r="A8" s="4">
        <v>157</v>
      </c>
      <c r="B8" s="5">
        <v>39860.8125</v>
      </c>
      <c r="C8" s="5">
        <v>28741.5</v>
      </c>
    </row>
    <row r="9" spans="1:357" x14ac:dyDescent="0.2">
      <c r="A9" s="4">
        <v>206</v>
      </c>
      <c r="B9" s="5">
        <v>35922.75</v>
      </c>
      <c r="C9" s="5">
        <v>27869.25</v>
      </c>
    </row>
    <row r="10" spans="1:357" x14ac:dyDescent="0.2">
      <c r="A10" s="4">
        <v>225</v>
      </c>
      <c r="B10" s="5">
        <v>88932.5625</v>
      </c>
      <c r="C10" s="5">
        <v>31803.375</v>
      </c>
    </row>
    <row r="11" spans="1:357" x14ac:dyDescent="0.2">
      <c r="A11" s="4">
        <v>263</v>
      </c>
      <c r="B11" s="5">
        <v>47159.625</v>
      </c>
      <c r="C11" s="5">
        <v>37113.1875</v>
      </c>
    </row>
    <row r="12" spans="1:357" x14ac:dyDescent="0.2">
      <c r="A12" s="4">
        <v>262</v>
      </c>
      <c r="B12" s="5">
        <v>38399.0625</v>
      </c>
      <c r="C12" s="5">
        <v>23455.5</v>
      </c>
    </row>
    <row r="13" spans="1:357" x14ac:dyDescent="0.2">
      <c r="A13" s="4">
        <v>347</v>
      </c>
      <c r="B13" s="5">
        <v>83567.25</v>
      </c>
      <c r="C13" s="5">
        <v>12139.5</v>
      </c>
    </row>
    <row r="14" spans="1:357" x14ac:dyDescent="0.2">
      <c r="A14" s="4">
        <v>163</v>
      </c>
      <c r="B14" s="5">
        <v>45164.8125</v>
      </c>
      <c r="C14" s="5">
        <v>35534.0625</v>
      </c>
      <c r="E14">
        <v>2.7777999999999999E-4</v>
      </c>
      <c r="F14">
        <v>10</v>
      </c>
      <c r="G14">
        <f>F14*$E$14</f>
        <v>2.7778E-3</v>
      </c>
      <c r="H14">
        <f>0.5-G14</f>
        <v>0.4972222</v>
      </c>
      <c r="K14">
        <v>0.4972222</v>
      </c>
    </row>
    <row r="15" spans="1:357" x14ac:dyDescent="0.2">
      <c r="A15" s="4">
        <v>106</v>
      </c>
      <c r="B15" s="5">
        <v>55436.8125</v>
      </c>
      <c r="C15" s="5">
        <v>6426.75</v>
      </c>
      <c r="F15">
        <v>20</v>
      </c>
      <c r="G15">
        <f t="shared" ref="G15:G78" si="0">F15*$E$14</f>
        <v>5.5555999999999999E-3</v>
      </c>
      <c r="H15">
        <f t="shared" ref="H15:H78" si="1">0.5-G15</f>
        <v>0.49444440000000001</v>
      </c>
      <c r="K15">
        <v>0.49444440000000001</v>
      </c>
    </row>
    <row r="16" spans="1:357" x14ac:dyDescent="0.2">
      <c r="A16" s="4">
        <v>168</v>
      </c>
      <c r="B16" s="5">
        <v>77524.5</v>
      </c>
      <c r="C16" s="5">
        <v>27740.625</v>
      </c>
      <c r="F16">
        <v>30</v>
      </c>
      <c r="G16">
        <f t="shared" si="0"/>
        <v>8.3333999999999995E-3</v>
      </c>
      <c r="H16">
        <f t="shared" si="1"/>
        <v>0.49166660000000001</v>
      </c>
      <c r="K16">
        <v>0.49166660000000001</v>
      </c>
    </row>
    <row r="17" spans="1:11" x14ac:dyDescent="0.2">
      <c r="A17" s="4">
        <v>145</v>
      </c>
      <c r="B17" s="5">
        <v>41345.25</v>
      </c>
      <c r="C17" s="5">
        <v>17100.1875</v>
      </c>
      <c r="F17">
        <v>40</v>
      </c>
      <c r="G17">
        <f t="shared" si="0"/>
        <v>1.11112E-2</v>
      </c>
      <c r="H17">
        <f t="shared" si="1"/>
        <v>0.48888880000000001</v>
      </c>
      <c r="K17">
        <v>0.48888880000000001</v>
      </c>
    </row>
    <row r="18" spans="1:11" x14ac:dyDescent="0.2">
      <c r="A18" s="4">
        <v>148</v>
      </c>
      <c r="B18" s="5">
        <v>12293.8125</v>
      </c>
      <c r="C18" s="5">
        <v>11088</v>
      </c>
      <c r="F18">
        <v>50</v>
      </c>
      <c r="G18">
        <f t="shared" si="0"/>
        <v>1.3888999999999999E-2</v>
      </c>
      <c r="H18">
        <f t="shared" si="1"/>
        <v>0.48611100000000002</v>
      </c>
      <c r="K18">
        <v>0.48611100000000002</v>
      </c>
    </row>
    <row r="19" spans="1:11" x14ac:dyDescent="0.2">
      <c r="A19" s="4">
        <v>186</v>
      </c>
      <c r="B19" s="5">
        <v>73958.0625</v>
      </c>
      <c r="C19" s="5">
        <v>33253.5</v>
      </c>
      <c r="F19">
        <v>60</v>
      </c>
      <c r="G19">
        <f t="shared" si="0"/>
        <v>1.6666799999999999E-2</v>
      </c>
      <c r="H19">
        <f t="shared" si="1"/>
        <v>0.48333320000000002</v>
      </c>
      <c r="K19">
        <v>0.48333320000000002</v>
      </c>
    </row>
    <row r="20" spans="1:11" x14ac:dyDescent="0.2">
      <c r="A20" s="4">
        <v>187</v>
      </c>
      <c r="B20" s="5">
        <v>25288.3125</v>
      </c>
      <c r="C20" s="5">
        <v>12649.125</v>
      </c>
      <c r="F20">
        <v>70</v>
      </c>
      <c r="G20">
        <f t="shared" si="0"/>
        <v>1.9444599999999999E-2</v>
      </c>
      <c r="H20">
        <f t="shared" si="1"/>
        <v>0.48055540000000002</v>
      </c>
      <c r="K20">
        <v>0.48055540000000002</v>
      </c>
    </row>
    <row r="21" spans="1:11" x14ac:dyDescent="0.2">
      <c r="A21" s="4">
        <v>86</v>
      </c>
      <c r="B21" s="5">
        <v>32054.4375</v>
      </c>
      <c r="C21" s="5">
        <v>17083.3125</v>
      </c>
      <c r="F21">
        <v>80</v>
      </c>
      <c r="G21">
        <f t="shared" si="0"/>
        <v>2.22224E-2</v>
      </c>
      <c r="H21">
        <f t="shared" si="1"/>
        <v>0.47777760000000002</v>
      </c>
      <c r="K21">
        <v>0.47777760000000002</v>
      </c>
    </row>
    <row r="22" spans="1:11" x14ac:dyDescent="0.2">
      <c r="A22" s="4">
        <v>3</v>
      </c>
      <c r="B22" s="5">
        <v>10422</v>
      </c>
      <c r="C22" s="5">
        <v>2923.6875</v>
      </c>
      <c r="F22">
        <v>90</v>
      </c>
      <c r="G22">
        <f t="shared" si="0"/>
        <v>2.50002E-2</v>
      </c>
      <c r="H22">
        <f t="shared" si="1"/>
        <v>0.47499979999999997</v>
      </c>
      <c r="K22">
        <v>0.47499979999999997</v>
      </c>
    </row>
    <row r="23" spans="1:11" x14ac:dyDescent="0.2">
      <c r="A23" s="4">
        <v>5</v>
      </c>
      <c r="B23" s="5">
        <v>39225</v>
      </c>
      <c r="C23" s="5">
        <v>15974.8125</v>
      </c>
      <c r="F23">
        <v>100</v>
      </c>
      <c r="G23">
        <f t="shared" si="0"/>
        <v>2.7777999999999997E-2</v>
      </c>
      <c r="H23">
        <f t="shared" si="1"/>
        <v>0.47222200000000003</v>
      </c>
      <c r="K23">
        <v>0.47222200000000003</v>
      </c>
    </row>
    <row r="24" spans="1:11" x14ac:dyDescent="0.2">
      <c r="A24" s="4">
        <v>101</v>
      </c>
      <c r="B24" s="5">
        <v>28282.5</v>
      </c>
      <c r="C24" s="5">
        <v>21914.0625</v>
      </c>
      <c r="F24">
        <v>110</v>
      </c>
      <c r="G24">
        <f t="shared" si="0"/>
        <v>3.0555799999999998E-2</v>
      </c>
      <c r="H24">
        <f t="shared" si="1"/>
        <v>0.46944419999999998</v>
      </c>
      <c r="K24">
        <v>0.46944419999999998</v>
      </c>
    </row>
    <row r="25" spans="1:11" x14ac:dyDescent="0.2">
      <c r="A25" s="4">
        <v>26</v>
      </c>
      <c r="B25" s="5">
        <v>17759.25</v>
      </c>
      <c r="C25" s="5">
        <v>9749.8125</v>
      </c>
      <c r="F25">
        <v>120</v>
      </c>
      <c r="G25">
        <f t="shared" si="0"/>
        <v>3.3333599999999998E-2</v>
      </c>
      <c r="H25">
        <f t="shared" si="1"/>
        <v>0.46666639999999998</v>
      </c>
      <c r="K25">
        <v>0.46666639999999998</v>
      </c>
    </row>
    <row r="26" spans="1:11" x14ac:dyDescent="0.2">
      <c r="A26" s="4">
        <v>49</v>
      </c>
      <c r="B26" s="5">
        <v>24997.3125</v>
      </c>
      <c r="C26" s="5">
        <v>6653.4375</v>
      </c>
      <c r="F26">
        <v>130</v>
      </c>
      <c r="G26">
        <f t="shared" si="0"/>
        <v>3.6111399999999995E-2</v>
      </c>
      <c r="H26">
        <f t="shared" si="1"/>
        <v>0.46388859999999998</v>
      </c>
      <c r="K26">
        <v>0.46388859999999998</v>
      </c>
    </row>
    <row r="27" spans="1:11" x14ac:dyDescent="0.2">
      <c r="A27" s="4">
        <v>105</v>
      </c>
      <c r="B27" s="5">
        <v>47339.0625</v>
      </c>
      <c r="C27" s="5">
        <v>5487.75</v>
      </c>
      <c r="F27">
        <v>140</v>
      </c>
      <c r="G27">
        <f t="shared" si="0"/>
        <v>3.8889199999999999E-2</v>
      </c>
      <c r="H27">
        <f t="shared" si="1"/>
        <v>0.46111079999999999</v>
      </c>
      <c r="K27">
        <v>0.46111079999999999</v>
      </c>
    </row>
    <row r="28" spans="1:11" x14ac:dyDescent="0.2">
      <c r="A28" s="4">
        <v>183</v>
      </c>
      <c r="B28" s="5">
        <v>34450.6875</v>
      </c>
      <c r="C28" s="5">
        <v>16696.125</v>
      </c>
      <c r="F28">
        <v>150</v>
      </c>
      <c r="G28">
        <f t="shared" si="0"/>
        <v>4.1666999999999996E-2</v>
      </c>
      <c r="H28">
        <f t="shared" si="1"/>
        <v>0.45833299999999999</v>
      </c>
      <c r="K28">
        <v>0.45833299999999999</v>
      </c>
    </row>
    <row r="29" spans="1:11" x14ac:dyDescent="0.2">
      <c r="A29" s="4">
        <v>333</v>
      </c>
      <c r="B29" s="5">
        <v>29405.25</v>
      </c>
      <c r="C29" s="5">
        <v>9781.5</v>
      </c>
      <c r="F29">
        <v>160</v>
      </c>
      <c r="G29">
        <f t="shared" si="0"/>
        <v>4.44448E-2</v>
      </c>
      <c r="H29">
        <f t="shared" si="1"/>
        <v>0.45555519999999999</v>
      </c>
      <c r="K29">
        <v>0.45555519999999999</v>
      </c>
    </row>
    <row r="30" spans="1:11" x14ac:dyDescent="0.2">
      <c r="A30" s="4">
        <v>74</v>
      </c>
      <c r="B30" s="5">
        <v>23828.25</v>
      </c>
      <c r="C30" s="5">
        <v>9288.375</v>
      </c>
      <c r="F30">
        <v>170</v>
      </c>
      <c r="G30">
        <f t="shared" si="0"/>
        <v>4.7222599999999997E-2</v>
      </c>
      <c r="H30">
        <f t="shared" si="1"/>
        <v>0.4527774</v>
      </c>
      <c r="K30">
        <v>0.4527774</v>
      </c>
    </row>
    <row r="31" spans="1:11" x14ac:dyDescent="0.2">
      <c r="A31" s="4">
        <v>171</v>
      </c>
      <c r="B31" s="5">
        <v>23828.8125</v>
      </c>
      <c r="C31" s="5">
        <v>9313.3125</v>
      </c>
      <c r="F31">
        <v>180</v>
      </c>
      <c r="G31">
        <f t="shared" si="0"/>
        <v>5.00004E-2</v>
      </c>
      <c r="H31">
        <f t="shared" si="1"/>
        <v>0.4499996</v>
      </c>
      <c r="K31">
        <v>0.4499996</v>
      </c>
    </row>
    <row r="32" spans="1:11" x14ac:dyDescent="0.2">
      <c r="A32" s="4">
        <v>6</v>
      </c>
      <c r="B32" s="5">
        <v>10402.5</v>
      </c>
      <c r="C32" s="5">
        <v>9389.0625</v>
      </c>
      <c r="F32">
        <v>190</v>
      </c>
      <c r="G32">
        <f t="shared" si="0"/>
        <v>5.2778199999999997E-2</v>
      </c>
      <c r="H32">
        <f t="shared" si="1"/>
        <v>0.4472218</v>
      </c>
      <c r="K32">
        <v>0.4472218</v>
      </c>
    </row>
    <row r="33" spans="1:11" x14ac:dyDescent="0.2">
      <c r="A33" s="4">
        <v>18</v>
      </c>
      <c r="B33" s="5">
        <v>38281.875</v>
      </c>
      <c r="C33" s="5">
        <v>6403.875</v>
      </c>
      <c r="F33">
        <v>200</v>
      </c>
      <c r="G33">
        <f t="shared" si="0"/>
        <v>5.5555999999999994E-2</v>
      </c>
      <c r="H33">
        <f t="shared" si="1"/>
        <v>0.44444400000000001</v>
      </c>
      <c r="K33">
        <v>0.44444400000000001</v>
      </c>
    </row>
    <row r="34" spans="1:11" x14ac:dyDescent="0.2">
      <c r="A34" s="4">
        <v>25</v>
      </c>
      <c r="B34" s="5">
        <v>36657.1875</v>
      </c>
      <c r="C34" s="5">
        <v>10066.5</v>
      </c>
      <c r="F34">
        <v>210</v>
      </c>
      <c r="G34">
        <f t="shared" si="0"/>
        <v>5.8333799999999998E-2</v>
      </c>
      <c r="H34">
        <f t="shared" si="1"/>
        <v>0.44166620000000001</v>
      </c>
      <c r="K34">
        <v>0.44166620000000001</v>
      </c>
    </row>
    <row r="35" spans="1:11" x14ac:dyDescent="0.2">
      <c r="A35" s="4">
        <v>116</v>
      </c>
      <c r="B35" s="5">
        <v>42106.3125</v>
      </c>
      <c r="C35" s="5">
        <v>33158.0625</v>
      </c>
      <c r="F35">
        <v>220</v>
      </c>
      <c r="G35">
        <f t="shared" si="0"/>
        <v>6.1111599999999995E-2</v>
      </c>
      <c r="H35">
        <f t="shared" si="1"/>
        <v>0.43888840000000001</v>
      </c>
      <c r="K35">
        <v>0.43888840000000001</v>
      </c>
    </row>
    <row r="36" spans="1:11" x14ac:dyDescent="0.2">
      <c r="A36" s="4">
        <v>120</v>
      </c>
      <c r="B36" s="5">
        <v>28489.125</v>
      </c>
      <c r="C36" s="5">
        <v>11930.4375</v>
      </c>
      <c r="F36">
        <v>230</v>
      </c>
      <c r="G36">
        <f t="shared" si="0"/>
        <v>6.3889399999999999E-2</v>
      </c>
      <c r="H36">
        <f t="shared" si="1"/>
        <v>0.43611060000000001</v>
      </c>
      <c r="K36">
        <v>0.43611060000000001</v>
      </c>
    </row>
    <row r="37" spans="1:11" x14ac:dyDescent="0.2">
      <c r="A37" s="4">
        <v>172</v>
      </c>
      <c r="B37" s="5">
        <v>36679.125</v>
      </c>
      <c r="C37" s="5">
        <v>10050.1875</v>
      </c>
      <c r="F37">
        <v>240</v>
      </c>
      <c r="G37">
        <f t="shared" si="0"/>
        <v>6.6667199999999996E-2</v>
      </c>
      <c r="H37">
        <f t="shared" si="1"/>
        <v>0.43333280000000002</v>
      </c>
      <c r="K37">
        <v>0.43333280000000002</v>
      </c>
    </row>
    <row r="38" spans="1:11" x14ac:dyDescent="0.2">
      <c r="A38" s="4">
        <v>275</v>
      </c>
      <c r="B38" s="5">
        <v>40779.1875</v>
      </c>
      <c r="C38" s="5">
        <v>7908.5625</v>
      </c>
      <c r="F38">
        <v>250</v>
      </c>
      <c r="G38">
        <f t="shared" si="0"/>
        <v>6.9444999999999993E-2</v>
      </c>
      <c r="H38">
        <f t="shared" si="1"/>
        <v>0.43055500000000002</v>
      </c>
      <c r="K38">
        <v>0.43055500000000002</v>
      </c>
    </row>
    <row r="39" spans="1:11" x14ac:dyDescent="0.2">
      <c r="A39" s="4">
        <v>301</v>
      </c>
      <c r="B39" s="5">
        <v>44053.3125</v>
      </c>
      <c r="C39" s="5">
        <v>2614.875</v>
      </c>
      <c r="F39">
        <v>260</v>
      </c>
      <c r="G39">
        <f t="shared" si="0"/>
        <v>7.222279999999999E-2</v>
      </c>
      <c r="H39">
        <f t="shared" si="1"/>
        <v>0.42777720000000002</v>
      </c>
      <c r="K39">
        <v>0.42777720000000002</v>
      </c>
    </row>
    <row r="40" spans="1:11" x14ac:dyDescent="0.2">
      <c r="A40" s="4">
        <v>340</v>
      </c>
      <c r="B40" s="5">
        <v>64383</v>
      </c>
      <c r="C40" s="5">
        <v>13304.25</v>
      </c>
      <c r="F40">
        <v>270</v>
      </c>
      <c r="G40">
        <f t="shared" si="0"/>
        <v>7.5000600000000001E-2</v>
      </c>
      <c r="H40">
        <f t="shared" si="1"/>
        <v>0.42499940000000003</v>
      </c>
      <c r="K40">
        <v>0.42499940000000003</v>
      </c>
    </row>
    <row r="41" spans="1:11" x14ac:dyDescent="0.2">
      <c r="A41" s="4">
        <v>80</v>
      </c>
      <c r="B41" s="5">
        <v>48037.6875</v>
      </c>
      <c r="C41" s="5">
        <v>7707.9375</v>
      </c>
      <c r="F41">
        <v>280</v>
      </c>
      <c r="G41">
        <f t="shared" si="0"/>
        <v>7.7778399999999998E-2</v>
      </c>
      <c r="H41">
        <f t="shared" si="1"/>
        <v>0.42222159999999997</v>
      </c>
      <c r="K41">
        <v>0.42222159999999997</v>
      </c>
    </row>
    <row r="42" spans="1:11" x14ac:dyDescent="0.2">
      <c r="A42" s="4">
        <v>233</v>
      </c>
      <c r="B42" s="5">
        <v>48054.375</v>
      </c>
      <c r="C42" s="5">
        <v>7707.75</v>
      </c>
      <c r="F42">
        <v>290</v>
      </c>
      <c r="G42">
        <f t="shared" si="0"/>
        <v>8.0556199999999994E-2</v>
      </c>
      <c r="H42">
        <f t="shared" si="1"/>
        <v>0.41944380000000003</v>
      </c>
      <c r="K42">
        <v>0.41944380000000003</v>
      </c>
    </row>
    <row r="43" spans="1:11" x14ac:dyDescent="0.2">
      <c r="A43" s="4">
        <v>234</v>
      </c>
      <c r="B43" s="5">
        <v>29031.75</v>
      </c>
      <c r="C43" s="5">
        <v>12868.125</v>
      </c>
      <c r="F43">
        <v>300</v>
      </c>
      <c r="G43">
        <f t="shared" si="0"/>
        <v>8.3333999999999991E-2</v>
      </c>
      <c r="H43">
        <f t="shared" si="1"/>
        <v>0.41666599999999998</v>
      </c>
      <c r="K43">
        <v>0.41666599999999998</v>
      </c>
    </row>
    <row r="44" spans="1:11" x14ac:dyDescent="0.2">
      <c r="A44" s="4">
        <v>52</v>
      </c>
      <c r="B44" s="5">
        <v>26031.1875</v>
      </c>
      <c r="C44" s="5">
        <v>13597.6875</v>
      </c>
      <c r="F44">
        <v>310</v>
      </c>
      <c r="G44">
        <f t="shared" si="0"/>
        <v>8.6111800000000002E-2</v>
      </c>
      <c r="H44">
        <f t="shared" si="1"/>
        <v>0.41388819999999998</v>
      </c>
      <c r="K44">
        <v>0.41388819999999998</v>
      </c>
    </row>
    <row r="45" spans="1:11" x14ac:dyDescent="0.2">
      <c r="A45" s="4">
        <v>84</v>
      </c>
      <c r="B45" s="5">
        <v>58953.9375</v>
      </c>
      <c r="C45" s="5">
        <v>26353.6875</v>
      </c>
      <c r="F45">
        <v>320</v>
      </c>
      <c r="G45">
        <f t="shared" si="0"/>
        <v>8.8889599999999999E-2</v>
      </c>
      <c r="H45">
        <f t="shared" si="1"/>
        <v>0.41111039999999999</v>
      </c>
      <c r="K45">
        <v>0.41111039999999999</v>
      </c>
    </row>
    <row r="46" spans="1:11" x14ac:dyDescent="0.2">
      <c r="A46" s="4">
        <v>110</v>
      </c>
      <c r="B46" s="5">
        <v>37136.8125</v>
      </c>
      <c r="C46" s="5">
        <v>23591.625</v>
      </c>
      <c r="F46">
        <v>330</v>
      </c>
      <c r="G46">
        <f t="shared" si="0"/>
        <v>9.1667399999999996E-2</v>
      </c>
      <c r="H46">
        <f t="shared" si="1"/>
        <v>0.40833259999999999</v>
      </c>
      <c r="K46">
        <v>0.40833259999999999</v>
      </c>
    </row>
    <row r="47" spans="1:11" x14ac:dyDescent="0.2">
      <c r="A47" s="4">
        <v>140</v>
      </c>
      <c r="B47" s="5">
        <v>25885.3125</v>
      </c>
      <c r="C47" s="5">
        <v>7983.9375</v>
      </c>
      <c r="F47">
        <v>340</v>
      </c>
      <c r="G47">
        <f t="shared" si="0"/>
        <v>9.4445199999999993E-2</v>
      </c>
      <c r="H47">
        <f t="shared" si="1"/>
        <v>0.40555479999999999</v>
      </c>
      <c r="K47">
        <v>0.40555479999999999</v>
      </c>
    </row>
    <row r="48" spans="1:11" x14ac:dyDescent="0.2">
      <c r="A48" s="4">
        <v>144</v>
      </c>
      <c r="B48" s="5">
        <v>25207.875</v>
      </c>
      <c r="C48" s="5">
        <v>6085.6875</v>
      </c>
      <c r="F48">
        <v>350</v>
      </c>
      <c r="G48">
        <f t="shared" si="0"/>
        <v>9.722299999999999E-2</v>
      </c>
      <c r="H48">
        <f t="shared" si="1"/>
        <v>0.402777</v>
      </c>
      <c r="K48">
        <v>0.402777</v>
      </c>
    </row>
    <row r="49" spans="1:11" x14ac:dyDescent="0.2">
      <c r="A49" s="4">
        <v>190</v>
      </c>
      <c r="B49" s="5">
        <v>26106.75</v>
      </c>
      <c r="C49" s="5">
        <v>14653.6875</v>
      </c>
      <c r="F49">
        <v>360</v>
      </c>
      <c r="G49">
        <f t="shared" si="0"/>
        <v>0.1000008</v>
      </c>
      <c r="H49">
        <f t="shared" si="1"/>
        <v>0.3999992</v>
      </c>
      <c r="K49">
        <v>0.3999992</v>
      </c>
    </row>
    <row r="50" spans="1:11" x14ac:dyDescent="0.2">
      <c r="A50" s="4">
        <v>300</v>
      </c>
      <c r="B50" s="5">
        <v>41376.5625</v>
      </c>
      <c r="C50" s="5">
        <v>2456.25</v>
      </c>
      <c r="F50">
        <v>370</v>
      </c>
      <c r="G50">
        <f t="shared" si="0"/>
        <v>0.1027786</v>
      </c>
      <c r="H50">
        <f t="shared" si="1"/>
        <v>0.3972214</v>
      </c>
      <c r="K50">
        <v>0.3972214</v>
      </c>
    </row>
    <row r="51" spans="1:11" x14ac:dyDescent="0.2">
      <c r="A51" s="4">
        <v>337</v>
      </c>
      <c r="B51" s="5">
        <v>19502.625</v>
      </c>
      <c r="C51" s="5">
        <v>10341.1875</v>
      </c>
      <c r="F51">
        <v>380</v>
      </c>
      <c r="G51">
        <f t="shared" si="0"/>
        <v>0.10555639999999999</v>
      </c>
      <c r="H51">
        <f t="shared" si="1"/>
        <v>0.39444360000000001</v>
      </c>
      <c r="K51">
        <v>0.39444360000000001</v>
      </c>
    </row>
    <row r="52" spans="1:11" x14ac:dyDescent="0.2">
      <c r="A52" s="4">
        <v>20</v>
      </c>
      <c r="B52" s="5">
        <v>35986.3125</v>
      </c>
      <c r="C52" s="5">
        <v>22821.75</v>
      </c>
      <c r="F52">
        <v>390</v>
      </c>
      <c r="G52">
        <f t="shared" si="0"/>
        <v>0.10833419999999999</v>
      </c>
      <c r="H52">
        <f t="shared" si="1"/>
        <v>0.39166580000000001</v>
      </c>
      <c r="K52">
        <v>0.39166580000000001</v>
      </c>
    </row>
    <row r="53" spans="1:11" x14ac:dyDescent="0.2">
      <c r="A53" s="4">
        <v>39</v>
      </c>
      <c r="B53" s="5">
        <v>57158.625</v>
      </c>
      <c r="C53" s="5">
        <v>19278.375</v>
      </c>
      <c r="F53">
        <v>400</v>
      </c>
      <c r="G53">
        <f t="shared" si="0"/>
        <v>0.11111199999999999</v>
      </c>
      <c r="H53">
        <f t="shared" si="1"/>
        <v>0.38888800000000001</v>
      </c>
      <c r="K53">
        <v>0.38888800000000001</v>
      </c>
    </row>
    <row r="54" spans="1:11" x14ac:dyDescent="0.2">
      <c r="A54" s="4">
        <v>73</v>
      </c>
      <c r="B54" s="5">
        <v>40367.0625</v>
      </c>
      <c r="C54" s="5">
        <v>21457.125</v>
      </c>
      <c r="F54">
        <v>410</v>
      </c>
      <c r="G54">
        <f t="shared" si="0"/>
        <v>0.1138898</v>
      </c>
      <c r="H54">
        <f t="shared" si="1"/>
        <v>0.38611020000000001</v>
      </c>
      <c r="K54">
        <v>0.38611020000000001</v>
      </c>
    </row>
    <row r="55" spans="1:11" x14ac:dyDescent="0.2">
      <c r="A55" s="4">
        <v>137</v>
      </c>
      <c r="B55" s="5">
        <v>22053.375</v>
      </c>
      <c r="C55" s="5">
        <v>19668.375</v>
      </c>
      <c r="F55">
        <v>420</v>
      </c>
      <c r="G55">
        <f t="shared" si="0"/>
        <v>0.1166676</v>
      </c>
      <c r="H55">
        <f t="shared" si="1"/>
        <v>0.38333240000000002</v>
      </c>
      <c r="K55">
        <v>0.38333240000000002</v>
      </c>
    </row>
    <row r="56" spans="1:11" x14ac:dyDescent="0.2">
      <c r="A56" s="4">
        <v>34</v>
      </c>
      <c r="B56" s="5">
        <v>27649.6875</v>
      </c>
      <c r="C56" s="5">
        <v>11956.125</v>
      </c>
      <c r="F56">
        <v>430</v>
      </c>
      <c r="G56">
        <f t="shared" si="0"/>
        <v>0.11944539999999999</v>
      </c>
      <c r="H56">
        <f t="shared" si="1"/>
        <v>0.38055460000000002</v>
      </c>
      <c r="K56">
        <v>0.38055460000000002</v>
      </c>
    </row>
    <row r="57" spans="1:11" x14ac:dyDescent="0.2">
      <c r="A57" s="4">
        <v>54</v>
      </c>
      <c r="B57" s="5">
        <v>39196.6875</v>
      </c>
      <c r="C57" s="5">
        <v>21273.75</v>
      </c>
      <c r="F57">
        <v>440</v>
      </c>
      <c r="G57">
        <f t="shared" si="0"/>
        <v>0.12222319999999999</v>
      </c>
      <c r="H57">
        <f t="shared" si="1"/>
        <v>0.37777680000000002</v>
      </c>
      <c r="K57">
        <v>0.37777680000000002</v>
      </c>
    </row>
    <row r="58" spans="1:11" x14ac:dyDescent="0.2">
      <c r="A58" s="4">
        <v>64</v>
      </c>
      <c r="B58" s="5">
        <v>14100.375</v>
      </c>
      <c r="C58" s="5">
        <v>3353.625</v>
      </c>
      <c r="F58">
        <v>450</v>
      </c>
      <c r="G58">
        <f t="shared" si="0"/>
        <v>0.125001</v>
      </c>
      <c r="H58">
        <f t="shared" si="1"/>
        <v>0.37499899999999997</v>
      </c>
      <c r="K58">
        <v>0.37499899999999997</v>
      </c>
    </row>
    <row r="59" spans="1:11" x14ac:dyDescent="0.2">
      <c r="A59" s="4">
        <v>87</v>
      </c>
      <c r="B59" s="5">
        <v>22084.5</v>
      </c>
      <c r="C59" s="5">
        <v>16232.25</v>
      </c>
      <c r="F59">
        <v>460</v>
      </c>
      <c r="G59">
        <f t="shared" si="0"/>
        <v>0.1277788</v>
      </c>
      <c r="H59">
        <f t="shared" si="1"/>
        <v>0.37222120000000003</v>
      </c>
      <c r="K59">
        <v>0.37222120000000003</v>
      </c>
    </row>
    <row r="60" spans="1:11" x14ac:dyDescent="0.2">
      <c r="A60" s="4">
        <v>146</v>
      </c>
      <c r="B60" s="5">
        <v>23512.125</v>
      </c>
      <c r="C60" s="5">
        <v>12288.1875</v>
      </c>
      <c r="F60">
        <v>470</v>
      </c>
      <c r="G60">
        <f t="shared" si="0"/>
        <v>0.13055659999999999</v>
      </c>
      <c r="H60">
        <f t="shared" si="1"/>
        <v>0.36944339999999998</v>
      </c>
      <c r="K60">
        <v>0.36944339999999998</v>
      </c>
    </row>
    <row r="61" spans="1:11" x14ac:dyDescent="0.2">
      <c r="A61" s="4">
        <v>167</v>
      </c>
      <c r="B61" s="5">
        <v>30765</v>
      </c>
      <c r="C61" s="5">
        <v>11289.1875</v>
      </c>
      <c r="F61">
        <v>480</v>
      </c>
      <c r="G61">
        <f t="shared" si="0"/>
        <v>0.13333439999999999</v>
      </c>
      <c r="H61">
        <f t="shared" si="1"/>
        <v>0.36666560000000004</v>
      </c>
      <c r="K61">
        <v>0.36666560000000004</v>
      </c>
    </row>
    <row r="62" spans="1:11" x14ac:dyDescent="0.2">
      <c r="A62" s="4">
        <v>191</v>
      </c>
      <c r="B62" s="5">
        <v>35991.1875</v>
      </c>
      <c r="C62" s="5">
        <v>17535.9375</v>
      </c>
      <c r="F62">
        <v>490</v>
      </c>
      <c r="G62">
        <f t="shared" si="0"/>
        <v>0.13611219999999999</v>
      </c>
      <c r="H62">
        <f t="shared" si="1"/>
        <v>0.36388779999999998</v>
      </c>
      <c r="K62">
        <v>0.36388779999999998</v>
      </c>
    </row>
    <row r="63" spans="1:11" x14ac:dyDescent="0.2">
      <c r="A63" s="4">
        <v>216</v>
      </c>
      <c r="B63" s="5">
        <v>27560.625</v>
      </c>
      <c r="C63" s="5">
        <v>13356.9375</v>
      </c>
      <c r="F63">
        <v>500</v>
      </c>
      <c r="G63">
        <f t="shared" si="0"/>
        <v>0.13888999999999999</v>
      </c>
      <c r="H63">
        <f t="shared" si="1"/>
        <v>0.36111000000000004</v>
      </c>
      <c r="K63">
        <v>0.36111000000000004</v>
      </c>
    </row>
    <row r="64" spans="1:11" x14ac:dyDescent="0.2">
      <c r="A64" s="4">
        <v>220</v>
      </c>
      <c r="B64" s="5">
        <v>36492.5625</v>
      </c>
      <c r="C64" s="5">
        <v>16577.25</v>
      </c>
      <c r="F64">
        <v>510</v>
      </c>
      <c r="G64">
        <f t="shared" si="0"/>
        <v>0.14166779999999998</v>
      </c>
      <c r="H64">
        <f t="shared" si="1"/>
        <v>0.35833219999999999</v>
      </c>
      <c r="K64">
        <v>0.35833219999999999</v>
      </c>
    </row>
    <row r="65" spans="1:11" x14ac:dyDescent="0.2">
      <c r="A65" s="4">
        <v>320</v>
      </c>
      <c r="B65" s="5">
        <v>22112.625</v>
      </c>
      <c r="C65" s="5">
        <v>16809</v>
      </c>
      <c r="F65">
        <v>520</v>
      </c>
      <c r="G65">
        <f t="shared" si="0"/>
        <v>0.14444559999999998</v>
      </c>
      <c r="H65">
        <f t="shared" si="1"/>
        <v>0.35555440000000005</v>
      </c>
      <c r="K65">
        <v>0.35555440000000005</v>
      </c>
    </row>
    <row r="66" spans="1:11" x14ac:dyDescent="0.2">
      <c r="A66" s="4">
        <v>322</v>
      </c>
      <c r="B66" s="5">
        <v>23363.0625</v>
      </c>
      <c r="C66" s="5">
        <v>19169.8125</v>
      </c>
      <c r="F66">
        <v>530</v>
      </c>
      <c r="G66">
        <f t="shared" si="0"/>
        <v>0.1472234</v>
      </c>
      <c r="H66">
        <f t="shared" si="1"/>
        <v>0.3527766</v>
      </c>
      <c r="K66">
        <v>0.3527766</v>
      </c>
    </row>
    <row r="67" spans="1:11" x14ac:dyDescent="0.2">
      <c r="A67" s="4">
        <v>332</v>
      </c>
      <c r="B67" s="5">
        <v>23524.125</v>
      </c>
      <c r="C67" s="5">
        <v>7833.375</v>
      </c>
      <c r="F67">
        <v>540</v>
      </c>
      <c r="G67">
        <f t="shared" si="0"/>
        <v>0.1500012</v>
      </c>
      <c r="H67">
        <f t="shared" si="1"/>
        <v>0.3499988</v>
      </c>
      <c r="K67">
        <v>0.3499988</v>
      </c>
    </row>
    <row r="68" spans="1:11" x14ac:dyDescent="0.2">
      <c r="A68" s="4">
        <v>7</v>
      </c>
      <c r="B68" s="5">
        <v>19368.1875</v>
      </c>
      <c r="C68" s="5">
        <v>5086.125</v>
      </c>
      <c r="F68">
        <v>550</v>
      </c>
      <c r="G68">
        <f t="shared" si="0"/>
        <v>0.152779</v>
      </c>
      <c r="H68">
        <f t="shared" si="1"/>
        <v>0.347221</v>
      </c>
      <c r="K68">
        <v>0.347221</v>
      </c>
    </row>
    <row r="69" spans="1:11" x14ac:dyDescent="0.2">
      <c r="A69" s="4">
        <v>27</v>
      </c>
      <c r="B69" s="5">
        <v>31011</v>
      </c>
      <c r="C69" s="5">
        <v>19813.3125</v>
      </c>
      <c r="F69">
        <v>560</v>
      </c>
      <c r="G69">
        <f t="shared" si="0"/>
        <v>0.1555568</v>
      </c>
      <c r="H69">
        <f t="shared" si="1"/>
        <v>0.3444432</v>
      </c>
      <c r="K69">
        <v>0.3444432</v>
      </c>
    </row>
    <row r="70" spans="1:11" x14ac:dyDescent="0.2">
      <c r="A70" s="4">
        <v>40</v>
      </c>
      <c r="B70" s="5">
        <v>14343.1875</v>
      </c>
      <c r="C70" s="5">
        <v>7798.6875</v>
      </c>
      <c r="F70">
        <v>570</v>
      </c>
      <c r="G70">
        <f t="shared" si="0"/>
        <v>0.15833459999999999</v>
      </c>
      <c r="H70">
        <f t="shared" si="1"/>
        <v>0.34166540000000001</v>
      </c>
      <c r="K70">
        <v>0.34166540000000001</v>
      </c>
    </row>
    <row r="71" spans="1:11" x14ac:dyDescent="0.2">
      <c r="A71" s="4">
        <v>88</v>
      </c>
      <c r="B71" s="5">
        <v>45186.5625</v>
      </c>
      <c r="C71" s="5">
        <v>9532.6875</v>
      </c>
      <c r="F71">
        <v>580</v>
      </c>
      <c r="G71">
        <f t="shared" si="0"/>
        <v>0.16111239999999999</v>
      </c>
      <c r="H71">
        <f t="shared" si="1"/>
        <v>0.33888760000000001</v>
      </c>
      <c r="K71">
        <v>0.33888760000000001</v>
      </c>
    </row>
    <row r="72" spans="1:11" x14ac:dyDescent="0.2">
      <c r="A72" s="4">
        <v>92</v>
      </c>
      <c r="B72" s="5">
        <v>32771.8125</v>
      </c>
      <c r="C72" s="5">
        <v>12015.75</v>
      </c>
      <c r="F72">
        <v>590</v>
      </c>
      <c r="G72">
        <f t="shared" si="0"/>
        <v>0.16389019999999999</v>
      </c>
      <c r="H72">
        <f t="shared" si="1"/>
        <v>0.33610980000000001</v>
      </c>
      <c r="K72">
        <v>0.33610980000000001</v>
      </c>
    </row>
    <row r="73" spans="1:11" x14ac:dyDescent="0.2">
      <c r="A73" s="4">
        <v>121</v>
      </c>
      <c r="B73" s="5">
        <v>25674.9375</v>
      </c>
      <c r="C73" s="5">
        <v>11105.8125</v>
      </c>
      <c r="F73">
        <v>600</v>
      </c>
      <c r="G73">
        <f t="shared" si="0"/>
        <v>0.16666799999999998</v>
      </c>
      <c r="H73">
        <f t="shared" si="1"/>
        <v>0.33333200000000002</v>
      </c>
      <c r="K73">
        <v>0.33333200000000002</v>
      </c>
    </row>
    <row r="74" spans="1:11" x14ac:dyDescent="0.2">
      <c r="A74" s="4">
        <v>133</v>
      </c>
      <c r="B74" s="5">
        <v>18752.625</v>
      </c>
      <c r="C74" s="5">
        <v>5045.625</v>
      </c>
      <c r="F74">
        <v>610</v>
      </c>
      <c r="G74">
        <f t="shared" si="0"/>
        <v>0.16944579999999998</v>
      </c>
      <c r="H74">
        <f t="shared" si="1"/>
        <v>0.33055420000000002</v>
      </c>
      <c r="K74">
        <v>0.33055420000000002</v>
      </c>
    </row>
    <row r="75" spans="1:11" x14ac:dyDescent="0.2">
      <c r="A75" s="4">
        <v>160</v>
      </c>
      <c r="B75" s="5">
        <v>13089.375</v>
      </c>
      <c r="C75" s="5">
        <v>3113.8125</v>
      </c>
      <c r="F75">
        <v>620</v>
      </c>
      <c r="G75">
        <f t="shared" si="0"/>
        <v>0.1722236</v>
      </c>
      <c r="H75">
        <f t="shared" si="1"/>
        <v>0.32777639999999997</v>
      </c>
      <c r="K75">
        <v>0.32777639999999997</v>
      </c>
    </row>
    <row r="76" spans="1:11" x14ac:dyDescent="0.2">
      <c r="A76" s="4">
        <v>161</v>
      </c>
      <c r="B76" s="5">
        <v>18088.6875</v>
      </c>
      <c r="C76" s="5">
        <v>12197.0625</v>
      </c>
      <c r="F76">
        <v>630</v>
      </c>
      <c r="G76">
        <f t="shared" si="0"/>
        <v>0.1750014</v>
      </c>
      <c r="H76">
        <f t="shared" si="1"/>
        <v>0.32499860000000003</v>
      </c>
      <c r="K76">
        <v>0.32499860000000003</v>
      </c>
    </row>
    <row r="77" spans="1:11" x14ac:dyDescent="0.2">
      <c r="A77" s="4">
        <v>201</v>
      </c>
      <c r="B77" s="5">
        <v>26358</v>
      </c>
      <c r="C77" s="5">
        <v>4848.1875</v>
      </c>
      <c r="F77">
        <v>640</v>
      </c>
      <c r="G77">
        <f t="shared" si="0"/>
        <v>0.1777792</v>
      </c>
      <c r="H77">
        <f t="shared" si="1"/>
        <v>0.32222079999999997</v>
      </c>
      <c r="K77">
        <v>0.32222079999999997</v>
      </c>
    </row>
    <row r="78" spans="1:11" x14ac:dyDescent="0.2">
      <c r="A78" s="4">
        <v>209</v>
      </c>
      <c r="B78" s="5">
        <v>33424.3125</v>
      </c>
      <c r="C78" s="5">
        <v>11612.4375</v>
      </c>
      <c r="F78">
        <v>650</v>
      </c>
      <c r="G78">
        <f t="shared" si="0"/>
        <v>0.180557</v>
      </c>
      <c r="H78">
        <f t="shared" si="1"/>
        <v>0.31944300000000003</v>
      </c>
      <c r="K78">
        <v>0.31944300000000003</v>
      </c>
    </row>
    <row r="79" spans="1:11" x14ac:dyDescent="0.2">
      <c r="A79" s="4">
        <v>237</v>
      </c>
      <c r="B79" s="5">
        <v>16053.75</v>
      </c>
      <c r="C79" s="5">
        <v>2826.9375</v>
      </c>
      <c r="F79">
        <v>660</v>
      </c>
      <c r="G79">
        <f t="shared" ref="G79:G142" si="2">F79*$E$14</f>
        <v>0.18333479999999999</v>
      </c>
      <c r="H79">
        <f t="shared" ref="H79:H142" si="3">0.5-G79</f>
        <v>0.31666519999999998</v>
      </c>
      <c r="K79">
        <v>0.31666519999999998</v>
      </c>
    </row>
    <row r="80" spans="1:11" x14ac:dyDescent="0.2">
      <c r="A80" s="4">
        <v>247</v>
      </c>
      <c r="B80" s="5">
        <v>45185.625</v>
      </c>
      <c r="C80" s="5">
        <v>9532.5</v>
      </c>
      <c r="F80">
        <v>670</v>
      </c>
      <c r="G80">
        <f t="shared" si="2"/>
        <v>0.18611259999999999</v>
      </c>
      <c r="H80">
        <f t="shared" si="3"/>
        <v>0.31388740000000004</v>
      </c>
      <c r="K80">
        <v>0.31388740000000004</v>
      </c>
    </row>
    <row r="81" spans="1:11" x14ac:dyDescent="0.2">
      <c r="A81" s="4">
        <v>254</v>
      </c>
      <c r="B81" s="5">
        <v>30160.6875</v>
      </c>
      <c r="C81" s="5">
        <v>5066.4375</v>
      </c>
      <c r="F81">
        <v>680</v>
      </c>
      <c r="G81">
        <f t="shared" si="2"/>
        <v>0.18889039999999999</v>
      </c>
      <c r="H81">
        <f t="shared" si="3"/>
        <v>0.31110959999999999</v>
      </c>
      <c r="K81">
        <v>0.31110959999999999</v>
      </c>
    </row>
    <row r="82" spans="1:11" x14ac:dyDescent="0.2">
      <c r="A82" s="4">
        <v>276</v>
      </c>
      <c r="B82" s="5">
        <v>26194.6875</v>
      </c>
      <c r="C82" s="5">
        <v>11593.6875</v>
      </c>
      <c r="F82">
        <v>690</v>
      </c>
      <c r="G82">
        <f t="shared" si="2"/>
        <v>0.19166819999999998</v>
      </c>
      <c r="H82">
        <f t="shared" si="3"/>
        <v>0.30833180000000004</v>
      </c>
      <c r="K82">
        <v>0.30833180000000004</v>
      </c>
    </row>
    <row r="83" spans="1:11" x14ac:dyDescent="0.2">
      <c r="A83" s="4">
        <v>295</v>
      </c>
      <c r="B83" s="5">
        <v>7320.375</v>
      </c>
      <c r="C83" s="5">
        <v>7741.3125</v>
      </c>
      <c r="F83">
        <v>700</v>
      </c>
      <c r="G83">
        <f t="shared" si="2"/>
        <v>0.19444599999999998</v>
      </c>
      <c r="H83">
        <f t="shared" si="3"/>
        <v>0.30555399999999999</v>
      </c>
      <c r="K83">
        <v>0.30555399999999999</v>
      </c>
    </row>
    <row r="84" spans="1:11" x14ac:dyDescent="0.2">
      <c r="A84" s="4">
        <v>298</v>
      </c>
      <c r="B84" s="5">
        <v>23227.125</v>
      </c>
      <c r="C84" s="5">
        <v>22693.3125</v>
      </c>
      <c r="F84">
        <v>710</v>
      </c>
      <c r="G84">
        <f t="shared" si="2"/>
        <v>0.19722379999999998</v>
      </c>
      <c r="H84">
        <f t="shared" si="3"/>
        <v>0.30277620000000005</v>
      </c>
      <c r="K84">
        <v>0.30277620000000005</v>
      </c>
    </row>
    <row r="85" spans="1:11" x14ac:dyDescent="0.2">
      <c r="A85" s="4">
        <v>17</v>
      </c>
      <c r="B85" s="5">
        <v>16693.3125</v>
      </c>
      <c r="C85" s="5">
        <v>11258.8125</v>
      </c>
      <c r="F85">
        <v>720</v>
      </c>
      <c r="G85">
        <f t="shared" si="2"/>
        <v>0.2000016</v>
      </c>
      <c r="H85">
        <f t="shared" si="3"/>
        <v>0.2999984</v>
      </c>
      <c r="K85">
        <v>0.2999984</v>
      </c>
    </row>
    <row r="86" spans="1:11" x14ac:dyDescent="0.2">
      <c r="A86" s="4">
        <v>55</v>
      </c>
      <c r="B86" s="5">
        <v>30828.5625</v>
      </c>
      <c r="C86" s="5">
        <v>9429</v>
      </c>
      <c r="F86">
        <v>730</v>
      </c>
      <c r="G86">
        <f t="shared" si="2"/>
        <v>0.2027794</v>
      </c>
      <c r="H86">
        <f t="shared" si="3"/>
        <v>0.2972206</v>
      </c>
      <c r="K86">
        <v>0.2972206</v>
      </c>
    </row>
    <row r="87" spans="1:11" x14ac:dyDescent="0.2">
      <c r="A87" s="4">
        <v>90</v>
      </c>
      <c r="B87" s="5">
        <v>15561.1875</v>
      </c>
      <c r="C87" s="5">
        <v>4529.625</v>
      </c>
      <c r="F87">
        <v>740</v>
      </c>
      <c r="G87">
        <f t="shared" si="2"/>
        <v>0.2055572</v>
      </c>
      <c r="H87">
        <f t="shared" si="3"/>
        <v>0.2944428</v>
      </c>
      <c r="K87">
        <v>0.2944428</v>
      </c>
    </row>
    <row r="88" spans="1:11" x14ac:dyDescent="0.2">
      <c r="A88" s="4">
        <v>115</v>
      </c>
      <c r="B88" s="5">
        <v>40194.75</v>
      </c>
      <c r="C88" s="5">
        <v>33624</v>
      </c>
      <c r="F88">
        <v>750</v>
      </c>
      <c r="G88">
        <f t="shared" si="2"/>
        <v>0.20833499999999999</v>
      </c>
      <c r="H88">
        <f t="shared" si="3"/>
        <v>0.29166500000000001</v>
      </c>
      <c r="K88">
        <v>0.29166500000000001</v>
      </c>
    </row>
    <row r="89" spans="1:11" x14ac:dyDescent="0.2">
      <c r="A89" s="4">
        <v>124</v>
      </c>
      <c r="B89" s="5">
        <v>15301.5</v>
      </c>
      <c r="C89" s="5">
        <v>7193.0625</v>
      </c>
      <c r="F89">
        <v>760</v>
      </c>
      <c r="G89">
        <f t="shared" si="2"/>
        <v>0.21111279999999999</v>
      </c>
      <c r="H89">
        <f t="shared" si="3"/>
        <v>0.28888720000000001</v>
      </c>
      <c r="K89">
        <v>0.28888720000000001</v>
      </c>
    </row>
    <row r="90" spans="1:11" x14ac:dyDescent="0.2">
      <c r="A90" s="4">
        <v>128</v>
      </c>
      <c r="B90" s="5">
        <v>13246.125</v>
      </c>
      <c r="C90" s="5">
        <v>7197.5625</v>
      </c>
      <c r="F90">
        <v>770</v>
      </c>
      <c r="G90">
        <f t="shared" si="2"/>
        <v>0.21389059999999999</v>
      </c>
      <c r="H90">
        <f t="shared" si="3"/>
        <v>0.28610940000000001</v>
      </c>
      <c r="K90">
        <v>0.28610940000000001</v>
      </c>
    </row>
    <row r="91" spans="1:11" x14ac:dyDescent="0.2">
      <c r="A91" s="4">
        <v>142</v>
      </c>
      <c r="B91" s="5">
        <v>41231.25</v>
      </c>
      <c r="C91" s="5">
        <v>8865.75</v>
      </c>
      <c r="F91">
        <v>780</v>
      </c>
      <c r="G91">
        <f t="shared" si="2"/>
        <v>0.21666839999999998</v>
      </c>
      <c r="H91">
        <f t="shared" si="3"/>
        <v>0.28333160000000002</v>
      </c>
      <c r="K91">
        <v>0.28333160000000002</v>
      </c>
    </row>
    <row r="92" spans="1:11" x14ac:dyDescent="0.2">
      <c r="A92" s="4">
        <v>182</v>
      </c>
      <c r="B92" s="5">
        <v>18842.8125</v>
      </c>
      <c r="C92" s="5">
        <v>18995.4375</v>
      </c>
      <c r="F92">
        <v>790</v>
      </c>
      <c r="G92">
        <f t="shared" si="2"/>
        <v>0.21944619999999998</v>
      </c>
      <c r="H92">
        <f t="shared" si="3"/>
        <v>0.28055380000000002</v>
      </c>
      <c r="K92">
        <v>0.28055380000000002</v>
      </c>
    </row>
    <row r="93" spans="1:11" x14ac:dyDescent="0.2">
      <c r="A93" s="4">
        <v>184</v>
      </c>
      <c r="B93" s="5">
        <v>33730.5</v>
      </c>
      <c r="C93" s="5">
        <v>18371.25</v>
      </c>
      <c r="F93">
        <v>800</v>
      </c>
      <c r="G93">
        <f t="shared" si="2"/>
        <v>0.22222399999999998</v>
      </c>
      <c r="H93">
        <f t="shared" si="3"/>
        <v>0.27777600000000002</v>
      </c>
      <c r="K93">
        <v>0.27777600000000002</v>
      </c>
    </row>
    <row r="94" spans="1:11" x14ac:dyDescent="0.2">
      <c r="A94" s="4">
        <v>188</v>
      </c>
      <c r="B94" s="5">
        <v>17380.6875</v>
      </c>
      <c r="C94" s="5">
        <v>5143.5</v>
      </c>
      <c r="F94">
        <v>810</v>
      </c>
      <c r="G94">
        <f t="shared" si="2"/>
        <v>0.2250018</v>
      </c>
      <c r="H94">
        <f t="shared" si="3"/>
        <v>0.27499819999999997</v>
      </c>
      <c r="K94">
        <v>0.27499819999999997</v>
      </c>
    </row>
    <row r="95" spans="1:11" x14ac:dyDescent="0.2">
      <c r="A95" s="4">
        <v>189</v>
      </c>
      <c r="B95" s="5">
        <v>18892.125</v>
      </c>
      <c r="C95" s="5">
        <v>13913.0625</v>
      </c>
      <c r="F95">
        <v>820</v>
      </c>
      <c r="G95">
        <f t="shared" si="2"/>
        <v>0.2277796</v>
      </c>
      <c r="H95">
        <f t="shared" si="3"/>
        <v>0.27222040000000003</v>
      </c>
      <c r="K95">
        <v>0.27222040000000003</v>
      </c>
    </row>
    <row r="96" spans="1:11" x14ac:dyDescent="0.2">
      <c r="A96" s="4">
        <v>248</v>
      </c>
      <c r="B96" s="5">
        <v>41231.25</v>
      </c>
      <c r="C96" s="5">
        <v>8865.5625</v>
      </c>
      <c r="F96">
        <v>830</v>
      </c>
      <c r="G96">
        <f t="shared" si="2"/>
        <v>0.2305574</v>
      </c>
      <c r="H96">
        <f t="shared" si="3"/>
        <v>0.26944259999999998</v>
      </c>
      <c r="K96">
        <v>0.26944259999999998</v>
      </c>
    </row>
    <row r="97" spans="1:11" x14ac:dyDescent="0.2">
      <c r="A97" s="4">
        <v>251</v>
      </c>
      <c r="B97" s="5">
        <v>23621.25</v>
      </c>
      <c r="C97" s="5">
        <v>34941</v>
      </c>
      <c r="F97">
        <v>840</v>
      </c>
      <c r="G97">
        <f t="shared" si="2"/>
        <v>0.23333519999999999</v>
      </c>
      <c r="H97">
        <f t="shared" si="3"/>
        <v>0.26666480000000004</v>
      </c>
      <c r="K97">
        <v>0.26666480000000004</v>
      </c>
    </row>
    <row r="98" spans="1:11" x14ac:dyDescent="0.2">
      <c r="A98" s="4">
        <v>303</v>
      </c>
      <c r="B98" s="5">
        <v>20000.625</v>
      </c>
      <c r="C98" s="5">
        <v>12322.5</v>
      </c>
      <c r="F98">
        <v>850</v>
      </c>
      <c r="G98">
        <f t="shared" si="2"/>
        <v>0.23611299999999999</v>
      </c>
      <c r="H98">
        <f t="shared" si="3"/>
        <v>0.26388699999999998</v>
      </c>
      <c r="K98">
        <v>0.26388699999999998</v>
      </c>
    </row>
    <row r="99" spans="1:11" x14ac:dyDescent="0.2">
      <c r="A99" s="4">
        <v>321</v>
      </c>
      <c r="B99" s="5">
        <v>18942.5625</v>
      </c>
      <c r="C99" s="5">
        <v>14407.5</v>
      </c>
      <c r="F99">
        <v>860</v>
      </c>
      <c r="G99">
        <f t="shared" si="2"/>
        <v>0.23889079999999999</v>
      </c>
      <c r="H99">
        <f t="shared" si="3"/>
        <v>0.26110920000000004</v>
      </c>
      <c r="K99">
        <v>0.26110920000000004</v>
      </c>
    </row>
    <row r="100" spans="1:11" x14ac:dyDescent="0.2">
      <c r="A100" s="4">
        <v>21</v>
      </c>
      <c r="B100" s="5">
        <v>34087.3125</v>
      </c>
      <c r="C100" s="5">
        <v>15978.9375</v>
      </c>
      <c r="F100">
        <v>870</v>
      </c>
      <c r="G100">
        <f t="shared" si="2"/>
        <v>0.24166859999999998</v>
      </c>
      <c r="H100">
        <f t="shared" si="3"/>
        <v>0.25833139999999999</v>
      </c>
      <c r="K100">
        <v>0.25833139999999999</v>
      </c>
    </row>
    <row r="101" spans="1:11" x14ac:dyDescent="0.2">
      <c r="A101" s="4">
        <v>42</v>
      </c>
      <c r="B101" s="5">
        <v>16904.625</v>
      </c>
      <c r="C101" s="5">
        <v>15108</v>
      </c>
      <c r="F101">
        <v>880</v>
      </c>
      <c r="G101">
        <f t="shared" si="2"/>
        <v>0.24444639999999998</v>
      </c>
      <c r="H101">
        <f t="shared" si="3"/>
        <v>0.25555360000000005</v>
      </c>
      <c r="K101">
        <v>0.25555360000000005</v>
      </c>
    </row>
    <row r="102" spans="1:11" x14ac:dyDescent="0.2">
      <c r="A102" s="4">
        <v>62</v>
      </c>
      <c r="B102" s="5">
        <v>35789.4375</v>
      </c>
      <c r="C102" s="5">
        <v>17625.1875</v>
      </c>
      <c r="F102">
        <v>890</v>
      </c>
      <c r="G102">
        <f t="shared" si="2"/>
        <v>0.24722419999999998</v>
      </c>
      <c r="H102">
        <f t="shared" si="3"/>
        <v>0.25277579999999999</v>
      </c>
      <c r="K102">
        <v>0.25277579999999999</v>
      </c>
    </row>
    <row r="103" spans="1:11" x14ac:dyDescent="0.2">
      <c r="A103" s="4">
        <v>344</v>
      </c>
      <c r="B103" s="5">
        <v>29515.6875</v>
      </c>
      <c r="C103" s="5">
        <v>9082.875</v>
      </c>
      <c r="F103">
        <v>900</v>
      </c>
      <c r="G103">
        <f t="shared" si="2"/>
        <v>0.250002</v>
      </c>
      <c r="H103">
        <f t="shared" si="3"/>
        <v>0.249998</v>
      </c>
      <c r="K103">
        <v>0.249998</v>
      </c>
    </row>
    <row r="104" spans="1:11" x14ac:dyDescent="0.2">
      <c r="A104" s="4">
        <v>2</v>
      </c>
      <c r="B104" s="5">
        <v>27765</v>
      </c>
      <c r="C104" s="5">
        <v>10171.6875</v>
      </c>
      <c r="F104">
        <v>910</v>
      </c>
      <c r="G104">
        <f t="shared" si="2"/>
        <v>0.2527798</v>
      </c>
      <c r="H104">
        <f t="shared" si="3"/>
        <v>0.2472202</v>
      </c>
      <c r="K104">
        <v>0.2472202</v>
      </c>
    </row>
    <row r="105" spans="1:11" x14ac:dyDescent="0.2">
      <c r="A105" s="4">
        <v>23</v>
      </c>
      <c r="B105" s="5">
        <v>9720.375</v>
      </c>
      <c r="C105" s="5">
        <v>5845.5</v>
      </c>
      <c r="F105">
        <v>920</v>
      </c>
      <c r="G105">
        <f t="shared" si="2"/>
        <v>0.2555576</v>
      </c>
      <c r="H105">
        <f t="shared" si="3"/>
        <v>0.2444424</v>
      </c>
      <c r="K105">
        <v>0.2444424</v>
      </c>
    </row>
    <row r="106" spans="1:11" x14ac:dyDescent="0.2">
      <c r="A106" s="4">
        <v>33</v>
      </c>
      <c r="B106" s="5">
        <v>19961.4375</v>
      </c>
      <c r="C106" s="5">
        <v>9577.125</v>
      </c>
      <c r="F106">
        <v>930</v>
      </c>
      <c r="G106">
        <f t="shared" si="2"/>
        <v>0.25833539999999999</v>
      </c>
      <c r="H106">
        <f t="shared" si="3"/>
        <v>0.24166460000000001</v>
      </c>
      <c r="K106">
        <v>0.24166460000000001</v>
      </c>
    </row>
    <row r="107" spans="1:11" x14ac:dyDescent="0.2">
      <c r="A107" s="4">
        <v>38</v>
      </c>
      <c r="B107" s="5">
        <v>14510.25</v>
      </c>
      <c r="C107" s="5">
        <v>8857.5</v>
      </c>
      <c r="F107">
        <v>940</v>
      </c>
      <c r="G107">
        <f t="shared" si="2"/>
        <v>0.26111319999999999</v>
      </c>
      <c r="H107">
        <f t="shared" si="3"/>
        <v>0.23888680000000001</v>
      </c>
      <c r="K107">
        <v>0.23888680000000001</v>
      </c>
    </row>
    <row r="108" spans="1:11" x14ac:dyDescent="0.2">
      <c r="A108" s="4">
        <v>44</v>
      </c>
      <c r="B108" s="5">
        <v>18255.1875</v>
      </c>
      <c r="C108" s="5">
        <v>5687.0625</v>
      </c>
      <c r="F108">
        <v>950</v>
      </c>
      <c r="G108">
        <f t="shared" si="2"/>
        <v>0.26389099999999999</v>
      </c>
      <c r="H108">
        <f t="shared" si="3"/>
        <v>0.23610900000000001</v>
      </c>
      <c r="K108">
        <v>0.23610900000000001</v>
      </c>
    </row>
    <row r="109" spans="1:11" x14ac:dyDescent="0.2">
      <c r="A109" s="4">
        <v>57</v>
      </c>
      <c r="B109" s="5">
        <v>20138.0625</v>
      </c>
      <c r="C109" s="5">
        <v>4679.25</v>
      </c>
      <c r="F109">
        <v>960</v>
      </c>
      <c r="G109">
        <f t="shared" si="2"/>
        <v>0.26666879999999998</v>
      </c>
      <c r="H109">
        <f t="shared" si="3"/>
        <v>0.23333120000000002</v>
      </c>
      <c r="K109">
        <v>0.23333120000000002</v>
      </c>
    </row>
    <row r="110" spans="1:11" x14ac:dyDescent="0.2">
      <c r="A110" s="4">
        <v>67</v>
      </c>
      <c r="B110" s="5">
        <v>42453.1875</v>
      </c>
      <c r="C110" s="5">
        <v>4200.1875</v>
      </c>
      <c r="F110">
        <v>970</v>
      </c>
      <c r="G110">
        <f t="shared" si="2"/>
        <v>0.26944659999999998</v>
      </c>
      <c r="H110">
        <f t="shared" si="3"/>
        <v>0.23055340000000002</v>
      </c>
      <c r="K110">
        <v>0.23055340000000002</v>
      </c>
    </row>
    <row r="111" spans="1:11" x14ac:dyDescent="0.2">
      <c r="A111" s="4">
        <v>68</v>
      </c>
      <c r="B111" s="5">
        <v>23747.25</v>
      </c>
      <c r="C111" s="5">
        <v>32029.125</v>
      </c>
      <c r="F111">
        <v>980</v>
      </c>
      <c r="G111">
        <f t="shared" si="2"/>
        <v>0.27222439999999998</v>
      </c>
      <c r="H111">
        <f t="shared" si="3"/>
        <v>0.22777560000000002</v>
      </c>
      <c r="K111">
        <v>0.22777560000000002</v>
      </c>
    </row>
    <row r="112" spans="1:11" x14ac:dyDescent="0.2">
      <c r="A112" s="4">
        <v>91</v>
      </c>
      <c r="B112" s="5">
        <v>6258</v>
      </c>
      <c r="C112" s="5">
        <v>1738.3125</v>
      </c>
      <c r="F112">
        <v>990</v>
      </c>
      <c r="G112">
        <f t="shared" si="2"/>
        <v>0.27500219999999997</v>
      </c>
      <c r="H112">
        <f t="shared" si="3"/>
        <v>0.22499780000000003</v>
      </c>
      <c r="K112">
        <v>0.22499780000000003</v>
      </c>
    </row>
    <row r="113" spans="1:11" x14ac:dyDescent="0.2">
      <c r="A113" s="4">
        <v>122</v>
      </c>
      <c r="B113" s="5">
        <v>15831.9375</v>
      </c>
      <c r="C113" s="5">
        <v>4152.375</v>
      </c>
      <c r="F113">
        <v>1000</v>
      </c>
      <c r="G113">
        <f t="shared" si="2"/>
        <v>0.27777999999999997</v>
      </c>
      <c r="H113">
        <f t="shared" si="3"/>
        <v>0.22222000000000003</v>
      </c>
      <c r="K113">
        <v>0.22222000000000003</v>
      </c>
    </row>
    <row r="114" spans="1:11" x14ac:dyDescent="0.2">
      <c r="A114" s="4">
        <v>126</v>
      </c>
      <c r="B114" s="5">
        <v>23279.25</v>
      </c>
      <c r="C114" s="5">
        <v>7248.75</v>
      </c>
      <c r="F114">
        <v>1010</v>
      </c>
      <c r="G114">
        <f t="shared" si="2"/>
        <v>0.28055779999999997</v>
      </c>
      <c r="H114">
        <f t="shared" si="3"/>
        <v>0.21944220000000003</v>
      </c>
      <c r="K114">
        <v>0.21944220000000003</v>
      </c>
    </row>
    <row r="115" spans="1:11" x14ac:dyDescent="0.2">
      <c r="A115" s="4">
        <v>129</v>
      </c>
      <c r="B115" s="5">
        <v>13583.8125</v>
      </c>
      <c r="C115" s="5">
        <v>2390.25</v>
      </c>
      <c r="F115">
        <v>1020</v>
      </c>
      <c r="G115">
        <f t="shared" si="2"/>
        <v>0.28333559999999997</v>
      </c>
      <c r="H115">
        <f t="shared" si="3"/>
        <v>0.21666440000000003</v>
      </c>
      <c r="K115">
        <v>0.21666440000000003</v>
      </c>
    </row>
    <row r="116" spans="1:11" x14ac:dyDescent="0.2">
      <c r="A116" s="4">
        <v>143</v>
      </c>
      <c r="B116" s="5">
        <v>30942.75</v>
      </c>
      <c r="C116" s="5">
        <v>9329.0625</v>
      </c>
      <c r="F116">
        <v>1030</v>
      </c>
      <c r="G116">
        <f t="shared" si="2"/>
        <v>0.28611339999999996</v>
      </c>
      <c r="H116">
        <f t="shared" si="3"/>
        <v>0.21388660000000004</v>
      </c>
      <c r="K116">
        <v>0.21388660000000004</v>
      </c>
    </row>
    <row r="117" spans="1:11" x14ac:dyDescent="0.2">
      <c r="A117" s="4">
        <v>155</v>
      </c>
      <c r="B117" s="5">
        <v>26742</v>
      </c>
      <c r="C117" s="5">
        <v>14382.75</v>
      </c>
      <c r="F117">
        <v>1040</v>
      </c>
      <c r="G117">
        <f t="shared" si="2"/>
        <v>0.28889119999999996</v>
      </c>
      <c r="H117">
        <f t="shared" si="3"/>
        <v>0.21110880000000004</v>
      </c>
      <c r="K117">
        <v>0.21110880000000004</v>
      </c>
    </row>
    <row r="118" spans="1:11" x14ac:dyDescent="0.2">
      <c r="A118" s="4">
        <v>164</v>
      </c>
      <c r="B118" s="5">
        <v>28672.875</v>
      </c>
      <c r="C118" s="5">
        <v>13024.6875</v>
      </c>
      <c r="F118">
        <v>1050</v>
      </c>
      <c r="G118">
        <f t="shared" si="2"/>
        <v>0.29166900000000001</v>
      </c>
      <c r="H118">
        <f t="shared" si="3"/>
        <v>0.20833099999999999</v>
      </c>
      <c r="K118">
        <v>0.20833099999999999</v>
      </c>
    </row>
    <row r="119" spans="1:11" x14ac:dyDescent="0.2">
      <c r="A119" s="4">
        <v>166</v>
      </c>
      <c r="B119" s="5">
        <v>18594.9375</v>
      </c>
      <c r="C119" s="5">
        <v>15265.5</v>
      </c>
      <c r="F119">
        <v>1060</v>
      </c>
      <c r="G119">
        <f t="shared" si="2"/>
        <v>0.29444680000000001</v>
      </c>
      <c r="H119">
        <f t="shared" si="3"/>
        <v>0.20555319999999999</v>
      </c>
      <c r="K119">
        <v>0.20555319999999999</v>
      </c>
    </row>
    <row r="120" spans="1:11" x14ac:dyDescent="0.2">
      <c r="A120" s="4">
        <v>170</v>
      </c>
      <c r="B120" s="5">
        <v>29609.4375</v>
      </c>
      <c r="C120" s="5">
        <v>15739.5</v>
      </c>
      <c r="F120">
        <v>1070</v>
      </c>
      <c r="G120">
        <f t="shared" si="2"/>
        <v>0.29722460000000001</v>
      </c>
      <c r="H120">
        <f t="shared" si="3"/>
        <v>0.20277539999999999</v>
      </c>
      <c r="K120">
        <v>0.20277539999999999</v>
      </c>
    </row>
    <row r="121" spans="1:11" x14ac:dyDescent="0.2">
      <c r="A121" s="4">
        <v>181</v>
      </c>
      <c r="B121" s="5">
        <v>11892.9375</v>
      </c>
      <c r="C121" s="5">
        <v>6336.75</v>
      </c>
      <c r="F121">
        <v>1080</v>
      </c>
      <c r="G121">
        <f t="shared" si="2"/>
        <v>0.3000024</v>
      </c>
      <c r="H121">
        <f t="shared" si="3"/>
        <v>0.1999976</v>
      </c>
      <c r="K121">
        <v>0.1999976</v>
      </c>
    </row>
    <row r="122" spans="1:11" x14ac:dyDescent="0.2">
      <c r="A122" s="4">
        <v>185</v>
      </c>
      <c r="B122" s="5">
        <v>14473.3125</v>
      </c>
      <c r="C122" s="5">
        <v>8773.875</v>
      </c>
    </row>
    <row r="123" spans="1:11" x14ac:dyDescent="0.2">
      <c r="A123" s="4">
        <v>235</v>
      </c>
      <c r="B123" s="5">
        <v>23588.4375</v>
      </c>
      <c r="C123" s="5">
        <v>23095.6875</v>
      </c>
    </row>
    <row r="124" spans="1:11" x14ac:dyDescent="0.2">
      <c r="A124" s="4">
        <v>238</v>
      </c>
      <c r="B124" s="5">
        <v>17768.0625</v>
      </c>
      <c r="C124" s="5">
        <v>4217.8125</v>
      </c>
    </row>
    <row r="125" spans="1:11" x14ac:dyDescent="0.2">
      <c r="A125" s="4">
        <v>244</v>
      </c>
      <c r="B125" s="5">
        <v>10391.4375</v>
      </c>
      <c r="C125" s="5">
        <v>4572.9375</v>
      </c>
    </row>
    <row r="126" spans="1:11" x14ac:dyDescent="0.2">
      <c r="A126" s="4">
        <v>246</v>
      </c>
      <c r="B126" s="5">
        <v>42606.375</v>
      </c>
      <c r="C126" s="5">
        <v>4200.5625</v>
      </c>
    </row>
    <row r="127" spans="1:11" x14ac:dyDescent="0.2">
      <c r="A127" s="4">
        <v>266</v>
      </c>
      <c r="B127" s="5">
        <v>25049.8125</v>
      </c>
      <c r="C127" s="5">
        <v>1398.75</v>
      </c>
    </row>
    <row r="128" spans="1:11" x14ac:dyDescent="0.2">
      <c r="A128" s="4">
        <v>289</v>
      </c>
      <c r="B128" s="5">
        <v>13421.625</v>
      </c>
      <c r="C128" s="5">
        <v>9735.1875</v>
      </c>
    </row>
    <row r="129" spans="1:3" x14ac:dyDescent="0.2">
      <c r="A129" s="4">
        <v>296</v>
      </c>
      <c r="B129" s="5">
        <v>6211.875</v>
      </c>
      <c r="C129" s="5">
        <v>6532.125</v>
      </c>
    </row>
    <row r="130" spans="1:3" x14ac:dyDescent="0.2">
      <c r="A130" s="4">
        <v>315</v>
      </c>
      <c r="B130" s="5">
        <v>14266.3125</v>
      </c>
      <c r="C130" s="5">
        <v>4152.1875</v>
      </c>
    </row>
    <row r="131" spans="1:3" x14ac:dyDescent="0.2">
      <c r="A131" s="4">
        <v>345</v>
      </c>
      <c r="B131" s="5">
        <v>33959.4375</v>
      </c>
      <c r="C131" s="5">
        <v>5701.875</v>
      </c>
    </row>
    <row r="132" spans="1:3" x14ac:dyDescent="0.2">
      <c r="A132" s="4">
        <v>215</v>
      </c>
      <c r="B132" s="5">
        <v>27826.875</v>
      </c>
      <c r="C132" s="5">
        <v>12741.5625</v>
      </c>
    </row>
    <row r="133" spans="1:3" x14ac:dyDescent="0.2">
      <c r="A133" s="4">
        <v>338</v>
      </c>
      <c r="B133" s="5">
        <v>32730.75</v>
      </c>
      <c r="C133" s="5">
        <v>16092.5625</v>
      </c>
    </row>
    <row r="134" spans="1:3" x14ac:dyDescent="0.2">
      <c r="A134" s="4">
        <v>35</v>
      </c>
      <c r="B134" s="5">
        <v>37693.3125</v>
      </c>
      <c r="C134" s="5">
        <v>10422.1875</v>
      </c>
    </row>
    <row r="135" spans="1:3" x14ac:dyDescent="0.2">
      <c r="A135" s="4">
        <v>36</v>
      </c>
      <c r="B135" s="5">
        <v>12751.125</v>
      </c>
      <c r="C135" s="5">
        <v>5993.25</v>
      </c>
    </row>
    <row r="136" spans="1:3" x14ac:dyDescent="0.2">
      <c r="A136" s="4">
        <v>53</v>
      </c>
      <c r="B136" s="5">
        <v>13987.875</v>
      </c>
      <c r="C136" s="5">
        <v>12966.9375</v>
      </c>
    </row>
    <row r="137" spans="1:3" x14ac:dyDescent="0.2">
      <c r="A137" s="4">
        <v>76</v>
      </c>
      <c r="B137" s="5">
        <v>15058.3125</v>
      </c>
      <c r="C137" s="5">
        <v>3968.25</v>
      </c>
    </row>
    <row r="138" spans="1:3" x14ac:dyDescent="0.2">
      <c r="A138" s="4">
        <v>107</v>
      </c>
      <c r="B138" s="5">
        <v>21492.5625</v>
      </c>
      <c r="C138" s="5">
        <v>18071.25</v>
      </c>
    </row>
    <row r="139" spans="1:3" x14ac:dyDescent="0.2">
      <c r="A139" s="4">
        <v>162</v>
      </c>
      <c r="B139" s="5">
        <v>9444</v>
      </c>
      <c r="C139" s="5">
        <v>4156.875</v>
      </c>
    </row>
    <row r="140" spans="1:3" x14ac:dyDescent="0.2">
      <c r="A140" s="4">
        <v>169</v>
      </c>
      <c r="B140" s="5">
        <v>21620.0625</v>
      </c>
      <c r="C140" s="5">
        <v>14182.6875</v>
      </c>
    </row>
    <row r="141" spans="1:3" x14ac:dyDescent="0.2">
      <c r="A141" s="4">
        <v>192</v>
      </c>
      <c r="B141" s="5">
        <v>16705.3125</v>
      </c>
      <c r="C141" s="5">
        <v>13609.6875</v>
      </c>
    </row>
    <row r="142" spans="1:3" x14ac:dyDescent="0.2">
      <c r="A142" s="4">
        <v>221</v>
      </c>
      <c r="B142" s="5">
        <v>21984.5625</v>
      </c>
      <c r="C142" s="5">
        <v>8199.375</v>
      </c>
    </row>
    <row r="143" spans="1:3" x14ac:dyDescent="0.2">
      <c r="A143" s="4">
        <v>226</v>
      </c>
      <c r="B143" s="5">
        <v>16750.875</v>
      </c>
      <c r="C143" s="5">
        <v>11415.9375</v>
      </c>
    </row>
    <row r="144" spans="1:3" x14ac:dyDescent="0.2">
      <c r="A144" s="4">
        <v>241</v>
      </c>
      <c r="B144" s="5">
        <v>12277.875</v>
      </c>
      <c r="C144" s="5">
        <v>5698.125</v>
      </c>
    </row>
    <row r="145" spans="1:3" x14ac:dyDescent="0.2">
      <c r="A145" s="4">
        <v>258</v>
      </c>
      <c r="B145" s="5">
        <v>33495.75</v>
      </c>
      <c r="C145" s="5">
        <v>29954.0625</v>
      </c>
    </row>
    <row r="146" spans="1:3" x14ac:dyDescent="0.2">
      <c r="A146" s="4">
        <v>268</v>
      </c>
      <c r="B146" s="5">
        <v>26024.8125</v>
      </c>
      <c r="C146" s="5">
        <v>3312.9375</v>
      </c>
    </row>
    <row r="147" spans="1:3" x14ac:dyDescent="0.2">
      <c r="A147" s="4">
        <v>285</v>
      </c>
      <c r="B147" s="5">
        <v>21920.8125</v>
      </c>
      <c r="C147" s="5">
        <v>8005.6875</v>
      </c>
    </row>
    <row r="148" spans="1:3" x14ac:dyDescent="0.2">
      <c r="A148" s="4">
        <v>290</v>
      </c>
      <c r="B148" s="5">
        <v>12201</v>
      </c>
      <c r="C148" s="5">
        <v>7076.8125</v>
      </c>
    </row>
    <row r="149" spans="1:3" x14ac:dyDescent="0.2">
      <c r="A149" s="4">
        <v>311</v>
      </c>
      <c r="B149" s="5">
        <v>8470.6875</v>
      </c>
      <c r="C149" s="5">
        <v>2600.0625</v>
      </c>
    </row>
    <row r="150" spans="1:3" x14ac:dyDescent="0.2">
      <c r="A150" s="4">
        <v>317</v>
      </c>
      <c r="B150" s="5">
        <v>9023.8125</v>
      </c>
      <c r="C150" s="5">
        <v>4709.0625</v>
      </c>
    </row>
    <row r="151" spans="1:3" x14ac:dyDescent="0.2">
      <c r="A151" s="4">
        <v>339</v>
      </c>
      <c r="B151" s="5">
        <v>18792.75</v>
      </c>
      <c r="C151" s="5">
        <v>26351.4375</v>
      </c>
    </row>
    <row r="152" spans="1:3" x14ac:dyDescent="0.2">
      <c r="A152" s="4">
        <v>4</v>
      </c>
      <c r="B152" s="5">
        <v>21246.75</v>
      </c>
      <c r="C152" s="5">
        <v>11598.5625</v>
      </c>
    </row>
    <row r="153" spans="1:3" x14ac:dyDescent="0.2">
      <c r="A153" s="4">
        <v>37</v>
      </c>
      <c r="B153" s="5">
        <v>14009.625</v>
      </c>
      <c r="C153" s="5">
        <v>3815.8125</v>
      </c>
    </row>
    <row r="154" spans="1:3" x14ac:dyDescent="0.2">
      <c r="A154" s="4">
        <v>141</v>
      </c>
      <c r="B154" s="5">
        <v>14264.8125</v>
      </c>
      <c r="C154" s="5">
        <v>22389.75</v>
      </c>
    </row>
    <row r="155" spans="1:3" x14ac:dyDescent="0.2">
      <c r="A155" s="4">
        <v>12</v>
      </c>
      <c r="B155" s="5">
        <v>10808.0625</v>
      </c>
      <c r="C155" s="5">
        <v>2527.3125</v>
      </c>
    </row>
    <row r="156" spans="1:3" x14ac:dyDescent="0.2">
      <c r="A156" s="4">
        <v>15</v>
      </c>
      <c r="B156" s="5">
        <v>20051.25</v>
      </c>
      <c r="C156" s="5">
        <v>9698.25</v>
      </c>
    </row>
    <row r="157" spans="1:3" x14ac:dyDescent="0.2">
      <c r="A157" s="4">
        <v>28</v>
      </c>
      <c r="B157" s="5">
        <v>47322.1875</v>
      </c>
      <c r="C157" s="5">
        <v>12299.25</v>
      </c>
    </row>
    <row r="158" spans="1:3" x14ac:dyDescent="0.2">
      <c r="A158" s="4">
        <v>31</v>
      </c>
      <c r="B158" s="5">
        <v>13632</v>
      </c>
      <c r="C158" s="5">
        <v>13756.5</v>
      </c>
    </row>
    <row r="159" spans="1:3" x14ac:dyDescent="0.2">
      <c r="A159" s="4">
        <v>41</v>
      </c>
      <c r="B159" s="5">
        <v>15950.8125</v>
      </c>
      <c r="C159" s="5">
        <v>6560.625</v>
      </c>
    </row>
    <row r="160" spans="1:3" x14ac:dyDescent="0.2">
      <c r="A160" s="4">
        <v>51</v>
      </c>
      <c r="B160" s="5">
        <v>16221.1875</v>
      </c>
      <c r="C160" s="5">
        <v>5331.375</v>
      </c>
    </row>
    <row r="161" spans="1:3" x14ac:dyDescent="0.2">
      <c r="A161" s="4">
        <v>96</v>
      </c>
      <c r="B161" s="5">
        <v>6021.1875</v>
      </c>
      <c r="C161" s="5">
        <v>2926.3125</v>
      </c>
    </row>
    <row r="162" spans="1:3" x14ac:dyDescent="0.2">
      <c r="A162" s="4">
        <v>119</v>
      </c>
      <c r="B162" s="5">
        <v>13533</v>
      </c>
      <c r="C162" s="5">
        <v>13754.25</v>
      </c>
    </row>
    <row r="163" spans="1:3" x14ac:dyDescent="0.2">
      <c r="A163" s="4">
        <v>134</v>
      </c>
      <c r="B163" s="5">
        <v>19187.4375</v>
      </c>
      <c r="C163" s="5">
        <v>6511.5</v>
      </c>
    </row>
    <row r="164" spans="1:3" x14ac:dyDescent="0.2">
      <c r="A164" s="4">
        <v>135</v>
      </c>
      <c r="B164" s="5">
        <v>16071</v>
      </c>
      <c r="C164" s="5">
        <v>11099.4375</v>
      </c>
    </row>
    <row r="165" spans="1:3" x14ac:dyDescent="0.2">
      <c r="A165" s="4">
        <v>156</v>
      </c>
      <c r="B165" s="5">
        <v>20033.4375</v>
      </c>
      <c r="C165" s="5">
        <v>9698.25</v>
      </c>
    </row>
    <row r="166" spans="1:3" x14ac:dyDescent="0.2">
      <c r="A166" s="4">
        <v>158</v>
      </c>
      <c r="B166" s="5">
        <v>12985.875</v>
      </c>
      <c r="C166" s="5">
        <v>7841.0625</v>
      </c>
    </row>
    <row r="167" spans="1:3" x14ac:dyDescent="0.2">
      <c r="A167" s="4">
        <v>174</v>
      </c>
      <c r="B167" s="5">
        <v>13556.0625</v>
      </c>
      <c r="C167" s="5">
        <v>3571.5</v>
      </c>
    </row>
    <row r="168" spans="1:3" x14ac:dyDescent="0.2">
      <c r="A168" s="4">
        <v>210</v>
      </c>
      <c r="B168" s="5">
        <v>13272.375</v>
      </c>
      <c r="C168" s="5">
        <v>3614.625</v>
      </c>
    </row>
    <row r="169" spans="1:3" x14ac:dyDescent="0.2">
      <c r="A169" s="4">
        <v>217</v>
      </c>
      <c r="B169" s="5">
        <v>20020.3125</v>
      </c>
      <c r="C169" s="5">
        <v>16264.125</v>
      </c>
    </row>
    <row r="170" spans="1:3" x14ac:dyDescent="0.2">
      <c r="A170" s="4">
        <v>229</v>
      </c>
      <c r="B170" s="5">
        <v>19786.125</v>
      </c>
      <c r="C170" s="5">
        <v>7103.8125</v>
      </c>
    </row>
    <row r="171" spans="1:3" x14ac:dyDescent="0.2">
      <c r="A171" s="4">
        <v>231</v>
      </c>
      <c r="B171" s="5">
        <v>12969.9375</v>
      </c>
      <c r="C171" s="5">
        <v>3397.5</v>
      </c>
    </row>
    <row r="172" spans="1:3" x14ac:dyDescent="0.2">
      <c r="A172" s="4">
        <v>249</v>
      </c>
      <c r="B172" s="5">
        <v>13509.1875</v>
      </c>
      <c r="C172" s="5">
        <v>4812</v>
      </c>
    </row>
    <row r="173" spans="1:3" x14ac:dyDescent="0.2">
      <c r="A173" s="4">
        <v>267</v>
      </c>
      <c r="B173" s="5">
        <v>23403.75</v>
      </c>
      <c r="C173" s="5">
        <v>3061.875</v>
      </c>
    </row>
    <row r="174" spans="1:3" x14ac:dyDescent="0.2">
      <c r="A174" s="4">
        <v>271</v>
      </c>
      <c r="B174" s="5">
        <v>42269.4375</v>
      </c>
      <c r="C174" s="5">
        <v>3506.4375</v>
      </c>
    </row>
    <row r="175" spans="1:3" x14ac:dyDescent="0.2">
      <c r="A175" s="4">
        <v>277</v>
      </c>
      <c r="B175" s="5">
        <v>18100.5</v>
      </c>
      <c r="C175" s="5">
        <v>7973.8125</v>
      </c>
    </row>
    <row r="176" spans="1:3" x14ac:dyDescent="0.2">
      <c r="A176" s="4">
        <v>305</v>
      </c>
      <c r="B176" s="5">
        <v>6039</v>
      </c>
      <c r="C176" s="5">
        <v>6626.0625</v>
      </c>
    </row>
    <row r="177" spans="1:3" x14ac:dyDescent="0.2">
      <c r="A177" s="4">
        <v>308</v>
      </c>
      <c r="B177" s="5">
        <v>14417.4375</v>
      </c>
      <c r="C177" s="5">
        <v>9876.75</v>
      </c>
    </row>
    <row r="178" spans="1:3" x14ac:dyDescent="0.2">
      <c r="A178" s="4">
        <v>327</v>
      </c>
      <c r="B178" s="5">
        <v>3338.4375</v>
      </c>
      <c r="C178" s="5">
        <v>81</v>
      </c>
    </row>
    <row r="179" spans="1:3" x14ac:dyDescent="0.2">
      <c r="A179" s="4">
        <v>343</v>
      </c>
      <c r="B179" s="5">
        <v>21703.3125</v>
      </c>
      <c r="C179" s="5">
        <v>9000.1875</v>
      </c>
    </row>
    <row r="180" spans="1:3" x14ac:dyDescent="0.2">
      <c r="A180" s="4">
        <v>65</v>
      </c>
      <c r="B180" s="5">
        <v>10296.375</v>
      </c>
      <c r="C180" s="5">
        <v>2409.1875</v>
      </c>
    </row>
    <row r="181" spans="1:3" x14ac:dyDescent="0.2">
      <c r="A181" s="4">
        <v>82</v>
      </c>
      <c r="B181" s="5">
        <v>7831.3125</v>
      </c>
      <c r="C181" s="5">
        <v>6820.3125</v>
      </c>
    </row>
    <row r="182" spans="1:3" x14ac:dyDescent="0.2">
      <c r="A182" s="4">
        <v>109</v>
      </c>
      <c r="B182" s="5">
        <v>12994.6875</v>
      </c>
      <c r="C182" s="5">
        <v>4246.125</v>
      </c>
    </row>
    <row r="183" spans="1:3" x14ac:dyDescent="0.2">
      <c r="A183" s="4">
        <v>117</v>
      </c>
      <c r="B183" s="5">
        <v>19041.375</v>
      </c>
      <c r="C183" s="5">
        <v>10475.8125</v>
      </c>
    </row>
    <row r="184" spans="1:3" x14ac:dyDescent="0.2">
      <c r="A184" s="4">
        <v>175</v>
      </c>
      <c r="B184" s="5">
        <v>17647.6875</v>
      </c>
      <c r="C184" s="5">
        <v>4539.9375</v>
      </c>
    </row>
    <row r="185" spans="1:3" x14ac:dyDescent="0.2">
      <c r="A185" s="4">
        <v>214</v>
      </c>
      <c r="B185" s="5">
        <v>22166.8125</v>
      </c>
      <c r="C185" s="5">
        <v>11135.4375</v>
      </c>
    </row>
    <row r="186" spans="1:3" x14ac:dyDescent="0.2">
      <c r="A186" s="4">
        <v>283</v>
      </c>
      <c r="B186" s="5">
        <v>17502</v>
      </c>
      <c r="C186" s="5">
        <v>8841.375</v>
      </c>
    </row>
    <row r="187" spans="1:3" x14ac:dyDescent="0.2">
      <c r="A187" s="4">
        <v>309</v>
      </c>
      <c r="B187" s="5">
        <v>92841.375</v>
      </c>
      <c r="C187" s="5">
        <v>81699.375</v>
      </c>
    </row>
    <row r="188" spans="1:3" x14ac:dyDescent="0.2">
      <c r="A188" s="4">
        <v>9</v>
      </c>
      <c r="B188" s="5">
        <v>5303.8125</v>
      </c>
      <c r="C188" s="5">
        <v>2580.9375</v>
      </c>
    </row>
    <row r="189" spans="1:3" x14ac:dyDescent="0.2">
      <c r="A189" s="4">
        <v>24</v>
      </c>
      <c r="B189" s="5">
        <v>1975.3125</v>
      </c>
      <c r="C189" s="5">
        <v>605.4375</v>
      </c>
    </row>
    <row r="190" spans="1:3" x14ac:dyDescent="0.2">
      <c r="A190" s="4">
        <v>66</v>
      </c>
      <c r="B190" s="5">
        <v>57458.25</v>
      </c>
      <c r="C190" s="5">
        <v>18907.875</v>
      </c>
    </row>
    <row r="191" spans="1:3" x14ac:dyDescent="0.2">
      <c r="A191" s="4">
        <v>113</v>
      </c>
      <c r="B191" s="5">
        <v>7072.125</v>
      </c>
      <c r="C191" s="5">
        <v>4251.1875</v>
      </c>
    </row>
    <row r="192" spans="1:3" x14ac:dyDescent="0.2">
      <c r="A192" s="4">
        <v>118</v>
      </c>
      <c r="B192" s="5">
        <v>10475.25</v>
      </c>
      <c r="C192" s="5">
        <v>4263.9375</v>
      </c>
    </row>
    <row r="193" spans="1:3" x14ac:dyDescent="0.2">
      <c r="A193" s="4">
        <v>125</v>
      </c>
      <c r="B193" s="5">
        <v>16612.875</v>
      </c>
      <c r="C193" s="5">
        <v>4276.3125</v>
      </c>
    </row>
    <row r="194" spans="1:3" x14ac:dyDescent="0.2">
      <c r="A194" s="4">
        <v>272</v>
      </c>
      <c r="B194" s="5">
        <v>37691.0625</v>
      </c>
      <c r="C194" s="5">
        <v>3117.1875</v>
      </c>
    </row>
    <row r="195" spans="1:3" x14ac:dyDescent="0.2">
      <c r="A195" s="4">
        <v>297</v>
      </c>
      <c r="B195" s="5">
        <v>14895.1875</v>
      </c>
      <c r="C195" s="5">
        <v>14609.0625</v>
      </c>
    </row>
    <row r="196" spans="1:3" x14ac:dyDescent="0.2">
      <c r="A196" s="4">
        <v>310</v>
      </c>
      <c r="B196" s="5">
        <v>6792.75</v>
      </c>
      <c r="C196" s="5">
        <v>2080.5</v>
      </c>
    </row>
    <row r="197" spans="1:3" x14ac:dyDescent="0.2">
      <c r="A197" s="4">
        <v>323</v>
      </c>
      <c r="B197" s="5">
        <v>17543.8125</v>
      </c>
      <c r="C197" s="5">
        <v>691.875</v>
      </c>
    </row>
    <row r="198" spans="1:3" x14ac:dyDescent="0.2">
      <c r="A198" s="4">
        <v>324</v>
      </c>
      <c r="B198" s="5">
        <v>17529</v>
      </c>
      <c r="C198" s="5">
        <v>716.4375</v>
      </c>
    </row>
    <row r="199" spans="1:3" x14ac:dyDescent="0.2">
      <c r="A199" s="4">
        <v>329</v>
      </c>
      <c r="B199" s="5">
        <v>14927.625</v>
      </c>
      <c r="C199" s="5">
        <v>6427.5</v>
      </c>
    </row>
    <row r="200" spans="1:3" x14ac:dyDescent="0.2">
      <c r="A200" s="4">
        <v>22</v>
      </c>
      <c r="B200" s="5">
        <v>6920.0625</v>
      </c>
      <c r="C200" s="5">
        <v>6854.0625</v>
      </c>
    </row>
    <row r="201" spans="1:3" x14ac:dyDescent="0.2">
      <c r="A201" s="4">
        <v>29</v>
      </c>
      <c r="B201" s="5">
        <v>39471.75</v>
      </c>
      <c r="C201" s="5">
        <v>10249.3125</v>
      </c>
    </row>
    <row r="202" spans="1:3" x14ac:dyDescent="0.2">
      <c r="A202" s="4">
        <v>45</v>
      </c>
      <c r="B202" s="5">
        <v>3691.875</v>
      </c>
      <c r="C202" s="5">
        <v>4029.5625</v>
      </c>
    </row>
    <row r="203" spans="1:3" x14ac:dyDescent="0.2">
      <c r="A203" s="4">
        <v>69</v>
      </c>
      <c r="B203" s="5">
        <v>37544.4375</v>
      </c>
      <c r="C203" s="5">
        <v>23169.1875</v>
      </c>
    </row>
    <row r="204" spans="1:3" x14ac:dyDescent="0.2">
      <c r="A204" s="4">
        <v>102</v>
      </c>
      <c r="B204" s="5">
        <v>13574.25</v>
      </c>
      <c r="C204" s="5">
        <v>6465.9375</v>
      </c>
    </row>
    <row r="205" spans="1:3" x14ac:dyDescent="0.2">
      <c r="A205" s="4">
        <v>111</v>
      </c>
      <c r="B205" s="5">
        <v>16735.5</v>
      </c>
      <c r="C205" s="5">
        <v>9160.6875</v>
      </c>
    </row>
    <row r="206" spans="1:3" x14ac:dyDescent="0.2">
      <c r="A206" s="4">
        <v>123</v>
      </c>
      <c r="B206" s="5">
        <v>55955.625</v>
      </c>
      <c r="C206" s="5">
        <v>18472.6875</v>
      </c>
    </row>
    <row r="207" spans="1:3" x14ac:dyDescent="0.2">
      <c r="A207" s="4">
        <v>153</v>
      </c>
      <c r="B207" s="5">
        <v>13691.25</v>
      </c>
      <c r="C207" s="5">
        <v>3243.1875</v>
      </c>
    </row>
    <row r="208" spans="1:3" x14ac:dyDescent="0.2">
      <c r="A208" s="4">
        <v>219</v>
      </c>
      <c r="B208" s="5">
        <v>3367.125</v>
      </c>
      <c r="C208" s="5">
        <v>4524.1875</v>
      </c>
    </row>
    <row r="209" spans="1:3" x14ac:dyDescent="0.2">
      <c r="A209" s="4">
        <v>227</v>
      </c>
      <c r="B209" s="5">
        <v>20804.8125</v>
      </c>
      <c r="C209" s="5">
        <v>30496.3125</v>
      </c>
    </row>
    <row r="210" spans="1:3" x14ac:dyDescent="0.2">
      <c r="A210" s="4">
        <v>242</v>
      </c>
      <c r="B210" s="5">
        <v>9070.5</v>
      </c>
      <c r="C210" s="5">
        <v>2777.4375</v>
      </c>
    </row>
    <row r="211" spans="1:3" x14ac:dyDescent="0.2">
      <c r="A211" s="4">
        <v>346</v>
      </c>
      <c r="B211" s="5">
        <v>15453.75</v>
      </c>
      <c r="C211" s="5">
        <v>7800.375</v>
      </c>
    </row>
    <row r="212" spans="1:3" x14ac:dyDescent="0.2">
      <c r="A212" s="4">
        <v>70</v>
      </c>
      <c r="B212" s="5">
        <v>15145.3125</v>
      </c>
      <c r="C212" s="5">
        <v>9927.75</v>
      </c>
    </row>
    <row r="213" spans="1:3" x14ac:dyDescent="0.2">
      <c r="A213" s="4">
        <v>348</v>
      </c>
      <c r="B213" s="5">
        <v>4768.125</v>
      </c>
      <c r="C213" s="5">
        <v>4067.0625</v>
      </c>
    </row>
    <row r="214" spans="1:3" x14ac:dyDescent="0.2">
      <c r="A214" s="4">
        <v>351</v>
      </c>
      <c r="B214" s="5">
        <v>4768.5</v>
      </c>
      <c r="C214" s="5">
        <v>4089</v>
      </c>
    </row>
    <row r="215" spans="1:3" x14ac:dyDescent="0.2">
      <c r="A215" s="4">
        <v>47</v>
      </c>
      <c r="B215" s="5">
        <v>3612.75</v>
      </c>
      <c r="C215" s="5">
        <v>2436.375</v>
      </c>
    </row>
    <row r="216" spans="1:3" x14ac:dyDescent="0.2">
      <c r="A216" s="4">
        <v>72</v>
      </c>
      <c r="B216" s="5">
        <v>12205.875</v>
      </c>
      <c r="C216" s="5">
        <v>17305.5</v>
      </c>
    </row>
    <row r="217" spans="1:3" x14ac:dyDescent="0.2">
      <c r="A217" s="4">
        <v>75</v>
      </c>
      <c r="B217" s="5">
        <v>13180.3125</v>
      </c>
      <c r="C217" s="5">
        <v>2364.1875</v>
      </c>
    </row>
    <row r="218" spans="1:3" x14ac:dyDescent="0.2">
      <c r="A218" s="4">
        <v>78</v>
      </c>
      <c r="B218" s="5">
        <v>6575.4375</v>
      </c>
      <c r="C218" s="5">
        <v>9604.5</v>
      </c>
    </row>
    <row r="219" spans="1:3" x14ac:dyDescent="0.2">
      <c r="A219" s="4">
        <v>112</v>
      </c>
      <c r="B219" s="5">
        <v>2918.25</v>
      </c>
      <c r="C219" s="5">
        <v>3920.8125</v>
      </c>
    </row>
    <row r="220" spans="1:3" x14ac:dyDescent="0.2">
      <c r="A220" s="4">
        <v>114</v>
      </c>
      <c r="B220" s="5">
        <v>1604.8125</v>
      </c>
      <c r="C220" s="5">
        <v>491.625</v>
      </c>
    </row>
    <row r="221" spans="1:3" x14ac:dyDescent="0.2">
      <c r="A221" s="4">
        <v>127</v>
      </c>
      <c r="B221" s="5">
        <v>13938.1875</v>
      </c>
      <c r="C221" s="5">
        <v>13647.5625</v>
      </c>
    </row>
    <row r="222" spans="1:3" x14ac:dyDescent="0.2">
      <c r="A222" s="4">
        <v>131</v>
      </c>
      <c r="B222" s="5">
        <v>3719.4375</v>
      </c>
      <c r="C222" s="5">
        <v>1026.5625</v>
      </c>
    </row>
    <row r="223" spans="1:3" x14ac:dyDescent="0.2">
      <c r="A223" s="4">
        <v>147</v>
      </c>
      <c r="B223" s="5">
        <v>9587.25</v>
      </c>
      <c r="C223" s="5">
        <v>7800.75</v>
      </c>
    </row>
    <row r="224" spans="1:3" x14ac:dyDescent="0.2">
      <c r="A224" s="4">
        <v>152</v>
      </c>
      <c r="B224" s="5">
        <v>10215.9375</v>
      </c>
      <c r="C224" s="5">
        <v>6696</v>
      </c>
    </row>
    <row r="225" spans="1:3" x14ac:dyDescent="0.2">
      <c r="A225" s="4">
        <v>178</v>
      </c>
      <c r="B225" s="5">
        <v>5991.1875</v>
      </c>
      <c r="C225" s="5">
        <v>5322.1875</v>
      </c>
    </row>
    <row r="226" spans="1:3" x14ac:dyDescent="0.2">
      <c r="A226" s="4">
        <v>193</v>
      </c>
      <c r="B226" s="5">
        <v>37031.0625</v>
      </c>
      <c r="C226" s="5">
        <v>31499.0625</v>
      </c>
    </row>
    <row r="227" spans="1:3" x14ac:dyDescent="0.2">
      <c r="A227" s="4">
        <v>194</v>
      </c>
      <c r="B227" s="5">
        <v>3199.6875</v>
      </c>
      <c r="C227" s="5">
        <v>3491.8125</v>
      </c>
    </row>
    <row r="228" spans="1:3" x14ac:dyDescent="0.2">
      <c r="A228" s="4">
        <v>199</v>
      </c>
      <c r="B228" s="5">
        <v>11635.3125</v>
      </c>
      <c r="C228" s="5">
        <v>3847.6875</v>
      </c>
    </row>
    <row r="229" spans="1:3" x14ac:dyDescent="0.2">
      <c r="A229" s="4">
        <v>203</v>
      </c>
      <c r="B229" s="5">
        <v>8283.9375</v>
      </c>
      <c r="C229" s="5">
        <v>4589.4375</v>
      </c>
    </row>
    <row r="230" spans="1:3" x14ac:dyDescent="0.2">
      <c r="A230" s="4">
        <v>207</v>
      </c>
      <c r="B230" s="5">
        <v>11806.6875</v>
      </c>
      <c r="C230" s="5">
        <v>5603.8125</v>
      </c>
    </row>
    <row r="231" spans="1:3" x14ac:dyDescent="0.2">
      <c r="A231" s="4">
        <v>218</v>
      </c>
      <c r="B231" s="5">
        <v>13122</v>
      </c>
      <c r="C231" s="5">
        <v>2425.125</v>
      </c>
    </row>
    <row r="232" spans="1:3" x14ac:dyDescent="0.2">
      <c r="A232" s="4">
        <v>222</v>
      </c>
      <c r="B232" s="5">
        <v>105542.4375</v>
      </c>
      <c r="C232" s="5">
        <v>22854.75</v>
      </c>
    </row>
    <row r="233" spans="1:3" x14ac:dyDescent="0.2">
      <c r="A233" s="4">
        <v>243</v>
      </c>
      <c r="B233" s="5">
        <v>13854.75</v>
      </c>
      <c r="C233" s="5">
        <v>4708.5</v>
      </c>
    </row>
    <row r="234" spans="1:3" x14ac:dyDescent="0.2">
      <c r="A234" s="4">
        <v>252</v>
      </c>
      <c r="B234" s="5">
        <v>9435.5625</v>
      </c>
      <c r="C234" s="5">
        <v>29539.875</v>
      </c>
    </row>
    <row r="235" spans="1:3" x14ac:dyDescent="0.2">
      <c r="A235" s="4">
        <v>264</v>
      </c>
      <c r="B235" s="5">
        <v>19016.25</v>
      </c>
      <c r="C235" s="5">
        <v>3474.5625</v>
      </c>
    </row>
    <row r="236" spans="1:3" x14ac:dyDescent="0.2">
      <c r="A236" s="4">
        <v>265</v>
      </c>
      <c r="B236" s="5">
        <v>15087</v>
      </c>
      <c r="C236" s="5">
        <v>3230.8125</v>
      </c>
    </row>
    <row r="237" spans="1:3" x14ac:dyDescent="0.2">
      <c r="A237" s="4">
        <v>274</v>
      </c>
      <c r="B237" s="5">
        <v>22818.375</v>
      </c>
      <c r="C237" s="5">
        <v>9488.8125</v>
      </c>
    </row>
    <row r="238" spans="1:3" x14ac:dyDescent="0.2">
      <c r="A238" s="4">
        <v>278</v>
      </c>
      <c r="B238" s="5">
        <v>25644.75</v>
      </c>
      <c r="C238" s="5">
        <v>5192.625</v>
      </c>
    </row>
    <row r="239" spans="1:3" x14ac:dyDescent="0.2">
      <c r="A239" s="4">
        <v>279</v>
      </c>
      <c r="B239" s="5">
        <v>13863.5625</v>
      </c>
      <c r="C239" s="5">
        <v>2580.1875</v>
      </c>
    </row>
    <row r="240" spans="1:3" x14ac:dyDescent="0.2">
      <c r="A240" s="4">
        <v>286</v>
      </c>
      <c r="B240" s="5">
        <v>44840.25</v>
      </c>
      <c r="C240" s="5">
        <v>8690.25</v>
      </c>
    </row>
    <row r="241" spans="1:3" x14ac:dyDescent="0.2">
      <c r="A241" s="4">
        <v>328</v>
      </c>
      <c r="B241" s="5">
        <v>3850.5</v>
      </c>
      <c r="C241" s="5">
        <v>2452.875</v>
      </c>
    </row>
    <row r="242" spans="1:3" x14ac:dyDescent="0.2">
      <c r="A242" s="4">
        <v>341</v>
      </c>
      <c r="B242" s="5">
        <v>16230.375</v>
      </c>
      <c r="C242" s="5">
        <v>4115.625</v>
      </c>
    </row>
    <row r="243" spans="1:3" x14ac:dyDescent="0.2">
      <c r="A243" s="4">
        <v>261</v>
      </c>
      <c r="B243" s="5">
        <v>15902.8125</v>
      </c>
      <c r="C243" s="5">
        <v>7286.8125</v>
      </c>
    </row>
    <row r="244" spans="1:3" x14ac:dyDescent="0.2">
      <c r="A244" s="4">
        <v>282</v>
      </c>
      <c r="B244" s="5">
        <v>16878</v>
      </c>
      <c r="C244" s="5">
        <v>5214</v>
      </c>
    </row>
    <row r="245" spans="1:3" x14ac:dyDescent="0.2">
      <c r="A245" s="4">
        <v>342</v>
      </c>
      <c r="B245" s="5">
        <v>8956.875</v>
      </c>
      <c r="C245" s="5">
        <v>8035.125</v>
      </c>
    </row>
    <row r="246" spans="1:3" x14ac:dyDescent="0.2">
      <c r="A246" s="4">
        <v>1</v>
      </c>
      <c r="B246" s="5">
        <v>35821.6875</v>
      </c>
      <c r="C246" s="5">
        <v>13086</v>
      </c>
    </row>
    <row r="247" spans="1:3" x14ac:dyDescent="0.2">
      <c r="A247" s="4">
        <v>13</v>
      </c>
      <c r="B247" s="5">
        <v>13070.8125</v>
      </c>
      <c r="C247" s="5">
        <v>3080.25</v>
      </c>
    </row>
    <row r="248" spans="1:3" x14ac:dyDescent="0.2">
      <c r="A248" s="4">
        <v>32</v>
      </c>
      <c r="B248" s="5">
        <v>9722.4375</v>
      </c>
      <c r="C248" s="5">
        <v>6204.5625</v>
      </c>
    </row>
    <row r="249" spans="1:3" x14ac:dyDescent="0.2">
      <c r="A249" s="4">
        <v>43</v>
      </c>
      <c r="B249" s="5">
        <v>4851.9375</v>
      </c>
      <c r="C249" s="5">
        <v>327.9375</v>
      </c>
    </row>
    <row r="250" spans="1:3" x14ac:dyDescent="0.2">
      <c r="A250" s="4">
        <v>48</v>
      </c>
      <c r="B250" s="5">
        <v>10865.0625</v>
      </c>
      <c r="C250" s="5">
        <v>3209.8125</v>
      </c>
    </row>
    <row r="251" spans="1:3" x14ac:dyDescent="0.2">
      <c r="A251" s="4">
        <v>56</v>
      </c>
      <c r="B251" s="5">
        <v>5832.1875</v>
      </c>
      <c r="C251" s="5">
        <v>1557</v>
      </c>
    </row>
    <row r="252" spans="1:3" x14ac:dyDescent="0.2">
      <c r="A252" s="4">
        <v>58</v>
      </c>
      <c r="B252" s="5">
        <v>7552.6875</v>
      </c>
      <c r="C252" s="5">
        <v>3244.125</v>
      </c>
    </row>
    <row r="253" spans="1:3" x14ac:dyDescent="0.2">
      <c r="A253" s="4">
        <v>59</v>
      </c>
      <c r="B253" s="5">
        <v>10742.8125</v>
      </c>
      <c r="C253" s="5">
        <v>3526.6875</v>
      </c>
    </row>
    <row r="254" spans="1:3" x14ac:dyDescent="0.2">
      <c r="A254" s="4">
        <v>60</v>
      </c>
      <c r="B254" s="5">
        <v>1927.125</v>
      </c>
      <c r="C254" s="5">
        <v>635.25</v>
      </c>
    </row>
    <row r="255" spans="1:3" x14ac:dyDescent="0.2">
      <c r="A255" s="4">
        <v>77</v>
      </c>
      <c r="B255" s="5">
        <v>9666.9375</v>
      </c>
      <c r="C255" s="5">
        <v>6207.1875</v>
      </c>
    </row>
    <row r="256" spans="1:3" x14ac:dyDescent="0.2">
      <c r="A256" s="4">
        <v>132</v>
      </c>
      <c r="B256" s="5">
        <v>7041.1875</v>
      </c>
      <c r="C256" s="5">
        <v>3343.6875</v>
      </c>
    </row>
    <row r="257" spans="1:3" x14ac:dyDescent="0.2">
      <c r="A257" s="4">
        <v>176</v>
      </c>
      <c r="B257" s="5">
        <v>13440.5625</v>
      </c>
      <c r="C257" s="5">
        <v>6015.75</v>
      </c>
    </row>
    <row r="258" spans="1:3" x14ac:dyDescent="0.2">
      <c r="A258" s="4">
        <v>197</v>
      </c>
      <c r="B258" s="5">
        <v>16847.4375</v>
      </c>
      <c r="C258" s="5">
        <v>22007.8125</v>
      </c>
    </row>
    <row r="259" spans="1:3" x14ac:dyDescent="0.2">
      <c r="A259" s="4">
        <v>200</v>
      </c>
      <c r="B259" s="5">
        <v>11216.8125</v>
      </c>
      <c r="C259" s="5">
        <v>2000.25</v>
      </c>
    </row>
    <row r="260" spans="1:3" x14ac:dyDescent="0.2">
      <c r="A260" s="4">
        <v>202</v>
      </c>
      <c r="B260" s="5">
        <v>20636.25</v>
      </c>
      <c r="C260" s="5">
        <v>24705.375</v>
      </c>
    </row>
    <row r="261" spans="1:3" x14ac:dyDescent="0.2">
      <c r="A261" s="4">
        <v>205</v>
      </c>
      <c r="B261" s="5">
        <v>10427.4375</v>
      </c>
      <c r="C261" s="5">
        <v>3553.6875</v>
      </c>
    </row>
    <row r="262" spans="1:3" x14ac:dyDescent="0.2">
      <c r="A262" s="4">
        <v>212</v>
      </c>
      <c r="B262" s="5">
        <v>10722</v>
      </c>
      <c r="C262" s="5">
        <v>3526.6875</v>
      </c>
    </row>
    <row r="263" spans="1:3" x14ac:dyDescent="0.2">
      <c r="A263" s="4">
        <v>213</v>
      </c>
      <c r="B263" s="5">
        <v>1681.6875</v>
      </c>
      <c r="C263" s="5">
        <v>625.125</v>
      </c>
    </row>
    <row r="264" spans="1:3" x14ac:dyDescent="0.2">
      <c r="A264" s="4">
        <v>236</v>
      </c>
      <c r="B264" s="5">
        <v>17127.375</v>
      </c>
      <c r="C264" s="5">
        <v>8429.4375</v>
      </c>
    </row>
    <row r="265" spans="1:3" x14ac:dyDescent="0.2">
      <c r="A265" s="4">
        <v>239</v>
      </c>
      <c r="B265" s="5">
        <v>3186.5625</v>
      </c>
      <c r="C265" s="5">
        <v>879</v>
      </c>
    </row>
    <row r="266" spans="1:3" x14ac:dyDescent="0.2">
      <c r="A266" s="4">
        <v>240</v>
      </c>
      <c r="B266" s="5">
        <v>2413.6875</v>
      </c>
      <c r="C266" s="5">
        <v>2066.625</v>
      </c>
    </row>
    <row r="267" spans="1:3" x14ac:dyDescent="0.2">
      <c r="A267" s="4">
        <v>250</v>
      </c>
      <c r="B267" s="5">
        <v>11109.9375</v>
      </c>
      <c r="C267" s="5">
        <v>2052</v>
      </c>
    </row>
    <row r="268" spans="1:3" x14ac:dyDescent="0.2">
      <c r="A268" s="4">
        <v>253</v>
      </c>
      <c r="B268" s="5">
        <v>7983.9375</v>
      </c>
      <c r="C268" s="5">
        <v>24995.4375</v>
      </c>
    </row>
    <row r="269" spans="1:3" x14ac:dyDescent="0.2">
      <c r="A269" s="4">
        <v>260</v>
      </c>
      <c r="B269" s="5">
        <v>7588.875</v>
      </c>
      <c r="C269" s="5">
        <v>3242.4375</v>
      </c>
    </row>
    <row r="270" spans="1:3" x14ac:dyDescent="0.2">
      <c r="A270" s="4">
        <v>284</v>
      </c>
      <c r="B270" s="5">
        <v>12058.125</v>
      </c>
      <c r="C270" s="5">
        <v>4403.25</v>
      </c>
    </row>
    <row r="271" spans="1:3" x14ac:dyDescent="0.2">
      <c r="A271" s="4">
        <v>292</v>
      </c>
      <c r="B271" s="5">
        <v>5771.4375</v>
      </c>
      <c r="C271" s="5">
        <v>2182.5</v>
      </c>
    </row>
    <row r="272" spans="1:3" x14ac:dyDescent="0.2">
      <c r="A272" s="4">
        <v>313</v>
      </c>
      <c r="B272" s="5">
        <v>2400.9375</v>
      </c>
      <c r="C272" s="5">
        <v>469.125</v>
      </c>
    </row>
    <row r="273" spans="1:3" x14ac:dyDescent="0.2">
      <c r="A273" s="4">
        <v>314</v>
      </c>
      <c r="B273" s="5">
        <v>2379.1875</v>
      </c>
      <c r="C273" s="5">
        <v>431.25</v>
      </c>
    </row>
    <row r="274" spans="1:3" x14ac:dyDescent="0.2">
      <c r="A274" s="4">
        <v>319</v>
      </c>
      <c r="B274" s="5">
        <v>220.125</v>
      </c>
      <c r="C274" s="5">
        <v>89.8125</v>
      </c>
    </row>
    <row r="275" spans="1:3" x14ac:dyDescent="0.2">
      <c r="A275" s="4">
        <v>349</v>
      </c>
      <c r="B275" s="5">
        <v>30845.25</v>
      </c>
      <c r="C275" s="5">
        <v>10544.625</v>
      </c>
    </row>
    <row r="276" spans="1:3" x14ac:dyDescent="0.2">
      <c r="A276" s="4">
        <v>16</v>
      </c>
      <c r="B276" s="5">
        <v>25714.5</v>
      </c>
      <c r="C276" s="5">
        <v>31740.75</v>
      </c>
    </row>
    <row r="277" spans="1:3" x14ac:dyDescent="0.2">
      <c r="A277" s="4">
        <v>177</v>
      </c>
      <c r="B277" s="5">
        <v>39878.8125</v>
      </c>
      <c r="C277" s="5">
        <v>5098.125</v>
      </c>
    </row>
    <row r="278" spans="1:3" x14ac:dyDescent="0.2">
      <c r="A278" s="4">
        <v>257</v>
      </c>
      <c r="B278" s="5">
        <v>38715.5625</v>
      </c>
      <c r="C278" s="5">
        <v>59843.25</v>
      </c>
    </row>
    <row r="279" spans="1:3" x14ac:dyDescent="0.2">
      <c r="A279" s="4">
        <v>0</v>
      </c>
      <c r="B279" s="5">
        <v>5757</v>
      </c>
      <c r="C279" s="5">
        <v>2710.125</v>
      </c>
    </row>
    <row r="280" spans="1:3" x14ac:dyDescent="0.2">
      <c r="A280" s="4">
        <v>8</v>
      </c>
      <c r="B280" s="5">
        <v>16883.8125</v>
      </c>
      <c r="C280" s="5">
        <v>20214.375</v>
      </c>
    </row>
    <row r="281" spans="1:3" x14ac:dyDescent="0.2">
      <c r="A281" s="4">
        <v>11</v>
      </c>
      <c r="B281" s="5">
        <v>7945.125</v>
      </c>
      <c r="C281" s="5">
        <v>1225.125</v>
      </c>
    </row>
    <row r="282" spans="1:3" x14ac:dyDescent="0.2">
      <c r="A282" s="4">
        <v>50</v>
      </c>
      <c r="B282" s="5">
        <v>19190.4375</v>
      </c>
      <c r="C282" s="5">
        <v>5378.8125</v>
      </c>
    </row>
    <row r="283" spans="1:3" x14ac:dyDescent="0.2">
      <c r="A283" s="4">
        <v>61</v>
      </c>
      <c r="B283" s="5">
        <v>6232.875</v>
      </c>
      <c r="C283" s="5">
        <v>3379.125</v>
      </c>
    </row>
    <row r="284" spans="1:3" x14ac:dyDescent="0.2">
      <c r="A284" s="4">
        <v>79</v>
      </c>
      <c r="B284" s="5">
        <v>5200.875</v>
      </c>
      <c r="C284" s="5">
        <v>1115.625</v>
      </c>
    </row>
    <row r="285" spans="1:3" x14ac:dyDescent="0.2">
      <c r="A285" s="4">
        <v>94</v>
      </c>
      <c r="B285" s="5">
        <v>6106.6875</v>
      </c>
      <c r="C285" s="5">
        <v>2150.8125</v>
      </c>
    </row>
    <row r="286" spans="1:3" x14ac:dyDescent="0.2">
      <c r="A286" s="4">
        <v>95</v>
      </c>
      <c r="B286" s="5">
        <v>13523.4375</v>
      </c>
      <c r="C286" s="5">
        <v>18016.5</v>
      </c>
    </row>
    <row r="287" spans="1:3" x14ac:dyDescent="0.2">
      <c r="A287" s="4">
        <v>99</v>
      </c>
      <c r="B287" s="5">
        <v>3266.0625</v>
      </c>
      <c r="C287" s="5">
        <v>1077.375</v>
      </c>
    </row>
    <row r="288" spans="1:3" x14ac:dyDescent="0.2">
      <c r="A288" s="4">
        <v>100</v>
      </c>
      <c r="B288" s="5">
        <v>8527.125</v>
      </c>
      <c r="C288" s="5">
        <v>2908.3125</v>
      </c>
    </row>
    <row r="289" spans="1:3" x14ac:dyDescent="0.2">
      <c r="A289" s="4">
        <v>103</v>
      </c>
      <c r="B289" s="5">
        <v>10702.125</v>
      </c>
      <c r="C289" s="5">
        <v>2520.1875</v>
      </c>
    </row>
    <row r="290" spans="1:3" x14ac:dyDescent="0.2">
      <c r="A290" s="4">
        <v>154</v>
      </c>
      <c r="B290" s="5">
        <v>18807.9375</v>
      </c>
      <c r="C290" s="5">
        <v>3510.75</v>
      </c>
    </row>
    <row r="291" spans="1:3" x14ac:dyDescent="0.2">
      <c r="A291" s="4">
        <v>195</v>
      </c>
      <c r="B291" s="5">
        <v>3722.625</v>
      </c>
      <c r="C291" s="5">
        <v>1157.4375</v>
      </c>
    </row>
    <row r="292" spans="1:3" x14ac:dyDescent="0.2">
      <c r="A292" s="4">
        <v>196</v>
      </c>
      <c r="B292" s="5">
        <v>5950.3125</v>
      </c>
      <c r="C292" s="5">
        <v>2164.3125</v>
      </c>
    </row>
    <row r="293" spans="1:3" x14ac:dyDescent="0.2">
      <c r="A293" s="4">
        <v>198</v>
      </c>
      <c r="B293" s="5">
        <v>8927.25</v>
      </c>
      <c r="C293" s="5">
        <v>2630.0625</v>
      </c>
    </row>
    <row r="294" spans="1:3" x14ac:dyDescent="0.2">
      <c r="A294" s="4">
        <v>204</v>
      </c>
      <c r="B294" s="5">
        <v>4945.5</v>
      </c>
      <c r="C294" s="5">
        <v>1273.125</v>
      </c>
    </row>
    <row r="295" spans="1:3" x14ac:dyDescent="0.2">
      <c r="A295" s="4">
        <v>256</v>
      </c>
      <c r="B295" s="5">
        <v>748.5</v>
      </c>
      <c r="C295" s="5">
        <v>373.125</v>
      </c>
    </row>
    <row r="296" spans="1:3" x14ac:dyDescent="0.2">
      <c r="A296" s="4">
        <v>280</v>
      </c>
      <c r="B296" s="5">
        <v>11262.9375</v>
      </c>
      <c r="C296" s="5">
        <v>998.0625</v>
      </c>
    </row>
    <row r="297" spans="1:3" x14ac:dyDescent="0.2">
      <c r="A297" s="4">
        <v>287</v>
      </c>
      <c r="B297" s="5">
        <v>377.625</v>
      </c>
      <c r="C297" s="5">
        <v>334.3125</v>
      </c>
    </row>
    <row r="298" spans="1:3" x14ac:dyDescent="0.2">
      <c r="A298" s="4">
        <v>291</v>
      </c>
      <c r="B298" s="5">
        <v>4719</v>
      </c>
      <c r="C298" s="5">
        <v>1780.875</v>
      </c>
    </row>
    <row r="299" spans="1:3" x14ac:dyDescent="0.2">
      <c r="A299" s="4">
        <v>293</v>
      </c>
      <c r="B299" s="5">
        <v>5471.4375</v>
      </c>
      <c r="C299" s="5">
        <v>1846.875</v>
      </c>
    </row>
    <row r="300" spans="1:3" x14ac:dyDescent="0.2">
      <c r="A300" s="4">
        <v>294</v>
      </c>
      <c r="B300" s="5">
        <v>5284.875</v>
      </c>
      <c r="C300" s="5">
        <v>1832.8125</v>
      </c>
    </row>
    <row r="301" spans="1:3" x14ac:dyDescent="0.2">
      <c r="A301" s="4">
        <v>302</v>
      </c>
      <c r="B301" s="5">
        <v>2364.9375</v>
      </c>
      <c r="C301" s="5">
        <v>920.4375</v>
      </c>
    </row>
    <row r="302" spans="1:3" x14ac:dyDescent="0.2">
      <c r="A302" s="4">
        <v>304</v>
      </c>
      <c r="B302" s="5">
        <v>7786.6875</v>
      </c>
      <c r="C302" s="5">
        <v>6931.5</v>
      </c>
    </row>
    <row r="303" spans="1:3" x14ac:dyDescent="0.2">
      <c r="A303" s="4">
        <v>316</v>
      </c>
      <c r="B303" s="5">
        <v>5177.0625</v>
      </c>
      <c r="C303" s="5">
        <v>1793.8125</v>
      </c>
    </row>
    <row r="304" spans="1:3" x14ac:dyDescent="0.2">
      <c r="A304" s="4">
        <v>318</v>
      </c>
      <c r="B304" s="5">
        <v>175.6875</v>
      </c>
      <c r="C304" s="5">
        <v>66</v>
      </c>
    </row>
    <row r="305" spans="1:3" x14ac:dyDescent="0.2">
      <c r="A305" s="4">
        <v>336</v>
      </c>
      <c r="B305" s="5">
        <v>43533.1875</v>
      </c>
      <c r="C305" s="5">
        <v>6131.8125</v>
      </c>
    </row>
    <row r="306" spans="1:3" x14ac:dyDescent="0.2">
      <c r="A306" s="4">
        <v>97</v>
      </c>
      <c r="B306" s="5">
        <v>9650.25</v>
      </c>
      <c r="C306" s="5">
        <v>2592.75</v>
      </c>
    </row>
    <row r="307" spans="1:3" x14ac:dyDescent="0.2">
      <c r="A307" s="4">
        <v>259</v>
      </c>
      <c r="B307" s="5">
        <v>16989.1875</v>
      </c>
      <c r="C307" s="5">
        <v>4730.625</v>
      </c>
    </row>
    <row r="308" spans="1:3" x14ac:dyDescent="0.2">
      <c r="A308" s="4">
        <v>19</v>
      </c>
      <c r="B308" s="5">
        <v>3439.5</v>
      </c>
      <c r="C308" s="5">
        <v>1527.75</v>
      </c>
    </row>
    <row r="309" spans="1:3" x14ac:dyDescent="0.2">
      <c r="A309" s="4">
        <v>30</v>
      </c>
      <c r="B309" s="5">
        <v>482.0625</v>
      </c>
      <c r="C309" s="5">
        <v>150.375</v>
      </c>
    </row>
    <row r="310" spans="1:3" x14ac:dyDescent="0.2">
      <c r="A310" s="4">
        <v>83</v>
      </c>
      <c r="B310" s="5">
        <v>4224</v>
      </c>
      <c r="C310" s="5">
        <v>11989.5</v>
      </c>
    </row>
    <row r="311" spans="1:3" x14ac:dyDescent="0.2">
      <c r="A311" s="4">
        <v>89</v>
      </c>
      <c r="B311" s="5">
        <v>2072.25</v>
      </c>
      <c r="C311" s="5">
        <v>1318.3125</v>
      </c>
    </row>
    <row r="312" spans="1:3" x14ac:dyDescent="0.2">
      <c r="A312" s="4">
        <v>93</v>
      </c>
      <c r="B312" s="5">
        <v>2981.4375</v>
      </c>
      <c r="C312" s="5">
        <v>898.125</v>
      </c>
    </row>
    <row r="313" spans="1:3" x14ac:dyDescent="0.2">
      <c r="A313" s="4">
        <v>98</v>
      </c>
      <c r="B313" s="5">
        <v>8843.625</v>
      </c>
      <c r="C313" s="5">
        <v>4521.9375</v>
      </c>
    </row>
    <row r="314" spans="1:3" x14ac:dyDescent="0.2">
      <c r="A314" s="4">
        <v>104</v>
      </c>
      <c r="B314" s="5">
        <v>1624.6875</v>
      </c>
      <c r="C314" s="5">
        <v>302.0625</v>
      </c>
    </row>
    <row r="315" spans="1:3" x14ac:dyDescent="0.2">
      <c r="A315" s="4">
        <v>108</v>
      </c>
      <c r="B315" s="5">
        <v>4035.9375</v>
      </c>
      <c r="C315" s="5">
        <v>713.25</v>
      </c>
    </row>
    <row r="316" spans="1:3" x14ac:dyDescent="0.2">
      <c r="A316" s="4">
        <v>139</v>
      </c>
      <c r="B316" s="5">
        <v>74674.125</v>
      </c>
      <c r="C316" s="5">
        <v>10614</v>
      </c>
    </row>
    <row r="317" spans="1:3" x14ac:dyDescent="0.2">
      <c r="A317" s="4">
        <v>150</v>
      </c>
      <c r="B317" s="5">
        <v>8317.6875</v>
      </c>
      <c r="C317" s="5">
        <v>3857.0625</v>
      </c>
    </row>
    <row r="318" spans="1:3" x14ac:dyDescent="0.2">
      <c r="A318" s="4">
        <v>151</v>
      </c>
      <c r="B318" s="5">
        <v>522</v>
      </c>
      <c r="C318" s="5">
        <v>39.5625</v>
      </c>
    </row>
    <row r="319" spans="1:3" x14ac:dyDescent="0.2">
      <c r="A319" s="4">
        <v>165</v>
      </c>
      <c r="B319" s="5">
        <v>22260.75</v>
      </c>
      <c r="C319" s="5">
        <v>4491.5625</v>
      </c>
    </row>
    <row r="320" spans="1:3" x14ac:dyDescent="0.2">
      <c r="A320" s="4">
        <v>180</v>
      </c>
      <c r="B320" s="5">
        <v>9739.3125</v>
      </c>
      <c r="C320" s="5">
        <v>1599.5625</v>
      </c>
    </row>
    <row r="321" spans="1:3" x14ac:dyDescent="0.2">
      <c r="A321" s="4">
        <v>208</v>
      </c>
      <c r="B321" s="5">
        <v>7622.625</v>
      </c>
      <c r="C321" s="5">
        <v>3855.9375</v>
      </c>
    </row>
    <row r="322" spans="1:3" x14ac:dyDescent="0.2">
      <c r="A322" s="4">
        <v>211</v>
      </c>
      <c r="B322" s="5">
        <v>1514.0625</v>
      </c>
      <c r="C322" s="5">
        <v>309.1875</v>
      </c>
    </row>
    <row r="323" spans="1:3" x14ac:dyDescent="0.2">
      <c r="A323" s="4">
        <v>223</v>
      </c>
      <c r="B323" s="5">
        <v>8983.125</v>
      </c>
      <c r="C323" s="5">
        <v>2807.0625</v>
      </c>
    </row>
    <row r="324" spans="1:3" x14ac:dyDescent="0.2">
      <c r="A324" s="4">
        <v>228</v>
      </c>
      <c r="B324" s="5">
        <v>4615.875</v>
      </c>
      <c r="C324" s="5">
        <v>846.75</v>
      </c>
    </row>
    <row r="325" spans="1:3" x14ac:dyDescent="0.2">
      <c r="A325" s="4">
        <v>230</v>
      </c>
      <c r="B325" s="5">
        <v>4181.25</v>
      </c>
      <c r="C325" s="5">
        <v>2062.3125</v>
      </c>
    </row>
    <row r="326" spans="1:3" x14ac:dyDescent="0.2">
      <c r="A326" s="4">
        <v>255</v>
      </c>
      <c r="B326" s="5">
        <v>620.25</v>
      </c>
      <c r="C326" s="5">
        <v>313.125</v>
      </c>
    </row>
    <row r="327" spans="1:3" x14ac:dyDescent="0.2">
      <c r="A327" s="4">
        <v>269</v>
      </c>
      <c r="B327" s="5">
        <v>6399.375</v>
      </c>
      <c r="C327" s="5">
        <v>1217.0625</v>
      </c>
    </row>
    <row r="328" spans="1:3" x14ac:dyDescent="0.2">
      <c r="A328" s="4">
        <v>270</v>
      </c>
      <c r="B328" s="5">
        <v>3403.5</v>
      </c>
      <c r="C328" s="5">
        <v>593.625</v>
      </c>
    </row>
    <row r="329" spans="1:3" x14ac:dyDescent="0.2">
      <c r="A329" s="4">
        <v>273</v>
      </c>
      <c r="B329" s="5">
        <v>8524.875</v>
      </c>
      <c r="C329" s="5">
        <v>2901.375</v>
      </c>
    </row>
    <row r="330" spans="1:3" x14ac:dyDescent="0.2">
      <c r="A330" s="4">
        <v>281</v>
      </c>
      <c r="B330" s="5">
        <v>682.875</v>
      </c>
      <c r="C330" s="5">
        <v>307.3125</v>
      </c>
    </row>
    <row r="331" spans="1:3" x14ac:dyDescent="0.2">
      <c r="A331" s="4">
        <v>288</v>
      </c>
      <c r="B331" s="5">
        <v>301.5</v>
      </c>
      <c r="C331" s="5">
        <v>281.625</v>
      </c>
    </row>
    <row r="332" spans="1:3" x14ac:dyDescent="0.2">
      <c r="A332" s="4">
        <v>299</v>
      </c>
      <c r="B332" s="5">
        <v>6904.6875</v>
      </c>
      <c r="C332" s="5">
        <v>2363.4375</v>
      </c>
    </row>
    <row r="333" spans="1:3" x14ac:dyDescent="0.2">
      <c r="A333" s="4">
        <v>306</v>
      </c>
      <c r="B333" s="5">
        <v>314.625</v>
      </c>
      <c r="C333" s="5">
        <v>363.9375</v>
      </c>
    </row>
    <row r="334" spans="1:3" x14ac:dyDescent="0.2">
      <c r="A334" s="4">
        <v>307</v>
      </c>
      <c r="B334" s="5">
        <v>324.75</v>
      </c>
      <c r="C334" s="5">
        <v>371.25</v>
      </c>
    </row>
    <row r="335" spans="1:3" x14ac:dyDescent="0.2">
      <c r="A335" s="4">
        <v>325</v>
      </c>
      <c r="B335" s="5">
        <v>5162.4375</v>
      </c>
      <c r="C335" s="5">
        <v>4380</v>
      </c>
    </row>
    <row r="336" spans="1:3" x14ac:dyDescent="0.2">
      <c r="A336" s="4">
        <v>326</v>
      </c>
      <c r="B336" s="5">
        <v>5162.4375</v>
      </c>
      <c r="C336" s="5">
        <v>4375.6875</v>
      </c>
    </row>
    <row r="337" spans="1:3" x14ac:dyDescent="0.2">
      <c r="A337" s="4">
        <v>330</v>
      </c>
      <c r="B337" s="5">
        <v>1751.8125</v>
      </c>
      <c r="C337" s="5">
        <v>261.5625</v>
      </c>
    </row>
    <row r="338" spans="1:3" x14ac:dyDescent="0.2">
      <c r="A338" s="4">
        <v>331</v>
      </c>
      <c r="B338" s="5">
        <v>1514.4375</v>
      </c>
      <c r="C338" s="5">
        <v>274.6875</v>
      </c>
    </row>
    <row r="339" spans="1:3" x14ac:dyDescent="0.2">
      <c r="A339" s="4">
        <v>350</v>
      </c>
      <c r="B339" s="5">
        <v>4604.4375</v>
      </c>
      <c r="C339" s="5">
        <v>1235.0625</v>
      </c>
    </row>
    <row r="340" spans="1:3" x14ac:dyDescent="0.2">
      <c r="A340" s="4">
        <v>10</v>
      </c>
      <c r="B340" s="5">
        <v>375.75</v>
      </c>
      <c r="C340" s="5">
        <v>12.5625</v>
      </c>
    </row>
    <row r="341" spans="1:3" x14ac:dyDescent="0.2">
      <c r="A341" s="4">
        <v>14</v>
      </c>
      <c r="B341" s="5">
        <v>15910.6875</v>
      </c>
      <c r="C341" s="5">
        <v>3134.25</v>
      </c>
    </row>
    <row r="342" spans="1:3" x14ac:dyDescent="0.2">
      <c r="A342" s="4">
        <v>63</v>
      </c>
      <c r="B342" s="5">
        <v>5494.125</v>
      </c>
      <c r="C342" s="5">
        <v>1483.875</v>
      </c>
    </row>
    <row r="343" spans="1:3" x14ac:dyDescent="0.2">
      <c r="A343" s="4">
        <v>71</v>
      </c>
      <c r="B343" s="5">
        <v>16030.125</v>
      </c>
      <c r="C343" s="5">
        <v>3217.125</v>
      </c>
    </row>
    <row r="344" spans="1:3" x14ac:dyDescent="0.2">
      <c r="A344" s="4">
        <v>81</v>
      </c>
      <c r="B344" s="5">
        <v>24448.6875</v>
      </c>
      <c r="C344" s="5">
        <v>8846.25</v>
      </c>
    </row>
    <row r="345" spans="1:3" x14ac:dyDescent="0.2">
      <c r="A345" s="4">
        <v>85</v>
      </c>
      <c r="B345" s="5">
        <v>156.1875</v>
      </c>
      <c r="C345" s="5">
        <v>23.4375</v>
      </c>
    </row>
    <row r="346" spans="1:3" x14ac:dyDescent="0.2">
      <c r="A346" s="4">
        <v>138</v>
      </c>
      <c r="B346" s="5">
        <v>0</v>
      </c>
      <c r="C346" s="5">
        <v>0</v>
      </c>
    </row>
    <row r="347" spans="1:3" x14ac:dyDescent="0.2">
      <c r="A347" s="4">
        <v>159</v>
      </c>
      <c r="B347" s="5">
        <v>5494.125</v>
      </c>
      <c r="C347" s="5">
        <v>1458.75</v>
      </c>
    </row>
    <row r="348" spans="1:3" x14ac:dyDescent="0.2">
      <c r="A348" s="4">
        <v>173</v>
      </c>
      <c r="B348" s="5">
        <v>347.25</v>
      </c>
      <c r="C348" s="5">
        <v>108.1875</v>
      </c>
    </row>
    <row r="349" spans="1:3" x14ac:dyDescent="0.2">
      <c r="A349" s="4">
        <v>179</v>
      </c>
      <c r="B349" s="5">
        <v>4432.875</v>
      </c>
      <c r="C349" s="5">
        <v>1760.8125</v>
      </c>
    </row>
    <row r="350" spans="1:3" x14ac:dyDescent="0.2">
      <c r="A350" s="4">
        <v>245</v>
      </c>
      <c r="B350" s="5">
        <v>0</v>
      </c>
      <c r="C350" s="5">
        <v>0</v>
      </c>
    </row>
    <row r="351" spans="1:3" x14ac:dyDescent="0.2">
      <c r="A351" s="4">
        <v>312</v>
      </c>
      <c r="B351" s="5">
        <v>591</v>
      </c>
      <c r="C351" s="5">
        <v>624.1875</v>
      </c>
    </row>
    <row r="352" spans="1:3" x14ac:dyDescent="0.2">
      <c r="A352" s="4">
        <v>334</v>
      </c>
      <c r="B352" s="5">
        <v>5292.1875</v>
      </c>
      <c r="C352" s="5">
        <v>1636.875</v>
      </c>
    </row>
    <row r="353" spans="1:3" x14ac:dyDescent="0.2">
      <c r="A353" s="4">
        <v>335</v>
      </c>
      <c r="B353" s="5">
        <v>5333.625</v>
      </c>
      <c r="C353" s="5">
        <v>1631.625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Tabelle1</vt:lpstr>
      <vt:lpstr>Tabelle2</vt:lpstr>
      <vt:lpstr>Tabelle1!verteilungsfunktion_mcs_ncs</vt:lpstr>
      <vt:lpstr>Tabelle1!verteilungsfunktion_mcs_ncs_1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Sanders</dc:creator>
  <cp:lastModifiedBy>David Sanders</cp:lastModifiedBy>
  <dcterms:created xsi:type="dcterms:W3CDTF">2025-01-21T13:43:06Z</dcterms:created>
  <dcterms:modified xsi:type="dcterms:W3CDTF">2025-01-23T17:57:08Z</dcterms:modified>
</cp:coreProperties>
</file>