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scatterday/Documents/StreamlitProjectYFinance/"/>
    </mc:Choice>
  </mc:AlternateContent>
  <xr:revisionPtr revIDLastSave="0" documentId="13_ncr:1_{91494FDD-A999-F84D-A70E-8E16052A1C89}" xr6:coauthVersionLast="47" xr6:coauthVersionMax="47" xr10:uidLastSave="{00000000-0000-0000-0000-000000000000}"/>
  <bookViews>
    <workbookView xWindow="1320" yWindow="500" windowWidth="27640" windowHeight="15760" xr2:uid="{1FF1B941-D379-2442-AEB5-D9977F38BE2D}"/>
  </bookViews>
  <sheets>
    <sheet name="stockracialharm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<sst xmlns="http://schemas.openxmlformats.org/spreadsheetml/2006/main" count="43" uniqueCount="43">
  <si>
    <t>Sector</t>
  </si>
  <si>
    <t>Description</t>
  </si>
  <si>
    <t>Energy</t>
  </si>
  <si>
    <t>The Energy Sector comprises companies engaged in exploration &amp; production, refining &amp; marketing, and storage &amp; transportation of oil &amp; gas and coal &amp; consumable fuels. It also includes companies that offer oil &amp; gas equipment and services.</t>
  </si>
  <si>
    <t>Materials</t>
  </si>
  <si>
    <t>The Materials Sector includes companies that manufacture chemicals, construction materials, forest products, glass, paper and related packaging products, and metals, minerals and mining companies, including producers of steel.</t>
  </si>
  <si>
    <t>Specialty Chemicals</t>
  </si>
  <si>
    <t>Industrials</t>
  </si>
  <si>
    <t>The Industrials Sector includes manufacturers and distributors of capital goods such as aerospace &amp; defense, building products, electrical equipment and machinery and companies that offer construction &amp; engineering services. It also includes providers of commercial &amp; professional services including printing, environmental and facilities services, office services &amp; supplies, security &amp; alarm services, human resource &amp; employment services, research &amp; consulting services. It also includes companies that provide transportation services.</t>
  </si>
  <si>
    <t>Consumer Discretionary</t>
  </si>
  <si>
    <t>The Consumer Discretionary Sector encompasses those businesses that tend to be the most sensitive to economic cycles. Its manufacturing segment includes automobiles &amp; components, household durable goods, leisure products and textiles &amp; apparel. The services segment includes hotels, restaurants, and other leisure facilities. It also includes distributors and retailers of consumer discretionary products.</t>
  </si>
  <si>
    <t>Retailing</t>
  </si>
  <si>
    <t>Consumer Staples</t>
  </si>
  <si>
    <t>The Consumer Staples Sector comprises companies whose businesses are less sensitive to economic cycles. It includes manufacturers and distributors of food, beverages and tobacco and producers of non-durable household goods and personal products. It also includes distributors and retailers of consumer staples products including food &amp; drug retailing companies.</t>
  </si>
  <si>
    <t>Health Care</t>
  </si>
  <si>
    <t>The Health Care Sector includes health care providers &amp; services, companies that manufacture and distribute health care equipment &amp; supplies, and health care technology companies. It also includes companies involved in the research, development, production and marketing of pharmaceuticals and biotechnology products.</t>
  </si>
  <si>
    <t>Financials</t>
  </si>
  <si>
    <t>The Financials Sector contains companies engaged in banking, financial services, consumer finance, capital markets and insurance activities. It also includes Financial Exchanges &amp; Data and Mortgage REITs.</t>
  </si>
  <si>
    <t>Banks</t>
  </si>
  <si>
    <t>Information Technology</t>
  </si>
  <si>
    <t>The Information Technology Sector comprises companies that offer software and information technology services, manufacturers and distributors of technology hardware &amp; equipment such as communications equipment, cellular phones, computers &amp; peripherals, electronic equipment and related instruments, and semiconductors and related equipment &amp; materials.</t>
  </si>
  <si>
    <t>Telecommunication Services</t>
  </si>
  <si>
    <t>The Communication Services Sector includes companies that facilitate communication and offer related content and information through various mediums. It includes telecom and media &amp; entertainment companies including producers of interactive gaming products and companies engaged in content and information creation or distribution through proprietary platforms.</t>
  </si>
  <si>
    <t>Utilities</t>
  </si>
  <si>
    <t>The Utilities Sector comprises utility companies such as electric, gas and water utilities. It also includes independent power producers &amp; energy traders and companies that engage in generation and distribution of electricity using renewable sources.</t>
  </si>
  <si>
    <t>Electric Utilities</t>
  </si>
  <si>
    <t>Real Estate</t>
  </si>
  <si>
    <t>The Real Estate Sector contains companies engaged in real estate development and operation. It also includes companies offering real estate related services and Equity Real Estate Investment Trusts (REITs).</t>
  </si>
  <si>
    <t>Real Estate Investment Trusts</t>
  </si>
  <si>
    <t>Primary_Subsector</t>
  </si>
  <si>
    <t>Subsector_Weight</t>
  </si>
  <si>
    <t>Harm_Magnitude</t>
  </si>
  <si>
    <t>Population_Impact</t>
  </si>
  <si>
    <t>Directional_Movement</t>
  </si>
  <si>
    <t>Total_Score</t>
  </si>
  <si>
    <t>Normalized_Score_1</t>
  </si>
  <si>
    <t>Normalized_Score_2</t>
  </si>
  <si>
    <t xml:space="preserve">Capital Goods </t>
  </si>
  <si>
    <t>Food Beverage and Tobacco</t>
  </si>
  <si>
    <t>Software and Services</t>
  </si>
  <si>
    <t>Media and Entertainment</t>
  </si>
  <si>
    <t>Integrated Oil and Gas</t>
  </si>
  <si>
    <t>Pharmaceuticals, Biotechnology and Life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</si>
</sst>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13343B"/>
      <name val="Arial"/>
      <family val="2"/>
    </font>
    <font>
      <sz val="9"/>
      <color rgb="FF271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009A-003D-F94E-B5F1-2DEA6E0E7326}">
  <dimension ref="A1:J12"/>
  <sheetViews>
    <sheetView tabSelected="1" workbookViewId="0">
      <selection activeCell="C17" sqref="C17"/>
    </sheetView>
  </sheetViews>
  <sheetFormatPr baseColWidth="10" defaultRowHeight="16" x14ac:dyDescent="0.2"/>
  <cols>
    <col min="2" max="2" width="35.83203125" customWidth="1"/>
    <col min="3" max="3" width="38" customWidth="1"/>
    <col min="7" max="7" width="31.83203125" customWidth="1"/>
  </cols>
  <sheetData>
    <row r="1" spans="1:10" x14ac:dyDescent="0.2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32</v>
      </c>
      <c r="G1" s="2" t="s">
        <v>33</v>
      </c>
      <c r="H1" s="2" t="s">
        <v>34</v>
      </c>
      <c r="I1" s="3" t="s">
        <v>35</v>
      </c>
      <c r="J1" s="3" t="s">
        <v>36</v>
      </c>
    </row>
    <row r="2" spans="1:10" x14ac:dyDescent="0.2">
      <c r="A2" s="4" t="s">
        <v>2</v>
      </c>
      <c r="B2" s="4" t="s">
        <v>3</v>
      </c>
      <c r="C2" s="4" t="s">
        <v>41</v>
      </c>
      <c r="D2" s="7">
        <v>0.48599999999999999</v>
      </c>
      <c r="E2" s="4">
        <v>1</v>
      </c>
      <c r="F2" s="3">
        <v>2</v>
      </c>
      <c r="G2" s="3">
        <v>1</v>
      </c>
      <c r="H2" s="3">
        <f t="shared" ref="H2:H11" si="0">E2+F2+G2</f>
        <v>4</v>
      </c>
      <c r="I2" s="3">
        <v>0.83</v>
      </c>
      <c r="J2" s="4">
        <v>17.5</v>
      </c>
    </row>
    <row r="3" spans="1:10" x14ac:dyDescent="0.2">
      <c r="A3" s="4" t="s">
        <v>4</v>
      </c>
      <c r="B3" s="4" t="s">
        <v>5</v>
      </c>
      <c r="C3" s="6" t="s">
        <v>6</v>
      </c>
      <c r="D3" s="7">
        <v>0.307</v>
      </c>
      <c r="E3" s="4">
        <v>1</v>
      </c>
      <c r="F3" s="5">
        <v>2</v>
      </c>
      <c r="G3" s="3">
        <v>2</v>
      </c>
      <c r="H3" s="3">
        <f t="shared" si="0"/>
        <v>5</v>
      </c>
      <c r="I3" s="3">
        <v>1.67</v>
      </c>
      <c r="J3" s="4">
        <v>34</v>
      </c>
    </row>
    <row r="4" spans="1:10" x14ac:dyDescent="0.2">
      <c r="A4" s="4" t="s">
        <v>7</v>
      </c>
      <c r="B4" s="4" t="s">
        <v>8</v>
      </c>
      <c r="C4" s="4" t="s">
        <v>37</v>
      </c>
      <c r="D4" s="7">
        <v>0.70199999999999996</v>
      </c>
      <c r="E4" s="4">
        <v>1</v>
      </c>
      <c r="F4" s="4">
        <v>2</v>
      </c>
      <c r="G4" s="3">
        <v>2</v>
      </c>
      <c r="H4" s="3">
        <f t="shared" si="0"/>
        <v>5</v>
      </c>
      <c r="I4" s="3">
        <v>1.67</v>
      </c>
      <c r="J4" s="4">
        <v>34</v>
      </c>
    </row>
    <row r="5" spans="1:10" x14ac:dyDescent="0.2">
      <c r="A5" s="4" t="s">
        <v>9</v>
      </c>
      <c r="B5" s="4" t="s">
        <v>10</v>
      </c>
      <c r="C5" s="4" t="s">
        <v>11</v>
      </c>
      <c r="D5" s="7">
        <v>0.65</v>
      </c>
      <c r="E5" s="4">
        <v>3</v>
      </c>
      <c r="F5" s="4">
        <v>1</v>
      </c>
      <c r="G5" s="3">
        <v>2</v>
      </c>
      <c r="H5" s="3">
        <f t="shared" si="0"/>
        <v>6</v>
      </c>
      <c r="I5" s="3">
        <v>1.67</v>
      </c>
      <c r="J5" s="4">
        <v>34</v>
      </c>
    </row>
    <row r="6" spans="1:10" x14ac:dyDescent="0.2">
      <c r="A6" s="4" t="s">
        <v>12</v>
      </c>
      <c r="B6" s="4" t="s">
        <v>13</v>
      </c>
      <c r="C6" s="4" t="s">
        <v>38</v>
      </c>
      <c r="D6" s="7">
        <v>0.54</v>
      </c>
      <c r="E6" s="4">
        <v>3</v>
      </c>
      <c r="F6" s="4">
        <v>1</v>
      </c>
      <c r="G6" s="3">
        <v>1</v>
      </c>
      <c r="H6" s="3">
        <f t="shared" si="0"/>
        <v>5</v>
      </c>
      <c r="I6" s="3">
        <v>1.67</v>
      </c>
      <c r="J6" s="4">
        <v>34</v>
      </c>
    </row>
    <row r="7" spans="1:10" x14ac:dyDescent="0.2">
      <c r="A7" s="4" t="s">
        <v>14</v>
      </c>
      <c r="B7" s="4" t="s">
        <v>15</v>
      </c>
      <c r="C7" s="4" t="s">
        <v>42</v>
      </c>
      <c r="D7" s="7">
        <v>0.56999999999999995</v>
      </c>
      <c r="E7" s="4">
        <v>1</v>
      </c>
      <c r="F7" s="4">
        <v>1</v>
      </c>
      <c r="G7" s="3">
        <v>2</v>
      </c>
      <c r="H7" s="3">
        <f t="shared" si="0"/>
        <v>4</v>
      </c>
      <c r="I7" s="3">
        <v>0.83</v>
      </c>
      <c r="J7" s="4">
        <v>17.5</v>
      </c>
    </row>
    <row r="8" spans="1:10" x14ac:dyDescent="0.2">
      <c r="A8" s="4" t="s">
        <v>16</v>
      </c>
      <c r="B8" s="4" t="s">
        <v>17</v>
      </c>
      <c r="C8" s="4" t="s">
        <v>18</v>
      </c>
      <c r="D8" s="7">
        <v>0.42</v>
      </c>
      <c r="E8" s="4">
        <v>1</v>
      </c>
      <c r="F8" s="4">
        <v>1</v>
      </c>
      <c r="G8" s="3">
        <v>2</v>
      </c>
      <c r="H8" s="3">
        <f t="shared" si="0"/>
        <v>4</v>
      </c>
      <c r="I8" s="3">
        <v>0.83</v>
      </c>
      <c r="J8" s="4">
        <v>17.5</v>
      </c>
    </row>
    <row r="9" spans="1:10" x14ac:dyDescent="0.2">
      <c r="A9" s="4" t="s">
        <v>19</v>
      </c>
      <c r="B9" s="4" t="s">
        <v>20</v>
      </c>
      <c r="C9" s="4" t="s">
        <v>39</v>
      </c>
      <c r="D9" s="7">
        <v>0.47</v>
      </c>
      <c r="E9" s="4">
        <v>3</v>
      </c>
      <c r="F9" s="4">
        <v>3</v>
      </c>
      <c r="G9" s="3">
        <v>2</v>
      </c>
      <c r="H9" s="3">
        <f t="shared" si="0"/>
        <v>8</v>
      </c>
      <c r="I9" s="3">
        <v>4.17</v>
      </c>
      <c r="J9" s="4">
        <v>83.5</v>
      </c>
    </row>
    <row r="10" spans="1:10" x14ac:dyDescent="0.2">
      <c r="A10" s="4" t="s">
        <v>21</v>
      </c>
      <c r="B10" s="4" t="s">
        <v>22</v>
      </c>
      <c r="C10" s="4" t="s">
        <v>40</v>
      </c>
      <c r="D10" s="7">
        <v>0.65</v>
      </c>
      <c r="E10" s="4">
        <v>3</v>
      </c>
      <c r="F10" s="4">
        <v>2</v>
      </c>
      <c r="G10" s="3">
        <v>2</v>
      </c>
      <c r="H10" s="3">
        <f t="shared" si="0"/>
        <v>7</v>
      </c>
      <c r="I10" s="3">
        <v>3.33</v>
      </c>
      <c r="J10" s="4">
        <v>67</v>
      </c>
    </row>
    <row r="11" spans="1:10" x14ac:dyDescent="0.2">
      <c r="A11" s="4" t="s">
        <v>23</v>
      </c>
      <c r="B11" s="4" t="s">
        <v>24</v>
      </c>
      <c r="C11" s="4" t="s">
        <v>25</v>
      </c>
      <c r="D11" s="7">
        <v>0.63</v>
      </c>
      <c r="E11" s="4">
        <v>2</v>
      </c>
      <c r="F11" s="4">
        <v>2</v>
      </c>
      <c r="G11" s="3">
        <v>2</v>
      </c>
      <c r="H11" s="3">
        <f t="shared" si="0"/>
        <v>6</v>
      </c>
      <c r="I11" s="3">
        <v>2.5</v>
      </c>
      <c r="J11" s="4">
        <v>50.5</v>
      </c>
    </row>
    <row r="12" spans="1:10" x14ac:dyDescent="0.2">
      <c r="A12" s="4" t="s">
        <v>26</v>
      </c>
      <c r="B12" s="4" t="s">
        <v>27</v>
      </c>
      <c r="C12" s="4" t="s">
        <v>28</v>
      </c>
      <c r="D12" s="7">
        <v>0.97</v>
      </c>
      <c r="E12" s="4">
        <v>2</v>
      </c>
      <c r="F12" s="4">
        <v>1</v>
      </c>
      <c r="G12" s="3">
        <v>2</v>
      </c>
      <c r="H12" s="3">
        <f>E12+F12+G12</f>
        <v>5</v>
      </c>
      <c r="I12" s="3">
        <v>1.67</v>
      </c>
      <c r="J12" s="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stockracialharm2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Scatterday</dc:creator>
  <cp:lastModifiedBy>David Scatterday</cp:lastModifiedBy>
  <dcterms:created xsi:type="dcterms:W3CDTF">2024-11-11T22:40:36Z</dcterms:created>
  <dcterms:modified xsi:type="dcterms:W3CDTF">2024-11-12T04:48:48Z</dcterms:modified>
</cp:coreProperties>
</file>