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DavidMillsPC\Downloads\Alex The Analyst Projects\"/>
    </mc:Choice>
  </mc:AlternateContent>
  <xr:revisionPtr revIDLastSave="0" documentId="13_ncr:1_{3BF187F3-BFE1-4151-8ACA-69880A88D8E1}" xr6:coauthVersionLast="47" xr6:coauthVersionMax="47" xr10:uidLastSave="{00000000-0000-0000-0000-000000000000}"/>
  <bookViews>
    <workbookView xWindow="-120" yWindow="-120" windowWidth="20730" windowHeight="11160" activeTab="3" xr2:uid="{00000000-000D-0000-FFFF-FFFF00000000}"/>
  </bookViews>
  <sheets>
    <sheet name="Original Data" sheetId="2" r:id="rId1"/>
    <sheet name="Top 12 Wine Producing Countries" sheetId="6" r:id="rId2"/>
    <sheet name="Pivot Table" sheetId="3" r:id="rId3"/>
    <sheet name="Dashboard" sheetId="7" r:id="rId4"/>
  </sheets>
  <definedNames>
    <definedName name="Sheet1">#REF!</definedName>
    <definedName name="Slicer_Country">#N/A</definedName>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<sst xmlns="http://schemas.openxmlformats.org/spreadsheetml/2006/main" count="182" uniqueCount="34">
  <si>
    <t>Country</t>
  </si>
  <si>
    <t>Year</t>
  </si>
  <si>
    <t>United States</t>
  </si>
  <si>
    <t>France</t>
  </si>
  <si>
    <t>Italy</t>
  </si>
  <si>
    <t>Germany</t>
  </si>
  <si>
    <t>China</t>
  </si>
  <si>
    <t>Spain</t>
  </si>
  <si>
    <t>Argentina</t>
  </si>
  <si>
    <t>Russia</t>
  </si>
  <si>
    <t>Australia</t>
  </si>
  <si>
    <t>Portugal</t>
  </si>
  <si>
    <t>South Africa</t>
  </si>
  <si>
    <t>Romania</t>
  </si>
  <si>
    <t>Brazil</t>
  </si>
  <si>
    <t>Switzerland</t>
  </si>
  <si>
    <t>Austria</t>
  </si>
  <si>
    <t>Serbia</t>
  </si>
  <si>
    <t>Greece</t>
  </si>
  <si>
    <t>Chile</t>
  </si>
  <si>
    <t>Hungary</t>
  </si>
  <si>
    <t>Bulgaria</t>
  </si>
  <si>
    <t>New Zealand</t>
  </si>
  <si>
    <t>Moldova</t>
  </si>
  <si>
    <t>Georgia</t>
  </si>
  <si>
    <t>World total</t>
  </si>
  <si>
    <t>Wine production in mhl</t>
  </si>
  <si>
    <t>Sum of Wine production in mhl</t>
  </si>
  <si>
    <t>Column Labels</t>
  </si>
  <si>
    <t>Grand Total</t>
  </si>
  <si>
    <t>Row Labels</t>
  </si>
  <si>
    <t>Top 12 Wine Producing Countries 2012, 2014, 2016</t>
  </si>
  <si>
    <t>Dashboard Created by David Mills March 28, 2022</t>
  </si>
  <si>
    <t>From Make Over Monday  2018 Week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</si>
</sst>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MS Sans Serif"/>
    </font>
    <font>
      <b/>
      <sz val="18"/>
      <name val="Courier New"/>
      <family val="3"/>
    </font>
    <font>
      <sz val="16"/>
      <name val="Courier New"/>
      <family val="3"/>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quotePrefix="1"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2" borderId="0" xfId="0" applyFill="1" applyAlignment="1"/>
    <xf numFmtId="0" fontId="1" fillId="2" borderId="0" xfId="0" applyFont="1" applyFill="1" applyAlignment="1">
      <alignment horizontal="center"/>
    </xf>
    <xf numFmtId="0" fontId="2" fillId="2" borderId="0" xfId="0" applyFont="1" applyFill="1" applyAlignment="1">
      <alignment horizontal="right"/>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12 Producing Wine Countries 2012,2014, 2016.xlsx]Pivot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12 Wine Producing Countries 2012, 2014, 2016</a:t>
            </a:r>
            <a:endParaRPr lang="en-US" sz="1200"/>
          </a:p>
        </c:rich>
      </c:tx>
      <c:layout>
        <c:manualLayout>
          <c:xMode val="edge"/>
          <c:yMode val="edge"/>
          <c:x val="0.1903471128608923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2012</c:v>
                </c:pt>
              </c:strCache>
            </c:strRef>
          </c:tx>
          <c:spPr>
            <a:solidFill>
              <a:schemeClr val="accent1"/>
            </a:solidFill>
            <a:ln>
              <a:noFill/>
            </a:ln>
            <a:effectLst/>
          </c:spPr>
          <c:invertIfNegative val="0"/>
          <c:cat>
            <c:strRef>
              <c:f>'Pivot Table'!$A$5:$A$17</c:f>
              <c:strCache>
                <c:ptCount val="12"/>
                <c:pt idx="0">
                  <c:v>Italy</c:v>
                </c:pt>
                <c:pt idx="1">
                  <c:v>France</c:v>
                </c:pt>
                <c:pt idx="2">
                  <c:v>Spain</c:v>
                </c:pt>
                <c:pt idx="3">
                  <c:v>United States</c:v>
                </c:pt>
                <c:pt idx="4">
                  <c:v>Australia</c:v>
                </c:pt>
                <c:pt idx="5">
                  <c:v>China</c:v>
                </c:pt>
                <c:pt idx="6">
                  <c:v>Argentina</c:v>
                </c:pt>
                <c:pt idx="7">
                  <c:v>Chile</c:v>
                </c:pt>
                <c:pt idx="8">
                  <c:v>South Africa</c:v>
                </c:pt>
                <c:pt idx="9">
                  <c:v>Germany</c:v>
                </c:pt>
                <c:pt idx="10">
                  <c:v>Portugal</c:v>
                </c:pt>
                <c:pt idx="11">
                  <c:v>Russia</c:v>
                </c:pt>
              </c:strCache>
            </c:strRef>
          </c:cat>
          <c:val>
            <c:numRef>
              <c:f>'Pivot Table'!$B$5:$B$17</c:f>
              <c:numCache>
                <c:formatCode>0.00%</c:formatCode>
                <c:ptCount val="12"/>
                <c:pt idx="0">
                  <c:v>6.6221318617484745E-2</c:v>
                </c:pt>
                <c:pt idx="1">
                  <c:v>6.0267208829509138E-2</c:v>
                </c:pt>
                <c:pt idx="2">
                  <c:v>4.5164101074644199E-2</c:v>
                </c:pt>
                <c:pt idx="3">
                  <c:v>3.1513215219285497E-2</c:v>
                </c:pt>
                <c:pt idx="4">
                  <c:v>1.7862329363926805E-2</c:v>
                </c:pt>
                <c:pt idx="5">
                  <c:v>1.9604995643334299E-2</c:v>
                </c:pt>
                <c:pt idx="6">
                  <c:v>1.7136218414173683E-2</c:v>
                </c:pt>
                <c:pt idx="7">
                  <c:v>1.8297995933778677E-2</c:v>
                </c:pt>
                <c:pt idx="8">
                  <c:v>1.5393552134766189E-2</c:v>
                </c:pt>
                <c:pt idx="9">
                  <c:v>1.3069997095556198E-2</c:v>
                </c:pt>
                <c:pt idx="10">
                  <c:v>9.1489979668893384E-3</c:v>
                </c:pt>
                <c:pt idx="11">
                  <c:v>9.0037757769387151E-3</c:v>
                </c:pt>
              </c:numCache>
            </c:numRef>
          </c:val>
          <c:extLst>
            <c:ext xmlns:c16="http://schemas.microsoft.com/office/drawing/2014/chart" uri="{C3380CC4-5D6E-409C-BE32-E72D297353CC}">
              <c16:uniqueId val="{00000000-49C6-4AB1-A0BA-C03E7A27B8F7}"/>
            </c:ext>
          </c:extLst>
        </c:ser>
        <c:ser>
          <c:idx val="1"/>
          <c:order val="1"/>
          <c:tx>
            <c:strRef>
              <c:f>'Pivot Table'!$C$3:$C$4</c:f>
              <c:strCache>
                <c:ptCount val="1"/>
                <c:pt idx="0">
                  <c:v>2014</c:v>
                </c:pt>
              </c:strCache>
            </c:strRef>
          </c:tx>
          <c:spPr>
            <a:solidFill>
              <a:schemeClr val="accent2"/>
            </a:solidFill>
            <a:ln>
              <a:noFill/>
            </a:ln>
            <a:effectLst/>
          </c:spPr>
          <c:invertIfNegative val="0"/>
          <c:cat>
            <c:strRef>
              <c:f>'Pivot Table'!$A$5:$A$17</c:f>
              <c:strCache>
                <c:ptCount val="12"/>
                <c:pt idx="0">
                  <c:v>Italy</c:v>
                </c:pt>
                <c:pt idx="1">
                  <c:v>France</c:v>
                </c:pt>
                <c:pt idx="2">
                  <c:v>Spain</c:v>
                </c:pt>
                <c:pt idx="3">
                  <c:v>United States</c:v>
                </c:pt>
                <c:pt idx="4">
                  <c:v>Australia</c:v>
                </c:pt>
                <c:pt idx="5">
                  <c:v>China</c:v>
                </c:pt>
                <c:pt idx="6">
                  <c:v>Argentina</c:v>
                </c:pt>
                <c:pt idx="7">
                  <c:v>Chile</c:v>
                </c:pt>
                <c:pt idx="8">
                  <c:v>South Africa</c:v>
                </c:pt>
                <c:pt idx="9">
                  <c:v>Germany</c:v>
                </c:pt>
                <c:pt idx="10">
                  <c:v>Portugal</c:v>
                </c:pt>
                <c:pt idx="11">
                  <c:v>Russia</c:v>
                </c:pt>
              </c:strCache>
            </c:strRef>
          </c:cat>
          <c:val>
            <c:numRef>
              <c:f>'Pivot Table'!$C$5:$C$17</c:f>
              <c:numCache>
                <c:formatCode>0.00%</c:formatCode>
                <c:ptCount val="12"/>
                <c:pt idx="0">
                  <c:v>6.4188207958175994E-2</c:v>
                </c:pt>
                <c:pt idx="1">
                  <c:v>6.7528318327040357E-2</c:v>
                </c:pt>
                <c:pt idx="2">
                  <c:v>5.736276503049665E-2</c:v>
                </c:pt>
                <c:pt idx="3">
                  <c:v>3.3546325878594248E-2</c:v>
                </c:pt>
                <c:pt idx="4">
                  <c:v>1.7281440604124308E-2</c:v>
                </c:pt>
                <c:pt idx="5">
                  <c:v>1.6845774034272433E-2</c:v>
                </c:pt>
                <c:pt idx="6">
                  <c:v>2.2073772872494912E-2</c:v>
                </c:pt>
                <c:pt idx="7">
                  <c:v>1.4522218995062442E-2</c:v>
                </c:pt>
                <c:pt idx="8">
                  <c:v>1.6700551844321808E-2</c:v>
                </c:pt>
                <c:pt idx="9">
                  <c:v>1.3360441475457447E-2</c:v>
                </c:pt>
                <c:pt idx="10">
                  <c:v>9.0037757769387151E-3</c:v>
                </c:pt>
                <c:pt idx="11">
                  <c:v>7.1158873075805977E-3</c:v>
                </c:pt>
              </c:numCache>
            </c:numRef>
          </c:val>
          <c:extLst>
            <c:ext xmlns:c16="http://schemas.microsoft.com/office/drawing/2014/chart" uri="{C3380CC4-5D6E-409C-BE32-E72D297353CC}">
              <c16:uniqueId val="{00000012-49C6-4AB1-A0BA-C03E7A27B8F7}"/>
            </c:ext>
          </c:extLst>
        </c:ser>
        <c:ser>
          <c:idx val="2"/>
          <c:order val="2"/>
          <c:tx>
            <c:strRef>
              <c:f>'Pivot Table'!$D$3:$D$4</c:f>
              <c:strCache>
                <c:ptCount val="1"/>
                <c:pt idx="0">
                  <c:v>2016</c:v>
                </c:pt>
              </c:strCache>
            </c:strRef>
          </c:tx>
          <c:spPr>
            <a:solidFill>
              <a:schemeClr val="accent3"/>
            </a:solidFill>
            <a:ln>
              <a:noFill/>
            </a:ln>
            <a:effectLst/>
          </c:spPr>
          <c:invertIfNegative val="0"/>
          <c:cat>
            <c:strRef>
              <c:f>'Pivot Table'!$A$5:$A$17</c:f>
              <c:strCache>
                <c:ptCount val="12"/>
                <c:pt idx="0">
                  <c:v>Italy</c:v>
                </c:pt>
                <c:pt idx="1">
                  <c:v>France</c:v>
                </c:pt>
                <c:pt idx="2">
                  <c:v>Spain</c:v>
                </c:pt>
                <c:pt idx="3">
                  <c:v>United States</c:v>
                </c:pt>
                <c:pt idx="4">
                  <c:v>Australia</c:v>
                </c:pt>
                <c:pt idx="5">
                  <c:v>China</c:v>
                </c:pt>
                <c:pt idx="6">
                  <c:v>Argentina</c:v>
                </c:pt>
                <c:pt idx="7">
                  <c:v>Chile</c:v>
                </c:pt>
                <c:pt idx="8">
                  <c:v>South Africa</c:v>
                </c:pt>
                <c:pt idx="9">
                  <c:v>Germany</c:v>
                </c:pt>
                <c:pt idx="10">
                  <c:v>Portugal</c:v>
                </c:pt>
                <c:pt idx="11">
                  <c:v>Russia</c:v>
                </c:pt>
              </c:strCache>
            </c:strRef>
          </c:cat>
          <c:val>
            <c:numRef>
              <c:f>'Pivot Table'!$D$5:$D$17</c:f>
              <c:numCache>
                <c:formatCode>0.00%</c:formatCode>
                <c:ptCount val="12"/>
                <c:pt idx="0">
                  <c:v>7.3918094684867833E-2</c:v>
                </c:pt>
                <c:pt idx="1">
                  <c:v>6.3171652628521632E-2</c:v>
                </c:pt>
                <c:pt idx="2">
                  <c:v>5.7072320650595393E-2</c:v>
                </c:pt>
                <c:pt idx="3">
                  <c:v>3.4708103398199235E-2</c:v>
                </c:pt>
                <c:pt idx="4">
                  <c:v>1.8878884693581177E-2</c:v>
                </c:pt>
                <c:pt idx="5">
                  <c:v>1.6555329654371186E-2</c:v>
                </c:pt>
                <c:pt idx="6">
                  <c:v>1.3650885855358697E-2</c:v>
                </c:pt>
                <c:pt idx="7">
                  <c:v>1.4667441185013067E-2</c:v>
                </c:pt>
                <c:pt idx="8">
                  <c:v>1.5248329944815564E-2</c:v>
                </c:pt>
                <c:pt idx="9">
                  <c:v>1.3069997095556198E-2</c:v>
                </c:pt>
                <c:pt idx="10">
                  <c:v>8.7133313970374649E-3</c:v>
                </c:pt>
                <c:pt idx="11">
                  <c:v>8.1324426372349681E-3</c:v>
                </c:pt>
              </c:numCache>
            </c:numRef>
          </c:val>
          <c:extLst>
            <c:ext xmlns:c16="http://schemas.microsoft.com/office/drawing/2014/chart" uri="{C3380CC4-5D6E-409C-BE32-E72D297353CC}">
              <c16:uniqueId val="{00000013-49C6-4AB1-A0BA-C03E7A27B8F7}"/>
            </c:ext>
          </c:extLst>
        </c:ser>
        <c:dLbls>
          <c:showLegendKey val="0"/>
          <c:showVal val="0"/>
          <c:showCatName val="0"/>
          <c:showSerName val="0"/>
          <c:showPercent val="0"/>
          <c:showBubbleSize val="0"/>
        </c:dLbls>
        <c:gapWidth val="219"/>
        <c:overlap val="-27"/>
        <c:axId val="681607624"/>
        <c:axId val="681602376"/>
      </c:barChart>
      <c:catAx>
        <c:axId val="68160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2376"/>
        <c:crosses val="autoZero"/>
        <c:auto val="1"/>
        <c:lblAlgn val="ctr"/>
        <c:lblOffset val="100"/>
        <c:noMultiLvlLbl val="0"/>
      </c:catAx>
      <c:valAx>
        <c:axId val="681602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12 Producing Wine Countries 2012,2014, 2016.xlsx]Pivot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12 Wine Producing Countries 2012, 2014, 2016</a:t>
            </a:r>
            <a:endParaRPr lang="en-US" sz="1200"/>
          </a:p>
        </c:rich>
      </c:tx>
      <c:layout>
        <c:manualLayout>
          <c:xMode val="edge"/>
          <c:yMode val="edge"/>
          <c:x val="0.1903471128608923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46259842519681"/>
          <c:y val="0.20398979133133222"/>
          <c:w val="0.72013035870516184"/>
          <c:h val="0.6051249256826321"/>
        </c:manualLayout>
      </c:layout>
      <c:barChart>
        <c:barDir val="col"/>
        <c:grouping val="clustered"/>
        <c:varyColors val="0"/>
        <c:ser>
          <c:idx val="0"/>
          <c:order val="0"/>
          <c:tx>
            <c:strRef>
              <c:f>'Pivot Table'!$B$3:$B$4</c:f>
              <c:strCache>
                <c:ptCount val="1"/>
                <c:pt idx="0">
                  <c:v>2012</c:v>
                </c:pt>
              </c:strCache>
            </c:strRef>
          </c:tx>
          <c:spPr>
            <a:solidFill>
              <a:schemeClr val="accent1"/>
            </a:solidFill>
            <a:ln>
              <a:noFill/>
            </a:ln>
            <a:effectLst/>
          </c:spPr>
          <c:invertIfNegative val="0"/>
          <c:cat>
            <c:strRef>
              <c:f>'Pivot Table'!$A$5:$A$17</c:f>
              <c:strCache>
                <c:ptCount val="12"/>
                <c:pt idx="0">
                  <c:v>Italy</c:v>
                </c:pt>
                <c:pt idx="1">
                  <c:v>France</c:v>
                </c:pt>
                <c:pt idx="2">
                  <c:v>Spain</c:v>
                </c:pt>
                <c:pt idx="3">
                  <c:v>United States</c:v>
                </c:pt>
                <c:pt idx="4">
                  <c:v>Australia</c:v>
                </c:pt>
                <c:pt idx="5">
                  <c:v>China</c:v>
                </c:pt>
                <c:pt idx="6">
                  <c:v>Argentina</c:v>
                </c:pt>
                <c:pt idx="7">
                  <c:v>Chile</c:v>
                </c:pt>
                <c:pt idx="8">
                  <c:v>South Africa</c:v>
                </c:pt>
                <c:pt idx="9">
                  <c:v>Germany</c:v>
                </c:pt>
                <c:pt idx="10">
                  <c:v>Portugal</c:v>
                </c:pt>
                <c:pt idx="11">
                  <c:v>Russia</c:v>
                </c:pt>
              </c:strCache>
            </c:strRef>
          </c:cat>
          <c:val>
            <c:numRef>
              <c:f>'Pivot Table'!$B$5:$B$17</c:f>
              <c:numCache>
                <c:formatCode>0.00%</c:formatCode>
                <c:ptCount val="12"/>
                <c:pt idx="0">
                  <c:v>6.6221318617484745E-2</c:v>
                </c:pt>
                <c:pt idx="1">
                  <c:v>6.0267208829509138E-2</c:v>
                </c:pt>
                <c:pt idx="2">
                  <c:v>4.5164101074644199E-2</c:v>
                </c:pt>
                <c:pt idx="3">
                  <c:v>3.1513215219285497E-2</c:v>
                </c:pt>
                <c:pt idx="4">
                  <c:v>1.7862329363926805E-2</c:v>
                </c:pt>
                <c:pt idx="5">
                  <c:v>1.9604995643334299E-2</c:v>
                </c:pt>
                <c:pt idx="6">
                  <c:v>1.7136218414173683E-2</c:v>
                </c:pt>
                <c:pt idx="7">
                  <c:v>1.8297995933778677E-2</c:v>
                </c:pt>
                <c:pt idx="8">
                  <c:v>1.5393552134766189E-2</c:v>
                </c:pt>
                <c:pt idx="9">
                  <c:v>1.3069997095556198E-2</c:v>
                </c:pt>
                <c:pt idx="10">
                  <c:v>9.1489979668893384E-3</c:v>
                </c:pt>
                <c:pt idx="11">
                  <c:v>9.0037757769387151E-3</c:v>
                </c:pt>
              </c:numCache>
            </c:numRef>
          </c:val>
          <c:extLst>
            <c:ext xmlns:c16="http://schemas.microsoft.com/office/drawing/2014/chart" uri="{C3380CC4-5D6E-409C-BE32-E72D297353CC}">
              <c16:uniqueId val="{00000000-B154-40AC-8F77-955310310151}"/>
            </c:ext>
          </c:extLst>
        </c:ser>
        <c:ser>
          <c:idx val="1"/>
          <c:order val="1"/>
          <c:tx>
            <c:strRef>
              <c:f>'Pivot Table'!$C$3:$C$4</c:f>
              <c:strCache>
                <c:ptCount val="1"/>
                <c:pt idx="0">
                  <c:v>2014</c:v>
                </c:pt>
              </c:strCache>
            </c:strRef>
          </c:tx>
          <c:spPr>
            <a:solidFill>
              <a:schemeClr val="accent2"/>
            </a:solidFill>
            <a:ln>
              <a:noFill/>
            </a:ln>
            <a:effectLst/>
          </c:spPr>
          <c:invertIfNegative val="0"/>
          <c:cat>
            <c:strRef>
              <c:f>'Pivot Table'!$A$5:$A$17</c:f>
              <c:strCache>
                <c:ptCount val="12"/>
                <c:pt idx="0">
                  <c:v>Italy</c:v>
                </c:pt>
                <c:pt idx="1">
                  <c:v>France</c:v>
                </c:pt>
                <c:pt idx="2">
                  <c:v>Spain</c:v>
                </c:pt>
                <c:pt idx="3">
                  <c:v>United States</c:v>
                </c:pt>
                <c:pt idx="4">
                  <c:v>Australia</c:v>
                </c:pt>
                <c:pt idx="5">
                  <c:v>China</c:v>
                </c:pt>
                <c:pt idx="6">
                  <c:v>Argentina</c:v>
                </c:pt>
                <c:pt idx="7">
                  <c:v>Chile</c:v>
                </c:pt>
                <c:pt idx="8">
                  <c:v>South Africa</c:v>
                </c:pt>
                <c:pt idx="9">
                  <c:v>Germany</c:v>
                </c:pt>
                <c:pt idx="10">
                  <c:v>Portugal</c:v>
                </c:pt>
                <c:pt idx="11">
                  <c:v>Russia</c:v>
                </c:pt>
              </c:strCache>
            </c:strRef>
          </c:cat>
          <c:val>
            <c:numRef>
              <c:f>'Pivot Table'!$C$5:$C$17</c:f>
              <c:numCache>
                <c:formatCode>0.00%</c:formatCode>
                <c:ptCount val="12"/>
                <c:pt idx="0">
                  <c:v>6.4188207958175994E-2</c:v>
                </c:pt>
                <c:pt idx="1">
                  <c:v>6.7528318327040357E-2</c:v>
                </c:pt>
                <c:pt idx="2">
                  <c:v>5.736276503049665E-2</c:v>
                </c:pt>
                <c:pt idx="3">
                  <c:v>3.3546325878594248E-2</c:v>
                </c:pt>
                <c:pt idx="4">
                  <c:v>1.7281440604124308E-2</c:v>
                </c:pt>
                <c:pt idx="5">
                  <c:v>1.6845774034272433E-2</c:v>
                </c:pt>
                <c:pt idx="6">
                  <c:v>2.2073772872494912E-2</c:v>
                </c:pt>
                <c:pt idx="7">
                  <c:v>1.4522218995062442E-2</c:v>
                </c:pt>
                <c:pt idx="8">
                  <c:v>1.6700551844321808E-2</c:v>
                </c:pt>
                <c:pt idx="9">
                  <c:v>1.3360441475457447E-2</c:v>
                </c:pt>
                <c:pt idx="10">
                  <c:v>9.0037757769387151E-3</c:v>
                </c:pt>
                <c:pt idx="11">
                  <c:v>7.1158873075805977E-3</c:v>
                </c:pt>
              </c:numCache>
            </c:numRef>
          </c:val>
          <c:extLst>
            <c:ext xmlns:c16="http://schemas.microsoft.com/office/drawing/2014/chart" uri="{C3380CC4-5D6E-409C-BE32-E72D297353CC}">
              <c16:uniqueId val="{00000010-B154-40AC-8F77-955310310151}"/>
            </c:ext>
          </c:extLst>
        </c:ser>
        <c:ser>
          <c:idx val="2"/>
          <c:order val="2"/>
          <c:tx>
            <c:strRef>
              <c:f>'Pivot Table'!$D$3:$D$4</c:f>
              <c:strCache>
                <c:ptCount val="1"/>
                <c:pt idx="0">
                  <c:v>2016</c:v>
                </c:pt>
              </c:strCache>
            </c:strRef>
          </c:tx>
          <c:spPr>
            <a:solidFill>
              <a:schemeClr val="accent3"/>
            </a:solidFill>
            <a:ln>
              <a:noFill/>
            </a:ln>
            <a:effectLst/>
          </c:spPr>
          <c:invertIfNegative val="0"/>
          <c:cat>
            <c:strRef>
              <c:f>'Pivot Table'!$A$5:$A$17</c:f>
              <c:strCache>
                <c:ptCount val="12"/>
                <c:pt idx="0">
                  <c:v>Italy</c:v>
                </c:pt>
                <c:pt idx="1">
                  <c:v>France</c:v>
                </c:pt>
                <c:pt idx="2">
                  <c:v>Spain</c:v>
                </c:pt>
                <c:pt idx="3">
                  <c:v>United States</c:v>
                </c:pt>
                <c:pt idx="4">
                  <c:v>Australia</c:v>
                </c:pt>
                <c:pt idx="5">
                  <c:v>China</c:v>
                </c:pt>
                <c:pt idx="6">
                  <c:v>Argentina</c:v>
                </c:pt>
                <c:pt idx="7">
                  <c:v>Chile</c:v>
                </c:pt>
                <c:pt idx="8">
                  <c:v>South Africa</c:v>
                </c:pt>
                <c:pt idx="9">
                  <c:v>Germany</c:v>
                </c:pt>
                <c:pt idx="10">
                  <c:v>Portugal</c:v>
                </c:pt>
                <c:pt idx="11">
                  <c:v>Russia</c:v>
                </c:pt>
              </c:strCache>
            </c:strRef>
          </c:cat>
          <c:val>
            <c:numRef>
              <c:f>'Pivot Table'!$D$5:$D$17</c:f>
              <c:numCache>
                <c:formatCode>0.00%</c:formatCode>
                <c:ptCount val="12"/>
                <c:pt idx="0">
                  <c:v>7.3918094684867833E-2</c:v>
                </c:pt>
                <c:pt idx="1">
                  <c:v>6.3171652628521632E-2</c:v>
                </c:pt>
                <c:pt idx="2">
                  <c:v>5.7072320650595393E-2</c:v>
                </c:pt>
                <c:pt idx="3">
                  <c:v>3.4708103398199235E-2</c:v>
                </c:pt>
                <c:pt idx="4">
                  <c:v>1.8878884693581177E-2</c:v>
                </c:pt>
                <c:pt idx="5">
                  <c:v>1.6555329654371186E-2</c:v>
                </c:pt>
                <c:pt idx="6">
                  <c:v>1.3650885855358697E-2</c:v>
                </c:pt>
                <c:pt idx="7">
                  <c:v>1.4667441185013067E-2</c:v>
                </c:pt>
                <c:pt idx="8">
                  <c:v>1.5248329944815564E-2</c:v>
                </c:pt>
                <c:pt idx="9">
                  <c:v>1.3069997095556198E-2</c:v>
                </c:pt>
                <c:pt idx="10">
                  <c:v>8.7133313970374649E-3</c:v>
                </c:pt>
                <c:pt idx="11">
                  <c:v>8.1324426372349681E-3</c:v>
                </c:pt>
              </c:numCache>
            </c:numRef>
          </c:val>
          <c:extLst>
            <c:ext xmlns:c16="http://schemas.microsoft.com/office/drawing/2014/chart" uri="{C3380CC4-5D6E-409C-BE32-E72D297353CC}">
              <c16:uniqueId val="{00000011-B154-40AC-8F77-955310310151}"/>
            </c:ext>
          </c:extLst>
        </c:ser>
        <c:dLbls>
          <c:showLegendKey val="0"/>
          <c:showVal val="0"/>
          <c:showCatName val="0"/>
          <c:showSerName val="0"/>
          <c:showPercent val="0"/>
          <c:showBubbleSize val="0"/>
        </c:dLbls>
        <c:gapWidth val="219"/>
        <c:overlap val="-27"/>
        <c:axId val="681607624"/>
        <c:axId val="681602376"/>
      </c:barChart>
      <c:catAx>
        <c:axId val="681607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02376"/>
        <c:crosses val="autoZero"/>
        <c:auto val="1"/>
        <c:lblAlgn val="ctr"/>
        <c:lblOffset val="100"/>
        <c:noMultiLvlLbl val="0"/>
      </c:catAx>
      <c:valAx>
        <c:axId val="681602376"/>
        <c:scaling>
          <c:orientation val="minMax"/>
        </c:scaling>
        <c:delete val="1"/>
        <c:axPos val="l"/>
        <c:numFmt formatCode="0.00%" sourceLinked="1"/>
        <c:majorTickMark val="none"/>
        <c:minorTickMark val="none"/>
        <c:tickLblPos val="nextTo"/>
        <c:crossAx val="681607624"/>
        <c:crosses val="autoZero"/>
        <c:crossBetween val="between"/>
      </c:valAx>
      <c:spPr>
        <a:noFill/>
        <a:ln>
          <a:noFill/>
        </a:ln>
        <a:effectLst/>
      </c:spPr>
    </c:plotArea>
    <c:legend>
      <c:legendPos val="r"/>
      <c:layout>
        <c:manualLayout>
          <c:xMode val="edge"/>
          <c:yMode val="edge"/>
          <c:x val="0.90656221002677695"/>
          <c:y val="0.18458865315767764"/>
          <c:w val="7.9969776505209575E-2"/>
          <c:h val="0.1765439416057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57150</xdr:colOff>
      <xdr:row>1</xdr:row>
      <xdr:rowOff>147637</xdr:rowOff>
    </xdr:from>
    <xdr:to>
      <xdr:col>11</xdr:col>
      <xdr:colOff>438150</xdr:colOff>
      <xdr:row>20</xdr:row>
      <xdr:rowOff>152400</xdr:rowOff>
    </xdr:to>
    <xdr:graphicFrame macro="">
      <xdr:nvGraphicFramePr>
        <xdr:cNvPr id="4" name="Chart 3">
          <a:extLst>
            <a:ext uri="{FF2B5EF4-FFF2-40B4-BE49-F238E27FC236}">
              <a16:creationId xmlns:a16="http://schemas.microsoft.com/office/drawing/2014/main" id="{15F1258A-2918-4811-A9B3-A7EF019EE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10</xdr:row>
      <xdr:rowOff>9523</xdr:rowOff>
    </xdr:from>
    <xdr:to>
      <xdr:col>13</xdr:col>
      <xdr:colOff>9525</xdr:colOff>
      <xdr:row>34</xdr:row>
      <xdr:rowOff>19050</xdr:rowOff>
    </xdr:to>
    <xdr:graphicFrame macro="">
      <xdr:nvGraphicFramePr>
        <xdr:cNvPr id="3" name="Chart 2">
          <a:extLst>
            <a:ext uri="{FF2B5EF4-FFF2-40B4-BE49-F238E27FC236}">
              <a16:creationId xmlns:a16="http://schemas.microsoft.com/office/drawing/2014/main" id="{67289C20-BB5C-45EB-954E-05659A467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10</xdr:row>
      <xdr:rowOff>85724</xdr:rowOff>
    </xdr:from>
    <xdr:to>
      <xdr:col>3</xdr:col>
      <xdr:colOff>419100</xdr:colOff>
      <xdr:row>24</xdr:row>
      <xdr:rowOff>133349</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5F4CCB61-9D8C-486C-ABE5-AC50B1107F7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3825" y="2028824"/>
              <a:ext cx="21717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123826</xdr:colOff>
      <xdr:row>24</xdr:row>
      <xdr:rowOff>142876</xdr:rowOff>
    </xdr:from>
    <xdr:to>
      <xdr:col>3</xdr:col>
      <xdr:colOff>428625</xdr:colOff>
      <xdr:row>31</xdr:row>
      <xdr:rowOff>152401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D4853A96-EBFE-4E4B-AE1F-81AD92CC891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250" y="4352926"/>
              <a:ext cx="2209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MillsPC" refreshedDate="44648.656983449073" createdVersion="7" refreshedVersion="7" minRefreshableVersion="3" recordCount="36" xr:uid="{FC737CBB-B204-4FBE-B93B-108E43F77AB7}">
  <cacheSource type="worksheet">
    <worksheetSource ref="A1:C37" sheet="Top 12 Wine Producing Countries"/>
  </cacheSource>
  <cacheFields count="3">
    <cacheField name="Country" numFmtId="0">
      <sharedItems count="12">
        <s v="Italy"/>
        <s v="France"/>
        <s v="Spain"/>
        <s v="United States"/>
        <s v="Australia"/>
        <s v="China"/>
        <s v="South Africa"/>
        <s v="Chile"/>
        <s v="Argentina"/>
        <s v="Germany"/>
        <s v="Portugal"/>
        <s v="Russia"/>
      </sharedItems>
    </cacheField>
    <cacheField name="Year" numFmtId="0">
      <sharedItems containsSemiMixedTypes="0" containsString="0" containsNumber="1" containsInteger="1" minValue="2012" maxValue="2016" count="3">
        <n v="2012"/>
        <n v="2014"/>
        <n v="2016"/>
      </sharedItems>
    </cacheField>
    <cacheField name="Wine production in mhl" numFmtId="0">
      <sharedItems containsSemiMixedTypes="0" containsString="0" containsNumber="1" minValue="4.9000000000000004" maxValue="50.9" count="34">
        <n v="45.6"/>
        <n v="41.5"/>
        <n v="31.1"/>
        <n v="21.7"/>
        <n v="12.3"/>
        <n v="13.5"/>
        <n v="10.6"/>
        <n v="12.6"/>
        <n v="11.8"/>
        <n v="9"/>
        <n v="6.3"/>
        <n v="6.2"/>
        <n v="44.2"/>
        <n v="46.5"/>
        <n v="39.5"/>
        <n v="23.1"/>
        <n v="11.9"/>
        <n v="11.6"/>
        <n v="11.5"/>
        <n v="10"/>
        <n v="15.2"/>
        <n v="9.1999999999999993"/>
        <n v="4.9000000000000004"/>
        <n v="50.9"/>
        <n v="43.5"/>
        <n v="39.299999999999997"/>
        <n v="23.9"/>
        <n v="13"/>
        <n v="11.4"/>
        <n v="10.5"/>
        <n v="10.1"/>
        <n v="9.4"/>
        <n v="6"/>
        <n v="5.6"/>
      </sharedItems>
    </cacheField>
  </cacheFields>
  <extLst>
    <ext xmlns:x14="http://schemas.microsoft.com/office/spreadsheetml/2009/9/main" uri="{725AE2AE-9491-48be-B2B4-4EB974FC3084}">
      <x14:pivotCacheDefinition pivotCacheId="1810416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r>
  <r>
    <x v="1"/>
    <x v="0"/>
    <x v="1"/>
  </r>
  <r>
    <x v="2"/>
    <x v="0"/>
    <x v="2"/>
  </r>
  <r>
    <x v="3"/>
    <x v="0"/>
    <x v="3"/>
  </r>
  <r>
    <x v="4"/>
    <x v="0"/>
    <x v="4"/>
  </r>
  <r>
    <x v="5"/>
    <x v="0"/>
    <x v="5"/>
  </r>
  <r>
    <x v="6"/>
    <x v="0"/>
    <x v="6"/>
  </r>
  <r>
    <x v="7"/>
    <x v="0"/>
    <x v="7"/>
  </r>
  <r>
    <x v="8"/>
    <x v="0"/>
    <x v="8"/>
  </r>
  <r>
    <x v="9"/>
    <x v="0"/>
    <x v="9"/>
  </r>
  <r>
    <x v="10"/>
    <x v="0"/>
    <x v="10"/>
  </r>
  <r>
    <x v="11"/>
    <x v="0"/>
    <x v="11"/>
  </r>
  <r>
    <x v="0"/>
    <x v="1"/>
    <x v="12"/>
  </r>
  <r>
    <x v="1"/>
    <x v="1"/>
    <x v="13"/>
  </r>
  <r>
    <x v="2"/>
    <x v="1"/>
    <x v="14"/>
  </r>
  <r>
    <x v="3"/>
    <x v="1"/>
    <x v="15"/>
  </r>
  <r>
    <x v="4"/>
    <x v="1"/>
    <x v="16"/>
  </r>
  <r>
    <x v="5"/>
    <x v="1"/>
    <x v="17"/>
  </r>
  <r>
    <x v="6"/>
    <x v="1"/>
    <x v="18"/>
  </r>
  <r>
    <x v="7"/>
    <x v="1"/>
    <x v="19"/>
  </r>
  <r>
    <x v="8"/>
    <x v="1"/>
    <x v="20"/>
  </r>
  <r>
    <x v="9"/>
    <x v="1"/>
    <x v="21"/>
  </r>
  <r>
    <x v="10"/>
    <x v="1"/>
    <x v="11"/>
  </r>
  <r>
    <x v="11"/>
    <x v="1"/>
    <x v="22"/>
  </r>
  <r>
    <x v="0"/>
    <x v="2"/>
    <x v="23"/>
  </r>
  <r>
    <x v="1"/>
    <x v="2"/>
    <x v="24"/>
  </r>
  <r>
    <x v="2"/>
    <x v="2"/>
    <x v="25"/>
  </r>
  <r>
    <x v="3"/>
    <x v="2"/>
    <x v="26"/>
  </r>
  <r>
    <x v="4"/>
    <x v="2"/>
    <x v="27"/>
  </r>
  <r>
    <x v="5"/>
    <x v="2"/>
    <x v="28"/>
  </r>
  <r>
    <x v="6"/>
    <x v="2"/>
    <x v="29"/>
  </r>
  <r>
    <x v="7"/>
    <x v="2"/>
    <x v="30"/>
  </r>
  <r>
    <x v="8"/>
    <x v="2"/>
    <x v="31"/>
  </r>
  <r>
    <x v="9"/>
    <x v="2"/>
    <x v="9"/>
  </r>
  <r>
    <x v="10"/>
    <x v="2"/>
    <x v="32"/>
  </r>
  <r>
    <x v="11"/>
    <x v="2"/>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A14D25-F5D6-4C84-BE5C-FEB9CFED2BC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17" firstHeaderRow="1" firstDataRow="2" firstDataCol="1"/>
  <pivotFields count="3">
    <pivotField axis="axisRow" showAll="0" sortType="descending">
      <items count="13">
        <item x="4"/>
        <item x="8"/>
        <item x="7"/>
        <item x="5"/>
        <item x="1"/>
        <item x="9"/>
        <item x="0"/>
        <item x="10"/>
        <item x="11"/>
        <item x="6"/>
        <item x="2"/>
        <item x="3"/>
        <item t="default"/>
      </items>
      <autoSortScope>
        <pivotArea dataOnly="0" outline="0" fieldPosition="0">
          <references count="1">
            <reference field="4294967294" count="1" selected="0">
              <x v="0"/>
            </reference>
          </references>
        </pivotArea>
      </autoSortScope>
    </pivotField>
    <pivotField axis="axisCol" showAll="0">
      <items count="4">
        <item x="0"/>
        <item x="1"/>
        <item x="2"/>
        <item t="default"/>
      </items>
    </pivotField>
    <pivotField dataField="1" showAll="0">
      <items count="35">
        <item x="22"/>
        <item x="33"/>
        <item x="32"/>
        <item x="11"/>
        <item x="10"/>
        <item x="9"/>
        <item x="21"/>
        <item x="31"/>
        <item x="19"/>
        <item x="30"/>
        <item x="29"/>
        <item x="6"/>
        <item x="28"/>
        <item x="18"/>
        <item x="17"/>
        <item x="8"/>
        <item x="16"/>
        <item x="4"/>
        <item x="7"/>
        <item x="27"/>
        <item x="5"/>
        <item x="20"/>
        <item x="3"/>
        <item x="15"/>
        <item x="26"/>
        <item x="2"/>
        <item x="25"/>
        <item x="14"/>
        <item x="1"/>
        <item x="24"/>
        <item x="12"/>
        <item x="0"/>
        <item x="13"/>
        <item x="23"/>
        <item t="default"/>
      </items>
    </pivotField>
  </pivotFields>
  <rowFields count="1">
    <field x="0"/>
  </rowFields>
  <rowItems count="13">
    <i>
      <x v="6"/>
    </i>
    <i>
      <x v="4"/>
    </i>
    <i>
      <x v="10"/>
    </i>
    <i>
      <x v="11"/>
    </i>
    <i>
      <x/>
    </i>
    <i>
      <x v="3"/>
    </i>
    <i>
      <x v="1"/>
    </i>
    <i>
      <x v="2"/>
    </i>
    <i>
      <x v="9"/>
    </i>
    <i>
      <x v="5"/>
    </i>
    <i>
      <x v="7"/>
    </i>
    <i>
      <x v="8"/>
    </i>
    <i t="grand">
      <x/>
    </i>
  </rowItems>
  <colFields count="1">
    <field x="1"/>
  </colFields>
  <colItems count="4">
    <i>
      <x/>
    </i>
    <i>
      <x v="1"/>
    </i>
    <i>
      <x v="2"/>
    </i>
    <i t="grand">
      <x/>
    </i>
  </colItems>
  <dataFields count="1">
    <dataField name="Sum of Wine production in mhl" fld="2" showDataAs="percentOfTotal" baseField="0" baseItem="6" numFmtId="1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E1B933B-6290-4218-8889-ECFD6075BAAB}" sourceName="Country">
  <pivotTables>
    <pivotTable tabId="3" name="PivotTable3"/>
  </pivotTables>
  <data>
    <tabular pivotCacheId="1810416905" sortOrder="descending">
      <items count="12">
        <i x="3" s="1"/>
        <i x="2" s="1"/>
        <i x="6" s="1"/>
        <i x="11" s="1"/>
        <i x="10" s="1"/>
        <i x="0" s="1"/>
        <i x="9" s="1"/>
        <i x="1" s="1"/>
        <i x="5" s="1"/>
        <i x="7" s="1"/>
        <i x="8"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A038D45-7C5E-4E4E-BAD7-C9D891CF8737}" sourceName="Year">
  <pivotTables>
    <pivotTable tabId="3" name="PivotTable3"/>
  </pivotTables>
  <data>
    <tabular pivotCacheId="181041690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E5AFE42-4C16-4EED-8704-ADA03CAFF10F}" cache="Slicer_Country" caption="Country" rowHeight="225425"/>
  <slicer name="Year" xr10:uid="{81719915-31F9-4ABC-A42F-6D581E30F9BA}" cache="Slicer_Year" caption="Year"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1"/>
  <sheetViews>
    <sheetView topLeftCell="A98" workbookViewId="0">
      <selection activeCell="E115" sqref="E115"/>
    </sheetView>
  </sheetViews>
  <sheetFormatPr defaultRowHeight="12.75" x14ac:dyDescent="0.2"/>
  <sheetData>
    <row r="1" spans="1:3" x14ac:dyDescent="0.2">
      <c r="A1" s="1" t="s">
        <v>0</v>
      </c>
      <c r="B1" s="1" t="s">
        <v>1</v>
      </c>
      <c r="C1" t="s">
        <v>26</v>
      </c>
    </row>
    <row r="2" spans="1:3" x14ac:dyDescent="0.2">
      <c r="A2" s="1" t="s">
        <v>4</v>
      </c>
      <c r="B2" s="1">
        <v>2012</v>
      </c>
      <c r="C2">
        <v>45.6</v>
      </c>
    </row>
    <row r="3" spans="1:3" x14ac:dyDescent="0.2">
      <c r="A3" s="1" t="s">
        <v>3</v>
      </c>
      <c r="B3" s="1">
        <v>2012</v>
      </c>
      <c r="C3">
        <v>41.5</v>
      </c>
    </row>
    <row r="4" spans="1:3" x14ac:dyDescent="0.2">
      <c r="A4" s="1" t="s">
        <v>7</v>
      </c>
      <c r="B4" s="1">
        <v>2012</v>
      </c>
      <c r="C4">
        <v>31.1</v>
      </c>
    </row>
    <row r="5" spans="1:3" x14ac:dyDescent="0.2">
      <c r="A5" s="1" t="s">
        <v>2</v>
      </c>
      <c r="B5" s="1">
        <v>2012</v>
      </c>
      <c r="C5">
        <v>21.7</v>
      </c>
    </row>
    <row r="6" spans="1:3" x14ac:dyDescent="0.2">
      <c r="A6" s="1" t="s">
        <v>10</v>
      </c>
      <c r="B6" s="1">
        <v>2012</v>
      </c>
      <c r="C6">
        <v>12.3</v>
      </c>
    </row>
    <row r="7" spans="1:3" x14ac:dyDescent="0.2">
      <c r="A7" s="1" t="s">
        <v>6</v>
      </c>
      <c r="B7" s="1">
        <v>2012</v>
      </c>
      <c r="C7">
        <v>13.5</v>
      </c>
    </row>
    <row r="8" spans="1:3" x14ac:dyDescent="0.2">
      <c r="A8" s="1" t="s">
        <v>12</v>
      </c>
      <c r="B8" s="1">
        <v>2012</v>
      </c>
      <c r="C8">
        <v>10.6</v>
      </c>
    </row>
    <row r="9" spans="1:3" x14ac:dyDescent="0.2">
      <c r="A9" s="1" t="s">
        <v>19</v>
      </c>
      <c r="B9" s="1">
        <v>2012</v>
      </c>
      <c r="C9">
        <v>12.6</v>
      </c>
    </row>
    <row r="10" spans="1:3" x14ac:dyDescent="0.2">
      <c r="A10" s="1" t="s">
        <v>8</v>
      </c>
      <c r="B10" s="1">
        <v>2012</v>
      </c>
      <c r="C10">
        <v>11.8</v>
      </c>
    </row>
    <row r="11" spans="1:3" x14ac:dyDescent="0.2">
      <c r="A11" s="1" t="s">
        <v>5</v>
      </c>
      <c r="B11" s="1">
        <v>2012</v>
      </c>
      <c r="C11">
        <v>9</v>
      </c>
    </row>
    <row r="12" spans="1:3" x14ac:dyDescent="0.2">
      <c r="A12" s="1" t="s">
        <v>11</v>
      </c>
      <c r="B12" s="1">
        <v>2012</v>
      </c>
      <c r="C12">
        <v>6.3</v>
      </c>
    </row>
    <row r="13" spans="1:3" x14ac:dyDescent="0.2">
      <c r="A13" s="1" t="s">
        <v>9</v>
      </c>
      <c r="B13" s="1">
        <v>2012</v>
      </c>
      <c r="C13">
        <v>6.2</v>
      </c>
    </row>
    <row r="14" spans="1:3" x14ac:dyDescent="0.2">
      <c r="A14" s="1" t="s">
        <v>13</v>
      </c>
      <c r="B14" s="1">
        <v>2012</v>
      </c>
      <c r="C14">
        <v>3.3</v>
      </c>
    </row>
    <row r="15" spans="1:3" x14ac:dyDescent="0.2">
      <c r="A15" s="1" t="s">
        <v>22</v>
      </c>
      <c r="B15" s="1">
        <v>2012</v>
      </c>
      <c r="C15">
        <v>1.9</v>
      </c>
    </row>
    <row r="16" spans="1:3" x14ac:dyDescent="0.2">
      <c r="A16" s="1" t="s">
        <v>18</v>
      </c>
      <c r="B16" s="1">
        <v>2012</v>
      </c>
      <c r="C16">
        <v>3.1</v>
      </c>
    </row>
    <row r="17" spans="1:3" x14ac:dyDescent="0.2">
      <c r="A17" s="1" t="s">
        <v>17</v>
      </c>
      <c r="B17" s="1">
        <v>2012</v>
      </c>
      <c r="C17">
        <v>2.2000000000000002</v>
      </c>
    </row>
    <row r="18" spans="1:3" x14ac:dyDescent="0.2">
      <c r="A18" s="1" t="s">
        <v>16</v>
      </c>
      <c r="B18" s="1">
        <v>2012</v>
      </c>
      <c r="C18">
        <v>2.1</v>
      </c>
    </row>
    <row r="19" spans="1:3" x14ac:dyDescent="0.2">
      <c r="A19" s="1" t="s">
        <v>20</v>
      </c>
      <c r="B19" s="1">
        <v>2012</v>
      </c>
      <c r="C19">
        <v>1.8</v>
      </c>
    </row>
    <row r="20" spans="1:3" x14ac:dyDescent="0.2">
      <c r="A20" s="1" t="s">
        <v>23</v>
      </c>
      <c r="B20" s="1">
        <v>2012</v>
      </c>
      <c r="C20">
        <v>1.5</v>
      </c>
    </row>
    <row r="21" spans="1:3" x14ac:dyDescent="0.2">
      <c r="A21" s="1" t="s">
        <v>14</v>
      </c>
      <c r="B21" s="1">
        <v>2012</v>
      </c>
      <c r="C21">
        <v>3</v>
      </c>
    </row>
    <row r="22" spans="1:3" x14ac:dyDescent="0.2">
      <c r="A22" s="1" t="s">
        <v>21</v>
      </c>
      <c r="B22" s="1">
        <v>2012</v>
      </c>
      <c r="C22">
        <v>1.3</v>
      </c>
    </row>
    <row r="23" spans="1:3" x14ac:dyDescent="0.2">
      <c r="A23" s="1" t="s">
        <v>24</v>
      </c>
      <c r="B23" s="1">
        <v>2012</v>
      </c>
      <c r="C23">
        <v>0.8</v>
      </c>
    </row>
    <row r="24" spans="1:3" x14ac:dyDescent="0.2">
      <c r="A24" s="1" t="s">
        <v>15</v>
      </c>
      <c r="B24" s="1">
        <v>2012</v>
      </c>
      <c r="C24">
        <v>1</v>
      </c>
    </row>
    <row r="25" spans="1:3" x14ac:dyDescent="0.2">
      <c r="A25" s="1" t="s">
        <v>25</v>
      </c>
      <c r="B25" s="1">
        <v>2012</v>
      </c>
      <c r="C25">
        <v>258</v>
      </c>
    </row>
    <row r="26" spans="1:3" x14ac:dyDescent="0.2">
      <c r="A26" s="1" t="s">
        <v>4</v>
      </c>
      <c r="B26" s="1">
        <v>2013</v>
      </c>
      <c r="C26">
        <v>54</v>
      </c>
    </row>
    <row r="27" spans="1:3" x14ac:dyDescent="0.2">
      <c r="A27" s="1" t="s">
        <v>3</v>
      </c>
      <c r="B27" s="1">
        <v>2013</v>
      </c>
      <c r="C27">
        <v>42.1</v>
      </c>
    </row>
    <row r="28" spans="1:3" x14ac:dyDescent="0.2">
      <c r="A28" s="1" t="s">
        <v>7</v>
      </c>
      <c r="B28" s="1">
        <v>2013</v>
      </c>
      <c r="C28">
        <v>45.3</v>
      </c>
    </row>
    <row r="29" spans="1:3" x14ac:dyDescent="0.2">
      <c r="A29" s="1" t="s">
        <v>2</v>
      </c>
      <c r="B29" s="1">
        <v>2013</v>
      </c>
      <c r="C29">
        <v>24.4</v>
      </c>
    </row>
    <row r="30" spans="1:3" x14ac:dyDescent="0.2">
      <c r="A30" s="1" t="s">
        <v>10</v>
      </c>
      <c r="B30" s="1">
        <v>2013</v>
      </c>
      <c r="C30">
        <v>12.3</v>
      </c>
    </row>
    <row r="31" spans="1:3" x14ac:dyDescent="0.2">
      <c r="A31" s="1" t="s">
        <v>6</v>
      </c>
      <c r="B31" s="1">
        <v>2013</v>
      </c>
      <c r="C31">
        <v>11.8</v>
      </c>
    </row>
    <row r="32" spans="1:3" x14ac:dyDescent="0.2">
      <c r="A32" s="1" t="s">
        <v>12</v>
      </c>
      <c r="B32" s="1">
        <v>2013</v>
      </c>
      <c r="C32">
        <v>11</v>
      </c>
    </row>
    <row r="33" spans="1:3" x14ac:dyDescent="0.2">
      <c r="A33" s="1" t="s">
        <v>19</v>
      </c>
      <c r="B33" s="1">
        <v>2013</v>
      </c>
      <c r="C33">
        <v>12.8</v>
      </c>
    </row>
    <row r="34" spans="1:3" x14ac:dyDescent="0.2">
      <c r="A34" s="1" t="s">
        <v>8</v>
      </c>
      <c r="B34" s="1">
        <v>2013</v>
      </c>
      <c r="C34">
        <v>15</v>
      </c>
    </row>
    <row r="35" spans="1:3" x14ac:dyDescent="0.2">
      <c r="A35" s="1" t="s">
        <v>5</v>
      </c>
      <c r="B35" s="1">
        <v>2013</v>
      </c>
      <c r="C35">
        <v>8.4</v>
      </c>
    </row>
    <row r="36" spans="1:3" x14ac:dyDescent="0.2">
      <c r="A36" s="1" t="s">
        <v>11</v>
      </c>
      <c r="B36" s="1">
        <v>2013</v>
      </c>
      <c r="C36">
        <v>6.2</v>
      </c>
    </row>
    <row r="37" spans="1:3" x14ac:dyDescent="0.2">
      <c r="A37" s="1" t="s">
        <v>9</v>
      </c>
      <c r="B37" s="1">
        <v>2013</v>
      </c>
      <c r="C37">
        <v>5.3</v>
      </c>
    </row>
    <row r="38" spans="1:3" x14ac:dyDescent="0.2">
      <c r="A38" s="1" t="s">
        <v>13</v>
      </c>
      <c r="B38" s="1">
        <v>2013</v>
      </c>
      <c r="C38">
        <v>5.0999999999999996</v>
      </c>
    </row>
    <row r="39" spans="1:3" x14ac:dyDescent="0.2">
      <c r="A39" s="1" t="s">
        <v>22</v>
      </c>
      <c r="B39" s="1">
        <v>2013</v>
      </c>
      <c r="C39">
        <v>2.5</v>
      </c>
    </row>
    <row r="40" spans="1:3" x14ac:dyDescent="0.2">
      <c r="A40" s="1" t="s">
        <v>18</v>
      </c>
      <c r="B40" s="1">
        <v>2013</v>
      </c>
      <c r="C40">
        <v>3.3</v>
      </c>
    </row>
    <row r="41" spans="1:3" x14ac:dyDescent="0.2">
      <c r="A41" s="1" t="s">
        <v>17</v>
      </c>
      <c r="B41" s="1">
        <v>2013</v>
      </c>
      <c r="C41">
        <v>2.2999999999999998</v>
      </c>
    </row>
    <row r="42" spans="1:3" x14ac:dyDescent="0.2">
      <c r="A42" s="1" t="s">
        <v>16</v>
      </c>
      <c r="B42" s="1">
        <v>2013</v>
      </c>
      <c r="C42">
        <v>2.4</v>
      </c>
    </row>
    <row r="43" spans="1:3" x14ac:dyDescent="0.2">
      <c r="A43" s="1" t="s">
        <v>20</v>
      </c>
      <c r="B43" s="1">
        <v>2013</v>
      </c>
      <c r="C43">
        <v>2.6</v>
      </c>
    </row>
    <row r="44" spans="1:3" x14ac:dyDescent="0.2">
      <c r="A44" s="1" t="s">
        <v>23</v>
      </c>
      <c r="B44" s="1">
        <v>2013</v>
      </c>
      <c r="C44">
        <v>2.6</v>
      </c>
    </row>
    <row r="45" spans="1:3" x14ac:dyDescent="0.2">
      <c r="A45" s="1" t="s">
        <v>14</v>
      </c>
      <c r="B45" s="1">
        <v>2013</v>
      </c>
      <c r="C45">
        <v>2.7</v>
      </c>
    </row>
    <row r="46" spans="1:3" x14ac:dyDescent="0.2">
      <c r="A46" s="1" t="s">
        <v>21</v>
      </c>
      <c r="B46" s="1">
        <v>2013</v>
      </c>
      <c r="C46">
        <v>1.7</v>
      </c>
    </row>
    <row r="47" spans="1:3" x14ac:dyDescent="0.2">
      <c r="A47" s="1" t="s">
        <v>24</v>
      </c>
      <c r="B47" s="1">
        <v>2013</v>
      </c>
      <c r="C47">
        <v>1</v>
      </c>
    </row>
    <row r="48" spans="1:3" x14ac:dyDescent="0.2">
      <c r="A48" s="1" t="s">
        <v>15</v>
      </c>
      <c r="B48" s="1">
        <v>2013</v>
      </c>
      <c r="C48">
        <v>0.8</v>
      </c>
    </row>
    <row r="49" spans="1:3" x14ac:dyDescent="0.2">
      <c r="A49" s="1" t="s">
        <v>25</v>
      </c>
      <c r="B49" s="1">
        <v>2013</v>
      </c>
      <c r="C49">
        <v>290</v>
      </c>
    </row>
    <row r="50" spans="1:3" x14ac:dyDescent="0.2">
      <c r="A50" s="1" t="s">
        <v>4</v>
      </c>
      <c r="B50" s="2">
        <v>2014</v>
      </c>
      <c r="C50">
        <v>44.2</v>
      </c>
    </row>
    <row r="51" spans="1:3" x14ac:dyDescent="0.2">
      <c r="A51" s="1" t="s">
        <v>3</v>
      </c>
      <c r="B51" s="2">
        <v>2014</v>
      </c>
      <c r="C51">
        <v>46.5</v>
      </c>
    </row>
    <row r="52" spans="1:3" x14ac:dyDescent="0.2">
      <c r="A52" s="1" t="s">
        <v>7</v>
      </c>
      <c r="B52" s="2">
        <v>2014</v>
      </c>
      <c r="C52">
        <v>39.5</v>
      </c>
    </row>
    <row r="53" spans="1:3" x14ac:dyDescent="0.2">
      <c r="A53" s="1" t="s">
        <v>2</v>
      </c>
      <c r="B53" s="2">
        <v>2014</v>
      </c>
      <c r="C53">
        <v>23.1</v>
      </c>
    </row>
    <row r="54" spans="1:3" x14ac:dyDescent="0.2">
      <c r="A54" s="1" t="s">
        <v>10</v>
      </c>
      <c r="B54" s="2">
        <v>2014</v>
      </c>
      <c r="C54">
        <v>11.9</v>
      </c>
    </row>
    <row r="55" spans="1:3" x14ac:dyDescent="0.2">
      <c r="A55" s="1" t="s">
        <v>6</v>
      </c>
      <c r="B55" s="2">
        <v>2014</v>
      </c>
      <c r="C55">
        <v>11.6</v>
      </c>
    </row>
    <row r="56" spans="1:3" x14ac:dyDescent="0.2">
      <c r="A56" s="1" t="s">
        <v>12</v>
      </c>
      <c r="B56" s="2">
        <v>2014</v>
      </c>
      <c r="C56">
        <v>11.5</v>
      </c>
    </row>
    <row r="57" spans="1:3" x14ac:dyDescent="0.2">
      <c r="A57" s="1" t="s">
        <v>19</v>
      </c>
      <c r="B57" s="2">
        <v>2014</v>
      </c>
      <c r="C57">
        <v>10</v>
      </c>
    </row>
    <row r="58" spans="1:3" x14ac:dyDescent="0.2">
      <c r="A58" s="1" t="s">
        <v>8</v>
      </c>
      <c r="B58" s="2">
        <v>2014</v>
      </c>
      <c r="C58">
        <v>15.2</v>
      </c>
    </row>
    <row r="59" spans="1:3" x14ac:dyDescent="0.2">
      <c r="A59" s="1" t="s">
        <v>5</v>
      </c>
      <c r="B59" s="2">
        <v>2014</v>
      </c>
      <c r="C59">
        <v>9.1999999999999993</v>
      </c>
    </row>
    <row r="60" spans="1:3" x14ac:dyDescent="0.2">
      <c r="A60" s="1" t="s">
        <v>11</v>
      </c>
      <c r="B60" s="2">
        <v>2014</v>
      </c>
      <c r="C60">
        <v>6.2</v>
      </c>
    </row>
    <row r="61" spans="1:3" x14ac:dyDescent="0.2">
      <c r="A61" s="1" t="s">
        <v>9</v>
      </c>
      <c r="B61" s="2">
        <v>2014</v>
      </c>
      <c r="C61">
        <v>4.9000000000000004</v>
      </c>
    </row>
    <row r="62" spans="1:3" x14ac:dyDescent="0.2">
      <c r="A62" s="1" t="s">
        <v>13</v>
      </c>
      <c r="B62" s="2">
        <v>2014</v>
      </c>
      <c r="C62">
        <v>3.7</v>
      </c>
    </row>
    <row r="63" spans="1:3" x14ac:dyDescent="0.2">
      <c r="A63" s="1" t="s">
        <v>22</v>
      </c>
      <c r="B63" s="2">
        <v>2014</v>
      </c>
      <c r="C63">
        <v>3.2</v>
      </c>
    </row>
    <row r="64" spans="1:3" x14ac:dyDescent="0.2">
      <c r="A64" s="1" t="s">
        <v>18</v>
      </c>
      <c r="B64" s="2">
        <v>2014</v>
      </c>
      <c r="C64">
        <v>2.8</v>
      </c>
    </row>
    <row r="65" spans="1:3" x14ac:dyDescent="0.2">
      <c r="A65" s="1" t="s">
        <v>17</v>
      </c>
      <c r="B65" s="2">
        <v>2014</v>
      </c>
      <c r="C65">
        <v>2.2999999999999998</v>
      </c>
    </row>
    <row r="66" spans="1:3" x14ac:dyDescent="0.2">
      <c r="A66" s="1" t="s">
        <v>16</v>
      </c>
      <c r="B66" s="2">
        <v>2014</v>
      </c>
      <c r="C66">
        <v>2</v>
      </c>
    </row>
    <row r="67" spans="1:3" x14ac:dyDescent="0.2">
      <c r="A67" s="1" t="s">
        <v>20</v>
      </c>
      <c r="B67" s="2">
        <v>2014</v>
      </c>
      <c r="C67">
        <v>2.6</v>
      </c>
    </row>
    <row r="68" spans="1:3" x14ac:dyDescent="0.2">
      <c r="A68" s="1" t="s">
        <v>23</v>
      </c>
      <c r="B68" s="2">
        <v>2014</v>
      </c>
      <c r="C68">
        <v>1.6</v>
      </c>
    </row>
    <row r="69" spans="1:3" x14ac:dyDescent="0.2">
      <c r="A69" s="1" t="s">
        <v>14</v>
      </c>
      <c r="B69" s="2">
        <v>2014</v>
      </c>
      <c r="C69">
        <v>2.7</v>
      </c>
    </row>
    <row r="70" spans="1:3" x14ac:dyDescent="0.2">
      <c r="A70" s="1" t="s">
        <v>21</v>
      </c>
      <c r="B70" s="2">
        <v>2014</v>
      </c>
      <c r="C70">
        <v>0.7</v>
      </c>
    </row>
    <row r="71" spans="1:3" x14ac:dyDescent="0.2">
      <c r="A71" s="1" t="s">
        <v>24</v>
      </c>
      <c r="B71" s="2">
        <v>2014</v>
      </c>
      <c r="C71">
        <v>1.1000000000000001</v>
      </c>
    </row>
    <row r="72" spans="1:3" x14ac:dyDescent="0.2">
      <c r="A72" s="1" t="s">
        <v>15</v>
      </c>
      <c r="B72" s="2">
        <v>2014</v>
      </c>
      <c r="C72">
        <v>0.9</v>
      </c>
    </row>
    <row r="73" spans="1:3" x14ac:dyDescent="0.2">
      <c r="A73" s="1" t="s">
        <v>25</v>
      </c>
      <c r="B73" s="2">
        <v>2014</v>
      </c>
      <c r="C73">
        <v>270</v>
      </c>
    </row>
    <row r="74" spans="1:3" x14ac:dyDescent="0.2">
      <c r="A74" s="1" t="s">
        <v>4</v>
      </c>
      <c r="B74" s="2">
        <v>2015</v>
      </c>
      <c r="C74">
        <v>50</v>
      </c>
    </row>
    <row r="75" spans="1:3" x14ac:dyDescent="0.2">
      <c r="A75" s="1" t="s">
        <v>3</v>
      </c>
      <c r="B75" s="2">
        <v>2015</v>
      </c>
      <c r="C75">
        <v>47</v>
      </c>
    </row>
    <row r="76" spans="1:3" x14ac:dyDescent="0.2">
      <c r="A76" s="1" t="s">
        <v>7</v>
      </c>
      <c r="B76" s="2">
        <v>2015</v>
      </c>
      <c r="C76">
        <v>37.700000000000003</v>
      </c>
    </row>
    <row r="77" spans="1:3" x14ac:dyDescent="0.2">
      <c r="A77" s="1" t="s">
        <v>2</v>
      </c>
      <c r="B77" s="2">
        <v>2015</v>
      </c>
      <c r="C77">
        <v>21.7</v>
      </c>
    </row>
    <row r="78" spans="1:3" x14ac:dyDescent="0.2">
      <c r="A78" s="1" t="s">
        <v>10</v>
      </c>
      <c r="B78" s="2">
        <v>2015</v>
      </c>
      <c r="C78">
        <v>11.9</v>
      </c>
    </row>
    <row r="79" spans="1:3" x14ac:dyDescent="0.2">
      <c r="A79" s="1" t="s">
        <v>6</v>
      </c>
      <c r="B79" s="2">
        <v>2015</v>
      </c>
      <c r="C79">
        <v>11.5</v>
      </c>
    </row>
    <row r="80" spans="1:3" x14ac:dyDescent="0.2">
      <c r="A80" s="1" t="s">
        <v>12</v>
      </c>
      <c r="B80" s="2">
        <v>2015</v>
      </c>
      <c r="C80">
        <v>11.2</v>
      </c>
    </row>
    <row r="81" spans="1:3" x14ac:dyDescent="0.2">
      <c r="A81" s="1" t="s">
        <v>19</v>
      </c>
      <c r="B81" s="2">
        <v>2015</v>
      </c>
      <c r="C81">
        <v>12.9</v>
      </c>
    </row>
    <row r="82" spans="1:3" x14ac:dyDescent="0.2">
      <c r="A82" s="1" t="s">
        <v>8</v>
      </c>
      <c r="B82" s="2">
        <v>2015</v>
      </c>
      <c r="C82">
        <v>13.4</v>
      </c>
    </row>
    <row r="83" spans="1:3" x14ac:dyDescent="0.2">
      <c r="A83" s="1" t="s">
        <v>5</v>
      </c>
      <c r="B83" s="2">
        <v>2015</v>
      </c>
      <c r="C83">
        <v>8.9</v>
      </c>
    </row>
    <row r="84" spans="1:3" x14ac:dyDescent="0.2">
      <c r="A84" s="1" t="s">
        <v>11</v>
      </c>
      <c r="B84" s="2">
        <v>2015</v>
      </c>
      <c r="C84">
        <v>7</v>
      </c>
    </row>
    <row r="85" spans="1:3" x14ac:dyDescent="0.2">
      <c r="A85" s="1" t="s">
        <v>9</v>
      </c>
      <c r="B85" s="2">
        <v>2015</v>
      </c>
      <c r="C85">
        <v>5.6</v>
      </c>
    </row>
    <row r="86" spans="1:3" x14ac:dyDescent="0.2">
      <c r="A86" s="1" t="s">
        <v>13</v>
      </c>
      <c r="B86" s="2">
        <v>2015</v>
      </c>
      <c r="C86">
        <v>3.5</v>
      </c>
    </row>
    <row r="87" spans="1:3" x14ac:dyDescent="0.2">
      <c r="A87" s="1" t="s">
        <v>22</v>
      </c>
      <c r="B87" s="2">
        <v>2015</v>
      </c>
      <c r="C87">
        <v>2.2999999999999998</v>
      </c>
    </row>
    <row r="88" spans="1:3" x14ac:dyDescent="0.2">
      <c r="A88" s="1" t="s">
        <v>18</v>
      </c>
      <c r="B88" s="2">
        <v>2015</v>
      </c>
      <c r="C88">
        <v>2.5</v>
      </c>
    </row>
    <row r="89" spans="1:3" x14ac:dyDescent="0.2">
      <c r="A89" s="1" t="s">
        <v>17</v>
      </c>
      <c r="B89" s="2">
        <v>2015</v>
      </c>
      <c r="C89">
        <v>2.2999999999999998</v>
      </c>
    </row>
    <row r="90" spans="1:3" x14ac:dyDescent="0.2">
      <c r="A90" s="1" t="s">
        <v>16</v>
      </c>
      <c r="B90" s="2">
        <v>2015</v>
      </c>
      <c r="C90">
        <v>2.2999999999999998</v>
      </c>
    </row>
    <row r="91" spans="1:3" x14ac:dyDescent="0.2">
      <c r="A91" s="1" t="s">
        <v>20</v>
      </c>
      <c r="B91" s="2">
        <v>2015</v>
      </c>
      <c r="C91">
        <v>3</v>
      </c>
    </row>
    <row r="92" spans="1:3" x14ac:dyDescent="0.2">
      <c r="A92" s="1" t="s">
        <v>23</v>
      </c>
      <c r="B92" s="2">
        <v>2015</v>
      </c>
      <c r="C92">
        <v>1.7</v>
      </c>
    </row>
    <row r="93" spans="1:3" x14ac:dyDescent="0.2">
      <c r="A93" s="1" t="s">
        <v>14</v>
      </c>
      <c r="B93" s="2">
        <v>2015</v>
      </c>
      <c r="C93">
        <v>3.5</v>
      </c>
    </row>
    <row r="94" spans="1:3" x14ac:dyDescent="0.2">
      <c r="A94" s="1" t="s">
        <v>21</v>
      </c>
      <c r="B94" s="2">
        <v>2015</v>
      </c>
      <c r="C94">
        <v>1.3</v>
      </c>
    </row>
    <row r="95" spans="1:3" x14ac:dyDescent="0.2">
      <c r="A95" s="1" t="s">
        <v>24</v>
      </c>
      <c r="B95" s="2">
        <v>2015</v>
      </c>
      <c r="C95">
        <v>1.3</v>
      </c>
    </row>
    <row r="96" spans="1:3" x14ac:dyDescent="0.2">
      <c r="A96" s="1" t="s">
        <v>15</v>
      </c>
      <c r="B96" s="2">
        <v>2015</v>
      </c>
      <c r="C96">
        <v>0.9</v>
      </c>
    </row>
    <row r="97" spans="1:3" x14ac:dyDescent="0.2">
      <c r="A97" s="1" t="s">
        <v>25</v>
      </c>
      <c r="B97" s="2">
        <v>2015</v>
      </c>
      <c r="C97">
        <v>276</v>
      </c>
    </row>
    <row r="98" spans="1:3" x14ac:dyDescent="0.2">
      <c r="A98" s="1" t="s">
        <v>4</v>
      </c>
      <c r="B98" s="2">
        <v>2016</v>
      </c>
      <c r="C98">
        <v>50.9</v>
      </c>
    </row>
    <row r="99" spans="1:3" x14ac:dyDescent="0.2">
      <c r="A99" s="1" t="s">
        <v>3</v>
      </c>
      <c r="B99" s="2">
        <v>2016</v>
      </c>
      <c r="C99">
        <v>43.5</v>
      </c>
    </row>
    <row r="100" spans="1:3" x14ac:dyDescent="0.2">
      <c r="A100" s="1" t="s">
        <v>7</v>
      </c>
      <c r="B100" s="2">
        <v>2016</v>
      </c>
      <c r="C100">
        <v>39.299999999999997</v>
      </c>
    </row>
    <row r="101" spans="1:3" x14ac:dyDescent="0.2">
      <c r="A101" s="1" t="s">
        <v>2</v>
      </c>
      <c r="B101" s="2">
        <v>2016</v>
      </c>
      <c r="C101">
        <v>23.9</v>
      </c>
    </row>
    <row r="102" spans="1:3" x14ac:dyDescent="0.2">
      <c r="A102" s="1" t="s">
        <v>10</v>
      </c>
      <c r="B102" s="2">
        <v>2016</v>
      </c>
      <c r="C102">
        <v>13</v>
      </c>
    </row>
    <row r="103" spans="1:3" x14ac:dyDescent="0.2">
      <c r="A103" s="1" t="s">
        <v>6</v>
      </c>
      <c r="B103" s="2">
        <v>2016</v>
      </c>
      <c r="C103">
        <v>11.4</v>
      </c>
    </row>
    <row r="104" spans="1:3" x14ac:dyDescent="0.2">
      <c r="A104" s="1" t="s">
        <v>12</v>
      </c>
      <c r="B104" s="2">
        <v>2016</v>
      </c>
      <c r="C104">
        <v>10.5</v>
      </c>
    </row>
    <row r="105" spans="1:3" x14ac:dyDescent="0.2">
      <c r="A105" s="1" t="s">
        <v>19</v>
      </c>
      <c r="B105" s="2">
        <v>2016</v>
      </c>
      <c r="C105">
        <v>10.1</v>
      </c>
    </row>
    <row r="106" spans="1:3" x14ac:dyDescent="0.2">
      <c r="A106" s="1" t="s">
        <v>8</v>
      </c>
      <c r="B106" s="2">
        <v>2016</v>
      </c>
      <c r="C106">
        <v>9.4</v>
      </c>
    </row>
    <row r="107" spans="1:3" x14ac:dyDescent="0.2">
      <c r="A107" s="1" t="s">
        <v>5</v>
      </c>
      <c r="B107" s="2">
        <v>2016</v>
      </c>
      <c r="C107">
        <v>9</v>
      </c>
    </row>
    <row r="108" spans="1:3" x14ac:dyDescent="0.2">
      <c r="A108" s="1" t="s">
        <v>11</v>
      </c>
      <c r="B108" s="2">
        <v>2016</v>
      </c>
      <c r="C108">
        <v>6</v>
      </c>
    </row>
    <row r="109" spans="1:3" x14ac:dyDescent="0.2">
      <c r="A109" s="1" t="s">
        <v>9</v>
      </c>
      <c r="B109" s="2">
        <v>2016</v>
      </c>
      <c r="C109">
        <v>5.6</v>
      </c>
    </row>
    <row r="110" spans="1:3" x14ac:dyDescent="0.2">
      <c r="A110" s="1" t="s">
        <v>13</v>
      </c>
      <c r="B110" s="2">
        <v>2016</v>
      </c>
      <c r="C110">
        <v>3.3</v>
      </c>
    </row>
    <row r="111" spans="1:3" x14ac:dyDescent="0.2">
      <c r="A111" s="1" t="s">
        <v>22</v>
      </c>
      <c r="B111" s="2">
        <v>2016</v>
      </c>
      <c r="C111">
        <v>3.1</v>
      </c>
    </row>
    <row r="112" spans="1:3" x14ac:dyDescent="0.2">
      <c r="A112" s="1" t="s">
        <v>18</v>
      </c>
      <c r="B112" s="2">
        <v>2016</v>
      </c>
      <c r="C112">
        <v>2.6</v>
      </c>
    </row>
    <row r="113" spans="1:3" x14ac:dyDescent="0.2">
      <c r="A113" s="1" t="s">
        <v>17</v>
      </c>
      <c r="B113" s="2">
        <v>2016</v>
      </c>
      <c r="C113">
        <v>2.2999999999999998</v>
      </c>
    </row>
    <row r="114" spans="1:3" x14ac:dyDescent="0.2">
      <c r="A114" s="1" t="s">
        <v>16</v>
      </c>
      <c r="B114" s="2">
        <v>2016</v>
      </c>
      <c r="C114">
        <v>2.2999999999999998</v>
      </c>
    </row>
    <row r="115" spans="1:3" x14ac:dyDescent="0.2">
      <c r="A115" s="1" t="s">
        <v>20</v>
      </c>
      <c r="B115" s="2">
        <v>2016</v>
      </c>
      <c r="C115">
        <v>1.9</v>
      </c>
    </row>
    <row r="116" spans="1:3" x14ac:dyDescent="0.2">
      <c r="A116" s="1" t="s">
        <v>23</v>
      </c>
      <c r="B116" s="2">
        <v>2016</v>
      </c>
      <c r="C116">
        <v>1.7</v>
      </c>
    </row>
    <row r="117" spans="1:3" x14ac:dyDescent="0.2">
      <c r="A117" s="1" t="s">
        <v>14</v>
      </c>
      <c r="B117" s="2">
        <v>2016</v>
      </c>
      <c r="C117">
        <v>1.6</v>
      </c>
    </row>
    <row r="118" spans="1:3" x14ac:dyDescent="0.2">
      <c r="A118" s="1" t="s">
        <v>21</v>
      </c>
      <c r="B118" s="2">
        <v>2016</v>
      </c>
      <c r="C118">
        <v>1.2</v>
      </c>
    </row>
    <row r="119" spans="1:3" x14ac:dyDescent="0.2">
      <c r="A119" s="1" t="s">
        <v>24</v>
      </c>
      <c r="B119" s="2">
        <v>2016</v>
      </c>
      <c r="C119">
        <v>1.1000000000000001</v>
      </c>
    </row>
    <row r="120" spans="1:3" x14ac:dyDescent="0.2">
      <c r="A120" s="1" t="s">
        <v>15</v>
      </c>
      <c r="B120" s="2">
        <v>2016</v>
      </c>
      <c r="C120">
        <v>1</v>
      </c>
    </row>
    <row r="121" spans="1:3" x14ac:dyDescent="0.2">
      <c r="A121" s="1" t="s">
        <v>25</v>
      </c>
      <c r="B121" s="2">
        <v>2016</v>
      </c>
      <c r="C121">
        <v>267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590E-1DBD-4E10-9450-E390C18D54DC}">
  <dimension ref="A1:C37"/>
  <sheetViews>
    <sheetView workbookViewId="0">
      <selection activeCell="I13" sqref="I13"/>
    </sheetView>
  </sheetViews>
  <sheetFormatPr defaultRowHeight="12.75" x14ac:dyDescent="0.2"/>
  <cols>
    <col min="1" max="1" width="12" customWidth="1"/>
  </cols>
  <sheetData>
    <row r="1" spans="1:3" x14ac:dyDescent="0.2">
      <c r="A1" s="1" t="s">
        <v>0</v>
      </c>
      <c r="B1" s="1" t="s">
        <v>1</v>
      </c>
      <c r="C1" t="s">
        <v>26</v>
      </c>
    </row>
    <row r="2" spans="1:3" x14ac:dyDescent="0.2">
      <c r="A2" s="1" t="s">
        <v>4</v>
      </c>
      <c r="B2" s="1">
        <v>2012</v>
      </c>
      <c r="C2">
        <v>45.6</v>
      </c>
    </row>
    <row r="3" spans="1:3" x14ac:dyDescent="0.2">
      <c r="A3" s="1" t="s">
        <v>3</v>
      </c>
      <c r="B3" s="1">
        <v>2012</v>
      </c>
      <c r="C3">
        <v>41.5</v>
      </c>
    </row>
    <row r="4" spans="1:3" x14ac:dyDescent="0.2">
      <c r="A4" s="1" t="s">
        <v>7</v>
      </c>
      <c r="B4" s="1">
        <v>2012</v>
      </c>
      <c r="C4">
        <v>31.1</v>
      </c>
    </row>
    <row r="5" spans="1:3" x14ac:dyDescent="0.2">
      <c r="A5" s="1" t="s">
        <v>2</v>
      </c>
      <c r="B5" s="1">
        <v>2012</v>
      </c>
      <c r="C5">
        <v>21.7</v>
      </c>
    </row>
    <row r="6" spans="1:3" x14ac:dyDescent="0.2">
      <c r="A6" s="1" t="s">
        <v>10</v>
      </c>
      <c r="B6" s="1">
        <v>2012</v>
      </c>
      <c r="C6">
        <v>12.3</v>
      </c>
    </row>
    <row r="7" spans="1:3" x14ac:dyDescent="0.2">
      <c r="A7" s="1" t="s">
        <v>6</v>
      </c>
      <c r="B7" s="1">
        <v>2012</v>
      </c>
      <c r="C7">
        <v>13.5</v>
      </c>
    </row>
    <row r="8" spans="1:3" x14ac:dyDescent="0.2">
      <c r="A8" s="1" t="s">
        <v>12</v>
      </c>
      <c r="B8" s="1">
        <v>2012</v>
      </c>
      <c r="C8">
        <v>10.6</v>
      </c>
    </row>
    <row r="9" spans="1:3" x14ac:dyDescent="0.2">
      <c r="A9" s="1" t="s">
        <v>19</v>
      </c>
      <c r="B9" s="1">
        <v>2012</v>
      </c>
      <c r="C9">
        <v>12.6</v>
      </c>
    </row>
    <row r="10" spans="1:3" x14ac:dyDescent="0.2">
      <c r="A10" s="1" t="s">
        <v>8</v>
      </c>
      <c r="B10" s="1">
        <v>2012</v>
      </c>
      <c r="C10">
        <v>11.8</v>
      </c>
    </row>
    <row r="11" spans="1:3" x14ac:dyDescent="0.2">
      <c r="A11" s="1" t="s">
        <v>5</v>
      </c>
      <c r="B11" s="1">
        <v>2012</v>
      </c>
      <c r="C11">
        <v>9</v>
      </c>
    </row>
    <row r="12" spans="1:3" x14ac:dyDescent="0.2">
      <c r="A12" s="1" t="s">
        <v>11</v>
      </c>
      <c r="B12" s="1">
        <v>2012</v>
      </c>
      <c r="C12">
        <v>6.3</v>
      </c>
    </row>
    <row r="13" spans="1:3" x14ac:dyDescent="0.2">
      <c r="A13" s="1" t="s">
        <v>9</v>
      </c>
      <c r="B13" s="1">
        <v>2012</v>
      </c>
      <c r="C13">
        <v>6.2</v>
      </c>
    </row>
    <row r="14" spans="1:3" x14ac:dyDescent="0.2">
      <c r="A14" s="1" t="s">
        <v>4</v>
      </c>
      <c r="B14" s="2">
        <v>2014</v>
      </c>
      <c r="C14">
        <v>44.2</v>
      </c>
    </row>
    <row r="15" spans="1:3" x14ac:dyDescent="0.2">
      <c r="A15" s="1" t="s">
        <v>3</v>
      </c>
      <c r="B15" s="2">
        <v>2014</v>
      </c>
      <c r="C15">
        <v>46.5</v>
      </c>
    </row>
    <row r="16" spans="1:3" x14ac:dyDescent="0.2">
      <c r="A16" s="1" t="s">
        <v>7</v>
      </c>
      <c r="B16" s="2">
        <v>2014</v>
      </c>
      <c r="C16">
        <v>39.5</v>
      </c>
    </row>
    <row r="17" spans="1:3" x14ac:dyDescent="0.2">
      <c r="A17" s="1" t="s">
        <v>2</v>
      </c>
      <c r="B17" s="2">
        <v>2014</v>
      </c>
      <c r="C17">
        <v>23.1</v>
      </c>
    </row>
    <row r="18" spans="1:3" x14ac:dyDescent="0.2">
      <c r="A18" s="1" t="s">
        <v>10</v>
      </c>
      <c r="B18" s="2">
        <v>2014</v>
      </c>
      <c r="C18">
        <v>11.9</v>
      </c>
    </row>
    <row r="19" spans="1:3" x14ac:dyDescent="0.2">
      <c r="A19" s="1" t="s">
        <v>6</v>
      </c>
      <c r="B19" s="2">
        <v>2014</v>
      </c>
      <c r="C19">
        <v>11.6</v>
      </c>
    </row>
    <row r="20" spans="1:3" x14ac:dyDescent="0.2">
      <c r="A20" s="1" t="s">
        <v>12</v>
      </c>
      <c r="B20" s="2">
        <v>2014</v>
      </c>
      <c r="C20">
        <v>11.5</v>
      </c>
    </row>
    <row r="21" spans="1:3" x14ac:dyDescent="0.2">
      <c r="A21" s="1" t="s">
        <v>19</v>
      </c>
      <c r="B21" s="2">
        <v>2014</v>
      </c>
      <c r="C21">
        <v>10</v>
      </c>
    </row>
    <row r="22" spans="1:3" x14ac:dyDescent="0.2">
      <c r="A22" s="1" t="s">
        <v>8</v>
      </c>
      <c r="B22" s="2">
        <v>2014</v>
      </c>
      <c r="C22">
        <v>15.2</v>
      </c>
    </row>
    <row r="23" spans="1:3" x14ac:dyDescent="0.2">
      <c r="A23" s="1" t="s">
        <v>5</v>
      </c>
      <c r="B23" s="2">
        <v>2014</v>
      </c>
      <c r="C23">
        <v>9.1999999999999993</v>
      </c>
    </row>
    <row r="24" spans="1:3" x14ac:dyDescent="0.2">
      <c r="A24" s="1" t="s">
        <v>11</v>
      </c>
      <c r="B24" s="2">
        <v>2014</v>
      </c>
      <c r="C24">
        <v>6.2</v>
      </c>
    </row>
    <row r="25" spans="1:3" x14ac:dyDescent="0.2">
      <c r="A25" s="1" t="s">
        <v>9</v>
      </c>
      <c r="B25" s="2">
        <v>2014</v>
      </c>
      <c r="C25">
        <v>4.9000000000000004</v>
      </c>
    </row>
    <row r="26" spans="1:3" x14ac:dyDescent="0.2">
      <c r="A26" s="1" t="s">
        <v>4</v>
      </c>
      <c r="B26" s="2">
        <v>2016</v>
      </c>
      <c r="C26">
        <v>50.9</v>
      </c>
    </row>
    <row r="27" spans="1:3" x14ac:dyDescent="0.2">
      <c r="A27" s="1" t="s">
        <v>3</v>
      </c>
      <c r="B27" s="2">
        <v>2016</v>
      </c>
      <c r="C27">
        <v>43.5</v>
      </c>
    </row>
    <row r="28" spans="1:3" x14ac:dyDescent="0.2">
      <c r="A28" s="1" t="s">
        <v>7</v>
      </c>
      <c r="B28" s="2">
        <v>2016</v>
      </c>
      <c r="C28">
        <v>39.299999999999997</v>
      </c>
    </row>
    <row r="29" spans="1:3" x14ac:dyDescent="0.2">
      <c r="A29" s="1" t="s">
        <v>2</v>
      </c>
      <c r="B29" s="2">
        <v>2016</v>
      </c>
      <c r="C29">
        <v>23.9</v>
      </c>
    </row>
    <row r="30" spans="1:3" x14ac:dyDescent="0.2">
      <c r="A30" s="1" t="s">
        <v>10</v>
      </c>
      <c r="B30" s="2">
        <v>2016</v>
      </c>
      <c r="C30">
        <v>13</v>
      </c>
    </row>
    <row r="31" spans="1:3" x14ac:dyDescent="0.2">
      <c r="A31" s="1" t="s">
        <v>6</v>
      </c>
      <c r="B31" s="2">
        <v>2016</v>
      </c>
      <c r="C31">
        <v>11.4</v>
      </c>
    </row>
    <row r="32" spans="1:3" x14ac:dyDescent="0.2">
      <c r="A32" s="1" t="s">
        <v>12</v>
      </c>
      <c r="B32" s="2">
        <v>2016</v>
      </c>
      <c r="C32">
        <v>10.5</v>
      </c>
    </row>
    <row r="33" spans="1:3" x14ac:dyDescent="0.2">
      <c r="A33" s="1" t="s">
        <v>19</v>
      </c>
      <c r="B33" s="2">
        <v>2016</v>
      </c>
      <c r="C33">
        <v>10.1</v>
      </c>
    </row>
    <row r="34" spans="1:3" x14ac:dyDescent="0.2">
      <c r="A34" s="1" t="s">
        <v>8</v>
      </c>
      <c r="B34" s="2">
        <v>2016</v>
      </c>
      <c r="C34">
        <v>9.4</v>
      </c>
    </row>
    <row r="35" spans="1:3" x14ac:dyDescent="0.2">
      <c r="A35" s="1" t="s">
        <v>5</v>
      </c>
      <c r="B35" s="2">
        <v>2016</v>
      </c>
      <c r="C35">
        <v>9</v>
      </c>
    </row>
    <row r="36" spans="1:3" x14ac:dyDescent="0.2">
      <c r="A36" s="1" t="s">
        <v>11</v>
      </c>
      <c r="B36" s="2">
        <v>2016</v>
      </c>
      <c r="C36">
        <v>6</v>
      </c>
    </row>
    <row r="37" spans="1:3" x14ac:dyDescent="0.2">
      <c r="A37" s="1" t="s">
        <v>9</v>
      </c>
      <c r="B37" s="2">
        <v>2016</v>
      </c>
      <c r="C37">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643C-768F-4964-A066-04EBE722C1BF}">
  <dimension ref="A3:E17"/>
  <sheetViews>
    <sheetView workbookViewId="0">
      <selection activeCell="C23" sqref="C23"/>
    </sheetView>
  </sheetViews>
  <sheetFormatPr defaultRowHeight="12.75" x14ac:dyDescent="0.2"/>
  <cols>
    <col min="1" max="1" width="31.5703125" bestFit="1" customWidth="1"/>
    <col min="2" max="2" width="18.28515625" bestFit="1" customWidth="1"/>
    <col min="3" max="4" width="8.28515625" bestFit="1" customWidth="1"/>
    <col min="5" max="6" width="13" bestFit="1" customWidth="1"/>
    <col min="7" max="7" width="9.42578125" bestFit="1" customWidth="1"/>
    <col min="8" max="8" width="13" bestFit="1" customWidth="1"/>
  </cols>
  <sheetData>
    <row r="3" spans="1:5" x14ac:dyDescent="0.2">
      <c r="A3" s="3" t="s">
        <v>27</v>
      </c>
      <c r="B3" s="3" t="s">
        <v>28</v>
      </c>
    </row>
    <row r="4" spans="1:5" x14ac:dyDescent="0.2">
      <c r="A4" s="3" t="s">
        <v>30</v>
      </c>
      <c r="B4">
        <v>2012</v>
      </c>
      <c r="C4">
        <v>2014</v>
      </c>
      <c r="D4">
        <v>2016</v>
      </c>
      <c r="E4" t="s">
        <v>29</v>
      </c>
    </row>
    <row r="5" spans="1:5" x14ac:dyDescent="0.2">
      <c r="A5" s="4" t="s">
        <v>4</v>
      </c>
      <c r="B5" s="5">
        <v>6.6221318617484745E-2</v>
      </c>
      <c r="C5" s="5">
        <v>6.4188207958175994E-2</v>
      </c>
      <c r="D5" s="5">
        <v>7.3918094684867833E-2</v>
      </c>
      <c r="E5" s="5">
        <v>0.20432762126052859</v>
      </c>
    </row>
    <row r="6" spans="1:5" x14ac:dyDescent="0.2">
      <c r="A6" s="4" t="s">
        <v>3</v>
      </c>
      <c r="B6" s="5">
        <v>6.0267208829509138E-2</v>
      </c>
      <c r="C6" s="5">
        <v>6.7528318327040357E-2</v>
      </c>
      <c r="D6" s="5">
        <v>6.3171652628521632E-2</v>
      </c>
      <c r="E6" s="5">
        <v>0.19096717978507113</v>
      </c>
    </row>
    <row r="7" spans="1:5" x14ac:dyDescent="0.2">
      <c r="A7" s="4" t="s">
        <v>7</v>
      </c>
      <c r="B7" s="5">
        <v>4.5164101074644199E-2</v>
      </c>
      <c r="C7" s="5">
        <v>5.736276503049665E-2</v>
      </c>
      <c r="D7" s="5">
        <v>5.7072320650595393E-2</v>
      </c>
      <c r="E7" s="5">
        <v>0.15959918675573623</v>
      </c>
    </row>
    <row r="8" spans="1:5" x14ac:dyDescent="0.2">
      <c r="A8" s="4" t="s">
        <v>2</v>
      </c>
      <c r="B8" s="5">
        <v>3.1513215219285497E-2</v>
      </c>
      <c r="C8" s="5">
        <v>3.3546325878594248E-2</v>
      </c>
      <c r="D8" s="5">
        <v>3.4708103398199235E-2</v>
      </c>
      <c r="E8" s="5">
        <v>9.9767644496078958E-2</v>
      </c>
    </row>
    <row r="9" spans="1:5" x14ac:dyDescent="0.2">
      <c r="A9" s="4" t="s">
        <v>10</v>
      </c>
      <c r="B9" s="5">
        <v>1.7862329363926805E-2</v>
      </c>
      <c r="C9" s="5">
        <v>1.7281440604124308E-2</v>
      </c>
      <c r="D9" s="5">
        <v>1.8878884693581177E-2</v>
      </c>
      <c r="E9" s="5">
        <v>5.4022654661632294E-2</v>
      </c>
    </row>
    <row r="10" spans="1:5" x14ac:dyDescent="0.2">
      <c r="A10" s="4" t="s">
        <v>6</v>
      </c>
      <c r="B10" s="5">
        <v>1.9604995643334299E-2</v>
      </c>
      <c r="C10" s="5">
        <v>1.6845774034272433E-2</v>
      </c>
      <c r="D10" s="5">
        <v>1.6555329654371186E-2</v>
      </c>
      <c r="E10" s="5">
        <v>5.3006099331977918E-2</v>
      </c>
    </row>
    <row r="11" spans="1:5" x14ac:dyDescent="0.2">
      <c r="A11" s="4" t="s">
        <v>8</v>
      </c>
      <c r="B11" s="5">
        <v>1.7136218414173683E-2</v>
      </c>
      <c r="C11" s="5">
        <v>2.2073772872494912E-2</v>
      </c>
      <c r="D11" s="5">
        <v>1.3650885855358697E-2</v>
      </c>
      <c r="E11" s="5">
        <v>5.2860877142027286E-2</v>
      </c>
    </row>
    <row r="12" spans="1:5" x14ac:dyDescent="0.2">
      <c r="A12" s="4" t="s">
        <v>19</v>
      </c>
      <c r="B12" s="5">
        <v>1.8297995933778677E-2</v>
      </c>
      <c r="C12" s="5">
        <v>1.4522218995062442E-2</v>
      </c>
      <c r="D12" s="5">
        <v>1.4667441185013067E-2</v>
      </c>
      <c r="E12" s="5">
        <v>4.7487656113854193E-2</v>
      </c>
    </row>
    <row r="13" spans="1:5" x14ac:dyDescent="0.2">
      <c r="A13" s="4" t="s">
        <v>12</v>
      </c>
      <c r="B13" s="5">
        <v>1.5393552134766189E-2</v>
      </c>
      <c r="C13" s="5">
        <v>1.6700551844321808E-2</v>
      </c>
      <c r="D13" s="5">
        <v>1.5248329944815564E-2</v>
      </c>
      <c r="E13" s="5">
        <v>4.7342433923903568E-2</v>
      </c>
    </row>
    <row r="14" spans="1:5" x14ac:dyDescent="0.2">
      <c r="A14" s="4" t="s">
        <v>5</v>
      </c>
      <c r="B14" s="5">
        <v>1.3069997095556198E-2</v>
      </c>
      <c r="C14" s="5">
        <v>1.3360441475457447E-2</v>
      </c>
      <c r="D14" s="5">
        <v>1.3069997095556198E-2</v>
      </c>
      <c r="E14" s="5">
        <v>3.9500435666569841E-2</v>
      </c>
    </row>
    <row r="15" spans="1:5" x14ac:dyDescent="0.2">
      <c r="A15" s="4" t="s">
        <v>11</v>
      </c>
      <c r="B15" s="5">
        <v>9.1489979668893384E-3</v>
      </c>
      <c r="C15" s="5">
        <v>9.0037757769387151E-3</v>
      </c>
      <c r="D15" s="5">
        <v>8.7133313970374649E-3</v>
      </c>
      <c r="E15" s="5">
        <v>2.6866105140865518E-2</v>
      </c>
    </row>
    <row r="16" spans="1:5" x14ac:dyDescent="0.2">
      <c r="A16" s="4" t="s">
        <v>9</v>
      </c>
      <c r="B16" s="5">
        <v>9.0037757769387151E-3</v>
      </c>
      <c r="C16" s="5">
        <v>7.1158873075805977E-3</v>
      </c>
      <c r="D16" s="5">
        <v>8.1324426372349681E-3</v>
      </c>
      <c r="E16" s="5">
        <v>2.4252105721754284E-2</v>
      </c>
    </row>
    <row r="17" spans="1:5" x14ac:dyDescent="0.2">
      <c r="A17" s="4" t="s">
        <v>29</v>
      </c>
      <c r="B17" s="5">
        <v>0.32268370607028746</v>
      </c>
      <c r="C17" s="5">
        <v>0.33952948010455991</v>
      </c>
      <c r="D17" s="5">
        <v>0.33778681382515241</v>
      </c>
      <c r="E17" s="5">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2BAE-100A-4A8B-AA2D-2DBC4D77E630}">
  <dimension ref="A1:M10"/>
  <sheetViews>
    <sheetView tabSelected="1" topLeftCell="A11" workbookViewId="0">
      <selection activeCell="R28" sqref="R28"/>
    </sheetView>
  </sheetViews>
  <sheetFormatPr defaultRowHeight="12.75" x14ac:dyDescent="0.2"/>
  <cols>
    <col min="1" max="1" width="9.85546875" customWidth="1"/>
  </cols>
  <sheetData>
    <row r="1" spans="1:13" x14ac:dyDescent="0.2">
      <c r="A1" s="6"/>
      <c r="B1" s="7"/>
      <c r="C1" s="7"/>
      <c r="D1" s="7"/>
      <c r="E1" s="7"/>
      <c r="F1" s="7"/>
      <c r="G1" s="7"/>
      <c r="H1" s="7"/>
      <c r="I1" s="7"/>
      <c r="J1" s="7"/>
      <c r="K1" s="7"/>
      <c r="L1" s="7"/>
      <c r="M1" s="7"/>
    </row>
    <row r="2" spans="1:13" x14ac:dyDescent="0.2">
      <c r="A2" s="6"/>
      <c r="B2" s="7"/>
      <c r="C2" s="7"/>
      <c r="D2" s="7"/>
      <c r="E2" s="7"/>
      <c r="F2" s="7"/>
      <c r="G2" s="7"/>
      <c r="H2" s="7"/>
      <c r="I2" s="7"/>
      <c r="J2" s="7"/>
      <c r="K2" s="7"/>
      <c r="L2" s="7"/>
      <c r="M2" s="7"/>
    </row>
    <row r="3" spans="1:13" x14ac:dyDescent="0.2">
      <c r="A3" s="6"/>
      <c r="B3" s="7"/>
      <c r="C3" s="7"/>
      <c r="D3" s="7"/>
      <c r="E3" s="7"/>
      <c r="F3" s="7"/>
      <c r="G3" s="7"/>
      <c r="H3" s="7"/>
      <c r="I3" s="7"/>
      <c r="J3" s="7"/>
      <c r="K3" s="7"/>
      <c r="L3" s="7"/>
      <c r="M3" s="7"/>
    </row>
    <row r="4" spans="1:13" ht="26.25" customHeight="1" x14ac:dyDescent="0.2">
      <c r="A4" s="8" t="s">
        <v>31</v>
      </c>
      <c r="B4" s="8"/>
      <c r="C4" s="8"/>
      <c r="D4" s="8"/>
      <c r="E4" s="8"/>
      <c r="F4" s="8"/>
      <c r="G4" s="8"/>
      <c r="H4" s="8"/>
      <c r="I4" s="8"/>
      <c r="J4" s="8"/>
      <c r="K4" s="8"/>
      <c r="L4" s="7"/>
      <c r="M4" s="7"/>
    </row>
    <row r="5" spans="1:13" ht="24.75" customHeight="1" x14ac:dyDescent="0.2">
      <c r="A5" s="8"/>
      <c r="B5" s="8"/>
      <c r="C5" s="8"/>
      <c r="D5" s="8"/>
      <c r="E5" s="8"/>
      <c r="F5" s="8"/>
      <c r="G5" s="8"/>
      <c r="H5" s="8"/>
      <c r="I5" s="8"/>
      <c r="J5" s="8"/>
      <c r="K5" s="8"/>
      <c r="L5" s="7"/>
      <c r="M5" s="7"/>
    </row>
    <row r="6" spans="1:13" x14ac:dyDescent="0.2">
      <c r="A6" s="6"/>
      <c r="B6" s="7"/>
      <c r="C6" s="7"/>
      <c r="D6" s="7"/>
      <c r="E6" s="7"/>
      <c r="F6" s="7"/>
      <c r="G6" s="7"/>
      <c r="H6" s="7"/>
      <c r="I6" s="7"/>
      <c r="J6" s="7"/>
      <c r="K6" s="7"/>
      <c r="L6" s="7"/>
      <c r="M6" s="7"/>
    </row>
    <row r="7" spans="1:13" x14ac:dyDescent="0.2">
      <c r="A7" s="9" t="s">
        <v>32</v>
      </c>
      <c r="B7" s="9"/>
      <c r="C7" s="9"/>
      <c r="D7" s="9"/>
      <c r="E7" s="9"/>
      <c r="F7" s="9"/>
      <c r="G7" s="9"/>
      <c r="H7" s="9"/>
      <c r="I7" s="9"/>
      <c r="J7" s="9"/>
      <c r="K7" s="9"/>
      <c r="L7" s="9"/>
      <c r="M7" s="9"/>
    </row>
    <row r="8" spans="1:13" x14ac:dyDescent="0.2">
      <c r="A8" s="9"/>
      <c r="B8" s="9"/>
      <c r="C8" s="9"/>
      <c r="D8" s="9"/>
      <c r="E8" s="9"/>
      <c r="F8" s="9"/>
      <c r="G8" s="9"/>
      <c r="H8" s="9"/>
      <c r="I8" s="9"/>
      <c r="J8" s="9"/>
      <c r="K8" s="9"/>
      <c r="L8" s="9"/>
      <c r="M8" s="9"/>
    </row>
    <row r="9" spans="1:13" x14ac:dyDescent="0.2">
      <c r="A9" s="9"/>
      <c r="B9" s="9"/>
      <c r="C9" s="9"/>
      <c r="D9" s="9"/>
      <c r="E9" s="9"/>
      <c r="F9" s="9"/>
      <c r="G9" s="9"/>
      <c r="H9" s="9"/>
      <c r="I9" s="9"/>
      <c r="J9" s="9"/>
      <c r="K9" s="9"/>
      <c r="L9" s="9"/>
      <c r="M9" s="9"/>
    </row>
    <row r="10" spans="1:13" x14ac:dyDescent="0.2">
      <c r="A10" s="6"/>
      <c r="B10" s="7"/>
      <c r="C10" s="7"/>
      <c r="D10" s="10" t="s">
        <v>33</v>
      </c>
      <c r="E10" s="10"/>
      <c r="F10" s="10"/>
      <c r="G10" s="10"/>
      <c r="H10" s="10"/>
      <c r="I10" s="10"/>
      <c r="J10" s="10"/>
      <c r="K10" s="10"/>
      <c r="L10" s="10"/>
      <c r="M10" s="10"/>
    </row>
  </sheetData>
  <mergeCells count="3">
    <mergeCell ref="A4:K5"/>
    <mergeCell ref="A7:M9"/>
    <mergeCell ref="D10:M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Top 12 Wine Producing Countries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Murray</dc:creator>
  <cp:lastModifiedBy>DavidMillsPC</cp:lastModifiedBy>
  <dcterms:created xsi:type="dcterms:W3CDTF">2018-03-26T10:49:48Z</dcterms:created>
  <dcterms:modified xsi:type="dcterms:W3CDTF">2022-03-28T20:24:10Z</dcterms:modified>
</cp:coreProperties>
</file>