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11_L61/"/>
    </mc:Choice>
  </mc:AlternateContent>
  <xr:revisionPtr revIDLastSave="76" documentId="11_8B8E694FAA8D063295935547A945C24FFFD1614A" xr6:coauthVersionLast="47" xr6:coauthVersionMax="47" xr10:uidLastSave="{1E2867BD-BF78-48B3-916A-2E59F642E8A7}"/>
  <bookViews>
    <workbookView xWindow="-20610" yWindow="6420" windowWidth="20730" windowHeight="1104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E16" i="1"/>
  <c r="J16" i="1"/>
  <c r="E17" i="1" l="1"/>
  <c r="E11" i="1"/>
  <c r="E12" i="1" l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tc={D47D5DDC-A17F-4417-B5E7-3BAF53E60463}</author>
  </authors>
  <commentList>
    <comment ref="I14" authorId="0" shapeId="0" xr:uid="{D47D5DDC-A17F-4417-B5E7-3BAF53E604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Search in t table with the degrees of freedom
</t>
      </text>
    </comment>
  </commentList>
</comments>
</file>

<file path=xl/sharedStrings.xml><?xml version="1.0" encoding="utf-8"?>
<sst xmlns="http://schemas.openxmlformats.org/spreadsheetml/2006/main" count="39" uniqueCount="34">
  <si>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</si>
  <si>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</si>
  <si>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</si>
  <si>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</si>
  <si>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</si>
  <si>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</si>
  <si>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</si>
  <si>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</si>
  <si>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</si>
  <si>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</si>
  <si>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</si>
  <si>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</si>
  <si>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</si>
  <si>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</si>
  <si>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</si>
  <si>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</si>
  <si>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</si>
  <si>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</si>
  <si>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</si>
  <si>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</si>
  <si>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</si>
  <si>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</si>
  <si>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</si>
  <si>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</si>
  <si>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</si>
  <si>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</si>
  <si>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</si>
  <si>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 xml:space="preserve">H1 </t>
  </si>
  <si>
    <t>Equal to 40</t>
  </si>
  <si>
    <t xml:space="preserve">degrees of fredom </t>
  </si>
  <si>
    <t>0,609&gt; 0,05</t>
  </si>
  <si>
    <t>No rechamos la hipotesis nula o sea que puede ser igual</t>
  </si>
  <si>
    <t>T 0,53 &lt; t 2,262 se acepta la el valor nulo</t>
  </si>
  <si>
    <t>T 0,53 &lt; t 1,83 se acepta la el valor nulo - Recuerda que 1,83 es el limite y es dado por la tabla t, que solo necesita degrees fredom and the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</si>
</sst>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164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26</xdr:row>
      <xdr:rowOff>57150</xdr:rowOff>
    </xdr:from>
    <xdr:to>
      <xdr:col>18</xdr:col>
      <xdr:colOff>96219</xdr:colOff>
      <xdr:row>51</xdr:row>
      <xdr:rowOff>86261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B92F3-FFE3-6581-FBD0-7394875B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4124325"/>
          <a:ext cx="6944694" cy="3839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Martínez" id="{453E50C2-D427-4047-9576-B7F3B9629DD2}" userId="17bce3676324858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4" dT="2023-12-30T00:17:52.64" personId="{453E50C2-D427-4047-9576-B7F3B9629DD2}" id="{D47D5DDC-A17F-4417-B5E7-3BAF53E60463}">
    <text xml:space="preserve">Search in t table with the degrees of freedom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topLeftCell="A6" workbookViewId="0">
      <selection activeCell="J18" sqref="J18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9" width="10.42578125" style="1" bestFit="1" customWidth="1"/>
    <col min="10" max="10" width="13.5703125" style="1" customWidth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6" t="s">
        <v>1</v>
      </c>
    </row>
    <row r="11" spans="2:13" x14ac:dyDescent="0.2">
      <c r="B11" s="4">
        <v>0.26</v>
      </c>
      <c r="C11" s="12"/>
      <c r="D11" s="2" t="s">
        <v>7</v>
      </c>
      <c r="E11" s="7">
        <f>AVERAGE(B11:B20)</f>
        <v>0.37699999999999995</v>
      </c>
      <c r="H11" s="2" t="s">
        <v>4</v>
      </c>
    </row>
    <row r="12" spans="2:13" x14ac:dyDescent="0.2">
      <c r="B12" s="4">
        <v>0.23</v>
      </c>
      <c r="C12" s="12"/>
      <c r="D12" s="2" t="s">
        <v>8</v>
      </c>
      <c r="E12" s="7">
        <f>_xlfn.STDEV.S(B11:B20)</f>
        <v>0.13736002976767953</v>
      </c>
    </row>
    <row r="13" spans="2:13" ht="12.75" thickBot="1" x14ac:dyDescent="0.25">
      <c r="B13" s="4">
        <v>0.42</v>
      </c>
      <c r="C13" s="12"/>
      <c r="D13" s="2" t="s">
        <v>2</v>
      </c>
      <c r="E13" s="7">
        <f>E12/SQRT(10)</f>
        <v>4.3437055353439655E-2</v>
      </c>
      <c r="H13" s="6"/>
      <c r="I13" s="6" t="s">
        <v>26</v>
      </c>
      <c r="J13" s="6" t="s">
        <v>25</v>
      </c>
      <c r="K13" s="6" t="s">
        <v>19</v>
      </c>
      <c r="L13" s="6" t="s">
        <v>23</v>
      </c>
    </row>
    <row r="14" spans="2:13" ht="13.5" x14ac:dyDescent="0.25">
      <c r="B14" s="4">
        <v>0.49</v>
      </c>
      <c r="C14" s="12"/>
      <c r="G14" s="2" t="s">
        <v>16</v>
      </c>
      <c r="H14" s="2" t="s">
        <v>10</v>
      </c>
      <c r="I14" s="1">
        <v>1.83</v>
      </c>
      <c r="J14" s="1">
        <v>2.262</v>
      </c>
      <c r="M14" s="8"/>
    </row>
    <row r="15" spans="2:13" ht="13.5" x14ac:dyDescent="0.25">
      <c r="B15" s="4">
        <v>0.23</v>
      </c>
      <c r="C15" s="12"/>
      <c r="D15" s="2" t="s">
        <v>3</v>
      </c>
      <c r="E15" s="4">
        <v>0.4</v>
      </c>
      <c r="G15" s="2" t="s">
        <v>17</v>
      </c>
      <c r="H15" s="2" t="s">
        <v>11</v>
      </c>
      <c r="I15" s="1">
        <v>2.82</v>
      </c>
      <c r="J15" s="1">
        <v>3.25</v>
      </c>
    </row>
    <row r="16" spans="2:13" x14ac:dyDescent="0.2">
      <c r="B16" s="4">
        <v>0.59</v>
      </c>
      <c r="C16" s="12"/>
      <c r="D16" s="2" t="s">
        <v>6</v>
      </c>
      <c r="E16" s="9">
        <f>(E11-E15)/E13</f>
        <v>-0.5295018231059434</v>
      </c>
      <c r="G16" s="2"/>
      <c r="H16" s="10" t="s">
        <v>0</v>
      </c>
      <c r="I16" s="11">
        <f>_xlfn.T.DIST(E16,9,TRUE)</f>
        <v>0.304634142913772</v>
      </c>
      <c r="J16" s="11">
        <f>_xlfn.T.DIST.2T(-E16,9)</f>
        <v>0.609268285827544</v>
      </c>
      <c r="K16" s="11" t="s">
        <v>20</v>
      </c>
      <c r="L16" s="11" t="s">
        <v>18</v>
      </c>
    </row>
    <row r="17" spans="2:11" x14ac:dyDescent="0.2">
      <c r="B17" s="4">
        <v>0.28999999999999998</v>
      </c>
      <c r="C17" s="12"/>
      <c r="D17" s="1" t="s">
        <v>29</v>
      </c>
      <c r="E17" s="1">
        <f xml:space="preserve"> 10 - 1</f>
        <v>9</v>
      </c>
    </row>
    <row r="18" spans="2:11" x14ac:dyDescent="0.2">
      <c r="B18" s="4">
        <v>0.28999999999999998</v>
      </c>
      <c r="C18" s="12"/>
      <c r="G18" s="2" t="s">
        <v>18</v>
      </c>
      <c r="J18" s="1" t="s">
        <v>30</v>
      </c>
      <c r="K18" s="1" t="s">
        <v>31</v>
      </c>
    </row>
    <row r="19" spans="2:11" x14ac:dyDescent="0.2">
      <c r="B19" s="4">
        <v>0.56999999999999995</v>
      </c>
      <c r="C19" s="12"/>
    </row>
    <row r="20" spans="2:11" x14ac:dyDescent="0.2">
      <c r="B20" s="5">
        <v>0.4</v>
      </c>
      <c r="C20" s="12"/>
    </row>
    <row r="21" spans="2:11" x14ac:dyDescent="0.2">
      <c r="I21" s="13"/>
    </row>
    <row r="22" spans="2:11" x14ac:dyDescent="0.2">
      <c r="D22" s="2" t="s">
        <v>3</v>
      </c>
      <c r="E22" s="1" t="s">
        <v>28</v>
      </c>
    </row>
    <row r="23" spans="2:11" x14ac:dyDescent="0.2">
      <c r="D23" s="1" t="s">
        <v>27</v>
      </c>
      <c r="I23" s="1" t="s">
        <v>33</v>
      </c>
    </row>
    <row r="24" spans="2:11" x14ac:dyDescent="0.2">
      <c r="I24" s="1" t="s">
        <v>32</v>
      </c>
    </row>
    <row r="26" spans="2:11" x14ac:dyDescent="0.2">
      <c r="I26" s="13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2024-01-02T01:02:20Z</dcterms:modified>
</cp:coreProperties>
</file>