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4_L21/"/>
    </mc:Choice>
  </mc:AlternateContent>
  <xr:revisionPtr revIDLastSave="39" documentId="11_49AD30D71405CD2A91925547A9067291A675B379" xr6:coauthVersionLast="47" xr6:coauthVersionMax="47" xr10:uidLastSave="{E82A3DFE-EA4B-4D57-B683-9C6C4EB3908B}"/>
  <bookViews>
    <workbookView xWindow="-120" yWindow="-120" windowWidth="20730" windowHeight="11040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9" l="1"/>
  <c r="J14" i="9" l="1"/>
  <c r="I14" i="9"/>
  <c r="J16" i="9"/>
  <c r="I16" i="9"/>
  <c r="J15" i="9"/>
  <c r="I15" i="9"/>
  <c r="I13" i="9" l="1"/>
</calcChain>
</file>

<file path=xl/sharedStrings.xml><?xml version="1.0" encoding="utf-8"?>
<sst xmlns="http://schemas.openxmlformats.org/spreadsheetml/2006/main" count="21" uniqueCount="21">
  <si>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</si>
  <si>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</si>
  <si>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</si>
  <si>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</si>
  <si>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</si>
  <si>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</si>
  <si>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</si>
  <si>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</si>
  <si>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</si>
  <si>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</si>
  <si>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</si>
  <si>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</si>
  <si>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</si>
  <si>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Hint: You may start by calculating the mean and the variance</t>
  </si>
  <si>
    <t>You have the annual personal income of 11 people from the USA and 10 from Denmark. You have the mean income for USA from previous exercises</t>
  </si>
  <si>
    <t>Mean</t>
  </si>
  <si>
    <t>Variance</t>
  </si>
  <si>
    <t>us</t>
  </si>
  <si>
    <t>Denmark</t>
  </si>
  <si>
    <t>ds</t>
  </si>
  <si>
    <t>Coeficiente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</si>
</sst>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  <numFmt numFmtId="173" formatCode="#,##0.00\ [$kr.-406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2"/>
      <color rgb="FF545454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165" fontId="2" fillId="2" borderId="0" xfId="1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0" applyNumberFormat="1" applyFont="1" applyFill="1"/>
    <xf numFmtId="167" fontId="2" fillId="2" borderId="0" xfId="1" applyNumberFormat="1" applyFont="1" applyFill="1"/>
    <xf numFmtId="164" fontId="4" fillId="2" borderId="0" xfId="1" applyFont="1" applyFill="1"/>
    <xf numFmtId="9" fontId="5" fillId="0" borderId="0" xfId="2" applyFont="1"/>
    <xf numFmtId="173" fontId="2" fillId="2" borderId="0" xfId="0" applyNumberFormat="1" applyFont="1" applyFill="1"/>
    <xf numFmtId="173" fontId="2" fillId="2" borderId="1" xfId="0" applyNumberFormat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Normal="100" workbookViewId="0">
      <selection activeCell="E14" sqref="E14:E24"/>
    </sheetView>
  </sheetViews>
  <sheetFormatPr baseColWidth="10"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0.140625" style="1" customWidth="1"/>
    <col min="9" max="9" width="20" style="1" bestFit="1" customWidth="1"/>
    <col min="10" max="10" width="18" style="1" bestFit="1" customWidth="1"/>
    <col min="11" max="11" width="23.42578125" style="1" bestFit="1" customWidth="1"/>
    <col min="12" max="12" width="14.140625" style="1" bestFit="1" customWidth="1"/>
    <col min="13" max="16384" width="8.85546875" style="1"/>
  </cols>
  <sheetData>
    <row r="1" spans="2:12" ht="15.75" x14ac:dyDescent="0.25">
      <c r="B1" s="2" t="s">
        <v>4</v>
      </c>
    </row>
    <row r="2" spans="2:12" x14ac:dyDescent="0.2">
      <c r="B2" s="4" t="s">
        <v>5</v>
      </c>
    </row>
    <row r="3" spans="2:12" x14ac:dyDescent="0.2">
      <c r="B3" s="4"/>
    </row>
    <row r="4" spans="2:12" x14ac:dyDescent="0.2">
      <c r="B4" s="4" t="s">
        <v>0</v>
      </c>
      <c r="C4" s="1" t="s">
        <v>14</v>
      </c>
    </row>
    <row r="5" spans="2:12" x14ac:dyDescent="0.2">
      <c r="B5" s="4" t="s">
        <v>1</v>
      </c>
      <c r="C5" s="1" t="s">
        <v>8</v>
      </c>
    </row>
    <row r="6" spans="2:12" x14ac:dyDescent="0.2">
      <c r="B6" s="4" t="s">
        <v>2</v>
      </c>
      <c r="C6" s="1" t="s">
        <v>9</v>
      </c>
    </row>
    <row r="7" spans="2:12" x14ac:dyDescent="0.2">
      <c r="B7" s="4"/>
      <c r="D7" s="1" t="s">
        <v>13</v>
      </c>
    </row>
    <row r="8" spans="2:12" x14ac:dyDescent="0.2">
      <c r="B8" s="4" t="s">
        <v>3</v>
      </c>
      <c r="C8" s="1" t="s">
        <v>10</v>
      </c>
    </row>
    <row r="9" spans="2:12" x14ac:dyDescent="0.2">
      <c r="B9" s="4" t="s">
        <v>11</v>
      </c>
      <c r="C9" s="1" t="s">
        <v>12</v>
      </c>
    </row>
    <row r="10" spans="2:12" x14ac:dyDescent="0.2">
      <c r="B10" s="4"/>
    </row>
    <row r="11" spans="2:12" x14ac:dyDescent="0.2">
      <c r="B11" s="4"/>
    </row>
    <row r="12" spans="2:12" x14ac:dyDescent="0.2">
      <c r="I12" s="1" t="s">
        <v>17</v>
      </c>
      <c r="J12" s="1" t="s">
        <v>18</v>
      </c>
    </row>
    <row r="13" spans="2:12" ht="12.75" thickBot="1" x14ac:dyDescent="0.25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  <c r="J13" s="14">
        <f>AVERAGE(E14:E24)</f>
        <v>504929.85275593976</v>
      </c>
    </row>
    <row r="14" spans="2:12" x14ac:dyDescent="0.2">
      <c r="B14" s="5">
        <v>62000</v>
      </c>
      <c r="E14" s="18">
        <v>462852.36502627813</v>
      </c>
      <c r="F14" s="12"/>
      <c r="H14" s="4" t="s">
        <v>16</v>
      </c>
      <c r="I14" s="11">
        <f>_xlfn.VAR.S(B14:B24)</f>
        <v>133433409536.36362</v>
      </c>
      <c r="J14" s="11">
        <f>_xlfn.VAR.S(E14:E24)</f>
        <v>2098548471.0972359</v>
      </c>
    </row>
    <row r="15" spans="2:12" x14ac:dyDescent="0.2">
      <c r="B15" s="5">
        <v>64000</v>
      </c>
      <c r="E15" s="18">
        <v>470317.72575250838</v>
      </c>
      <c r="F15" s="12"/>
      <c r="H15" s="1" t="s">
        <v>19</v>
      </c>
      <c r="I15" s="16">
        <f>_xlfn.STDEV.S(B14:B24)</f>
        <v>365285.38095078978</v>
      </c>
      <c r="J15" s="5">
        <f>_xlfn.STDEV.S(E14:E24)</f>
        <v>45809.91673314017</v>
      </c>
    </row>
    <row r="16" spans="2:12" ht="15.75" x14ac:dyDescent="0.25">
      <c r="B16" s="5">
        <v>49000</v>
      </c>
      <c r="E16" s="18">
        <v>567367.41519350221</v>
      </c>
      <c r="F16" s="12"/>
      <c r="G16" s="7"/>
      <c r="H16" s="1" t="s">
        <v>20</v>
      </c>
      <c r="I16" s="17">
        <f>(STDEVA(B14:B24)/I13)</f>
        <v>1.9240920690018759</v>
      </c>
      <c r="J16" s="17">
        <f>(STDEVA(E14:E24)/J13)</f>
        <v>9.0725308640609556E-2</v>
      </c>
      <c r="K16" s="4"/>
      <c r="L16" s="14"/>
    </row>
    <row r="17" spans="2:12" x14ac:dyDescent="0.2">
      <c r="B17" s="5">
        <v>324000</v>
      </c>
      <c r="E17" s="18">
        <v>589763.49737219303</v>
      </c>
      <c r="F17" s="12"/>
      <c r="K17" s="4"/>
      <c r="L17" s="15"/>
    </row>
    <row r="18" spans="2:12" x14ac:dyDescent="0.2">
      <c r="B18" s="5">
        <v>1264000</v>
      </c>
      <c r="E18" s="18">
        <v>500179.16865742957</v>
      </c>
      <c r="F18" s="12"/>
      <c r="K18" s="4"/>
      <c r="L18" s="14"/>
    </row>
    <row r="19" spans="2:12" x14ac:dyDescent="0.2">
      <c r="B19" s="5">
        <v>54330</v>
      </c>
      <c r="D19" s="10"/>
      <c r="E19" s="18">
        <v>492713.80793119926</v>
      </c>
      <c r="F19" s="12"/>
    </row>
    <row r="20" spans="2:12" x14ac:dyDescent="0.2">
      <c r="B20" s="5">
        <v>64000</v>
      </c>
      <c r="D20" s="8"/>
      <c r="E20" s="18">
        <v>515109.89010989014</v>
      </c>
      <c r="F20" s="12"/>
      <c r="G20" s="7"/>
      <c r="H20" s="4"/>
      <c r="I20" s="13"/>
      <c r="K20" s="4"/>
      <c r="L20" s="13"/>
    </row>
    <row r="21" spans="2:12" x14ac:dyDescent="0.2">
      <c r="B21" s="5">
        <v>51000</v>
      </c>
      <c r="D21" s="8"/>
      <c r="E21" s="18">
        <v>507644.52938365989</v>
      </c>
      <c r="F21" s="12"/>
    </row>
    <row r="22" spans="2:12" x14ac:dyDescent="0.2">
      <c r="B22" s="5">
        <v>55000</v>
      </c>
      <c r="D22" s="8"/>
      <c r="E22" s="18">
        <v>425525.56139512663</v>
      </c>
      <c r="F22" s="12"/>
      <c r="G22" s="7"/>
    </row>
    <row r="23" spans="2:12" x14ac:dyDescent="0.2">
      <c r="B23" s="5">
        <v>48000</v>
      </c>
      <c r="D23" s="8"/>
      <c r="E23" s="18">
        <v>522575.25083612045</v>
      </c>
      <c r="F23" s="12"/>
    </row>
    <row r="24" spans="2:12" ht="12.75" thickBot="1" x14ac:dyDescent="0.25">
      <c r="B24" s="6">
        <v>53000</v>
      </c>
      <c r="D24" s="8"/>
      <c r="E24" s="19">
        <v>500179.16865742957</v>
      </c>
      <c r="F24" s="12"/>
    </row>
    <row r="25" spans="2:12" x14ac:dyDescent="0.2">
      <c r="B25" s="9"/>
    </row>
    <row r="26" spans="2:12" x14ac:dyDescent="0.2">
      <c r="H26" s="4"/>
      <c r="I26" s="12"/>
      <c r="K26" s="4"/>
      <c r="L2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David Martínez</cp:lastModifiedBy>
  <dcterms:created xsi:type="dcterms:W3CDTF">2017-04-19T13:21:25Z</dcterms:created>
  <dcterms:modified xsi:type="dcterms:W3CDTF">2022-11-04T01:38:19Z</dcterms:modified>
</cp:coreProperties>
</file>