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4_L23/"/>
    </mc:Choice>
  </mc:AlternateContent>
  <xr:revisionPtr revIDLastSave="1" documentId="11_F38718D64748E9AFA9BBCAA21F503EBE24F350B1" xr6:coauthVersionLast="47" xr6:coauthVersionMax="47" xr10:uidLastSave="{F7DFFF5D-DEE9-4978-A682-05560454E873}"/>
  <bookViews>
    <workbookView xWindow="-120" yWindow="-120" windowWidth="20730" windowHeight="110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3" l="1"/>
  <c r="D18" i="13" l="1"/>
  <c r="C18" i="13"/>
  <c r="G13" i="13" s="1"/>
  <c r="D11" i="10"/>
  <c r="C11" i="10"/>
  <c r="G6" i="10" s="1"/>
  <c r="D11" i="11"/>
  <c r="C11" i="11"/>
  <c r="G6" i="11" s="1"/>
  <c r="G12" i="13" l="1"/>
  <c r="G16" i="13"/>
  <c r="G15" i="13"/>
  <c r="G14" i="13"/>
  <c r="G9" i="10"/>
  <c r="G10" i="10"/>
  <c r="G8" i="10"/>
  <c r="G7" i="10"/>
  <c r="G8" i="11"/>
  <c r="G9" i="11"/>
  <c r="G10" i="11"/>
  <c r="G7" i="11"/>
  <c r="G11" i="11" l="1"/>
  <c r="G13" i="11" s="1"/>
  <c r="G18" i="13"/>
  <c r="G20" i="13" s="1"/>
  <c r="G11" i="10"/>
  <c r="G13" i="10" s="1"/>
</calcChain>
</file>

<file path=xl/sharedStrings.xml><?xml version="1.0" encoding="utf-8"?>
<sst xmlns="http://schemas.openxmlformats.org/spreadsheetml/2006/main" count="43" uniqueCount="28">
  <si>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</si>
  <si>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</si>
  <si>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</si>
  <si>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</si>
  <si>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</si>
  <si>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</si>
  <si>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</si>
  <si>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</si>
  <si>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</si>
  <si>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</si>
  <si>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</si>
  <si>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</si>
  <si>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</si>
  <si>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</si>
  <si>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</si>
  <si>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</si>
  <si>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</si>
  <si>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</si>
  <si>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</si>
  <si>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Solution:</t>
  </si>
  <si>
    <t>SAT scores</t>
  </si>
  <si>
    <t xml:space="preserve">Task 1: </t>
  </si>
  <si>
    <t>This is obviously a sample of only 5 students.</t>
  </si>
  <si>
    <t xml:space="preserve">Task 2: </t>
  </si>
  <si>
    <t xml:space="preserve">Task 3: </t>
  </si>
  <si>
    <t xml:space="preserve">The covariance is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</si>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</sst>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topLeftCell="A21" zoomScaleNormal="100" workbookViewId="0">
      <selection activeCell="M12" sqref="M12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3" width="10" style="1" bestFit="1" customWidth="1"/>
    <col min="14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20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 t="s">
        <v>19</v>
      </c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 t="s">
        <v>21</v>
      </c>
      <c r="K11" s="1" t="s">
        <v>22</v>
      </c>
    </row>
    <row r="12" spans="2:13" x14ac:dyDescent="0.2">
      <c r="C12" s="19">
        <v>344</v>
      </c>
      <c r="D12" s="19">
        <v>378</v>
      </c>
      <c r="G12" s="22">
        <f>(C12-$C$18)*(D12-$D$18)</f>
        <v>19490.159999999993</v>
      </c>
      <c r="H12" s="13"/>
      <c r="J12" s="5" t="s">
        <v>23</v>
      </c>
      <c r="K12" s="1" t="s">
        <v>25</v>
      </c>
      <c r="M12" s="21">
        <v>21155.55</v>
      </c>
    </row>
    <row r="13" spans="2:13" x14ac:dyDescent="0.2">
      <c r="C13" s="19">
        <v>383</v>
      </c>
      <c r="D13" s="19">
        <v>349</v>
      </c>
      <c r="G13" s="22">
        <f>(C13-$C$18)*(D13-$D$18)</f>
        <v>19004.159999999993</v>
      </c>
      <c r="H13" s="13"/>
      <c r="J13" s="5" t="s">
        <v>24</v>
      </c>
      <c r="K13" s="1" t="s">
        <v>26</v>
      </c>
    </row>
    <row r="14" spans="2:13" x14ac:dyDescent="0.2">
      <c r="C14" s="19">
        <v>611</v>
      </c>
      <c r="D14" s="19">
        <v>503</v>
      </c>
      <c r="G14" s="22">
        <f>(C14-$C$18)*(D14-$D$18)</f>
        <v>1179.3600000000024</v>
      </c>
      <c r="H14" s="13"/>
      <c r="K14" s="1" t="s">
        <v>27</v>
      </c>
    </row>
    <row r="15" spans="2:13" x14ac:dyDescent="0.2">
      <c r="C15" s="19">
        <v>713</v>
      </c>
      <c r="D15" s="19">
        <v>719</v>
      </c>
      <c r="G15" s="22">
        <f>(C15-$C$18)*(D15-$D$18)</f>
        <v>44714.160000000011</v>
      </c>
      <c r="H15" s="13"/>
    </row>
    <row r="16" spans="2:13" x14ac:dyDescent="0.2">
      <c r="C16" s="20">
        <v>536</v>
      </c>
      <c r="D16" s="20">
        <v>503</v>
      </c>
      <c r="G16" s="22">
        <f>(C16-$C$18)*(D16-$D$18)</f>
        <v>234.3600000000007</v>
      </c>
      <c r="H16" s="13"/>
    </row>
    <row r="17" spans="2:8" x14ac:dyDescent="0.2">
      <c r="H17" s="13"/>
    </row>
    <row r="18" spans="2:8" x14ac:dyDescent="0.2">
      <c r="B18" s="10" t="s">
        <v>2</v>
      </c>
      <c r="C18" s="4">
        <f>AVERAGE(C12:C16)</f>
        <v>517.4</v>
      </c>
      <c r="D18" s="4">
        <f>AVERAGE(D12:D16)</f>
        <v>490.4</v>
      </c>
      <c r="F18" s="5" t="s">
        <v>4</v>
      </c>
      <c r="G18" s="23">
        <f>SUM(G12:G16)</f>
        <v>84622.2</v>
      </c>
      <c r="H18" s="13"/>
    </row>
    <row r="19" spans="2:8" x14ac:dyDescent="0.2">
      <c r="B19" s="5"/>
      <c r="C19" s="8"/>
      <c r="D19" s="8"/>
      <c r="F19" s="5" t="s">
        <v>5</v>
      </c>
      <c r="G19" s="14">
        <f>COUNT(C12:C16)</f>
        <v>5</v>
      </c>
      <c r="H19" s="13"/>
    </row>
    <row r="20" spans="2:8" x14ac:dyDescent="0.2">
      <c r="B20" s="5"/>
      <c r="C20" s="4"/>
      <c r="D20" s="4"/>
      <c r="F20" s="5" t="s">
        <v>6</v>
      </c>
      <c r="G20" s="22">
        <f>G18/(G19-1)</f>
        <v>21155.55</v>
      </c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David Martínez</cp:lastModifiedBy>
  <dcterms:created xsi:type="dcterms:W3CDTF">2017-03-21T13:09:44Z</dcterms:created>
  <dcterms:modified xsi:type="dcterms:W3CDTF">2022-11-04T01:49:01Z</dcterms:modified>
</cp:coreProperties>
</file>