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25/"/>
    </mc:Choice>
  </mc:AlternateContent>
  <xr:revisionPtr revIDLastSave="25" documentId="11_6335F6F49F7C68BE97AB8C96F9686C53F7440FAD" xr6:coauthVersionLast="47" xr6:coauthVersionMax="47" xr10:uidLastSave="{C5163ACA-13F6-47C5-BB62-0F6F6275A167}"/>
  <bookViews>
    <workbookView xWindow="-120" yWindow="-120" windowWidth="20730" windowHeight="110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3" l="1"/>
  <c r="T20" i="13"/>
  <c r="G20" i="13"/>
  <c r="O10" i="13" s="1"/>
  <c r="T23" i="13" l="1"/>
  <c r="G18" i="13"/>
  <c r="D17" i="13" l="1"/>
  <c r="C17" i="13"/>
  <c r="D11" i="10"/>
  <c r="C11" i="10"/>
  <c r="D11" i="11"/>
  <c r="C11" i="11"/>
  <c r="G6" i="11" s="1"/>
  <c r="G6" i="10" l="1"/>
  <c r="G12" i="13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<sst xmlns="http://schemas.openxmlformats.org/spreadsheetml/2006/main" count="39" uniqueCount="25">
  <si>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</si>
  <si>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</si>
  <si>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</si>
  <si>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</si>
  <si>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</si>
  <si>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</si>
  <si>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</si>
  <si>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</si>
  <si>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</si>
  <si>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</si>
  <si>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</si>
  <si>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</si>
  <si>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</si>
  <si>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</si>
  <si>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Solution:</t>
  </si>
  <si>
    <t>SAT scores</t>
  </si>
  <si>
    <t xml:space="preserve">Task 1: </t>
  </si>
  <si>
    <t>Correlation</t>
  </si>
  <si>
    <t>You are given data on the SAT scores from the correlation exercise.</t>
  </si>
  <si>
    <t>Calculate the correlation coefficient of the two datasets.</t>
  </si>
  <si>
    <t>The correlation coefficient is equal to</t>
  </si>
  <si>
    <t>Correlation coefficient</t>
  </si>
  <si>
    <t>0.94 is extremely close to 1, therefore there is a very strong positive correlation between the two datasets</t>
  </si>
  <si>
    <t>Task 2: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</si>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</sst>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T23"/>
  <sheetViews>
    <sheetView tabSelected="1" zoomScaleNormal="100" workbookViewId="0">
      <selection activeCell="Q22" sqref="Q22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8" ht="15.75" x14ac:dyDescent="0.25">
      <c r="B1" s="2" t="s">
        <v>17</v>
      </c>
      <c r="F1" s="13"/>
      <c r="G1" s="13"/>
      <c r="H1" s="13"/>
    </row>
    <row r="2" spans="2:18" x14ac:dyDescent="0.2">
      <c r="B2" s="5" t="s">
        <v>15</v>
      </c>
      <c r="F2" s="13"/>
      <c r="G2" s="13"/>
      <c r="H2" s="13"/>
    </row>
    <row r="3" spans="2:18" x14ac:dyDescent="0.2">
      <c r="B3" s="5"/>
      <c r="F3" s="13"/>
      <c r="G3" s="13"/>
      <c r="H3" s="13"/>
    </row>
    <row r="4" spans="2:18" x14ac:dyDescent="0.2">
      <c r="B4" s="5" t="s">
        <v>9</v>
      </c>
      <c r="D4" s="1" t="s">
        <v>18</v>
      </c>
      <c r="F4" s="13"/>
      <c r="G4" s="13"/>
      <c r="H4" s="13"/>
    </row>
    <row r="5" spans="2:18" x14ac:dyDescent="0.2">
      <c r="B5" s="5" t="s">
        <v>10</v>
      </c>
      <c r="D5" s="1" t="s">
        <v>19</v>
      </c>
      <c r="F5" s="13"/>
      <c r="G5" s="13"/>
      <c r="H5" s="13"/>
    </row>
    <row r="6" spans="2:18" x14ac:dyDescent="0.2">
      <c r="B6" s="5" t="s">
        <v>11</v>
      </c>
      <c r="D6" s="1" t="s">
        <v>24</v>
      </c>
      <c r="F6" s="13"/>
      <c r="G6" s="13"/>
      <c r="H6" s="13"/>
    </row>
    <row r="7" spans="2:18" x14ac:dyDescent="0.2">
      <c r="B7" s="5"/>
      <c r="F7" s="13"/>
      <c r="G7" s="13"/>
      <c r="H7" s="13"/>
    </row>
    <row r="8" spans="2:18" x14ac:dyDescent="0.2">
      <c r="B8" s="5" t="s">
        <v>14</v>
      </c>
      <c r="F8" s="13"/>
      <c r="G8" s="13"/>
      <c r="H8" s="13"/>
    </row>
    <row r="9" spans="2:18" x14ac:dyDescent="0.2">
      <c r="B9" s="5"/>
      <c r="F9" s="13"/>
      <c r="G9" s="13"/>
      <c r="H9" s="13"/>
    </row>
    <row r="10" spans="2:18" ht="16.5" thickBot="1" x14ac:dyDescent="0.3">
      <c r="C10" s="3" t="s">
        <v>13</v>
      </c>
      <c r="D10" s="3" t="s">
        <v>12</v>
      </c>
      <c r="G10" s="18" t="s">
        <v>3</v>
      </c>
      <c r="H10" s="13"/>
      <c r="J10" s="5" t="s">
        <v>16</v>
      </c>
      <c r="K10" s="1" t="s">
        <v>20</v>
      </c>
      <c r="O10" s="25">
        <f>G20</f>
        <v>0.93812571333175809</v>
      </c>
    </row>
    <row r="11" spans="2:18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 t="s">
        <v>23</v>
      </c>
      <c r="K11" s="1" t="s">
        <v>22</v>
      </c>
      <c r="M11" s="21"/>
    </row>
    <row r="12" spans="2:18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8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8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8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8" x14ac:dyDescent="0.2">
      <c r="H16" s="13"/>
      <c r="R16" s="1">
        <v>1.5</v>
      </c>
    </row>
    <row r="17" spans="2:20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  <c r="R17" s="1">
        <v>2</v>
      </c>
    </row>
    <row r="18" spans="2:20" x14ac:dyDescent="0.2">
      <c r="B18" s="5"/>
      <c r="C18" s="8"/>
      <c r="D18" s="8"/>
      <c r="F18" s="5" t="s">
        <v>5</v>
      </c>
      <c r="G18" s="14">
        <f>COUNT(C11:C15)</f>
        <v>5</v>
      </c>
      <c r="H18" s="13"/>
      <c r="R18" s="1">
        <v>2</v>
      </c>
    </row>
    <row r="19" spans="2:20" x14ac:dyDescent="0.2">
      <c r="B19" s="5"/>
      <c r="C19" s="4"/>
      <c r="D19" s="4"/>
      <c r="F19" s="5" t="s">
        <v>6</v>
      </c>
      <c r="G19" s="22">
        <f>G17/(G18-1)</f>
        <v>21155.55</v>
      </c>
      <c r="H19" s="13"/>
      <c r="R19" s="1">
        <v>2</v>
      </c>
      <c r="T19" s="1">
        <f>_xlfn.STDEV.S(R16:R21)</f>
        <v>0.25819888974716065</v>
      </c>
    </row>
    <row r="20" spans="2:20" x14ac:dyDescent="0.2">
      <c r="F20" s="5" t="s">
        <v>21</v>
      </c>
      <c r="G20" s="24">
        <f>CORREL(C11:C15,D11:D15)</f>
        <v>0.93812571333175809</v>
      </c>
      <c r="H20" s="13"/>
      <c r="R20" s="1">
        <v>2</v>
      </c>
      <c r="T20" s="1">
        <f>AVERAGE(R16:R21)</f>
        <v>1.8333333333333333</v>
      </c>
    </row>
    <row r="21" spans="2:20" x14ac:dyDescent="0.2">
      <c r="F21" s="15"/>
      <c r="G21" s="16"/>
      <c r="H21" s="13"/>
      <c r="R21" s="1">
        <v>1.5</v>
      </c>
    </row>
    <row r="22" spans="2:20" x14ac:dyDescent="0.2">
      <c r="F22" s="13"/>
      <c r="G22" s="13"/>
      <c r="H22" s="13"/>
    </row>
    <row r="23" spans="2:20" x14ac:dyDescent="0.2">
      <c r="T23" s="25">
        <f>T19/T20</f>
        <v>0.14083575804390583</v>
      </c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David Martínez</cp:lastModifiedBy>
  <dcterms:created xsi:type="dcterms:W3CDTF">2017-03-21T13:09:44Z</dcterms:created>
  <dcterms:modified xsi:type="dcterms:W3CDTF">2022-11-14T02:24:17Z</dcterms:modified>
</cp:coreProperties>
</file>