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7_L38/"/>
    </mc:Choice>
  </mc:AlternateContent>
  <xr:revisionPtr revIDLastSave="54" documentId="11_121DC3F35875629A2D3D0A17074FDBD09E635BA1" xr6:coauthVersionLast="47" xr6:coauthVersionMax="47" xr10:uidLastSave="{389ADAF1-3531-4541-9A3B-B6BA730B6CD4}"/>
  <bookViews>
    <workbookView xWindow="-120" yWindow="-120" windowWidth="29040" windowHeight="1572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6" l="1"/>
  <c r="N16" i="6"/>
  <c r="G18" i="6"/>
  <c r="G17" i="6"/>
  <c r="G15" i="6" l="1"/>
  <c r="G13" i="6"/>
</calcChain>
</file>

<file path=xl/sharedStrings.xml><?xml version="1.0" encoding="utf-8"?>
<sst xmlns="http://schemas.openxmlformats.org/spreadsheetml/2006/main" count="19" uniqueCount="19">
  <si>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</si>
  <si>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</si>
  <si>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</si>
  <si>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</si>
  <si>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</si>
  <si>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</si>
  <si>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</si>
  <si>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</si>
  <si>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</si>
  <si>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</si>
  <si>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</si>
  <si>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</si>
  <si>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Population std</t>
  </si>
  <si>
    <t>Standard error</t>
  </si>
  <si>
    <t>limit +</t>
  </si>
  <si>
    <t>limit -</t>
  </si>
  <si>
    <t>alfa/2</t>
  </si>
  <si>
    <t>to search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</si>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</sst>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5" fontId="2" fillId="2" borderId="0" xfId="0" applyNumberFormat="1" applyFont="1" applyFill="1"/>
    <xf numFmtId="165" fontId="2" fillId="2" borderId="0" xfId="2" applyNumberFormat="1" applyFont="1" applyFill="1"/>
    <xf numFmtId="9" fontId="5" fillId="2" borderId="0" xfId="1" applyFont="1" applyFill="1"/>
    <xf numFmtId="9" fontId="5" fillId="2" borderId="2" xfId="1" applyFont="1" applyFill="1" applyBorder="1"/>
    <xf numFmtId="2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tabSelected="1" zoomScale="90" zoomScaleNormal="90" workbookViewId="0">
      <selection activeCell="F27" sqref="F27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4" style="1" bestFit="1" customWidth="1"/>
    <col min="7" max="7" width="11.140625" style="1" bestFit="1" customWidth="1"/>
    <col min="8" max="8" width="4" style="1" customWidth="1"/>
    <col min="9" max="10" width="12.28515625" style="1" bestFit="1" customWidth="1"/>
    <col min="11" max="13" width="8.85546875" style="1"/>
    <col min="14" max="14" width="15.140625" style="1" bestFit="1" customWidth="1"/>
    <col min="15" max="15" width="12.140625" style="1" bestFit="1" customWidth="1"/>
    <col min="16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H12" s="8"/>
    </row>
    <row r="13" spans="2:14" x14ac:dyDescent="0.2">
      <c r="B13" s="6">
        <v>113038</v>
      </c>
      <c r="F13" s="5" t="s">
        <v>11</v>
      </c>
      <c r="G13" s="12">
        <f>AVERAGE(B11:B40)</f>
        <v>100200.36666666667</v>
      </c>
    </row>
    <row r="14" spans="2:14" x14ac:dyDescent="0.2">
      <c r="B14" s="6">
        <v>101936</v>
      </c>
      <c r="C14" s="9"/>
      <c r="D14" s="5"/>
      <c r="E14" s="10"/>
      <c r="F14" s="5" t="s">
        <v>12</v>
      </c>
      <c r="G14" s="6">
        <v>15000</v>
      </c>
      <c r="H14" s="9"/>
      <c r="I14" s="9"/>
      <c r="J14" s="9"/>
      <c r="N14" s="2"/>
    </row>
    <row r="15" spans="2:14" x14ac:dyDescent="0.2">
      <c r="B15" s="6">
        <v>84560</v>
      </c>
      <c r="D15" s="5"/>
      <c r="E15" s="10"/>
      <c r="F15" s="5" t="s">
        <v>13</v>
      </c>
      <c r="G15" s="6">
        <f>G14/SQRT(30)</f>
        <v>2738.6127875258308</v>
      </c>
      <c r="H15" s="11"/>
      <c r="I15" s="10"/>
      <c r="J15" s="10"/>
    </row>
    <row r="16" spans="2:14" x14ac:dyDescent="0.2">
      <c r="B16" s="6">
        <v>113136</v>
      </c>
      <c r="D16" s="5"/>
      <c r="E16" s="10"/>
      <c r="M16" s="1" t="s">
        <v>14</v>
      </c>
      <c r="N16" s="13">
        <f>G13+G15*G19</f>
        <v>104691.69163820903</v>
      </c>
    </row>
    <row r="17" spans="2:15" x14ac:dyDescent="0.2">
      <c r="B17" s="6">
        <v>80740</v>
      </c>
      <c r="F17" s="5" t="s">
        <v>16</v>
      </c>
      <c r="G17" s="1">
        <f>(1-0.9)/2</f>
        <v>4.9999999999999989E-2</v>
      </c>
      <c r="M17" s="1" t="s">
        <v>15</v>
      </c>
      <c r="N17" s="12">
        <f>G13-G15*G19</f>
        <v>95709.04169512431</v>
      </c>
    </row>
    <row r="18" spans="2:15" x14ac:dyDescent="0.2">
      <c r="B18" s="6">
        <v>100536</v>
      </c>
      <c r="C18" s="9"/>
      <c r="D18" s="5"/>
      <c r="F18" s="5" t="s">
        <v>17</v>
      </c>
      <c r="G18" s="16">
        <f>1-G17</f>
        <v>0.95</v>
      </c>
    </row>
    <row r="19" spans="2:15" x14ac:dyDescent="0.2">
      <c r="B19" s="6">
        <v>105052</v>
      </c>
      <c r="D19" s="5"/>
      <c r="F19" s="5" t="s">
        <v>18</v>
      </c>
      <c r="G19" s="1">
        <v>1.64</v>
      </c>
    </row>
    <row r="20" spans="2:15" x14ac:dyDescent="0.2">
      <c r="B20" s="6">
        <v>87201</v>
      </c>
    </row>
    <row r="21" spans="2:15" x14ac:dyDescent="0.2">
      <c r="B21" s="6">
        <v>91986</v>
      </c>
    </row>
    <row r="22" spans="2:15" x14ac:dyDescent="0.2">
      <c r="B22" s="6">
        <v>94868</v>
      </c>
    </row>
    <row r="23" spans="2:15" x14ac:dyDescent="0.2">
      <c r="B23" s="6">
        <v>90745</v>
      </c>
    </row>
    <row r="24" spans="2:15" x14ac:dyDescent="0.2">
      <c r="B24" s="6">
        <v>102848</v>
      </c>
    </row>
    <row r="25" spans="2:15" x14ac:dyDescent="0.2">
      <c r="B25" s="6">
        <v>85927</v>
      </c>
    </row>
    <row r="26" spans="2:15" x14ac:dyDescent="0.2">
      <c r="B26" s="6">
        <v>112276</v>
      </c>
    </row>
    <row r="27" spans="2:15" x14ac:dyDescent="0.2">
      <c r="B27" s="6">
        <v>108637</v>
      </c>
    </row>
    <row r="28" spans="2:15" ht="12.75" thickBot="1" x14ac:dyDescent="0.25">
      <c r="B28" s="6">
        <v>96818</v>
      </c>
      <c r="M28" s="4"/>
      <c r="N28" s="4"/>
      <c r="O28" s="4"/>
    </row>
    <row r="29" spans="2:15" x14ac:dyDescent="0.2">
      <c r="B29" s="6">
        <v>92307</v>
      </c>
      <c r="M29" s="14"/>
      <c r="N29" s="6"/>
      <c r="O29" s="6"/>
    </row>
    <row r="30" spans="2:15" x14ac:dyDescent="0.2">
      <c r="B30" s="6">
        <v>114564</v>
      </c>
      <c r="M30" s="15"/>
      <c r="N30" s="7"/>
      <c r="O30" s="7"/>
    </row>
    <row r="31" spans="2:15" x14ac:dyDescent="0.2">
      <c r="B31" s="6">
        <v>109714</v>
      </c>
    </row>
    <row r="32" spans="2:15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2017-04-21T12:34:14Z</dcterms:created>
  <dcterms:modified xsi:type="dcterms:W3CDTF">2023-11-15T02:24:51Z</dcterms:modified>
</cp:coreProperties>
</file>