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Files\LDW Strategy\Users\David Ly\Projects\Corona\"/>
    </mc:Choice>
  </mc:AlternateContent>
  <xr:revisionPtr revIDLastSave="0" documentId="13_ncr:1_{329CF0BC-6FCE-4F54-B7D1-B3645981F470}" xr6:coauthVersionLast="41" xr6:coauthVersionMax="41" xr10:uidLastSave="{00000000-0000-0000-0000-000000000000}"/>
  <bookViews>
    <workbookView xWindow="35640" yWindow="1845" windowWidth="15150" windowHeight="12195" xr2:uid="{331B19E5-9C42-4862-B9F8-105554874E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<sst xmlns="http://schemas.openxmlformats.org/spreadsheetml/2006/main" count="801" uniqueCount="497">
  <si>
    <t>Hong Kong</t>
  </si>
  <si>
    <t>Taiwan</t>
  </si>
  <si>
    <t>Macau</t>
  </si>
  <si>
    <t>Thailand</t>
  </si>
  <si>
    <t>Singapore</t>
  </si>
  <si>
    <t>South Korea</t>
  </si>
  <si>
    <t>Malaysia</t>
  </si>
  <si>
    <t>France</t>
  </si>
  <si>
    <t>Germany</t>
  </si>
  <si>
    <t>Australia</t>
  </si>
  <si>
    <t>United Arab Emirates</t>
  </si>
  <si>
    <t>US</t>
  </si>
  <si>
    <t>Vietnam</t>
  </si>
  <si>
    <t>Canada</t>
  </si>
  <si>
    <t>Italy</t>
  </si>
  <si>
    <t>Russia</t>
  </si>
  <si>
    <t>Nepal</t>
  </si>
  <si>
    <t>Cambodia</t>
  </si>
  <si>
    <t>Sri Lanka</t>
  </si>
  <si>
    <t>Finland</t>
  </si>
  <si>
    <t>Philippines</t>
  </si>
  <si>
    <t>India</t>
  </si>
  <si>
    <t>Sweden</t>
  </si>
  <si>
    <t>Japan</t>
  </si>
  <si>
    <t>China</t>
  </si>
  <si>
    <t>Mexico</t>
  </si>
  <si>
    <t>Brazil</t>
  </si>
  <si>
    <t>United States</t>
  </si>
  <si>
    <t>United Kingdom</t>
  </si>
  <si>
    <t>Côte d'Ivoire</t>
  </si>
  <si>
    <t>Country</t>
  </si>
  <si>
    <t>lat</t>
  </si>
  <si>
    <t>long</t>
  </si>
  <si>
    <t>name</t>
  </si>
  <si>
    <t>country</t>
  </si>
  <si>
    <t>latitude</t>
  </si>
  <si>
    <t>longitude</t>
  </si>
  <si>
    <t>destname</t>
  </si>
  <si>
    <t>Andorra</t>
  </si>
  <si>
    <t>AD</t>
  </si>
  <si>
    <t>AE</t>
  </si>
  <si>
    <t>Afghanistan</t>
  </si>
  <si>
    <t>AF</t>
  </si>
  <si>
    <t>Antigua and Barbuda</t>
  </si>
  <si>
    <t>AG</t>
  </si>
  <si>
    <t>Anguilla</t>
  </si>
  <si>
    <t>AI</t>
  </si>
  <si>
    <t>Albania</t>
  </si>
  <si>
    <t>AL</t>
  </si>
  <si>
    <t>Armenia</t>
  </si>
  <si>
    <t>AM</t>
  </si>
  <si>
    <t>Netherlands Antilles</t>
  </si>
  <si>
    <t>AN</t>
  </si>
  <si>
    <t>Angola</t>
  </si>
  <si>
    <t>AO</t>
  </si>
  <si>
    <t>Antarctica</t>
  </si>
  <si>
    <t>AQ</t>
  </si>
  <si>
    <t>Argentina</t>
  </si>
  <si>
    <t>AR</t>
  </si>
  <si>
    <t>American Samoa</t>
  </si>
  <si>
    <t>AS</t>
  </si>
  <si>
    <t>Austria</t>
  </si>
  <si>
    <t>AT</t>
  </si>
  <si>
    <t>AU</t>
  </si>
  <si>
    <t>Aruba</t>
  </si>
  <si>
    <t>AW</t>
  </si>
  <si>
    <t>Azerbaijan</t>
  </si>
  <si>
    <t>AZ</t>
  </si>
  <si>
    <t>Bosnia and Herzegovina</t>
  </si>
  <si>
    <t>BA</t>
  </si>
  <si>
    <t>Barbados</t>
  </si>
  <si>
    <t>BB</t>
  </si>
  <si>
    <t>Bangladesh</t>
  </si>
  <si>
    <t>BD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</si>
  <si>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</si>
  <si>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</si>
  <si>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</si>
  <si>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</si>
  <si>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</si>
  <si>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</si>
  <si>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</si>
  <si>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</si>
  <si>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</si>
  <si>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</si>
  <si>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</si>
  <si>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</si>
  <si>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</si>
  <si>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</si>
  <si>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</t>
  </si>
  <si>
    <t>BN</t>
  </si>
  <si>
    <t>Bolivia</t>
  </si>
  <si>
    <t>BO</t>
  </si>
  <si>
    <t>BR</t>
  </si>
  <si>
    <t>Bahamas</t>
  </si>
  <si>
    <t>BS</t>
  </si>
  <si>
    <t>Bhutan</t>
  </si>
  <si>
    <t>BT</t>
  </si>
  <si>
    <t>Bouvet Island</t>
  </si>
  <si>
    <t>BV</t>
  </si>
  <si>
    <t>Botswana</t>
  </si>
  <si>
    <t>BW</t>
  </si>
  <si>
    <t>Belarus</t>
  </si>
  <si>
    <t>BY</t>
  </si>
  <si>
    <t>Belize</t>
  </si>
  <si>
    <t>BZ</t>
  </si>
  <si>
    <t>CA</t>
  </si>
  <si>
    <t>Cocos [Keeling] Islands</t>
  </si>
  <si>
    <t>CC</t>
  </si>
  <si>
    <t>Congo [DRC]</t>
  </si>
  <si>
    <t>CD</t>
  </si>
  <si>
    <t>Central African Republic</t>
  </si>
  <si>
    <t>CF</t>
  </si>
  <si>
    <t>Congo [Republic]</t>
  </si>
  <si>
    <t>CG</t>
  </si>
  <si>
    <t>Switzerland</t>
  </si>
  <si>
    <t>CH</t>
  </si>
  <si>
    <t>CI</t>
  </si>
  <si>
    <t>Cook Islands</t>
  </si>
  <si>
    <t>CK</t>
  </si>
  <si>
    <t>Chile</t>
  </si>
  <si>
    <t>CL</t>
  </si>
  <si>
    <t>Cameroon</t>
  </si>
  <si>
    <t>CM</t>
  </si>
  <si>
    <t>CN</t>
  </si>
  <si>
    <t>Colombia</t>
  </si>
  <si>
    <t>CO</t>
  </si>
  <si>
    <t>Costa Rica</t>
  </si>
  <si>
    <t>CR</t>
  </si>
  <si>
    <t>Cuba</t>
  </si>
  <si>
    <t>CU</t>
  </si>
  <si>
    <t>Cape Verde</t>
  </si>
  <si>
    <t>CV</t>
  </si>
  <si>
    <t>Christmas Island</t>
  </si>
  <si>
    <t>CX</t>
  </si>
  <si>
    <t>Cyprus</t>
  </si>
  <si>
    <t>CY</t>
  </si>
  <si>
    <t>Czech Republic</t>
  </si>
  <si>
    <t>CZ</t>
  </si>
  <si>
    <t>DE</t>
  </si>
  <si>
    <t>Djibouti</t>
  </si>
  <si>
    <t>DJ</t>
  </si>
  <si>
    <t>Denmark</t>
  </si>
  <si>
    <t>DK</t>
  </si>
  <si>
    <t>Dominica</t>
  </si>
  <si>
    <t>DM</t>
  </si>
  <si>
    <t>Dominican Republic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</si>
  <si>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</si>
  <si>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</si>
  <si>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</si>
  <si>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</si>
  <si>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</si>
  <si>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</si>
  <si>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</si>
  <si>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</si>
  <si>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</si>
  <si>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Western Sahara</t>
  </si>
  <si>
    <t>EH</t>
  </si>
  <si>
    <t>Eritrea</t>
  </si>
  <si>
    <t>ER</t>
  </si>
  <si>
    <t>Spain</t>
  </si>
  <si>
    <t>ES</t>
  </si>
  <si>
    <t>Ethiopia</t>
  </si>
  <si>
    <t>ET</t>
  </si>
  <si>
    <t>FI</t>
  </si>
  <si>
    <t>Fiji</t>
  </si>
  <si>
    <t>FJ</t>
  </si>
  <si>
    <t>Falkland Islands [Islas Malvinas]</t>
  </si>
  <si>
    <t>FK</t>
  </si>
  <si>
    <t>Micronesia</t>
  </si>
  <si>
    <t>FM</t>
  </si>
  <si>
    <t>Faroe Islands</t>
  </si>
  <si>
    <t>FO</t>
  </si>
  <si>
    <t>FR</t>
  </si>
  <si>
    <t>Gabon</t>
  </si>
  <si>
    <t>GA</t>
  </si>
  <si>
    <t>GB</t>
  </si>
  <si>
    <t>Grenada</t>
  </si>
  <si>
    <t>GD</t>
  </si>
  <si>
    <t>Georgia</t>
  </si>
  <si>
    <t>GE</t>
  </si>
  <si>
    <t>French Guiana</t>
  </si>
  <si>
    <t>GF</t>
  </si>
  <si>
    <t>Guernsey</t>
  </si>
  <si>
    <t>GG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</si>
  <si>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</si>
  <si>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</si>
  <si>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</si>
  <si>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</si>
  <si>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</si>
  <si>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</si>
  <si>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</si>
  <si>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</si>
  <si>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</si>
  <si>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</si>
  <si>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</si>
  <si>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</si>
  <si>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Guinea</t>
  </si>
  <si>
    <t>GQ</t>
  </si>
  <si>
    <t>Greece</t>
  </si>
  <si>
    <t>GR</t>
  </si>
  <si>
    <t>South Georgia and the South Sandwich Islands</t>
  </si>
  <si>
    <t>GS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</si>
  <si>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</si>
  <si>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</si>
  <si>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</si>
  <si>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</si>
  <si>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</si>
  <si>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</si>
  <si>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</si>
  <si>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</si>
  <si>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Gaza Strip</t>
  </si>
  <si>
    <t>GZ</t>
  </si>
  <si>
    <t>HK</t>
  </si>
  <si>
    <t>Heard Island and McDonald Islands</t>
  </si>
  <si>
    <t>HM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</si>
  <si>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</si>
  <si>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</si>
  <si>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</si>
  <si>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</si>
  <si>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</si>
  <si>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</si>
  <si>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</si>
  <si>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</si>
  <si>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</si>
  <si>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</si>
  <si>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</si>
  <si>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</si>
  <si>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</si>
  <si>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</si>
  <si>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Isle of Man</t>
  </si>
  <si>
    <t>IM</t>
  </si>
  <si>
    <t>IN</t>
  </si>
  <si>
    <t>British Indian Ocean Territory</t>
  </si>
  <si>
    <t>IO</t>
  </si>
  <si>
    <t>Iraq</t>
  </si>
  <si>
    <t>IQ</t>
  </si>
  <si>
    <t>Iran</t>
  </si>
  <si>
    <t>IR</t>
  </si>
  <si>
    <t>Iceland</t>
  </si>
  <si>
    <t>IS</t>
  </si>
  <si>
    <t>IT</t>
  </si>
  <si>
    <t>Jersey</t>
  </si>
  <si>
    <t>JE</t>
  </si>
  <si>
    <t>Jamaica</t>
  </si>
  <si>
    <t>JM</t>
  </si>
  <si>
    <t>Jordan</t>
  </si>
  <si>
    <t>JO</t>
  </si>
  <si>
    <t>JP</t>
  </si>
  <si>
    <t>Kenya</t>
  </si>
  <si>
    <t>KE</t>
  </si>
  <si>
    <t>Kyrgyzstan</t>
  </si>
  <si>
    <t>KG</t>
  </si>
  <si>
    <t>KH</t>
  </si>
  <si>
    <t>Kiribati</t>
  </si>
  <si>
    <t>KI</t>
  </si>
  <si>
    <t>Comoros</t>
  </si>
  <si>
    <t>KM</t>
  </si>
  <si>
    <t>Saint Kitts and Nevis</t>
  </si>
  <si>
    <t>KN</t>
  </si>
  <si>
    <t>North Korea</t>
  </si>
  <si>
    <t>KP</t>
  </si>
  <si>
    <t>KR</t>
  </si>
  <si>
    <t>Kuwait</t>
  </si>
  <si>
    <t>KW</t>
  </si>
  <si>
    <t>Cayman Islands</t>
  </si>
  <si>
    <t>KY</t>
  </si>
  <si>
    <t>Kazakhstan</t>
  </si>
  <si>
    <t>KZ</t>
  </si>
  <si>
    <t>Laos</t>
  </si>
  <si>
    <t>LA</t>
  </si>
  <si>
    <t>Lebanon</t>
  </si>
  <si>
    <t>LB</t>
  </si>
  <si>
    <t>Saint Lucia</t>
  </si>
  <si>
    <t>LC</t>
  </si>
  <si>
    <t>Liechtenstein</t>
  </si>
  <si>
    <t>LI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</si>
  <si>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</si>
  <si>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</si>
  <si>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</si>
  <si>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</si>
  <si>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</si>
  <si>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</si>
  <si>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</si>
  <si>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</si>
  <si>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</si>
  <si>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</si>
  <si>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</si>
  <si>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</si>
  <si>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</si>
  <si>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</si>
  <si>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</si>
  <si>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</si>
  <si>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</si>
  <si>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Moldova</t>
  </si>
  <si>
    <t>MD</t>
  </si>
  <si>
    <t>Montenegro</t>
  </si>
  <si>
    <t>ME</t>
  </si>
  <si>
    <t>Madagascar</t>
  </si>
  <si>
    <t>MG</t>
  </si>
  <si>
    <t>Marshall Islands</t>
  </si>
  <si>
    <t>MH</t>
  </si>
  <si>
    <t>Macedonia [FYROM]</t>
  </si>
  <si>
    <t>MK</t>
  </si>
  <si>
    <t>Mali</t>
  </si>
  <si>
    <t>ML</t>
  </si>
  <si>
    <t>Myanmar [Burma]</t>
  </si>
  <si>
    <t>MM</t>
  </si>
  <si>
    <t>Mongolia</t>
  </si>
  <si>
    <t>MN</t>
  </si>
  <si>
    <t>MO</t>
  </si>
  <si>
    <t>Northern Mariana Islands</t>
  </si>
  <si>
    <t>MP</t>
  </si>
  <si>
    <t>Martinique</t>
  </si>
  <si>
    <t>MQ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</si>
  <si>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</si>
  <si>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</si>
  <si>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</si>
  <si>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</si>
  <si>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</si>
  <si>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</si>
  <si>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</si>
  <si>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</si>
  <si>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</si>
  <si>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</si>
  <si>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</si>
  <si>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</si>
  <si>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MX</t>
  </si>
  <si>
    <t>MY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</si>
  <si>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</si>
  <si>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</si>
  <si>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</si>
  <si>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</si>
  <si>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</si>
  <si>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</si>
  <si>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</si>
  <si>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</si>
  <si>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</si>
  <si>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</si>
  <si>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</si>
  <si>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</si>
  <si>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</si>
  <si>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</si>
  <si>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</si>
  <si>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</si>
  <si>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</si>
  <si>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</si>
  <si>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NP</t>
  </si>
  <si>
    <t>Nauru</t>
  </si>
  <si>
    <t>NR</t>
  </si>
  <si>
    <t>Niue</t>
  </si>
  <si>
    <t>NU</t>
  </si>
  <si>
    <t>New Zealand</t>
  </si>
  <si>
    <t>NZ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</si>
  <si>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</si>
  <si>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</si>
  <si>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</si>
  <si>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</si>
  <si>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</si>
  <si>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</si>
  <si>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</si>
  <si>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</si>
  <si>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</si>
  <si>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PG</t>
  </si>
  <si>
    <t>PH</t>
  </si>
  <si>
    <t>Pakistan</t>
  </si>
  <si>
    <t>PK</t>
  </si>
  <si>
    <t>Poland</t>
  </si>
  <si>
    <t>PL</t>
  </si>
  <si>
    <t>Saint Pierre and Miquelon</t>
  </si>
  <si>
    <t>PM</t>
  </si>
  <si>
    <t>Pitcairn Islands</t>
  </si>
  <si>
    <t>PN</t>
  </si>
  <si>
    <t>Puerto Rico</t>
  </si>
  <si>
    <t>PR</t>
  </si>
  <si>
    <t>Palestinian Territories</t>
  </si>
  <si>
    <t>PS</t>
  </si>
  <si>
    <t>Portugal</t>
  </si>
  <si>
    <t>PT</t>
  </si>
  <si>
    <t>Palau</t>
  </si>
  <si>
    <t>PW</t>
  </si>
  <si>
    <t>Paraguay</t>
  </si>
  <si>
    <t>PY</t>
  </si>
  <si>
    <t>Qatar</t>
  </si>
  <si>
    <t>QA</t>
  </si>
  <si>
    <t>Réunion</t>
  </si>
  <si>
    <t>RE</t>
  </si>
  <si>
    <t>Romania</t>
  </si>
  <si>
    <t>RO</t>
  </si>
  <si>
    <t>Serbia</t>
  </si>
  <si>
    <t>RS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</si>
  <si>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</si>
  <si>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</si>
  <si>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</si>
  <si>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</si>
  <si>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</si>
  <si>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</si>
  <si>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</si>
  <si>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</si>
  <si>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</si>
  <si>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</si>
  <si>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</si>
  <si>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SE</t>
  </si>
  <si>
    <t>SG</t>
  </si>
  <si>
    <t>Saint Helena</t>
  </si>
  <si>
    <t>SH</t>
  </si>
  <si>
    <t>Slovenia</t>
  </si>
  <si>
    <t>SI</t>
  </si>
  <si>
    <t>Svalbard and Jan Mayen</t>
  </si>
  <si>
    <t>SJ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</si>
  <si>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</si>
  <si>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</si>
  <si>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</si>
  <si>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</si>
  <si>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</si>
  <si>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</si>
  <si>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</si>
  <si>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</si>
  <si>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</si>
  <si>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</si>
  <si>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</si>
  <si>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</si>
  <si>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São Tomé and Príncipe</t>
  </si>
  <si>
    <t>ST</t>
  </si>
  <si>
    <t>El Salvador</t>
  </si>
  <si>
    <t>SV</t>
  </si>
  <si>
    <t>Syria</t>
  </si>
  <si>
    <t>SY</t>
  </si>
  <si>
    <t>Swaziland</t>
  </si>
  <si>
    <t>SZ</t>
  </si>
  <si>
    <t>Turks and Caicos Islands</t>
  </si>
  <si>
    <t>TC</t>
  </si>
  <si>
    <t>Chad</t>
  </si>
  <si>
    <t>TD</t>
  </si>
  <si>
    <t>French Southern Territories</t>
  </si>
  <si>
    <t>TF</t>
  </si>
  <si>
    <t>Togo</t>
  </si>
  <si>
    <t>TG</t>
  </si>
  <si>
    <t>TH</t>
  </si>
  <si>
    <t>Tajikistan</t>
  </si>
  <si>
    <t>TJ</t>
  </si>
  <si>
    <t>Tokelau</t>
  </si>
  <si>
    <t>TK</t>
  </si>
  <si>
    <t>Timor-Leste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</si>
  <si>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</si>
  <si>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</si>
  <si>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</si>
  <si>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</si>
  <si>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</si>
  <si>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</si>
  <si>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</si>
  <si>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</si>
  <si>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</t>
  </si>
  <si>
    <t>Trinidad and Tobago</t>
  </si>
  <si>
    <t>TT</t>
  </si>
  <si>
    <t>Tuvalu</t>
  </si>
  <si>
    <t>TV</t>
  </si>
  <si>
    <t>TW</t>
  </si>
  <si>
    <t>Tanzania</t>
  </si>
  <si>
    <t>TZ</t>
  </si>
  <si>
    <t>Ukraine</t>
  </si>
  <si>
    <t>UA</t>
  </si>
  <si>
    <t>Uganda</t>
  </si>
  <si>
    <t>UG</t>
  </si>
  <si>
    <t>Uruguay</t>
  </si>
  <si>
    <t>UY</t>
  </si>
  <si>
    <t>Uzbekistan</t>
  </si>
  <si>
    <t>UZ</t>
  </si>
  <si>
    <t>Vatican City</t>
  </si>
  <si>
    <t>VA</t>
  </si>
  <si>
    <t>Saint Vincent and the Grenadines</t>
  </si>
  <si>
    <t>VC</t>
  </si>
  <si>
    <t>Venezuela</t>
  </si>
  <si>
    <t>VE</t>
  </si>
  <si>
    <t>British Virgin Islands</t>
  </si>
  <si>
    <t>VG</t>
  </si>
  <si>
    <t>U.S. Virgin Islands</t>
  </si>
  <si>
    <t>VI</t>
  </si>
  <si>
    <t>VN</t>
  </si>
  <si>
    <t>Vanuatu</t>
  </si>
  <si>
    <t>VU</t>
  </si>
  <si>
    <t>Wallis and Futuna</t>
  </si>
  <si>
    <t>WF</t>
  </si>
  <si>
    <t>Samoa</t>
  </si>
  <si>
    <t>WS</t>
  </si>
  <si>
    <t>Kosovo</t>
  </si>
  <si>
    <t>XK</t>
  </si>
  <si>
    <t>Yemen</t>
  </si>
  <si>
    <t>YE</t>
  </si>
  <si>
    <t>Mayotte</t>
  </si>
  <si>
    <t>YT</t>
  </si>
  <si>
    <t>South Africa</t>
  </si>
  <si>
    <t>ZA</t>
  </si>
  <si>
    <t>Zambia</t>
  </si>
  <si>
    <t>ZM</t>
  </si>
  <si>
    <t>Zimbabwe</t>
  </si>
  <si>
    <t>ZW</t>
  </si>
  <si>
    <t>Country2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</si>
</sst>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F80F-44DA-43B2-B4D9-0D394B053165}">
  <dimension ref="A1:D31"/>
  <sheetViews>
    <sheetView tabSelected="1" workbookViewId="0"/>
  </sheetViews>
  <sheetFormatPr defaultRowHeight="15" x14ac:dyDescent="0.25"/>
  <cols>
    <col min="1" max="1" width="20" bestFit="1" customWidth="1"/>
    <col min="4" max="4" width="20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496</v>
      </c>
    </row>
    <row r="2" spans="1:4" x14ac:dyDescent="0.25">
      <c r="A2" t="s">
        <v>24</v>
      </c>
      <c r="B2">
        <f>VLOOKUP($A2,Sheet2!$A$1:$E$245,3,0)</f>
        <v>35.861660000000001</v>
      </c>
      <c r="C2">
        <f>VLOOKUP($A2,Sheet2!$A$1:$E$245,4,0)</f>
        <v>104.195397</v>
      </c>
      <c r="D2" t="s">
        <v>24</v>
      </c>
    </row>
    <row r="3" spans="1:4" x14ac:dyDescent="0.25">
      <c r="A3" t="s">
        <v>0</v>
      </c>
      <c r="B3">
        <f>VLOOKUP($A3,Sheet2!$A$1:$E$245,3,0)</f>
        <v>22.396428</v>
      </c>
      <c r="C3">
        <f>VLOOKUP($A3,Sheet2!$A$1:$E$245,4,0)</f>
        <v>114.109497</v>
      </c>
      <c r="D3" t="s">
        <v>0</v>
      </c>
    </row>
    <row r="4" spans="1:4" x14ac:dyDescent="0.25">
      <c r="A4" t="s">
        <v>1</v>
      </c>
      <c r="B4">
        <f>VLOOKUP($A4,Sheet2!$A$1:$E$245,3,0)</f>
        <v>23.69781</v>
      </c>
      <c r="C4">
        <f>VLOOKUP($A4,Sheet2!$A$1:$E$245,4,0)</f>
        <v>120.960515</v>
      </c>
      <c r="D4" t="s">
        <v>1</v>
      </c>
    </row>
    <row r="5" spans="1:4" x14ac:dyDescent="0.25">
      <c r="A5" t="s">
        <v>2</v>
      </c>
      <c r="B5">
        <f>VLOOKUP($A5,Sheet2!$A$1:$E$245,3,0)</f>
        <v>22.198744999999999</v>
      </c>
      <c r="C5">
        <f>VLOOKUP($A5,Sheet2!$A$1:$E$245,4,0)</f>
        <v>113.543873</v>
      </c>
      <c r="D5" t="s">
        <v>2</v>
      </c>
    </row>
    <row r="6" spans="1:4" x14ac:dyDescent="0.25">
      <c r="A6" t="s">
        <v>3</v>
      </c>
      <c r="B6">
        <f>VLOOKUP($A6,Sheet2!$A$1:$E$245,3,0)</f>
        <v>15.870032</v>
      </c>
      <c r="C6">
        <f>VLOOKUP($A6,Sheet2!$A$1:$E$245,4,0)</f>
        <v>100.992541</v>
      </c>
      <c r="D6" t="s">
        <v>3</v>
      </c>
    </row>
    <row r="7" spans="1:4" x14ac:dyDescent="0.25">
      <c r="A7" t="s">
        <v>4</v>
      </c>
      <c r="B7">
        <f>VLOOKUP($A7,Sheet2!$A$1:$E$245,3,0)</f>
        <v>1.3520829999999999</v>
      </c>
      <c r="C7">
        <f>VLOOKUP($A7,Sheet2!$A$1:$E$245,4,0)</f>
        <v>103.819836</v>
      </c>
      <c r="D7" t="s">
        <v>4</v>
      </c>
    </row>
    <row r="8" spans="1:4" x14ac:dyDescent="0.25">
      <c r="A8" t="s">
        <v>5</v>
      </c>
      <c r="B8">
        <f>VLOOKUP($A8,Sheet2!$A$1:$E$245,3,0)</f>
        <v>35.907756999999997</v>
      </c>
      <c r="C8">
        <f>VLOOKUP($A8,Sheet2!$A$1:$E$245,4,0)</f>
        <v>127.76692199999999</v>
      </c>
      <c r="D8" t="s">
        <v>5</v>
      </c>
    </row>
    <row r="9" spans="1:4" x14ac:dyDescent="0.25">
      <c r="A9" t="s">
        <v>6</v>
      </c>
      <c r="B9">
        <f>VLOOKUP($A9,Sheet2!$A$1:$E$245,3,0)</f>
        <v>4.2104840000000001</v>
      </c>
      <c r="C9">
        <f>VLOOKUP($A9,Sheet2!$A$1:$E$245,4,0)</f>
        <v>101.97576599999999</v>
      </c>
      <c r="D9" t="s">
        <v>6</v>
      </c>
    </row>
    <row r="10" spans="1:4" x14ac:dyDescent="0.25">
      <c r="A10" t="s">
        <v>7</v>
      </c>
      <c r="B10">
        <f>VLOOKUP($A10,Sheet2!$A$1:$E$245,3,0)</f>
        <v>46.227637999999999</v>
      </c>
      <c r="C10">
        <f>VLOOKUP($A10,Sheet2!$A$1:$E$245,4,0)</f>
        <v>2.213749</v>
      </c>
      <c r="D10" t="s">
        <v>7</v>
      </c>
    </row>
    <row r="11" spans="1:4" x14ac:dyDescent="0.25">
      <c r="A11" t="s">
        <v>8</v>
      </c>
      <c r="B11">
        <f>VLOOKUP($A11,Sheet2!$A$1:$E$245,3,0)</f>
        <v>51.165691000000002</v>
      </c>
      <c r="C11">
        <f>VLOOKUP($A11,Sheet2!$A$1:$E$245,4,0)</f>
        <v>10.451525999999999</v>
      </c>
      <c r="D11" t="s">
        <v>8</v>
      </c>
    </row>
    <row r="12" spans="1:4" x14ac:dyDescent="0.25">
      <c r="A12" t="s">
        <v>9</v>
      </c>
      <c r="B12">
        <f>VLOOKUP($A12,Sheet2!$A$1:$E$245,3,0)</f>
        <v>-25.274398000000001</v>
      </c>
      <c r="C12">
        <f>VLOOKUP($A12,Sheet2!$A$1:$E$245,4,0)</f>
        <v>133.775136</v>
      </c>
      <c r="D12" t="s">
        <v>9</v>
      </c>
    </row>
    <row r="13" spans="1:4" x14ac:dyDescent="0.25">
      <c r="A13" t="s">
        <v>10</v>
      </c>
      <c r="B13">
        <f>VLOOKUP($A13,Sheet2!$A$1:$E$245,3,0)</f>
        <v>23.424075999999999</v>
      </c>
      <c r="C13">
        <f>VLOOKUP($A13,Sheet2!$A$1:$E$245,4,0)</f>
        <v>53.847817999999997</v>
      </c>
      <c r="D13" t="s">
        <v>10</v>
      </c>
    </row>
    <row r="14" spans="1:4" x14ac:dyDescent="0.25">
      <c r="A14" t="s">
        <v>27</v>
      </c>
      <c r="B14">
        <f>VLOOKUP($A14,Sheet2!$A$1:$E$245,3,0)</f>
        <v>37.090240000000001</v>
      </c>
      <c r="C14">
        <f>VLOOKUP($A14,Sheet2!$A$1:$E$245,4,0)</f>
        <v>-95.712890999999999</v>
      </c>
      <c r="D14" t="s">
        <v>27</v>
      </c>
    </row>
    <row r="15" spans="1:4" x14ac:dyDescent="0.25">
      <c r="A15" t="s">
        <v>12</v>
      </c>
      <c r="B15">
        <f>VLOOKUP($A15,Sheet2!$A$1:$E$245,3,0)</f>
        <v>14.058324000000001</v>
      </c>
      <c r="C15">
        <f>VLOOKUP($A15,Sheet2!$A$1:$E$245,4,0)</f>
        <v>108.277199</v>
      </c>
      <c r="D15" t="s">
        <v>12</v>
      </c>
    </row>
    <row r="16" spans="1:4" x14ac:dyDescent="0.25">
      <c r="A16" t="s">
        <v>13</v>
      </c>
      <c r="B16">
        <f>VLOOKUP($A16,Sheet2!$A$1:$E$245,3,0)</f>
        <v>56.130366000000002</v>
      </c>
      <c r="C16">
        <f>VLOOKUP($A16,Sheet2!$A$1:$E$245,4,0)</f>
        <v>-106.346771</v>
      </c>
      <c r="D16" t="s">
        <v>13</v>
      </c>
    </row>
    <row r="17" spans="1:4" x14ac:dyDescent="0.25">
      <c r="A17" t="s">
        <v>14</v>
      </c>
      <c r="B17">
        <f>VLOOKUP($A17,Sheet2!$A$1:$E$245,3,0)</f>
        <v>41.871940000000002</v>
      </c>
      <c r="C17">
        <f>VLOOKUP($A17,Sheet2!$A$1:$E$245,4,0)</f>
        <v>12.56738</v>
      </c>
      <c r="D17" t="s">
        <v>14</v>
      </c>
    </row>
    <row r="18" spans="1:4" x14ac:dyDescent="0.25">
      <c r="A18" t="s">
        <v>28</v>
      </c>
      <c r="B18">
        <f>VLOOKUP($A18,Sheet2!$A$1:$E$245,3,0)</f>
        <v>55.378050999999999</v>
      </c>
      <c r="C18">
        <f>VLOOKUP($A18,Sheet2!$A$1:$E$245,4,0)</f>
        <v>-3.4359730000000002</v>
      </c>
      <c r="D18" t="s">
        <v>28</v>
      </c>
    </row>
    <row r="19" spans="1:4" x14ac:dyDescent="0.25">
      <c r="A19" t="s">
        <v>15</v>
      </c>
      <c r="B19">
        <f>VLOOKUP($A19,Sheet2!$A$1:$E$245,3,0)</f>
        <v>61.524009999999997</v>
      </c>
      <c r="C19">
        <f>VLOOKUP($A19,Sheet2!$A$1:$E$245,4,0)</f>
        <v>105.31875599999999</v>
      </c>
      <c r="D19" t="s">
        <v>15</v>
      </c>
    </row>
    <row r="20" spans="1:4" x14ac:dyDescent="0.25">
      <c r="A20" t="s">
        <v>16</v>
      </c>
      <c r="B20">
        <f>VLOOKUP($A20,Sheet2!$A$1:$E$245,3,0)</f>
        <v>28.394856999999998</v>
      </c>
      <c r="C20">
        <f>VLOOKUP($A20,Sheet2!$A$1:$E$245,4,0)</f>
        <v>84.124008000000003</v>
      </c>
      <c r="D20" t="s">
        <v>16</v>
      </c>
    </row>
    <row r="21" spans="1:4" x14ac:dyDescent="0.25">
      <c r="A21" t="s">
        <v>17</v>
      </c>
      <c r="B21">
        <f>VLOOKUP($A21,Sheet2!$A$1:$E$245,3,0)</f>
        <v>12.565678999999999</v>
      </c>
      <c r="C21">
        <f>VLOOKUP($A21,Sheet2!$A$1:$E$245,4,0)</f>
        <v>104.99096299999999</v>
      </c>
      <c r="D21" t="s">
        <v>17</v>
      </c>
    </row>
    <row r="22" spans="1:4" x14ac:dyDescent="0.25">
      <c r="A22" t="s">
        <v>18</v>
      </c>
      <c r="B22">
        <f>VLOOKUP($A22,Sheet2!$A$1:$E$245,3,0)</f>
        <v>7.8730539999999998</v>
      </c>
      <c r="C22">
        <f>VLOOKUP($A22,Sheet2!$A$1:$E$245,4,0)</f>
        <v>80.771797000000007</v>
      </c>
      <c r="D22" t="s">
        <v>18</v>
      </c>
    </row>
    <row r="23" spans="1:4" x14ac:dyDescent="0.25">
      <c r="A23" t="s">
        <v>19</v>
      </c>
      <c r="B23">
        <f>VLOOKUP($A23,Sheet2!$A$1:$E$245,3,0)</f>
        <v>61.924109999999999</v>
      </c>
      <c r="C23">
        <f>VLOOKUP($A23,Sheet2!$A$1:$E$245,4,0)</f>
        <v>25.748151</v>
      </c>
      <c r="D23" t="s">
        <v>19</v>
      </c>
    </row>
    <row r="24" spans="1:4" x14ac:dyDescent="0.25">
      <c r="A24" t="s">
        <v>20</v>
      </c>
      <c r="B24">
        <f>VLOOKUP($A24,Sheet2!$A$1:$E$245,3,0)</f>
        <v>12.879721</v>
      </c>
      <c r="C24">
        <f>VLOOKUP($A24,Sheet2!$A$1:$E$245,4,0)</f>
        <v>121.774017</v>
      </c>
      <c r="D24" t="s">
        <v>20</v>
      </c>
    </row>
    <row r="25" spans="1:4" x14ac:dyDescent="0.25">
      <c r="A25" t="s">
        <v>21</v>
      </c>
      <c r="B25">
        <f>VLOOKUP($A25,Sheet2!$A$1:$E$245,3,0)</f>
        <v>20.593684</v>
      </c>
      <c r="C25">
        <f>VLOOKUP($A25,Sheet2!$A$1:$E$245,4,0)</f>
        <v>78.962879999999998</v>
      </c>
      <c r="D25" t="s">
        <v>21</v>
      </c>
    </row>
    <row r="26" spans="1:4" x14ac:dyDescent="0.25">
      <c r="A26" t="s">
        <v>22</v>
      </c>
      <c r="B26">
        <f>VLOOKUP($A26,Sheet2!$A$1:$E$245,3,0)</f>
        <v>60.128160999999999</v>
      </c>
      <c r="C26">
        <f>VLOOKUP($A26,Sheet2!$A$1:$E$245,4,0)</f>
        <v>18.643501000000001</v>
      </c>
      <c r="D26" t="s">
        <v>22</v>
      </c>
    </row>
    <row r="27" spans="1:4" x14ac:dyDescent="0.25">
      <c r="A27" t="s">
        <v>23</v>
      </c>
      <c r="B27">
        <f>VLOOKUP($A27,Sheet2!$A$1:$E$245,3,0)</f>
        <v>36.204824000000002</v>
      </c>
      <c r="C27">
        <f>VLOOKUP($A27,Sheet2!$A$1:$E$245,4,0)</f>
        <v>138.25292400000001</v>
      </c>
      <c r="D27" t="s">
        <v>23</v>
      </c>
    </row>
    <row r="28" spans="1:4" x14ac:dyDescent="0.25">
      <c r="A28" t="s">
        <v>29</v>
      </c>
      <c r="B28">
        <f>VLOOKUP($A28,Sheet2!$A$1:$E$245,3,0)</f>
        <v>7.5399890000000003</v>
      </c>
      <c r="C28">
        <f>VLOOKUP($A28,Sheet2!$A$1:$E$245,4,0)</f>
        <v>-5.5470800000000002</v>
      </c>
      <c r="D28" t="s">
        <v>29</v>
      </c>
    </row>
    <row r="29" spans="1:4" x14ac:dyDescent="0.25">
      <c r="A29" t="s">
        <v>24</v>
      </c>
      <c r="B29">
        <f>VLOOKUP($A29,Sheet2!$A$1:$E$245,3,0)</f>
        <v>35.861660000000001</v>
      </c>
      <c r="C29">
        <f>VLOOKUP($A29,Sheet2!$A$1:$E$245,4,0)</f>
        <v>104.195397</v>
      </c>
      <c r="D29" t="s">
        <v>24</v>
      </c>
    </row>
    <row r="30" spans="1:4" x14ac:dyDescent="0.25">
      <c r="A30" t="s">
        <v>25</v>
      </c>
      <c r="B30">
        <f>VLOOKUP($A30,Sheet2!$A$1:$E$245,3,0)</f>
        <v>23.634501</v>
      </c>
      <c r="C30">
        <f>VLOOKUP($A30,Sheet2!$A$1:$E$245,4,0)</f>
        <v>-102.552784</v>
      </c>
      <c r="D30" t="s">
        <v>25</v>
      </c>
    </row>
    <row r="31" spans="1:4" x14ac:dyDescent="0.25">
      <c r="A31" t="s">
        <v>26</v>
      </c>
      <c r="B31">
        <f>VLOOKUP($A31,Sheet2!$A$1:$E$245,3,0)</f>
        <v>-14.235004</v>
      </c>
      <c r="C31">
        <f>VLOOKUP($A31,Sheet2!$A$1:$E$245,4,0)</f>
        <v>-51.925280000000001</v>
      </c>
      <c r="D3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23BD-8C32-40B7-8878-996495BE128A}">
  <dimension ref="A1:E245"/>
  <sheetViews>
    <sheetView workbookViewId="0"/>
  </sheetViews>
  <sheetFormatPr defaultRowHeight="15" x14ac:dyDescent="0.25"/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38</v>
      </c>
      <c r="B2" t="s">
        <v>39</v>
      </c>
      <c r="C2">
        <v>42.546244999999999</v>
      </c>
      <c r="D2">
        <v>1.6015539999999999</v>
      </c>
      <c r="E2" t="s">
        <v>38</v>
      </c>
    </row>
    <row r="3" spans="1:5" x14ac:dyDescent="0.25">
      <c r="A3" t="s">
        <v>10</v>
      </c>
      <c r="B3" t="s">
        <v>40</v>
      </c>
      <c r="C3">
        <v>23.424075999999999</v>
      </c>
      <c r="D3">
        <v>53.847817999999997</v>
      </c>
      <c r="E3" t="s">
        <v>10</v>
      </c>
    </row>
    <row r="4" spans="1:5" x14ac:dyDescent="0.25">
      <c r="A4" t="s">
        <v>41</v>
      </c>
      <c r="B4" t="s">
        <v>42</v>
      </c>
      <c r="C4">
        <v>33.939109999999999</v>
      </c>
      <c r="D4">
        <v>67.709952999999999</v>
      </c>
      <c r="E4" t="s">
        <v>41</v>
      </c>
    </row>
    <row r="5" spans="1:5" x14ac:dyDescent="0.25">
      <c r="A5" t="s">
        <v>43</v>
      </c>
      <c r="B5" t="s">
        <v>44</v>
      </c>
      <c r="C5">
        <v>17.060815999999999</v>
      </c>
      <c r="D5">
        <v>-61.796427999999999</v>
      </c>
      <c r="E5" t="s">
        <v>43</v>
      </c>
    </row>
    <row r="6" spans="1:5" x14ac:dyDescent="0.25">
      <c r="A6" t="s">
        <v>45</v>
      </c>
      <c r="B6" t="s">
        <v>46</v>
      </c>
      <c r="C6">
        <v>18.220554</v>
      </c>
      <c r="D6">
        <v>-63.068615000000001</v>
      </c>
      <c r="E6" t="s">
        <v>45</v>
      </c>
    </row>
    <row r="7" spans="1:5" x14ac:dyDescent="0.25">
      <c r="A7" t="s">
        <v>47</v>
      </c>
      <c r="B7" t="s">
        <v>48</v>
      </c>
      <c r="C7">
        <v>41.153331999999999</v>
      </c>
      <c r="D7">
        <v>20.168330999999998</v>
      </c>
      <c r="E7" t="s">
        <v>47</v>
      </c>
    </row>
    <row r="8" spans="1:5" x14ac:dyDescent="0.25">
      <c r="A8" t="s">
        <v>49</v>
      </c>
      <c r="B8" t="s">
        <v>50</v>
      </c>
      <c r="C8">
        <v>40.069099000000001</v>
      </c>
      <c r="D8">
        <v>45.038189000000003</v>
      </c>
      <c r="E8" t="s">
        <v>49</v>
      </c>
    </row>
    <row r="9" spans="1:5" x14ac:dyDescent="0.25">
      <c r="A9" t="s">
        <v>51</v>
      </c>
      <c r="B9" t="s">
        <v>52</v>
      </c>
      <c r="C9">
        <v>12.226079</v>
      </c>
      <c r="D9">
        <v>-69.060086999999996</v>
      </c>
      <c r="E9" t="s">
        <v>51</v>
      </c>
    </row>
    <row r="10" spans="1:5" x14ac:dyDescent="0.25">
      <c r="A10" t="s">
        <v>53</v>
      </c>
      <c r="B10" t="s">
        <v>54</v>
      </c>
      <c r="C10">
        <v>-11.202692000000001</v>
      </c>
      <c r="D10">
        <v>17.873887</v>
      </c>
      <c r="E10" t="s">
        <v>53</v>
      </c>
    </row>
    <row r="11" spans="1:5" x14ac:dyDescent="0.25">
      <c r="A11" t="s">
        <v>55</v>
      </c>
      <c r="B11" t="s">
        <v>56</v>
      </c>
      <c r="C11">
        <v>-75.250973000000002</v>
      </c>
      <c r="D11">
        <v>-7.1388999999999994E-2</v>
      </c>
      <c r="E11" t="s">
        <v>55</v>
      </c>
    </row>
    <row r="12" spans="1:5" x14ac:dyDescent="0.25">
      <c r="A12" t="s">
        <v>57</v>
      </c>
      <c r="B12" t="s">
        <v>58</v>
      </c>
      <c r="C12">
        <v>-38.416097000000001</v>
      </c>
      <c r="D12">
        <v>-63.616672000000001</v>
      </c>
      <c r="E12" t="s">
        <v>57</v>
      </c>
    </row>
    <row r="13" spans="1:5" x14ac:dyDescent="0.25">
      <c r="A13" t="s">
        <v>59</v>
      </c>
      <c r="B13" t="s">
        <v>60</v>
      </c>
      <c r="C13">
        <v>-14.270972</v>
      </c>
      <c r="D13">
        <v>-170.132217</v>
      </c>
      <c r="E13" t="s">
        <v>59</v>
      </c>
    </row>
    <row r="14" spans="1:5" x14ac:dyDescent="0.25">
      <c r="A14" t="s">
        <v>61</v>
      </c>
      <c r="B14" t="s">
        <v>62</v>
      </c>
      <c r="C14">
        <v>47.516230999999998</v>
      </c>
      <c r="D14">
        <v>14.550072</v>
      </c>
      <c r="E14" t="s">
        <v>61</v>
      </c>
    </row>
    <row r="15" spans="1:5" x14ac:dyDescent="0.25">
      <c r="A15" t="s">
        <v>9</v>
      </c>
      <c r="B15" t="s">
        <v>63</v>
      </c>
      <c r="C15">
        <v>-25.274398000000001</v>
      </c>
      <c r="D15">
        <v>133.775136</v>
      </c>
      <c r="E15" t="s">
        <v>9</v>
      </c>
    </row>
    <row r="16" spans="1:5" x14ac:dyDescent="0.25">
      <c r="A16" t="s">
        <v>64</v>
      </c>
      <c r="B16" t="s">
        <v>65</v>
      </c>
      <c r="C16">
        <v>12.52111</v>
      </c>
      <c r="D16">
        <v>-69.968338000000003</v>
      </c>
      <c r="E16" t="s">
        <v>64</v>
      </c>
    </row>
    <row r="17" spans="1:5" x14ac:dyDescent="0.25">
      <c r="A17" t="s">
        <v>66</v>
      </c>
      <c r="B17" t="s">
        <v>67</v>
      </c>
      <c r="C17">
        <v>40.143104999999998</v>
      </c>
      <c r="D17">
        <v>47.576926999999998</v>
      </c>
      <c r="E17" t="s">
        <v>66</v>
      </c>
    </row>
    <row r="18" spans="1:5" x14ac:dyDescent="0.25">
      <c r="A18" t="s">
        <v>68</v>
      </c>
      <c r="B18" t="s">
        <v>69</v>
      </c>
      <c r="C18">
        <v>43.915886</v>
      </c>
      <c r="D18">
        <v>17.679075999999998</v>
      </c>
      <c r="E18" t="s">
        <v>68</v>
      </c>
    </row>
    <row r="19" spans="1:5" x14ac:dyDescent="0.25">
      <c r="A19" t="s">
        <v>70</v>
      </c>
      <c r="B19" t="s">
        <v>71</v>
      </c>
      <c r="C19">
        <v>13.193887</v>
      </c>
      <c r="D19">
        <v>-59.543197999999997</v>
      </c>
      <c r="E19" t="s">
        <v>70</v>
      </c>
    </row>
    <row r="20" spans="1:5" x14ac:dyDescent="0.25">
      <c r="A20" t="s">
        <v>72</v>
      </c>
      <c r="B20" t="s">
        <v>73</v>
      </c>
      <c r="C20">
        <v>23.684994</v>
      </c>
      <c r="D20">
        <v>90.356330999999997</v>
      </c>
      <c r="E20" t="s">
        <v>72</v>
      </c>
    </row>
    <row r="21" spans="1:5" x14ac:dyDescent="0.25">
      <c r="A21" t="s">
        <v>74</v>
      </c>
      <c r="B21" t="s">
        <v>75</v>
      </c>
      <c r="C21">
        <v>50.503886999999999</v>
      </c>
      <c r="D21">
        <v>4.4699359999999997</v>
      </c>
      <c r="E21" t="s">
        <v>74</v>
      </c>
    </row>
    <row r="22" spans="1:5" x14ac:dyDescent="0.25">
      <c r="A22" t="s">
        <v>76</v>
      </c>
      <c r="B22" t="s">
        <v>77</v>
      </c>
      <c r="C22">
        <v>12.238333000000001</v>
      </c>
      <c r="D22">
        <v>-1.561593</v>
      </c>
      <c r="E22" t="s">
        <v>76</v>
      </c>
    </row>
    <row r="23" spans="1:5" x14ac:dyDescent="0.25">
      <c r="A23" t="s">
        <v>78</v>
      </c>
      <c r="B23" t="s">
        <v>79</v>
      </c>
      <c r="C23">
        <v>42.733882999999999</v>
      </c>
      <c r="D23">
        <v>25.48583</v>
      </c>
      <c r="E23" t="s">
        <v>78</v>
      </c>
    </row>
    <row r="24" spans="1:5" x14ac:dyDescent="0.25">
      <c r="A24" t="s">
        <v>80</v>
      </c>
      <c r="B24" t="s">
        <v>81</v>
      </c>
      <c r="C24">
        <v>25.930413999999999</v>
      </c>
      <c r="D24">
        <v>50.637771999999998</v>
      </c>
      <c r="E24" t="s">
        <v>80</v>
      </c>
    </row>
    <row r="25" spans="1:5" x14ac:dyDescent="0.25">
      <c r="A25" t="s">
        <v>82</v>
      </c>
      <c r="B25" t="s">
        <v>83</v>
      </c>
      <c r="C25">
        <v>-3.3730560000000001</v>
      </c>
      <c r="D25">
        <v>29.918886000000001</v>
      </c>
      <c r="E25" t="s">
        <v>82</v>
      </c>
    </row>
    <row r="26" spans="1:5" x14ac:dyDescent="0.25">
      <c r="A26" t="s">
        <v>84</v>
      </c>
      <c r="B26" t="s">
        <v>85</v>
      </c>
      <c r="C26">
        <v>9.3076899999999991</v>
      </c>
      <c r="D26">
        <v>2.3158340000000002</v>
      </c>
      <c r="E26" t="s">
        <v>84</v>
      </c>
    </row>
    <row r="27" spans="1:5" x14ac:dyDescent="0.25">
      <c r="A27" t="s">
        <v>86</v>
      </c>
      <c r="B27" t="s">
        <v>87</v>
      </c>
      <c r="C27">
        <v>32.321384000000002</v>
      </c>
      <c r="D27">
        <v>-64.757369999999995</v>
      </c>
      <c r="E27" t="s">
        <v>86</v>
      </c>
    </row>
    <row r="28" spans="1:5" x14ac:dyDescent="0.25">
      <c r="A28" t="s">
        <v>88</v>
      </c>
      <c r="B28" t="s">
        <v>89</v>
      </c>
      <c r="C28">
        <v>4.5352769999999998</v>
      </c>
      <c r="D28">
        <v>114.72766900000001</v>
      </c>
      <c r="E28" t="s">
        <v>88</v>
      </c>
    </row>
    <row r="29" spans="1:5" x14ac:dyDescent="0.25">
      <c r="A29" t="s">
        <v>90</v>
      </c>
      <c r="B29" t="s">
        <v>91</v>
      </c>
      <c r="C29">
        <v>-16.290154000000001</v>
      </c>
      <c r="D29">
        <v>-63.588653000000001</v>
      </c>
      <c r="E29" t="s">
        <v>90</v>
      </c>
    </row>
    <row r="30" spans="1:5" x14ac:dyDescent="0.25">
      <c r="A30" t="s">
        <v>26</v>
      </c>
      <c r="B30" t="s">
        <v>92</v>
      </c>
      <c r="C30">
        <v>-14.235004</v>
      </c>
      <c r="D30">
        <v>-51.925280000000001</v>
      </c>
      <c r="E30" t="s">
        <v>26</v>
      </c>
    </row>
    <row r="31" spans="1:5" x14ac:dyDescent="0.25">
      <c r="A31" t="s">
        <v>93</v>
      </c>
      <c r="B31" t="s">
        <v>94</v>
      </c>
      <c r="C31">
        <v>25.034279999999999</v>
      </c>
      <c r="D31">
        <v>-77.396280000000004</v>
      </c>
      <c r="E31" t="s">
        <v>93</v>
      </c>
    </row>
    <row r="32" spans="1:5" x14ac:dyDescent="0.25">
      <c r="A32" t="s">
        <v>95</v>
      </c>
      <c r="B32" t="s">
        <v>96</v>
      </c>
      <c r="C32">
        <v>27.514161999999999</v>
      </c>
      <c r="D32">
        <v>90.433600999999996</v>
      </c>
      <c r="E32" t="s">
        <v>95</v>
      </c>
    </row>
    <row r="33" spans="1:5" x14ac:dyDescent="0.25">
      <c r="A33" t="s">
        <v>97</v>
      </c>
      <c r="B33" t="s">
        <v>98</v>
      </c>
      <c r="C33">
        <v>-54.423198999999997</v>
      </c>
      <c r="D33">
        <v>3.4131939999999998</v>
      </c>
      <c r="E33" t="s">
        <v>97</v>
      </c>
    </row>
    <row r="34" spans="1:5" x14ac:dyDescent="0.25">
      <c r="A34" t="s">
        <v>99</v>
      </c>
      <c r="B34" t="s">
        <v>100</v>
      </c>
      <c r="C34">
        <v>-22.328474</v>
      </c>
      <c r="D34">
        <v>24.684866</v>
      </c>
      <c r="E34" t="s">
        <v>99</v>
      </c>
    </row>
    <row r="35" spans="1:5" x14ac:dyDescent="0.25">
      <c r="A35" t="s">
        <v>101</v>
      </c>
      <c r="B35" t="s">
        <v>102</v>
      </c>
      <c r="C35">
        <v>53.709806999999998</v>
      </c>
      <c r="D35">
        <v>27.953389000000001</v>
      </c>
      <c r="E35" t="s">
        <v>101</v>
      </c>
    </row>
    <row r="36" spans="1:5" x14ac:dyDescent="0.25">
      <c r="A36" t="s">
        <v>103</v>
      </c>
      <c r="B36" t="s">
        <v>104</v>
      </c>
      <c r="C36">
        <v>17.189876999999999</v>
      </c>
      <c r="D36">
        <v>-88.497649999999993</v>
      </c>
      <c r="E36" t="s">
        <v>103</v>
      </c>
    </row>
    <row r="37" spans="1:5" x14ac:dyDescent="0.25">
      <c r="A37" t="s">
        <v>13</v>
      </c>
      <c r="B37" t="s">
        <v>105</v>
      </c>
      <c r="C37">
        <v>56.130366000000002</v>
      </c>
      <c r="D37">
        <v>-106.346771</v>
      </c>
      <c r="E37" t="s">
        <v>13</v>
      </c>
    </row>
    <row r="38" spans="1:5" x14ac:dyDescent="0.25">
      <c r="A38" t="s">
        <v>106</v>
      </c>
      <c r="B38" t="s">
        <v>107</v>
      </c>
      <c r="C38">
        <v>-12.164165000000001</v>
      </c>
      <c r="D38">
        <v>96.870956000000007</v>
      </c>
      <c r="E38" t="s">
        <v>106</v>
      </c>
    </row>
    <row r="39" spans="1:5" x14ac:dyDescent="0.25">
      <c r="A39" t="s">
        <v>108</v>
      </c>
      <c r="B39" t="s">
        <v>109</v>
      </c>
      <c r="C39">
        <v>-4.0383329999999997</v>
      </c>
      <c r="D39">
        <v>21.758664</v>
      </c>
      <c r="E39" t="s">
        <v>108</v>
      </c>
    </row>
    <row r="40" spans="1:5" x14ac:dyDescent="0.25">
      <c r="A40" t="s">
        <v>110</v>
      </c>
      <c r="B40" t="s">
        <v>111</v>
      </c>
      <c r="C40">
        <v>6.6111110000000002</v>
      </c>
      <c r="D40">
        <v>20.939444000000002</v>
      </c>
      <c r="E40" t="s">
        <v>110</v>
      </c>
    </row>
    <row r="41" spans="1:5" x14ac:dyDescent="0.25">
      <c r="A41" t="s">
        <v>112</v>
      </c>
      <c r="B41" t="s">
        <v>113</v>
      </c>
      <c r="C41">
        <v>-0.228021</v>
      </c>
      <c r="D41">
        <v>15.827659000000001</v>
      </c>
      <c r="E41" t="s">
        <v>112</v>
      </c>
    </row>
    <row r="42" spans="1:5" x14ac:dyDescent="0.25">
      <c r="A42" t="s">
        <v>114</v>
      </c>
      <c r="B42" t="s">
        <v>115</v>
      </c>
      <c r="C42">
        <v>46.818187999999999</v>
      </c>
      <c r="D42">
        <v>8.2275120000000008</v>
      </c>
      <c r="E42" t="s">
        <v>114</v>
      </c>
    </row>
    <row r="43" spans="1:5" x14ac:dyDescent="0.25">
      <c r="A43" t="s">
        <v>29</v>
      </c>
      <c r="B43" t="s">
        <v>116</v>
      </c>
      <c r="C43">
        <v>7.5399890000000003</v>
      </c>
      <c r="D43">
        <v>-5.5470800000000002</v>
      </c>
      <c r="E43" t="s">
        <v>29</v>
      </c>
    </row>
    <row r="44" spans="1:5" x14ac:dyDescent="0.25">
      <c r="A44" t="s">
        <v>117</v>
      </c>
      <c r="B44" t="s">
        <v>118</v>
      </c>
      <c r="C44">
        <v>-21.236736000000001</v>
      </c>
      <c r="D44">
        <v>-159.777671</v>
      </c>
      <c r="E44" t="s">
        <v>117</v>
      </c>
    </row>
    <row r="45" spans="1:5" x14ac:dyDescent="0.25">
      <c r="A45" t="s">
        <v>119</v>
      </c>
      <c r="B45" t="s">
        <v>120</v>
      </c>
      <c r="C45">
        <v>-35.675147000000003</v>
      </c>
      <c r="D45">
        <v>-71.542968999999999</v>
      </c>
      <c r="E45" t="s">
        <v>119</v>
      </c>
    </row>
    <row r="46" spans="1:5" x14ac:dyDescent="0.25">
      <c r="A46" t="s">
        <v>121</v>
      </c>
      <c r="B46" t="s">
        <v>122</v>
      </c>
      <c r="C46">
        <v>7.3697220000000003</v>
      </c>
      <c r="D46">
        <v>12.354722000000001</v>
      </c>
      <c r="E46" t="s">
        <v>121</v>
      </c>
    </row>
    <row r="47" spans="1:5" x14ac:dyDescent="0.25">
      <c r="A47" t="s">
        <v>24</v>
      </c>
      <c r="B47" t="s">
        <v>123</v>
      </c>
      <c r="C47">
        <v>35.861660000000001</v>
      </c>
      <c r="D47">
        <v>104.195397</v>
      </c>
      <c r="E47" t="s">
        <v>24</v>
      </c>
    </row>
    <row r="48" spans="1:5" x14ac:dyDescent="0.25">
      <c r="A48" t="s">
        <v>124</v>
      </c>
      <c r="B48" t="s">
        <v>125</v>
      </c>
      <c r="C48">
        <v>4.5708679999999999</v>
      </c>
      <c r="D48">
        <v>-74.297332999999995</v>
      </c>
      <c r="E48" t="s">
        <v>124</v>
      </c>
    </row>
    <row r="49" spans="1:5" x14ac:dyDescent="0.25">
      <c r="A49" t="s">
        <v>126</v>
      </c>
      <c r="B49" t="s">
        <v>127</v>
      </c>
      <c r="C49">
        <v>9.7489170000000005</v>
      </c>
      <c r="D49">
        <v>-83.753428</v>
      </c>
      <c r="E49" t="s">
        <v>126</v>
      </c>
    </row>
    <row r="50" spans="1:5" x14ac:dyDescent="0.25">
      <c r="A50" t="s">
        <v>128</v>
      </c>
      <c r="B50" t="s">
        <v>129</v>
      </c>
      <c r="C50">
        <v>21.521757000000001</v>
      </c>
      <c r="D50">
        <v>-77.781166999999996</v>
      </c>
      <c r="E50" t="s">
        <v>128</v>
      </c>
    </row>
    <row r="51" spans="1:5" x14ac:dyDescent="0.25">
      <c r="A51" t="s">
        <v>130</v>
      </c>
      <c r="B51" t="s">
        <v>131</v>
      </c>
      <c r="C51">
        <v>16.002082000000001</v>
      </c>
      <c r="D51">
        <v>-24.013197000000002</v>
      </c>
      <c r="E51" t="s">
        <v>130</v>
      </c>
    </row>
    <row r="52" spans="1:5" x14ac:dyDescent="0.25">
      <c r="A52" t="s">
        <v>132</v>
      </c>
      <c r="B52" t="s">
        <v>133</v>
      </c>
      <c r="C52">
        <v>-10.447525000000001</v>
      </c>
      <c r="D52">
        <v>105.690449</v>
      </c>
      <c r="E52" t="s">
        <v>132</v>
      </c>
    </row>
    <row r="53" spans="1:5" x14ac:dyDescent="0.25">
      <c r="A53" t="s">
        <v>134</v>
      </c>
      <c r="B53" t="s">
        <v>135</v>
      </c>
      <c r="C53">
        <v>35.126412999999999</v>
      </c>
      <c r="D53">
        <v>33.429859</v>
      </c>
      <c r="E53" t="s">
        <v>134</v>
      </c>
    </row>
    <row r="54" spans="1:5" x14ac:dyDescent="0.25">
      <c r="A54" t="s">
        <v>136</v>
      </c>
      <c r="B54" t="s">
        <v>137</v>
      </c>
      <c r="C54">
        <v>49.817492000000001</v>
      </c>
      <c r="D54">
        <v>15.472962000000001</v>
      </c>
      <c r="E54" t="s">
        <v>136</v>
      </c>
    </row>
    <row r="55" spans="1:5" x14ac:dyDescent="0.25">
      <c r="A55" t="s">
        <v>8</v>
      </c>
      <c r="B55" t="s">
        <v>138</v>
      </c>
      <c r="C55">
        <v>51.165691000000002</v>
      </c>
      <c r="D55">
        <v>10.451525999999999</v>
      </c>
      <c r="E55" t="s">
        <v>8</v>
      </c>
    </row>
    <row r="56" spans="1:5" x14ac:dyDescent="0.25">
      <c r="A56" t="s">
        <v>139</v>
      </c>
      <c r="B56" t="s">
        <v>140</v>
      </c>
      <c r="C56">
        <v>11.825138000000001</v>
      </c>
      <c r="D56">
        <v>42.590274999999998</v>
      </c>
      <c r="E56" t="s">
        <v>139</v>
      </c>
    </row>
    <row r="57" spans="1:5" x14ac:dyDescent="0.25">
      <c r="A57" t="s">
        <v>141</v>
      </c>
      <c r="B57" t="s">
        <v>142</v>
      </c>
      <c r="C57">
        <v>56.263919999999999</v>
      </c>
      <c r="D57">
        <v>9.5017849999999999</v>
      </c>
      <c r="E57" t="s">
        <v>141</v>
      </c>
    </row>
    <row r="58" spans="1:5" x14ac:dyDescent="0.25">
      <c r="A58" t="s">
        <v>143</v>
      </c>
      <c r="B58" t="s">
        <v>144</v>
      </c>
      <c r="C58">
        <v>15.414999</v>
      </c>
      <c r="D58">
        <v>-61.370975999999999</v>
      </c>
      <c r="E58" t="s">
        <v>143</v>
      </c>
    </row>
    <row r="59" spans="1:5" x14ac:dyDescent="0.25">
      <c r="A59" t="s">
        <v>145</v>
      </c>
      <c r="B59" t="s">
        <v>146</v>
      </c>
      <c r="C59">
        <v>18.735693000000001</v>
      </c>
      <c r="D59">
        <v>-70.162650999999997</v>
      </c>
      <c r="E59" t="s">
        <v>145</v>
      </c>
    </row>
    <row r="60" spans="1:5" x14ac:dyDescent="0.25">
      <c r="A60" t="s">
        <v>147</v>
      </c>
      <c r="B60" t="s">
        <v>148</v>
      </c>
      <c r="C60">
        <v>28.033885999999999</v>
      </c>
      <c r="D60">
        <v>1.659626</v>
      </c>
      <c r="E60" t="s">
        <v>147</v>
      </c>
    </row>
    <row r="61" spans="1:5" x14ac:dyDescent="0.25">
      <c r="A61" t="s">
        <v>149</v>
      </c>
      <c r="B61" t="s">
        <v>150</v>
      </c>
      <c r="C61">
        <v>-1.8312390000000001</v>
      </c>
      <c r="D61">
        <v>-78.183406000000005</v>
      </c>
      <c r="E61" t="s">
        <v>149</v>
      </c>
    </row>
    <row r="62" spans="1:5" x14ac:dyDescent="0.25">
      <c r="A62" t="s">
        <v>151</v>
      </c>
      <c r="B62" t="s">
        <v>152</v>
      </c>
      <c r="C62">
        <v>58.595272000000001</v>
      </c>
      <c r="D62">
        <v>25.013607</v>
      </c>
      <c r="E62" t="s">
        <v>151</v>
      </c>
    </row>
    <row r="63" spans="1:5" x14ac:dyDescent="0.25">
      <c r="A63" t="s">
        <v>153</v>
      </c>
      <c r="B63" t="s">
        <v>154</v>
      </c>
      <c r="C63">
        <v>26.820553</v>
      </c>
      <c r="D63">
        <v>30.802498</v>
      </c>
      <c r="E63" t="s">
        <v>153</v>
      </c>
    </row>
    <row r="64" spans="1:5" x14ac:dyDescent="0.25">
      <c r="A64" t="s">
        <v>155</v>
      </c>
      <c r="B64" t="s">
        <v>156</v>
      </c>
      <c r="C64">
        <v>24.215527000000002</v>
      </c>
      <c r="D64">
        <v>-12.885833999999999</v>
      </c>
      <c r="E64" t="s">
        <v>155</v>
      </c>
    </row>
    <row r="65" spans="1:5" x14ac:dyDescent="0.25">
      <c r="A65" t="s">
        <v>157</v>
      </c>
      <c r="B65" t="s">
        <v>158</v>
      </c>
      <c r="C65">
        <v>15.179384000000001</v>
      </c>
      <c r="D65">
        <v>39.782333999999999</v>
      </c>
      <c r="E65" t="s">
        <v>157</v>
      </c>
    </row>
    <row r="66" spans="1:5" x14ac:dyDescent="0.25">
      <c r="A66" t="s">
        <v>159</v>
      </c>
      <c r="B66" t="s">
        <v>160</v>
      </c>
      <c r="C66">
        <v>40.463667000000001</v>
      </c>
      <c r="D66">
        <v>-3.7492200000000002</v>
      </c>
      <c r="E66" t="s">
        <v>159</v>
      </c>
    </row>
    <row r="67" spans="1:5" x14ac:dyDescent="0.25">
      <c r="A67" t="s">
        <v>161</v>
      </c>
      <c r="B67" t="s">
        <v>162</v>
      </c>
      <c r="C67">
        <v>9.1449999999999996</v>
      </c>
      <c r="D67">
        <v>40.489673000000003</v>
      </c>
      <c r="E67" t="s">
        <v>161</v>
      </c>
    </row>
    <row r="68" spans="1:5" x14ac:dyDescent="0.25">
      <c r="A68" t="s">
        <v>19</v>
      </c>
      <c r="B68" t="s">
        <v>163</v>
      </c>
      <c r="C68">
        <v>61.924109999999999</v>
      </c>
      <c r="D68">
        <v>25.748151</v>
      </c>
      <c r="E68" t="s">
        <v>19</v>
      </c>
    </row>
    <row r="69" spans="1:5" x14ac:dyDescent="0.25">
      <c r="A69" t="s">
        <v>164</v>
      </c>
      <c r="B69" t="s">
        <v>165</v>
      </c>
      <c r="C69">
        <v>-16.578192999999999</v>
      </c>
      <c r="D69">
        <v>179.414413</v>
      </c>
      <c r="E69" t="s">
        <v>164</v>
      </c>
    </row>
    <row r="70" spans="1:5" x14ac:dyDescent="0.25">
      <c r="A70" t="s">
        <v>166</v>
      </c>
      <c r="B70" t="s">
        <v>167</v>
      </c>
      <c r="C70">
        <v>-51.796253</v>
      </c>
      <c r="D70">
        <v>-59.523612999999997</v>
      </c>
      <c r="E70" t="s">
        <v>166</v>
      </c>
    </row>
    <row r="71" spans="1:5" x14ac:dyDescent="0.25">
      <c r="A71" t="s">
        <v>168</v>
      </c>
      <c r="B71" t="s">
        <v>169</v>
      </c>
      <c r="C71">
        <v>7.425554</v>
      </c>
      <c r="D71">
        <v>150.55081200000001</v>
      </c>
      <c r="E71" t="s">
        <v>168</v>
      </c>
    </row>
    <row r="72" spans="1:5" x14ac:dyDescent="0.25">
      <c r="A72" t="s">
        <v>170</v>
      </c>
      <c r="B72" t="s">
        <v>171</v>
      </c>
      <c r="C72">
        <v>61.892634999999999</v>
      </c>
      <c r="D72">
        <v>-6.9118060000000003</v>
      </c>
      <c r="E72" t="s">
        <v>170</v>
      </c>
    </row>
    <row r="73" spans="1:5" x14ac:dyDescent="0.25">
      <c r="A73" t="s">
        <v>7</v>
      </c>
      <c r="B73" t="s">
        <v>172</v>
      </c>
      <c r="C73">
        <v>46.227637999999999</v>
      </c>
      <c r="D73">
        <v>2.213749</v>
      </c>
      <c r="E73" t="s">
        <v>7</v>
      </c>
    </row>
    <row r="74" spans="1:5" x14ac:dyDescent="0.25">
      <c r="A74" t="s">
        <v>173</v>
      </c>
      <c r="B74" t="s">
        <v>174</v>
      </c>
      <c r="C74">
        <v>-0.80368899999999999</v>
      </c>
      <c r="D74">
        <v>11.609444</v>
      </c>
      <c r="E74" t="s">
        <v>173</v>
      </c>
    </row>
    <row r="75" spans="1:5" x14ac:dyDescent="0.25">
      <c r="A75" t="s">
        <v>28</v>
      </c>
      <c r="B75" t="s">
        <v>175</v>
      </c>
      <c r="C75">
        <v>55.378050999999999</v>
      </c>
      <c r="D75">
        <v>-3.4359730000000002</v>
      </c>
      <c r="E75" t="s">
        <v>28</v>
      </c>
    </row>
    <row r="76" spans="1:5" x14ac:dyDescent="0.25">
      <c r="A76" t="s">
        <v>176</v>
      </c>
      <c r="B76" t="s">
        <v>177</v>
      </c>
      <c r="C76">
        <v>12.262776000000001</v>
      </c>
      <c r="D76">
        <v>-61.604171000000001</v>
      </c>
      <c r="E76" t="s">
        <v>176</v>
      </c>
    </row>
    <row r="77" spans="1:5" x14ac:dyDescent="0.25">
      <c r="A77" t="s">
        <v>178</v>
      </c>
      <c r="B77" t="s">
        <v>179</v>
      </c>
      <c r="C77">
        <v>42.315407</v>
      </c>
      <c r="D77">
        <v>43.356892000000002</v>
      </c>
      <c r="E77" t="s">
        <v>178</v>
      </c>
    </row>
    <row r="78" spans="1:5" x14ac:dyDescent="0.25">
      <c r="A78" t="s">
        <v>180</v>
      </c>
      <c r="B78" t="s">
        <v>181</v>
      </c>
      <c r="C78">
        <v>3.9338890000000002</v>
      </c>
      <c r="D78">
        <v>-53.125782000000001</v>
      </c>
      <c r="E78" t="s">
        <v>180</v>
      </c>
    </row>
    <row r="79" spans="1:5" x14ac:dyDescent="0.25">
      <c r="A79" t="s">
        <v>182</v>
      </c>
      <c r="B79" t="s">
        <v>183</v>
      </c>
      <c r="C79">
        <v>49.465691</v>
      </c>
      <c r="D79">
        <v>-2.5852780000000002</v>
      </c>
      <c r="E79" t="s">
        <v>182</v>
      </c>
    </row>
    <row r="80" spans="1:5" x14ac:dyDescent="0.25">
      <c r="A80" t="s">
        <v>184</v>
      </c>
      <c r="B80" t="s">
        <v>185</v>
      </c>
      <c r="C80">
        <v>7.9465269999999997</v>
      </c>
      <c r="D80">
        <v>-1.0231939999999999</v>
      </c>
      <c r="E80" t="s">
        <v>184</v>
      </c>
    </row>
    <row r="81" spans="1:5" x14ac:dyDescent="0.25">
      <c r="A81" t="s">
        <v>186</v>
      </c>
      <c r="B81" t="s">
        <v>187</v>
      </c>
      <c r="C81">
        <v>36.137740999999998</v>
      </c>
      <c r="D81">
        <v>-5.3453739999999996</v>
      </c>
      <c r="E81" t="s">
        <v>186</v>
      </c>
    </row>
    <row r="82" spans="1:5" x14ac:dyDescent="0.25">
      <c r="A82" t="s">
        <v>188</v>
      </c>
      <c r="B82" t="s">
        <v>189</v>
      </c>
      <c r="C82">
        <v>71.706935999999999</v>
      </c>
      <c r="D82">
        <v>-42.604303000000002</v>
      </c>
      <c r="E82" t="s">
        <v>188</v>
      </c>
    </row>
    <row r="83" spans="1:5" x14ac:dyDescent="0.25">
      <c r="A83" t="s">
        <v>190</v>
      </c>
      <c r="B83" t="s">
        <v>191</v>
      </c>
      <c r="C83">
        <v>13.443182</v>
      </c>
      <c r="D83">
        <v>-15.310138999999999</v>
      </c>
      <c r="E83" t="s">
        <v>190</v>
      </c>
    </row>
    <row r="84" spans="1:5" x14ac:dyDescent="0.25">
      <c r="A84" t="s">
        <v>192</v>
      </c>
      <c r="B84" t="s">
        <v>193</v>
      </c>
      <c r="C84">
        <v>9.9455869999999997</v>
      </c>
      <c r="D84">
        <v>-9.6966450000000002</v>
      </c>
      <c r="E84" t="s">
        <v>192</v>
      </c>
    </row>
    <row r="85" spans="1:5" x14ac:dyDescent="0.25">
      <c r="A85" t="s">
        <v>194</v>
      </c>
      <c r="B85" t="s">
        <v>195</v>
      </c>
      <c r="C85">
        <v>16.995971000000001</v>
      </c>
      <c r="D85">
        <v>-62.067641000000002</v>
      </c>
      <c r="E85" t="s">
        <v>194</v>
      </c>
    </row>
    <row r="86" spans="1:5" x14ac:dyDescent="0.25">
      <c r="A86" t="s">
        <v>196</v>
      </c>
      <c r="B86" t="s">
        <v>197</v>
      </c>
      <c r="C86">
        <v>1.650801</v>
      </c>
      <c r="D86">
        <v>10.267894999999999</v>
      </c>
      <c r="E86" t="s">
        <v>196</v>
      </c>
    </row>
    <row r="87" spans="1:5" x14ac:dyDescent="0.25">
      <c r="A87" t="s">
        <v>198</v>
      </c>
      <c r="B87" t="s">
        <v>199</v>
      </c>
      <c r="C87">
        <v>39.074207999999999</v>
      </c>
      <c r="D87">
        <v>21.824311999999999</v>
      </c>
      <c r="E87" t="s">
        <v>198</v>
      </c>
    </row>
    <row r="88" spans="1:5" x14ac:dyDescent="0.25">
      <c r="A88" t="s">
        <v>200</v>
      </c>
      <c r="B88" t="s">
        <v>201</v>
      </c>
      <c r="C88">
        <v>-54.429578999999997</v>
      </c>
      <c r="D88">
        <v>-36.587909000000003</v>
      </c>
      <c r="E88" t="s">
        <v>200</v>
      </c>
    </row>
    <row r="89" spans="1:5" x14ac:dyDescent="0.25">
      <c r="A89" t="s">
        <v>202</v>
      </c>
      <c r="B89" t="s">
        <v>203</v>
      </c>
      <c r="C89">
        <v>15.783471</v>
      </c>
      <c r="D89">
        <v>-90.230759000000006</v>
      </c>
      <c r="E89" t="s">
        <v>202</v>
      </c>
    </row>
    <row r="90" spans="1:5" x14ac:dyDescent="0.25">
      <c r="A90" t="s">
        <v>204</v>
      </c>
      <c r="B90" t="s">
        <v>205</v>
      </c>
      <c r="C90">
        <v>13.444304000000001</v>
      </c>
      <c r="D90">
        <v>144.79373100000001</v>
      </c>
      <c r="E90" t="s">
        <v>204</v>
      </c>
    </row>
    <row r="91" spans="1:5" x14ac:dyDescent="0.25">
      <c r="A91" t="s">
        <v>206</v>
      </c>
      <c r="B91" t="s">
        <v>207</v>
      </c>
      <c r="C91">
        <v>11.803749</v>
      </c>
      <c r="D91">
        <v>-15.180413</v>
      </c>
      <c r="E91" t="s">
        <v>206</v>
      </c>
    </row>
    <row r="92" spans="1:5" x14ac:dyDescent="0.25">
      <c r="A92" t="s">
        <v>208</v>
      </c>
      <c r="B92" t="s">
        <v>209</v>
      </c>
      <c r="C92">
        <v>4.8604159999999998</v>
      </c>
      <c r="D92">
        <v>-58.93018</v>
      </c>
      <c r="E92" t="s">
        <v>208</v>
      </c>
    </row>
    <row r="93" spans="1:5" x14ac:dyDescent="0.25">
      <c r="A93" t="s">
        <v>210</v>
      </c>
      <c r="B93" t="s">
        <v>211</v>
      </c>
      <c r="C93">
        <v>31.354676000000001</v>
      </c>
      <c r="D93">
        <v>34.308824999999999</v>
      </c>
      <c r="E93" t="s">
        <v>210</v>
      </c>
    </row>
    <row r="94" spans="1:5" x14ac:dyDescent="0.25">
      <c r="A94" t="s">
        <v>0</v>
      </c>
      <c r="B94" t="s">
        <v>212</v>
      </c>
      <c r="C94">
        <v>22.396428</v>
      </c>
      <c r="D94">
        <v>114.109497</v>
      </c>
      <c r="E94" t="s">
        <v>0</v>
      </c>
    </row>
    <row r="95" spans="1:5" x14ac:dyDescent="0.25">
      <c r="A95" t="s">
        <v>213</v>
      </c>
      <c r="B95" t="s">
        <v>214</v>
      </c>
      <c r="C95">
        <v>-53.081809999999997</v>
      </c>
      <c r="D95">
        <v>73.504158000000004</v>
      </c>
      <c r="E95" t="s">
        <v>213</v>
      </c>
    </row>
    <row r="96" spans="1:5" x14ac:dyDescent="0.25">
      <c r="A96" t="s">
        <v>215</v>
      </c>
      <c r="B96" t="s">
        <v>216</v>
      </c>
      <c r="C96">
        <v>15.199999</v>
      </c>
      <c r="D96">
        <v>-86.241905000000003</v>
      </c>
      <c r="E96" t="s">
        <v>215</v>
      </c>
    </row>
    <row r="97" spans="1:5" x14ac:dyDescent="0.25">
      <c r="A97" t="s">
        <v>217</v>
      </c>
      <c r="B97" t="s">
        <v>218</v>
      </c>
      <c r="C97">
        <v>45.1</v>
      </c>
      <c r="D97">
        <v>15.2</v>
      </c>
      <c r="E97" t="s">
        <v>217</v>
      </c>
    </row>
    <row r="98" spans="1:5" x14ac:dyDescent="0.25">
      <c r="A98" t="s">
        <v>219</v>
      </c>
      <c r="B98" t="s">
        <v>220</v>
      </c>
      <c r="C98">
        <v>18.971187</v>
      </c>
      <c r="D98">
        <v>-72.285214999999994</v>
      </c>
      <c r="E98" t="s">
        <v>219</v>
      </c>
    </row>
    <row r="99" spans="1:5" x14ac:dyDescent="0.25">
      <c r="A99" t="s">
        <v>221</v>
      </c>
      <c r="B99" t="s">
        <v>222</v>
      </c>
      <c r="C99">
        <v>47.162494000000002</v>
      </c>
      <c r="D99">
        <v>19.503304</v>
      </c>
      <c r="E99" t="s">
        <v>221</v>
      </c>
    </row>
    <row r="100" spans="1:5" x14ac:dyDescent="0.25">
      <c r="A100" t="s">
        <v>223</v>
      </c>
      <c r="B100" t="s">
        <v>224</v>
      </c>
      <c r="C100">
        <v>-0.78927499999999995</v>
      </c>
      <c r="D100">
        <v>113.92132700000001</v>
      </c>
      <c r="E100" t="s">
        <v>223</v>
      </c>
    </row>
    <row r="101" spans="1:5" x14ac:dyDescent="0.25">
      <c r="A101" t="s">
        <v>225</v>
      </c>
      <c r="B101" t="s">
        <v>226</v>
      </c>
      <c r="C101">
        <v>53.412909999999997</v>
      </c>
      <c r="D101">
        <v>-8.2438900000000004</v>
      </c>
      <c r="E101" t="s">
        <v>225</v>
      </c>
    </row>
    <row r="102" spans="1:5" x14ac:dyDescent="0.25">
      <c r="A102" t="s">
        <v>227</v>
      </c>
      <c r="B102" t="s">
        <v>228</v>
      </c>
      <c r="C102">
        <v>31.046050999999999</v>
      </c>
      <c r="D102">
        <v>34.851612000000003</v>
      </c>
      <c r="E102" t="s">
        <v>227</v>
      </c>
    </row>
    <row r="103" spans="1:5" x14ac:dyDescent="0.25">
      <c r="A103" t="s">
        <v>229</v>
      </c>
      <c r="B103" t="s">
        <v>230</v>
      </c>
      <c r="C103">
        <v>54.236106999999997</v>
      </c>
      <c r="D103">
        <v>-4.5480559999999999</v>
      </c>
      <c r="E103" t="s">
        <v>229</v>
      </c>
    </row>
    <row r="104" spans="1:5" x14ac:dyDescent="0.25">
      <c r="A104" t="s">
        <v>21</v>
      </c>
      <c r="B104" t="s">
        <v>231</v>
      </c>
      <c r="C104">
        <v>20.593684</v>
      </c>
      <c r="D104">
        <v>78.962879999999998</v>
      </c>
      <c r="E104" t="s">
        <v>21</v>
      </c>
    </row>
    <row r="105" spans="1:5" x14ac:dyDescent="0.25">
      <c r="A105" t="s">
        <v>232</v>
      </c>
      <c r="B105" t="s">
        <v>233</v>
      </c>
      <c r="C105">
        <v>-6.3431940000000004</v>
      </c>
      <c r="D105">
        <v>71.876519000000002</v>
      </c>
      <c r="E105" t="s">
        <v>232</v>
      </c>
    </row>
    <row r="106" spans="1:5" x14ac:dyDescent="0.25">
      <c r="A106" t="s">
        <v>234</v>
      </c>
      <c r="B106" t="s">
        <v>235</v>
      </c>
      <c r="C106">
        <v>33.223191</v>
      </c>
      <c r="D106">
        <v>43.679290999999999</v>
      </c>
      <c r="E106" t="s">
        <v>234</v>
      </c>
    </row>
    <row r="107" spans="1:5" x14ac:dyDescent="0.25">
      <c r="A107" t="s">
        <v>236</v>
      </c>
      <c r="B107" t="s">
        <v>237</v>
      </c>
      <c r="C107">
        <v>32.427908000000002</v>
      </c>
      <c r="D107">
        <v>53.688046</v>
      </c>
      <c r="E107" t="s">
        <v>236</v>
      </c>
    </row>
    <row r="108" spans="1:5" x14ac:dyDescent="0.25">
      <c r="A108" t="s">
        <v>238</v>
      </c>
      <c r="B108" t="s">
        <v>239</v>
      </c>
      <c r="C108">
        <v>64.963050999999993</v>
      </c>
      <c r="D108">
        <v>-19.020835000000002</v>
      </c>
      <c r="E108" t="s">
        <v>238</v>
      </c>
    </row>
    <row r="109" spans="1:5" x14ac:dyDescent="0.25">
      <c r="A109" t="s">
        <v>14</v>
      </c>
      <c r="B109" t="s">
        <v>240</v>
      </c>
      <c r="C109">
        <v>41.871940000000002</v>
      </c>
      <c r="D109">
        <v>12.56738</v>
      </c>
      <c r="E109" t="s">
        <v>14</v>
      </c>
    </row>
    <row r="110" spans="1:5" x14ac:dyDescent="0.25">
      <c r="A110" t="s">
        <v>241</v>
      </c>
      <c r="B110" t="s">
        <v>242</v>
      </c>
      <c r="C110">
        <v>49.214438999999999</v>
      </c>
      <c r="D110">
        <v>-2.1312500000000001</v>
      </c>
      <c r="E110" t="s">
        <v>241</v>
      </c>
    </row>
    <row r="111" spans="1:5" x14ac:dyDescent="0.25">
      <c r="A111" t="s">
        <v>243</v>
      </c>
      <c r="B111" t="s">
        <v>244</v>
      </c>
      <c r="C111">
        <v>18.109580999999999</v>
      </c>
      <c r="D111">
        <v>-77.297507999999993</v>
      </c>
      <c r="E111" t="s">
        <v>243</v>
      </c>
    </row>
    <row r="112" spans="1:5" x14ac:dyDescent="0.25">
      <c r="A112" t="s">
        <v>245</v>
      </c>
      <c r="B112" t="s">
        <v>246</v>
      </c>
      <c r="C112">
        <v>30.585163999999999</v>
      </c>
      <c r="D112">
        <v>36.238413999999999</v>
      </c>
      <c r="E112" t="s">
        <v>245</v>
      </c>
    </row>
    <row r="113" spans="1:5" x14ac:dyDescent="0.25">
      <c r="A113" t="s">
        <v>23</v>
      </c>
      <c r="B113" t="s">
        <v>247</v>
      </c>
      <c r="C113">
        <v>36.204824000000002</v>
      </c>
      <c r="D113">
        <v>138.25292400000001</v>
      </c>
      <c r="E113" t="s">
        <v>23</v>
      </c>
    </row>
    <row r="114" spans="1:5" x14ac:dyDescent="0.25">
      <c r="A114" t="s">
        <v>248</v>
      </c>
      <c r="B114" t="s">
        <v>249</v>
      </c>
      <c r="C114">
        <v>-2.3559E-2</v>
      </c>
      <c r="D114">
        <v>37.906193000000002</v>
      </c>
      <c r="E114" t="s">
        <v>248</v>
      </c>
    </row>
    <row r="115" spans="1:5" x14ac:dyDescent="0.25">
      <c r="A115" t="s">
        <v>250</v>
      </c>
      <c r="B115" t="s">
        <v>251</v>
      </c>
      <c r="C115">
        <v>41.20438</v>
      </c>
      <c r="D115">
        <v>74.766098</v>
      </c>
      <c r="E115" t="s">
        <v>250</v>
      </c>
    </row>
    <row r="116" spans="1:5" x14ac:dyDescent="0.25">
      <c r="A116" t="s">
        <v>17</v>
      </c>
      <c r="B116" t="s">
        <v>252</v>
      </c>
      <c r="C116">
        <v>12.565678999999999</v>
      </c>
      <c r="D116">
        <v>104.99096299999999</v>
      </c>
      <c r="E116" t="s">
        <v>17</v>
      </c>
    </row>
    <row r="117" spans="1:5" x14ac:dyDescent="0.25">
      <c r="A117" t="s">
        <v>253</v>
      </c>
      <c r="B117" t="s">
        <v>254</v>
      </c>
      <c r="C117">
        <v>-3.3704170000000002</v>
      </c>
      <c r="D117">
        <v>-168.734039</v>
      </c>
      <c r="E117" t="s">
        <v>253</v>
      </c>
    </row>
    <row r="118" spans="1:5" x14ac:dyDescent="0.25">
      <c r="A118" t="s">
        <v>255</v>
      </c>
      <c r="B118" t="s">
        <v>256</v>
      </c>
      <c r="C118">
        <v>-11.875000999999999</v>
      </c>
      <c r="D118">
        <v>43.872219000000001</v>
      </c>
      <c r="E118" t="s">
        <v>255</v>
      </c>
    </row>
    <row r="119" spans="1:5" x14ac:dyDescent="0.25">
      <c r="A119" t="s">
        <v>257</v>
      </c>
      <c r="B119" t="s">
        <v>258</v>
      </c>
      <c r="C119">
        <v>17.357821999999999</v>
      </c>
      <c r="D119">
        <v>-62.782997999999999</v>
      </c>
      <c r="E119" t="s">
        <v>257</v>
      </c>
    </row>
    <row r="120" spans="1:5" x14ac:dyDescent="0.25">
      <c r="A120" t="s">
        <v>259</v>
      </c>
      <c r="B120" t="s">
        <v>260</v>
      </c>
      <c r="C120">
        <v>40.339852</v>
      </c>
      <c r="D120">
        <v>127.510093</v>
      </c>
      <c r="E120" t="s">
        <v>259</v>
      </c>
    </row>
    <row r="121" spans="1:5" x14ac:dyDescent="0.25">
      <c r="A121" t="s">
        <v>5</v>
      </c>
      <c r="B121" t="s">
        <v>261</v>
      </c>
      <c r="C121">
        <v>35.907756999999997</v>
      </c>
      <c r="D121">
        <v>127.76692199999999</v>
      </c>
      <c r="E121" t="s">
        <v>5</v>
      </c>
    </row>
    <row r="122" spans="1:5" x14ac:dyDescent="0.25">
      <c r="A122" t="s">
        <v>262</v>
      </c>
      <c r="B122" t="s">
        <v>263</v>
      </c>
      <c r="C122">
        <v>29.31166</v>
      </c>
      <c r="D122">
        <v>47.481766</v>
      </c>
      <c r="E122" t="s">
        <v>262</v>
      </c>
    </row>
    <row r="123" spans="1:5" x14ac:dyDescent="0.25">
      <c r="A123" t="s">
        <v>264</v>
      </c>
      <c r="B123" t="s">
        <v>265</v>
      </c>
      <c r="C123">
        <v>19.513469000000001</v>
      </c>
      <c r="D123">
        <v>-80.566956000000005</v>
      </c>
      <c r="E123" t="s">
        <v>264</v>
      </c>
    </row>
    <row r="124" spans="1:5" x14ac:dyDescent="0.25">
      <c r="A124" t="s">
        <v>266</v>
      </c>
      <c r="B124" t="s">
        <v>267</v>
      </c>
      <c r="C124">
        <v>48.019573000000001</v>
      </c>
      <c r="D124">
        <v>66.923683999999994</v>
      </c>
      <c r="E124" t="s">
        <v>266</v>
      </c>
    </row>
    <row r="125" spans="1:5" x14ac:dyDescent="0.25">
      <c r="A125" t="s">
        <v>268</v>
      </c>
      <c r="B125" t="s">
        <v>269</v>
      </c>
      <c r="C125">
        <v>19.856269999999999</v>
      </c>
      <c r="D125">
        <v>102.495496</v>
      </c>
      <c r="E125" t="s">
        <v>268</v>
      </c>
    </row>
    <row r="126" spans="1:5" x14ac:dyDescent="0.25">
      <c r="A126" t="s">
        <v>270</v>
      </c>
      <c r="B126" t="s">
        <v>271</v>
      </c>
      <c r="C126">
        <v>33.854720999999998</v>
      </c>
      <c r="D126">
        <v>35.862285</v>
      </c>
      <c r="E126" t="s">
        <v>270</v>
      </c>
    </row>
    <row r="127" spans="1:5" x14ac:dyDescent="0.25">
      <c r="A127" t="s">
        <v>272</v>
      </c>
      <c r="B127" t="s">
        <v>273</v>
      </c>
      <c r="C127">
        <v>13.909444000000001</v>
      </c>
      <c r="D127">
        <v>-60.978892999999999</v>
      </c>
      <c r="E127" t="s">
        <v>272</v>
      </c>
    </row>
    <row r="128" spans="1:5" x14ac:dyDescent="0.25">
      <c r="A128" t="s">
        <v>274</v>
      </c>
      <c r="B128" t="s">
        <v>275</v>
      </c>
      <c r="C128">
        <v>47.165999999999997</v>
      </c>
      <c r="D128">
        <v>9.5553729999999995</v>
      </c>
      <c r="E128" t="s">
        <v>274</v>
      </c>
    </row>
    <row r="129" spans="1:5" x14ac:dyDescent="0.25">
      <c r="A129" t="s">
        <v>18</v>
      </c>
      <c r="B129" t="s">
        <v>276</v>
      </c>
      <c r="C129">
        <v>7.8730539999999998</v>
      </c>
      <c r="D129">
        <v>80.771797000000007</v>
      </c>
      <c r="E129" t="s">
        <v>18</v>
      </c>
    </row>
    <row r="130" spans="1:5" x14ac:dyDescent="0.25">
      <c r="A130" t="s">
        <v>277</v>
      </c>
      <c r="B130" t="s">
        <v>278</v>
      </c>
      <c r="C130">
        <v>6.4280549999999996</v>
      </c>
      <c r="D130">
        <v>-9.4294989999999999</v>
      </c>
      <c r="E130" t="s">
        <v>277</v>
      </c>
    </row>
    <row r="131" spans="1:5" x14ac:dyDescent="0.25">
      <c r="A131" t="s">
        <v>279</v>
      </c>
      <c r="B131" t="s">
        <v>280</v>
      </c>
      <c r="C131">
        <v>-29.609988000000001</v>
      </c>
      <c r="D131">
        <v>28.233608</v>
      </c>
      <c r="E131" t="s">
        <v>279</v>
      </c>
    </row>
    <row r="132" spans="1:5" x14ac:dyDescent="0.25">
      <c r="A132" t="s">
        <v>281</v>
      </c>
      <c r="B132" t="s">
        <v>282</v>
      </c>
      <c r="C132">
        <v>55.169438</v>
      </c>
      <c r="D132">
        <v>23.881274999999999</v>
      </c>
      <c r="E132" t="s">
        <v>281</v>
      </c>
    </row>
    <row r="133" spans="1:5" x14ac:dyDescent="0.25">
      <c r="A133" t="s">
        <v>283</v>
      </c>
      <c r="B133" t="s">
        <v>284</v>
      </c>
      <c r="C133">
        <v>49.815272999999998</v>
      </c>
      <c r="D133">
        <v>6.1295830000000002</v>
      </c>
      <c r="E133" t="s">
        <v>283</v>
      </c>
    </row>
    <row r="134" spans="1:5" x14ac:dyDescent="0.25">
      <c r="A134" t="s">
        <v>285</v>
      </c>
      <c r="B134" t="s">
        <v>286</v>
      </c>
      <c r="C134">
        <v>56.879635</v>
      </c>
      <c r="D134">
        <v>24.603189</v>
      </c>
      <c r="E134" t="s">
        <v>285</v>
      </c>
    </row>
    <row r="135" spans="1:5" x14ac:dyDescent="0.25">
      <c r="A135" t="s">
        <v>287</v>
      </c>
      <c r="B135" t="s">
        <v>288</v>
      </c>
      <c r="C135">
        <v>26.335100000000001</v>
      </c>
      <c r="D135">
        <v>17.228331000000001</v>
      </c>
      <c r="E135" t="s">
        <v>287</v>
      </c>
    </row>
    <row r="136" spans="1:5" x14ac:dyDescent="0.25">
      <c r="A136" t="s">
        <v>289</v>
      </c>
      <c r="B136" t="s">
        <v>290</v>
      </c>
      <c r="C136">
        <v>31.791702000000001</v>
      </c>
      <c r="D136">
        <v>-7.0926200000000001</v>
      </c>
      <c r="E136" t="s">
        <v>289</v>
      </c>
    </row>
    <row r="137" spans="1:5" x14ac:dyDescent="0.25">
      <c r="A137" t="s">
        <v>291</v>
      </c>
      <c r="B137" t="s">
        <v>292</v>
      </c>
      <c r="C137">
        <v>43.750298000000001</v>
      </c>
      <c r="D137">
        <v>7.4128410000000002</v>
      </c>
      <c r="E137" t="s">
        <v>291</v>
      </c>
    </row>
    <row r="138" spans="1:5" x14ac:dyDescent="0.25">
      <c r="A138" t="s">
        <v>293</v>
      </c>
      <c r="B138" t="s">
        <v>294</v>
      </c>
      <c r="C138">
        <v>47.411631</v>
      </c>
      <c r="D138">
        <v>28.369885</v>
      </c>
      <c r="E138" t="s">
        <v>293</v>
      </c>
    </row>
    <row r="139" spans="1:5" x14ac:dyDescent="0.25">
      <c r="A139" t="s">
        <v>295</v>
      </c>
      <c r="B139" t="s">
        <v>296</v>
      </c>
      <c r="C139">
        <v>42.708677999999999</v>
      </c>
      <c r="D139">
        <v>19.374389999999998</v>
      </c>
      <c r="E139" t="s">
        <v>295</v>
      </c>
    </row>
    <row r="140" spans="1:5" x14ac:dyDescent="0.25">
      <c r="A140" t="s">
        <v>297</v>
      </c>
      <c r="B140" t="s">
        <v>298</v>
      </c>
      <c r="C140">
        <v>-18.766946999999998</v>
      </c>
      <c r="D140">
        <v>46.869107</v>
      </c>
      <c r="E140" t="s">
        <v>297</v>
      </c>
    </row>
    <row r="141" spans="1:5" x14ac:dyDescent="0.25">
      <c r="A141" t="s">
        <v>299</v>
      </c>
      <c r="B141" t="s">
        <v>300</v>
      </c>
      <c r="C141">
        <v>7.1314739999999999</v>
      </c>
      <c r="D141">
        <v>171.18447800000001</v>
      </c>
      <c r="E141" t="s">
        <v>299</v>
      </c>
    </row>
    <row r="142" spans="1:5" x14ac:dyDescent="0.25">
      <c r="A142" t="s">
        <v>301</v>
      </c>
      <c r="B142" t="s">
        <v>302</v>
      </c>
      <c r="C142">
        <v>41.608635</v>
      </c>
      <c r="D142">
        <v>21.745274999999999</v>
      </c>
      <c r="E142" t="s">
        <v>301</v>
      </c>
    </row>
    <row r="143" spans="1:5" x14ac:dyDescent="0.25">
      <c r="A143" t="s">
        <v>303</v>
      </c>
      <c r="B143" t="s">
        <v>304</v>
      </c>
      <c r="C143">
        <v>17.570692000000001</v>
      </c>
      <c r="D143">
        <v>-3.9961660000000001</v>
      </c>
      <c r="E143" t="s">
        <v>303</v>
      </c>
    </row>
    <row r="144" spans="1:5" x14ac:dyDescent="0.25">
      <c r="A144" t="s">
        <v>305</v>
      </c>
      <c r="B144" t="s">
        <v>306</v>
      </c>
      <c r="C144">
        <v>21.913965000000001</v>
      </c>
      <c r="D144">
        <v>95.956222999999994</v>
      </c>
      <c r="E144" t="s">
        <v>305</v>
      </c>
    </row>
    <row r="145" spans="1:5" x14ac:dyDescent="0.25">
      <c r="A145" t="s">
        <v>307</v>
      </c>
      <c r="B145" t="s">
        <v>308</v>
      </c>
      <c r="C145">
        <v>46.862496</v>
      </c>
      <c r="D145">
        <v>103.846656</v>
      </c>
      <c r="E145" t="s">
        <v>307</v>
      </c>
    </row>
    <row r="146" spans="1:5" x14ac:dyDescent="0.25">
      <c r="A146" t="s">
        <v>2</v>
      </c>
      <c r="B146" t="s">
        <v>309</v>
      </c>
      <c r="C146">
        <v>22.198744999999999</v>
      </c>
      <c r="D146">
        <v>113.543873</v>
      </c>
      <c r="E146" t="s">
        <v>2</v>
      </c>
    </row>
    <row r="147" spans="1:5" x14ac:dyDescent="0.25">
      <c r="A147" t="s">
        <v>310</v>
      </c>
      <c r="B147" t="s">
        <v>311</v>
      </c>
      <c r="C147">
        <v>17.330829999999999</v>
      </c>
      <c r="D147">
        <v>145.38469000000001</v>
      </c>
      <c r="E147" t="s">
        <v>310</v>
      </c>
    </row>
    <row r="148" spans="1:5" x14ac:dyDescent="0.25">
      <c r="A148" t="s">
        <v>312</v>
      </c>
      <c r="B148" t="s">
        <v>313</v>
      </c>
      <c r="C148">
        <v>14.641527999999999</v>
      </c>
      <c r="D148">
        <v>-61.024174000000002</v>
      </c>
      <c r="E148" t="s">
        <v>312</v>
      </c>
    </row>
    <row r="149" spans="1:5" x14ac:dyDescent="0.25">
      <c r="A149" t="s">
        <v>314</v>
      </c>
      <c r="B149" t="s">
        <v>315</v>
      </c>
      <c r="C149">
        <v>21.00789</v>
      </c>
      <c r="D149">
        <v>-10.940835</v>
      </c>
      <c r="E149" t="s">
        <v>314</v>
      </c>
    </row>
    <row r="150" spans="1:5" x14ac:dyDescent="0.25">
      <c r="A150" t="s">
        <v>316</v>
      </c>
      <c r="B150" t="s">
        <v>317</v>
      </c>
      <c r="C150">
        <v>16.742498000000001</v>
      </c>
      <c r="D150">
        <v>-62.187365999999997</v>
      </c>
      <c r="E150" t="s">
        <v>316</v>
      </c>
    </row>
    <row r="151" spans="1:5" x14ac:dyDescent="0.25">
      <c r="A151" t="s">
        <v>318</v>
      </c>
      <c r="B151" t="s">
        <v>319</v>
      </c>
      <c r="C151">
        <v>35.937496000000003</v>
      </c>
      <c r="D151">
        <v>14.375416</v>
      </c>
      <c r="E151" t="s">
        <v>318</v>
      </c>
    </row>
    <row r="152" spans="1:5" x14ac:dyDescent="0.25">
      <c r="A152" t="s">
        <v>320</v>
      </c>
      <c r="B152" t="s">
        <v>321</v>
      </c>
      <c r="C152">
        <v>-20.348403999999999</v>
      </c>
      <c r="D152">
        <v>57.552152</v>
      </c>
      <c r="E152" t="s">
        <v>320</v>
      </c>
    </row>
    <row r="153" spans="1:5" x14ac:dyDescent="0.25">
      <c r="A153" t="s">
        <v>322</v>
      </c>
      <c r="B153" t="s">
        <v>323</v>
      </c>
      <c r="C153">
        <v>3.2027779999999999</v>
      </c>
      <c r="D153">
        <v>73.220680000000002</v>
      </c>
      <c r="E153" t="s">
        <v>322</v>
      </c>
    </row>
    <row r="154" spans="1:5" x14ac:dyDescent="0.25">
      <c r="A154" t="s">
        <v>324</v>
      </c>
      <c r="B154" t="s">
        <v>325</v>
      </c>
      <c r="C154">
        <v>-13.254308</v>
      </c>
      <c r="D154">
        <v>34.301524999999998</v>
      </c>
      <c r="E154" t="s">
        <v>324</v>
      </c>
    </row>
    <row r="155" spans="1:5" x14ac:dyDescent="0.25">
      <c r="A155" t="s">
        <v>25</v>
      </c>
      <c r="B155" t="s">
        <v>326</v>
      </c>
      <c r="C155">
        <v>23.634501</v>
      </c>
      <c r="D155">
        <v>-102.552784</v>
      </c>
      <c r="E155" t="s">
        <v>25</v>
      </c>
    </row>
    <row r="156" spans="1:5" x14ac:dyDescent="0.25">
      <c r="A156" t="s">
        <v>6</v>
      </c>
      <c r="B156" t="s">
        <v>327</v>
      </c>
      <c r="C156">
        <v>4.2104840000000001</v>
      </c>
      <c r="D156">
        <v>101.97576599999999</v>
      </c>
      <c r="E156" t="s">
        <v>6</v>
      </c>
    </row>
    <row r="157" spans="1:5" x14ac:dyDescent="0.25">
      <c r="A157" t="s">
        <v>328</v>
      </c>
      <c r="B157" t="s">
        <v>329</v>
      </c>
      <c r="C157">
        <v>-18.665694999999999</v>
      </c>
      <c r="D157">
        <v>35.529561999999999</v>
      </c>
      <c r="E157" t="s">
        <v>328</v>
      </c>
    </row>
    <row r="158" spans="1:5" x14ac:dyDescent="0.25">
      <c r="A158" t="s">
        <v>330</v>
      </c>
      <c r="B158" t="s">
        <v>331</v>
      </c>
      <c r="C158">
        <v>-22.957640000000001</v>
      </c>
      <c r="D158">
        <v>18.490410000000001</v>
      </c>
      <c r="E158" t="s">
        <v>330</v>
      </c>
    </row>
    <row r="159" spans="1:5" x14ac:dyDescent="0.25">
      <c r="A159" t="s">
        <v>332</v>
      </c>
      <c r="B159" t="s">
        <v>333</v>
      </c>
      <c r="C159">
        <v>-20.904305000000001</v>
      </c>
      <c r="D159">
        <v>165.618042</v>
      </c>
      <c r="E159" t="s">
        <v>332</v>
      </c>
    </row>
    <row r="160" spans="1:5" x14ac:dyDescent="0.25">
      <c r="A160" t="s">
        <v>334</v>
      </c>
      <c r="B160" t="s">
        <v>335</v>
      </c>
      <c r="C160">
        <v>17.607789</v>
      </c>
      <c r="D160">
        <v>8.0816660000000002</v>
      </c>
      <c r="E160" t="s">
        <v>334</v>
      </c>
    </row>
    <row r="161" spans="1:5" x14ac:dyDescent="0.25">
      <c r="A161" t="s">
        <v>336</v>
      </c>
      <c r="B161" t="s">
        <v>337</v>
      </c>
      <c r="C161">
        <v>-29.040835000000001</v>
      </c>
      <c r="D161">
        <v>167.954712</v>
      </c>
      <c r="E161" t="s">
        <v>336</v>
      </c>
    </row>
    <row r="162" spans="1:5" x14ac:dyDescent="0.25">
      <c r="A162" t="s">
        <v>338</v>
      </c>
      <c r="B162" t="s">
        <v>339</v>
      </c>
      <c r="C162">
        <v>9.0819989999999997</v>
      </c>
      <c r="D162">
        <v>8.6752769999999995</v>
      </c>
      <c r="E162" t="s">
        <v>338</v>
      </c>
    </row>
    <row r="163" spans="1:5" x14ac:dyDescent="0.25">
      <c r="A163" t="s">
        <v>340</v>
      </c>
      <c r="B163" t="s">
        <v>341</v>
      </c>
      <c r="C163">
        <v>12.865416</v>
      </c>
      <c r="D163">
        <v>-85.207228999999998</v>
      </c>
      <c r="E163" t="s">
        <v>340</v>
      </c>
    </row>
    <row r="164" spans="1:5" x14ac:dyDescent="0.25">
      <c r="A164" t="s">
        <v>342</v>
      </c>
      <c r="B164" t="s">
        <v>343</v>
      </c>
      <c r="C164">
        <v>52.132632999999998</v>
      </c>
      <c r="D164">
        <v>5.2912660000000002</v>
      </c>
      <c r="E164" t="s">
        <v>342</v>
      </c>
    </row>
    <row r="165" spans="1:5" x14ac:dyDescent="0.25">
      <c r="A165" t="s">
        <v>344</v>
      </c>
      <c r="B165" t="s">
        <v>345</v>
      </c>
      <c r="C165">
        <v>60.472023999999998</v>
      </c>
      <c r="D165">
        <v>8.4689460000000008</v>
      </c>
      <c r="E165" t="s">
        <v>344</v>
      </c>
    </row>
    <row r="166" spans="1:5" x14ac:dyDescent="0.25">
      <c r="A166" t="s">
        <v>16</v>
      </c>
      <c r="B166" t="s">
        <v>346</v>
      </c>
      <c r="C166">
        <v>28.394856999999998</v>
      </c>
      <c r="D166">
        <v>84.124008000000003</v>
      </c>
      <c r="E166" t="s">
        <v>16</v>
      </c>
    </row>
    <row r="167" spans="1:5" x14ac:dyDescent="0.25">
      <c r="A167" t="s">
        <v>347</v>
      </c>
      <c r="B167" t="s">
        <v>348</v>
      </c>
      <c r="C167">
        <v>-0.52277799999999996</v>
      </c>
      <c r="D167">
        <v>166.93150299999999</v>
      </c>
      <c r="E167" t="s">
        <v>347</v>
      </c>
    </row>
    <row r="168" spans="1:5" x14ac:dyDescent="0.25">
      <c r="A168" t="s">
        <v>349</v>
      </c>
      <c r="B168" t="s">
        <v>350</v>
      </c>
      <c r="C168">
        <v>-19.054445000000001</v>
      </c>
      <c r="D168">
        <v>-169.867233</v>
      </c>
      <c r="E168" t="s">
        <v>349</v>
      </c>
    </row>
    <row r="169" spans="1:5" x14ac:dyDescent="0.25">
      <c r="A169" t="s">
        <v>351</v>
      </c>
      <c r="B169" t="s">
        <v>352</v>
      </c>
      <c r="C169">
        <v>-40.900556999999999</v>
      </c>
      <c r="D169">
        <v>174.88597100000001</v>
      </c>
      <c r="E169" t="s">
        <v>351</v>
      </c>
    </row>
    <row r="170" spans="1:5" x14ac:dyDescent="0.25">
      <c r="A170" t="s">
        <v>353</v>
      </c>
      <c r="B170" t="s">
        <v>354</v>
      </c>
      <c r="C170">
        <v>21.512582999999999</v>
      </c>
      <c r="D170">
        <v>55.923254999999997</v>
      </c>
      <c r="E170" t="s">
        <v>353</v>
      </c>
    </row>
    <row r="171" spans="1:5" x14ac:dyDescent="0.25">
      <c r="A171" t="s">
        <v>355</v>
      </c>
      <c r="B171" t="s">
        <v>356</v>
      </c>
      <c r="C171">
        <v>8.5379810000000003</v>
      </c>
      <c r="D171">
        <v>-80.782127000000003</v>
      </c>
      <c r="E171" t="s">
        <v>355</v>
      </c>
    </row>
    <row r="172" spans="1:5" x14ac:dyDescent="0.25">
      <c r="A172" t="s">
        <v>357</v>
      </c>
      <c r="B172" t="s">
        <v>358</v>
      </c>
      <c r="C172">
        <v>-9.1899669999999993</v>
      </c>
      <c r="D172">
        <v>-75.015152</v>
      </c>
      <c r="E172" t="s">
        <v>357</v>
      </c>
    </row>
    <row r="173" spans="1:5" x14ac:dyDescent="0.25">
      <c r="A173" t="s">
        <v>359</v>
      </c>
      <c r="B173" t="s">
        <v>360</v>
      </c>
      <c r="C173">
        <v>-17.679742000000001</v>
      </c>
      <c r="D173">
        <v>-149.40684300000001</v>
      </c>
      <c r="E173" t="s">
        <v>359</v>
      </c>
    </row>
    <row r="174" spans="1:5" x14ac:dyDescent="0.25">
      <c r="A174" t="s">
        <v>361</v>
      </c>
      <c r="B174" t="s">
        <v>362</v>
      </c>
      <c r="C174">
        <v>-6.3149930000000003</v>
      </c>
      <c r="D174">
        <v>143.95554999999999</v>
      </c>
      <c r="E174" t="s">
        <v>361</v>
      </c>
    </row>
    <row r="175" spans="1:5" x14ac:dyDescent="0.25">
      <c r="A175" t="s">
        <v>20</v>
      </c>
      <c r="B175" t="s">
        <v>363</v>
      </c>
      <c r="C175">
        <v>12.879721</v>
      </c>
      <c r="D175">
        <v>121.774017</v>
      </c>
      <c r="E175" t="s">
        <v>20</v>
      </c>
    </row>
    <row r="176" spans="1:5" x14ac:dyDescent="0.25">
      <c r="A176" t="s">
        <v>364</v>
      </c>
      <c r="B176" t="s">
        <v>365</v>
      </c>
      <c r="C176">
        <v>30.375321</v>
      </c>
      <c r="D176">
        <v>69.345116000000004</v>
      </c>
      <c r="E176" t="s">
        <v>364</v>
      </c>
    </row>
    <row r="177" spans="1:5" x14ac:dyDescent="0.25">
      <c r="A177" t="s">
        <v>366</v>
      </c>
      <c r="B177" t="s">
        <v>367</v>
      </c>
      <c r="C177">
        <v>51.919438</v>
      </c>
      <c r="D177">
        <v>19.145136000000001</v>
      </c>
      <c r="E177" t="s">
        <v>366</v>
      </c>
    </row>
    <row r="178" spans="1:5" x14ac:dyDescent="0.25">
      <c r="A178" t="s">
        <v>368</v>
      </c>
      <c r="B178" t="s">
        <v>369</v>
      </c>
      <c r="C178">
        <v>46.941935999999998</v>
      </c>
      <c r="D178">
        <v>-56.27111</v>
      </c>
      <c r="E178" t="s">
        <v>368</v>
      </c>
    </row>
    <row r="179" spans="1:5" x14ac:dyDescent="0.25">
      <c r="A179" t="s">
        <v>370</v>
      </c>
      <c r="B179" t="s">
        <v>371</v>
      </c>
      <c r="C179">
        <v>-24.703614999999999</v>
      </c>
      <c r="D179">
        <v>-127.439308</v>
      </c>
      <c r="E179" t="s">
        <v>370</v>
      </c>
    </row>
    <row r="180" spans="1:5" x14ac:dyDescent="0.25">
      <c r="A180" t="s">
        <v>372</v>
      </c>
      <c r="B180" t="s">
        <v>373</v>
      </c>
      <c r="C180">
        <v>18.220832999999999</v>
      </c>
      <c r="D180">
        <v>-66.590148999999997</v>
      </c>
      <c r="E180" t="s">
        <v>372</v>
      </c>
    </row>
    <row r="181" spans="1:5" x14ac:dyDescent="0.25">
      <c r="A181" t="s">
        <v>374</v>
      </c>
      <c r="B181" t="s">
        <v>375</v>
      </c>
      <c r="C181">
        <v>31.952162000000001</v>
      </c>
      <c r="D181">
        <v>35.233153999999999</v>
      </c>
      <c r="E181" t="s">
        <v>374</v>
      </c>
    </row>
    <row r="182" spans="1:5" x14ac:dyDescent="0.25">
      <c r="A182" t="s">
        <v>376</v>
      </c>
      <c r="B182" t="s">
        <v>377</v>
      </c>
      <c r="C182">
        <v>39.399872000000002</v>
      </c>
      <c r="D182">
        <v>-8.2244539999999997</v>
      </c>
      <c r="E182" t="s">
        <v>376</v>
      </c>
    </row>
    <row r="183" spans="1:5" x14ac:dyDescent="0.25">
      <c r="A183" t="s">
        <v>378</v>
      </c>
      <c r="B183" t="s">
        <v>379</v>
      </c>
      <c r="C183">
        <v>7.5149800000000004</v>
      </c>
      <c r="D183">
        <v>134.58251999999999</v>
      </c>
      <c r="E183" t="s">
        <v>378</v>
      </c>
    </row>
    <row r="184" spans="1:5" x14ac:dyDescent="0.25">
      <c r="A184" t="s">
        <v>380</v>
      </c>
      <c r="B184" t="s">
        <v>381</v>
      </c>
      <c r="C184">
        <v>-23.442502999999999</v>
      </c>
      <c r="D184">
        <v>-58.443832</v>
      </c>
      <c r="E184" t="s">
        <v>380</v>
      </c>
    </row>
    <row r="185" spans="1:5" x14ac:dyDescent="0.25">
      <c r="A185" t="s">
        <v>382</v>
      </c>
      <c r="B185" t="s">
        <v>383</v>
      </c>
      <c r="C185">
        <v>25.354825999999999</v>
      </c>
      <c r="D185">
        <v>51.183883999999999</v>
      </c>
      <c r="E185" t="s">
        <v>382</v>
      </c>
    </row>
    <row r="186" spans="1:5" x14ac:dyDescent="0.25">
      <c r="A186" t="s">
        <v>384</v>
      </c>
      <c r="B186" t="s">
        <v>385</v>
      </c>
      <c r="C186">
        <v>-21.115141000000001</v>
      </c>
      <c r="D186">
        <v>55.536383999999998</v>
      </c>
      <c r="E186" t="s">
        <v>384</v>
      </c>
    </row>
    <row r="187" spans="1:5" x14ac:dyDescent="0.25">
      <c r="A187" t="s">
        <v>386</v>
      </c>
      <c r="B187" t="s">
        <v>387</v>
      </c>
      <c r="C187">
        <v>45.943161000000003</v>
      </c>
      <c r="D187">
        <v>24.966760000000001</v>
      </c>
      <c r="E187" t="s">
        <v>386</v>
      </c>
    </row>
    <row r="188" spans="1:5" x14ac:dyDescent="0.25">
      <c r="A188" t="s">
        <v>388</v>
      </c>
      <c r="B188" t="s">
        <v>389</v>
      </c>
      <c r="C188">
        <v>44.016520999999997</v>
      </c>
      <c r="D188">
        <v>21.005859000000001</v>
      </c>
      <c r="E188" t="s">
        <v>388</v>
      </c>
    </row>
    <row r="189" spans="1:5" x14ac:dyDescent="0.25">
      <c r="A189" t="s">
        <v>15</v>
      </c>
      <c r="B189" t="s">
        <v>390</v>
      </c>
      <c r="C189">
        <v>61.524009999999997</v>
      </c>
      <c r="D189">
        <v>105.31875599999999</v>
      </c>
      <c r="E189" t="s">
        <v>15</v>
      </c>
    </row>
    <row r="190" spans="1:5" x14ac:dyDescent="0.25">
      <c r="A190" t="s">
        <v>391</v>
      </c>
      <c r="B190" t="s">
        <v>392</v>
      </c>
      <c r="C190">
        <v>-1.9402779999999999</v>
      </c>
      <c r="D190">
        <v>29.873888000000001</v>
      </c>
      <c r="E190" t="s">
        <v>391</v>
      </c>
    </row>
    <row r="191" spans="1:5" x14ac:dyDescent="0.25">
      <c r="A191" t="s">
        <v>393</v>
      </c>
      <c r="B191" t="s">
        <v>394</v>
      </c>
      <c r="C191">
        <v>23.885942</v>
      </c>
      <c r="D191">
        <v>45.079161999999997</v>
      </c>
      <c r="E191" t="s">
        <v>393</v>
      </c>
    </row>
    <row r="192" spans="1:5" x14ac:dyDescent="0.25">
      <c r="A192" t="s">
        <v>395</v>
      </c>
      <c r="B192" t="s">
        <v>396</v>
      </c>
      <c r="C192">
        <v>-9.6457099999999993</v>
      </c>
      <c r="D192">
        <v>160.156194</v>
      </c>
      <c r="E192" t="s">
        <v>395</v>
      </c>
    </row>
    <row r="193" spans="1:5" x14ac:dyDescent="0.25">
      <c r="A193" t="s">
        <v>397</v>
      </c>
      <c r="B193" t="s">
        <v>398</v>
      </c>
      <c r="C193">
        <v>-4.6795739999999997</v>
      </c>
      <c r="D193">
        <v>55.491976999999999</v>
      </c>
      <c r="E193" t="s">
        <v>397</v>
      </c>
    </row>
    <row r="194" spans="1:5" x14ac:dyDescent="0.25">
      <c r="A194" t="s">
        <v>399</v>
      </c>
      <c r="B194" t="s">
        <v>400</v>
      </c>
      <c r="C194">
        <v>12.862807</v>
      </c>
      <c r="D194">
        <v>30.217635999999999</v>
      </c>
      <c r="E194" t="s">
        <v>399</v>
      </c>
    </row>
    <row r="195" spans="1:5" x14ac:dyDescent="0.25">
      <c r="A195" t="s">
        <v>22</v>
      </c>
      <c r="B195" t="s">
        <v>401</v>
      </c>
      <c r="C195">
        <v>60.128160999999999</v>
      </c>
      <c r="D195">
        <v>18.643501000000001</v>
      </c>
      <c r="E195" t="s">
        <v>22</v>
      </c>
    </row>
    <row r="196" spans="1:5" x14ac:dyDescent="0.25">
      <c r="A196" t="s">
        <v>4</v>
      </c>
      <c r="B196" t="s">
        <v>402</v>
      </c>
      <c r="C196">
        <v>1.3520829999999999</v>
      </c>
      <c r="D196">
        <v>103.819836</v>
      </c>
      <c r="E196" t="s">
        <v>4</v>
      </c>
    </row>
    <row r="197" spans="1:5" x14ac:dyDescent="0.25">
      <c r="A197" t="s">
        <v>403</v>
      </c>
      <c r="B197" t="s">
        <v>404</v>
      </c>
      <c r="C197">
        <v>-24.143474000000001</v>
      </c>
      <c r="D197">
        <v>-10.030696000000001</v>
      </c>
      <c r="E197" t="s">
        <v>403</v>
      </c>
    </row>
    <row r="198" spans="1:5" x14ac:dyDescent="0.25">
      <c r="A198" t="s">
        <v>405</v>
      </c>
      <c r="B198" t="s">
        <v>406</v>
      </c>
      <c r="C198">
        <v>46.151240999999999</v>
      </c>
      <c r="D198">
        <v>14.995463000000001</v>
      </c>
      <c r="E198" t="s">
        <v>405</v>
      </c>
    </row>
    <row r="199" spans="1:5" x14ac:dyDescent="0.25">
      <c r="A199" t="s">
        <v>407</v>
      </c>
      <c r="B199" t="s">
        <v>408</v>
      </c>
      <c r="C199">
        <v>77.553604000000007</v>
      </c>
      <c r="D199">
        <v>23.670272000000001</v>
      </c>
      <c r="E199" t="s">
        <v>407</v>
      </c>
    </row>
    <row r="200" spans="1:5" x14ac:dyDescent="0.25">
      <c r="A200" t="s">
        <v>409</v>
      </c>
      <c r="B200" t="s">
        <v>410</v>
      </c>
      <c r="C200">
        <v>48.669026000000002</v>
      </c>
      <c r="D200">
        <v>19.699024000000001</v>
      </c>
      <c r="E200" t="s">
        <v>409</v>
      </c>
    </row>
    <row r="201" spans="1:5" x14ac:dyDescent="0.25">
      <c r="A201" t="s">
        <v>411</v>
      </c>
      <c r="B201" t="s">
        <v>412</v>
      </c>
      <c r="C201">
        <v>8.4605549999999994</v>
      </c>
      <c r="D201">
        <v>-11.779889000000001</v>
      </c>
      <c r="E201" t="s">
        <v>411</v>
      </c>
    </row>
    <row r="202" spans="1:5" x14ac:dyDescent="0.25">
      <c r="A202" t="s">
        <v>413</v>
      </c>
      <c r="B202" t="s">
        <v>414</v>
      </c>
      <c r="C202">
        <v>43.942360000000001</v>
      </c>
      <c r="D202">
        <v>12.457777</v>
      </c>
      <c r="E202" t="s">
        <v>413</v>
      </c>
    </row>
    <row r="203" spans="1:5" x14ac:dyDescent="0.25">
      <c r="A203" t="s">
        <v>415</v>
      </c>
      <c r="B203" t="s">
        <v>416</v>
      </c>
      <c r="C203">
        <v>14.497401</v>
      </c>
      <c r="D203">
        <v>-14.452362000000001</v>
      </c>
      <c r="E203" t="s">
        <v>415</v>
      </c>
    </row>
    <row r="204" spans="1:5" x14ac:dyDescent="0.25">
      <c r="A204" t="s">
        <v>417</v>
      </c>
      <c r="B204" t="s">
        <v>418</v>
      </c>
      <c r="C204">
        <v>5.1521489999999996</v>
      </c>
      <c r="D204">
        <v>46.199615999999999</v>
      </c>
      <c r="E204" t="s">
        <v>417</v>
      </c>
    </row>
    <row r="205" spans="1:5" x14ac:dyDescent="0.25">
      <c r="A205" t="s">
        <v>419</v>
      </c>
      <c r="B205" t="s">
        <v>420</v>
      </c>
      <c r="C205">
        <v>3.919305</v>
      </c>
      <c r="D205">
        <v>-56.027782999999999</v>
      </c>
      <c r="E205" t="s">
        <v>419</v>
      </c>
    </row>
    <row r="206" spans="1:5" x14ac:dyDescent="0.25">
      <c r="A206" t="s">
        <v>421</v>
      </c>
      <c r="B206" t="s">
        <v>422</v>
      </c>
      <c r="C206">
        <v>0.18636</v>
      </c>
      <c r="D206">
        <v>6.6130810000000002</v>
      </c>
      <c r="E206" t="s">
        <v>421</v>
      </c>
    </row>
    <row r="207" spans="1:5" x14ac:dyDescent="0.25">
      <c r="A207" t="s">
        <v>423</v>
      </c>
      <c r="B207" t="s">
        <v>424</v>
      </c>
      <c r="C207">
        <v>13.794185000000001</v>
      </c>
      <c r="D207">
        <v>-88.896529999999998</v>
      </c>
      <c r="E207" t="s">
        <v>423</v>
      </c>
    </row>
    <row r="208" spans="1:5" x14ac:dyDescent="0.25">
      <c r="A208" t="s">
        <v>425</v>
      </c>
      <c r="B208" t="s">
        <v>426</v>
      </c>
      <c r="C208">
        <v>34.802075000000002</v>
      </c>
      <c r="D208">
        <v>38.996814999999998</v>
      </c>
      <c r="E208" t="s">
        <v>425</v>
      </c>
    </row>
    <row r="209" spans="1:5" x14ac:dyDescent="0.25">
      <c r="A209" t="s">
        <v>427</v>
      </c>
      <c r="B209" t="s">
        <v>428</v>
      </c>
      <c r="C209">
        <v>-26.522503</v>
      </c>
      <c r="D209">
        <v>31.465865999999998</v>
      </c>
      <c r="E209" t="s">
        <v>427</v>
      </c>
    </row>
    <row r="210" spans="1:5" x14ac:dyDescent="0.25">
      <c r="A210" t="s">
        <v>429</v>
      </c>
      <c r="B210" t="s">
        <v>430</v>
      </c>
      <c r="C210">
        <v>21.694025</v>
      </c>
      <c r="D210">
        <v>-71.797927999999999</v>
      </c>
      <c r="E210" t="s">
        <v>429</v>
      </c>
    </row>
    <row r="211" spans="1:5" x14ac:dyDescent="0.25">
      <c r="A211" t="s">
        <v>431</v>
      </c>
      <c r="B211" t="s">
        <v>432</v>
      </c>
      <c r="C211">
        <v>15.454166000000001</v>
      </c>
      <c r="D211">
        <v>18.732206999999999</v>
      </c>
      <c r="E211" t="s">
        <v>431</v>
      </c>
    </row>
    <row r="212" spans="1:5" x14ac:dyDescent="0.25">
      <c r="A212" t="s">
        <v>433</v>
      </c>
      <c r="B212" t="s">
        <v>434</v>
      </c>
      <c r="C212">
        <v>-49.280366000000001</v>
      </c>
      <c r="D212">
        <v>69.348557</v>
      </c>
      <c r="E212" t="s">
        <v>433</v>
      </c>
    </row>
    <row r="213" spans="1:5" x14ac:dyDescent="0.25">
      <c r="A213" t="s">
        <v>435</v>
      </c>
      <c r="B213" t="s">
        <v>436</v>
      </c>
      <c r="C213">
        <v>8.6195430000000002</v>
      </c>
      <c r="D213">
        <v>0.82478200000000002</v>
      </c>
      <c r="E213" t="s">
        <v>435</v>
      </c>
    </row>
    <row r="214" spans="1:5" x14ac:dyDescent="0.25">
      <c r="A214" t="s">
        <v>3</v>
      </c>
      <c r="B214" t="s">
        <v>437</v>
      </c>
      <c r="C214">
        <v>15.870032</v>
      </c>
      <c r="D214">
        <v>100.992541</v>
      </c>
      <c r="E214" t="s">
        <v>3</v>
      </c>
    </row>
    <row r="215" spans="1:5" x14ac:dyDescent="0.25">
      <c r="A215" t="s">
        <v>438</v>
      </c>
      <c r="B215" t="s">
        <v>439</v>
      </c>
      <c r="C215">
        <v>38.861033999999997</v>
      </c>
      <c r="D215">
        <v>71.276093000000003</v>
      </c>
      <c r="E215" t="s">
        <v>438</v>
      </c>
    </row>
    <row r="216" spans="1:5" x14ac:dyDescent="0.25">
      <c r="A216" t="s">
        <v>440</v>
      </c>
      <c r="B216" t="s">
        <v>441</v>
      </c>
      <c r="C216">
        <v>-8.9673630000000006</v>
      </c>
      <c r="D216">
        <v>-171.85588100000001</v>
      </c>
      <c r="E216" t="s">
        <v>440</v>
      </c>
    </row>
    <row r="217" spans="1:5" x14ac:dyDescent="0.25">
      <c r="A217" t="s">
        <v>442</v>
      </c>
      <c r="B217" t="s">
        <v>443</v>
      </c>
      <c r="C217">
        <v>-8.8742169999999998</v>
      </c>
      <c r="D217">
        <v>125.72753899999999</v>
      </c>
      <c r="E217" t="s">
        <v>442</v>
      </c>
    </row>
    <row r="218" spans="1:5" x14ac:dyDescent="0.25">
      <c r="A218" t="s">
        <v>444</v>
      </c>
      <c r="B218" t="s">
        <v>445</v>
      </c>
      <c r="C218">
        <v>38.969718999999998</v>
      </c>
      <c r="D218">
        <v>59.556277999999999</v>
      </c>
      <c r="E218" t="s">
        <v>444</v>
      </c>
    </row>
    <row r="219" spans="1:5" x14ac:dyDescent="0.25">
      <c r="A219" t="s">
        <v>446</v>
      </c>
      <c r="B219" t="s">
        <v>447</v>
      </c>
      <c r="C219">
        <v>33.886916999999997</v>
      </c>
      <c r="D219">
        <v>9.5374990000000004</v>
      </c>
      <c r="E219" t="s">
        <v>446</v>
      </c>
    </row>
    <row r="220" spans="1:5" x14ac:dyDescent="0.25">
      <c r="A220" t="s">
        <v>448</v>
      </c>
      <c r="B220" t="s">
        <v>449</v>
      </c>
      <c r="C220">
        <v>-21.178985999999998</v>
      </c>
      <c r="D220">
        <v>-175.19824199999999</v>
      </c>
      <c r="E220" t="s">
        <v>448</v>
      </c>
    </row>
    <row r="221" spans="1:5" x14ac:dyDescent="0.25">
      <c r="A221" t="s">
        <v>450</v>
      </c>
      <c r="B221" t="s">
        <v>451</v>
      </c>
      <c r="C221">
        <v>38.963745000000003</v>
      </c>
      <c r="D221">
        <v>35.243321999999999</v>
      </c>
      <c r="E221" t="s">
        <v>450</v>
      </c>
    </row>
    <row r="222" spans="1:5" x14ac:dyDescent="0.25">
      <c r="A222" t="s">
        <v>452</v>
      </c>
      <c r="B222" t="s">
        <v>453</v>
      </c>
      <c r="C222">
        <v>10.691803</v>
      </c>
      <c r="D222">
        <v>-61.222503000000003</v>
      </c>
      <c r="E222" t="s">
        <v>452</v>
      </c>
    </row>
    <row r="223" spans="1:5" x14ac:dyDescent="0.25">
      <c r="A223" t="s">
        <v>454</v>
      </c>
      <c r="B223" t="s">
        <v>455</v>
      </c>
      <c r="C223">
        <v>-7.1095350000000002</v>
      </c>
      <c r="D223">
        <v>177.64932999999999</v>
      </c>
      <c r="E223" t="s">
        <v>454</v>
      </c>
    </row>
    <row r="224" spans="1:5" x14ac:dyDescent="0.25">
      <c r="A224" t="s">
        <v>1</v>
      </c>
      <c r="B224" t="s">
        <v>456</v>
      </c>
      <c r="C224">
        <v>23.69781</v>
      </c>
      <c r="D224">
        <v>120.960515</v>
      </c>
      <c r="E224" t="s">
        <v>1</v>
      </c>
    </row>
    <row r="225" spans="1:5" x14ac:dyDescent="0.25">
      <c r="A225" t="s">
        <v>457</v>
      </c>
      <c r="B225" t="s">
        <v>458</v>
      </c>
      <c r="C225">
        <v>-6.3690280000000001</v>
      </c>
      <c r="D225">
        <v>34.888821999999998</v>
      </c>
      <c r="E225" t="s">
        <v>457</v>
      </c>
    </row>
    <row r="226" spans="1:5" x14ac:dyDescent="0.25">
      <c r="A226" t="s">
        <v>459</v>
      </c>
      <c r="B226" t="s">
        <v>460</v>
      </c>
      <c r="C226">
        <v>48.379432999999999</v>
      </c>
      <c r="D226">
        <v>31.165579999999999</v>
      </c>
      <c r="E226" t="s">
        <v>459</v>
      </c>
    </row>
    <row r="227" spans="1:5" x14ac:dyDescent="0.25">
      <c r="A227" t="s">
        <v>461</v>
      </c>
      <c r="B227" t="s">
        <v>462</v>
      </c>
      <c r="C227">
        <v>1.3733329999999999</v>
      </c>
      <c r="D227">
        <v>32.290275000000001</v>
      </c>
      <c r="E227" t="s">
        <v>461</v>
      </c>
    </row>
    <row r="228" spans="1:5" x14ac:dyDescent="0.25">
      <c r="A228" t="s">
        <v>27</v>
      </c>
      <c r="B228" t="s">
        <v>11</v>
      </c>
      <c r="C228">
        <v>37.090240000000001</v>
      </c>
      <c r="D228">
        <v>-95.712890999999999</v>
      </c>
      <c r="E228" t="s">
        <v>27</v>
      </c>
    </row>
    <row r="229" spans="1:5" x14ac:dyDescent="0.25">
      <c r="A229" t="s">
        <v>463</v>
      </c>
      <c r="B229" t="s">
        <v>464</v>
      </c>
      <c r="C229">
        <v>-32.522779</v>
      </c>
      <c r="D229">
        <v>-55.765835000000003</v>
      </c>
      <c r="E229" t="s">
        <v>463</v>
      </c>
    </row>
    <row r="230" spans="1:5" x14ac:dyDescent="0.25">
      <c r="A230" t="s">
        <v>465</v>
      </c>
      <c r="B230" t="s">
        <v>466</v>
      </c>
      <c r="C230">
        <v>41.377490999999999</v>
      </c>
      <c r="D230">
        <v>64.585262</v>
      </c>
      <c r="E230" t="s">
        <v>465</v>
      </c>
    </row>
    <row r="231" spans="1:5" x14ac:dyDescent="0.25">
      <c r="A231" t="s">
        <v>467</v>
      </c>
      <c r="B231" t="s">
        <v>468</v>
      </c>
      <c r="C231">
        <v>41.902915999999998</v>
      </c>
      <c r="D231">
        <v>12.453389</v>
      </c>
      <c r="E231" t="s">
        <v>467</v>
      </c>
    </row>
    <row r="232" spans="1:5" x14ac:dyDescent="0.25">
      <c r="A232" t="s">
        <v>469</v>
      </c>
      <c r="B232" t="s">
        <v>470</v>
      </c>
      <c r="C232">
        <v>12.984305000000001</v>
      </c>
      <c r="D232">
        <v>-61.287227999999999</v>
      </c>
      <c r="E232" t="s">
        <v>469</v>
      </c>
    </row>
    <row r="233" spans="1:5" x14ac:dyDescent="0.25">
      <c r="A233" t="s">
        <v>471</v>
      </c>
      <c r="B233" t="s">
        <v>472</v>
      </c>
      <c r="C233">
        <v>6.4237500000000001</v>
      </c>
      <c r="D233">
        <v>-66.589730000000003</v>
      </c>
      <c r="E233" t="s">
        <v>471</v>
      </c>
    </row>
    <row r="234" spans="1:5" x14ac:dyDescent="0.25">
      <c r="A234" t="s">
        <v>473</v>
      </c>
      <c r="B234" t="s">
        <v>474</v>
      </c>
      <c r="C234">
        <v>18.420694999999998</v>
      </c>
      <c r="D234">
        <v>-64.639967999999996</v>
      </c>
      <c r="E234" t="s">
        <v>473</v>
      </c>
    </row>
    <row r="235" spans="1:5" x14ac:dyDescent="0.25">
      <c r="A235" t="s">
        <v>475</v>
      </c>
      <c r="B235" t="s">
        <v>476</v>
      </c>
      <c r="C235">
        <v>18.335764999999999</v>
      </c>
      <c r="D235">
        <v>-64.896334999999993</v>
      </c>
      <c r="E235" t="s">
        <v>475</v>
      </c>
    </row>
    <row r="236" spans="1:5" x14ac:dyDescent="0.25">
      <c r="A236" t="s">
        <v>12</v>
      </c>
      <c r="B236" t="s">
        <v>477</v>
      </c>
      <c r="C236">
        <v>14.058324000000001</v>
      </c>
      <c r="D236">
        <v>108.277199</v>
      </c>
      <c r="E236" t="s">
        <v>12</v>
      </c>
    </row>
    <row r="237" spans="1:5" x14ac:dyDescent="0.25">
      <c r="A237" t="s">
        <v>478</v>
      </c>
      <c r="B237" t="s">
        <v>479</v>
      </c>
      <c r="C237">
        <v>-15.376706</v>
      </c>
      <c r="D237">
        <v>166.959158</v>
      </c>
      <c r="E237" t="s">
        <v>478</v>
      </c>
    </row>
    <row r="238" spans="1:5" x14ac:dyDescent="0.25">
      <c r="A238" t="s">
        <v>480</v>
      </c>
      <c r="B238" t="s">
        <v>481</v>
      </c>
      <c r="C238">
        <v>-13.768751999999999</v>
      </c>
      <c r="D238">
        <v>-177.15609699999999</v>
      </c>
      <c r="E238" t="s">
        <v>480</v>
      </c>
    </row>
    <row r="239" spans="1:5" x14ac:dyDescent="0.25">
      <c r="A239" t="s">
        <v>482</v>
      </c>
      <c r="B239" t="s">
        <v>483</v>
      </c>
      <c r="C239">
        <v>-13.759029</v>
      </c>
      <c r="D239">
        <v>-172.10462899999999</v>
      </c>
      <c r="E239" t="s">
        <v>482</v>
      </c>
    </row>
    <row r="240" spans="1:5" x14ac:dyDescent="0.25">
      <c r="A240" t="s">
        <v>484</v>
      </c>
      <c r="B240" t="s">
        <v>485</v>
      </c>
      <c r="C240">
        <v>42.602635999999997</v>
      </c>
      <c r="D240">
        <v>20.902977</v>
      </c>
      <c r="E240" t="s">
        <v>484</v>
      </c>
    </row>
    <row r="241" spans="1:5" x14ac:dyDescent="0.25">
      <c r="A241" t="s">
        <v>486</v>
      </c>
      <c r="B241" t="s">
        <v>487</v>
      </c>
      <c r="C241">
        <v>15.552727000000001</v>
      </c>
      <c r="D241">
        <v>48.516387999999999</v>
      </c>
      <c r="E241" t="s">
        <v>486</v>
      </c>
    </row>
    <row r="242" spans="1:5" x14ac:dyDescent="0.25">
      <c r="A242" t="s">
        <v>488</v>
      </c>
      <c r="B242" t="s">
        <v>489</v>
      </c>
      <c r="C242">
        <v>-12.827500000000001</v>
      </c>
      <c r="D242">
        <v>45.166243999999999</v>
      </c>
      <c r="E242" t="s">
        <v>488</v>
      </c>
    </row>
    <row r="243" spans="1:5" x14ac:dyDescent="0.25">
      <c r="A243" t="s">
        <v>490</v>
      </c>
      <c r="B243" t="s">
        <v>491</v>
      </c>
      <c r="C243">
        <v>-30.559481999999999</v>
      </c>
      <c r="D243">
        <v>22.937505999999999</v>
      </c>
      <c r="E243" t="s">
        <v>490</v>
      </c>
    </row>
    <row r="244" spans="1:5" x14ac:dyDescent="0.25">
      <c r="A244" t="s">
        <v>492</v>
      </c>
      <c r="B244" t="s">
        <v>493</v>
      </c>
      <c r="C244">
        <v>-13.133896999999999</v>
      </c>
      <c r="D244">
        <v>27.849332</v>
      </c>
      <c r="E244" t="s">
        <v>492</v>
      </c>
    </row>
    <row r="245" spans="1:5" x14ac:dyDescent="0.25">
      <c r="A245" t="s">
        <v>494</v>
      </c>
      <c r="B245" t="s">
        <v>495</v>
      </c>
      <c r="C245">
        <v>-19.015438</v>
      </c>
      <c r="D245">
        <v>29.154857</v>
      </c>
      <c r="E245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2020-01-31T23:37:33Z</dcterms:created>
  <dcterms:modified xsi:type="dcterms:W3CDTF">2020-02-04T16:45:09Z</dcterms:modified>
</cp:coreProperties>
</file>