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tatic" sheetId="2" r:id="rId5"/>
    <sheet state="visible" name="3032" sheetId="3" r:id="rId6"/>
    <sheet state="visible" name="4041" sheetId="4" r:id="rId7"/>
    <sheet state="visible" name="5038" sheetId="5" r:id="rId8"/>
    <sheet state="visible" name="6021" sheetId="6" r:id="rId9"/>
  </sheets>
  <definedNames/>
  <calcPr/>
</workbook>
</file>

<file path=xl/sharedStrings.xml><?xml version="1.0" encoding="utf-8"?>
<sst xmlns="http://schemas.openxmlformats.org/spreadsheetml/2006/main" count="32" uniqueCount="18">
  <si>
    <t>Propeller</t>
  </si>
  <si>
    <t>Aeronaut 12x8</t>
  </si>
  <si>
    <t>True Diameter</t>
  </si>
  <si>
    <t>m</t>
  </si>
  <si>
    <t>Mass</t>
  </si>
  <si>
    <t>kg</t>
  </si>
  <si>
    <t>Izz</t>
  </si>
  <si>
    <t>kg.m^2</t>
  </si>
  <si>
    <t>Link</t>
  </si>
  <si>
    <t>https://m-selig.ae.illinois.edu/props/volume-3/propDB-volume-3.html</t>
  </si>
  <si>
    <t>RPM</t>
  </si>
  <si>
    <t>CT</t>
  </si>
  <si>
    <t>CP</t>
  </si>
  <si>
    <t>RPM Interpolated</t>
  </si>
  <si>
    <t>Interpolated CT</t>
  </si>
  <si>
    <t>Interpolated CP</t>
  </si>
  <si>
    <t>J</t>
  </si>
  <si>
    <t>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</si>
</sst>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-selig.ae.illinois.edu/props/volume-3/propDB-volume-3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1" t="s">
        <v>1</v>
      </c>
    </row>
    <row r="2">
      <c r="A2" s="2" t="s">
        <v>2</v>
      </c>
      <c r="B2" s="2">
        <v>0.3048</v>
      </c>
      <c r="C2" s="1" t="s">
        <v>3</v>
      </c>
    </row>
    <row r="3">
      <c r="A3" s="2" t="s">
        <v>4</v>
      </c>
      <c r="B3" s="3">
        <v>0.045392</v>
      </c>
      <c r="C3" s="1" t="s">
        <v>5</v>
      </c>
    </row>
    <row r="4">
      <c r="A4" s="2" t="s">
        <v>6</v>
      </c>
      <c r="B4" s="1">
        <f>(1/12)*B3*B2^2</f>
        <v>0.0003514212326</v>
      </c>
      <c r="C4" s="1" t="s">
        <v>7</v>
      </c>
    </row>
    <row r="5">
      <c r="A5" s="1" t="s">
        <v>8</v>
      </c>
      <c r="B5" s="4" t="s">
        <v>9</v>
      </c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</cols>
  <sheetData>
    <row r="1">
      <c r="A1" s="5" t="s">
        <v>10</v>
      </c>
      <c r="B1" s="6" t="s">
        <v>11</v>
      </c>
      <c r="C1" s="6" t="s">
        <v>12</v>
      </c>
      <c r="D1" s="1" t="s">
        <v>13</v>
      </c>
      <c r="E1" s="1" t="s">
        <v>14</v>
      </c>
      <c r="F1" s="1" t="s">
        <v>15</v>
      </c>
    </row>
    <row r="2">
      <c r="A2" s="5">
        <v>1013.333</v>
      </c>
      <c r="B2" s="6">
        <v>0.091518</v>
      </c>
      <c r="C2" s="6">
        <v>0.043454</v>
      </c>
    </row>
    <row r="3">
      <c r="A3" s="5">
        <v>1460.0</v>
      </c>
      <c r="B3" s="6">
        <v>0.09303</v>
      </c>
      <c r="C3" s="6">
        <v>0.04212</v>
      </c>
    </row>
    <row r="4">
      <c r="A4" s="5">
        <v>2026.667</v>
      </c>
      <c r="B4" s="6">
        <v>0.098184</v>
      </c>
      <c r="C4" s="6">
        <v>0.04106</v>
      </c>
    </row>
    <row r="5">
      <c r="A5" s="5">
        <v>2493.333</v>
      </c>
      <c r="B5" s="6">
        <v>0.099815</v>
      </c>
      <c r="C5" s="6">
        <v>0.041065</v>
      </c>
    </row>
    <row r="6">
      <c r="A6" s="5">
        <v>3013.333</v>
      </c>
      <c r="B6" s="6">
        <v>0.103985</v>
      </c>
      <c r="C6" s="6">
        <v>0.04116</v>
      </c>
      <c r="D6" s="7">
        <v>3032.0</v>
      </c>
      <c r="E6" s="8">
        <f t="shared" ref="E6:F6" si="1">($D6-$A6)/($A7-$A6)*(B7-B6)+B6</f>
        <v>0.1040534998</v>
      </c>
      <c r="F6" s="8">
        <f t="shared" si="1"/>
        <v>0.04115687531</v>
      </c>
    </row>
    <row r="7">
      <c r="A7" s="5">
        <v>3473.333</v>
      </c>
      <c r="B7" s="6">
        <v>0.105673</v>
      </c>
      <c r="C7" s="6">
        <v>0.041083</v>
      </c>
    </row>
    <row r="8">
      <c r="A8" s="5">
        <v>3940.0</v>
      </c>
      <c r="B8" s="6">
        <v>0.109194</v>
      </c>
      <c r="C8" s="6">
        <v>0.041506</v>
      </c>
      <c r="D8" s="1">
        <v>4041.0</v>
      </c>
      <c r="E8" s="8">
        <f t="shared" ref="E8:F8" si="2">($D8-$A8)/($A9-$A8)*(B9-B8)+B8</f>
        <v>0.1093201883</v>
      </c>
      <c r="F8" s="8">
        <f t="shared" si="2"/>
        <v>0.04151837865</v>
      </c>
    </row>
    <row r="9">
      <c r="A9" s="5">
        <v>4486.667</v>
      </c>
      <c r="B9" s="6">
        <v>0.109877</v>
      </c>
      <c r="C9" s="6">
        <v>0.041573</v>
      </c>
    </row>
    <row r="10">
      <c r="A10" s="5">
        <v>5033.333</v>
      </c>
      <c r="B10" s="6">
        <v>0.11116</v>
      </c>
      <c r="C10" s="6">
        <v>0.041327</v>
      </c>
      <c r="D10" s="1">
        <v>5038.0</v>
      </c>
      <c r="E10" s="8">
        <f t="shared" ref="E10:F10" si="3">($D10-$A10)/($A11-$A10)*(B11-B10)+B10</f>
        <v>0.1111737533</v>
      </c>
      <c r="F10" s="8">
        <f t="shared" si="3"/>
        <v>0.04133312812</v>
      </c>
    </row>
    <row r="11">
      <c r="A11" s="5">
        <v>5466.667</v>
      </c>
      <c r="B11" s="6">
        <v>0.112437</v>
      </c>
      <c r="C11" s="6">
        <v>0.041896</v>
      </c>
    </row>
    <row r="12">
      <c r="A12" s="5">
        <v>5953.333</v>
      </c>
      <c r="B12" s="6">
        <v>0.113094</v>
      </c>
      <c r="C12" s="6">
        <v>0.042222</v>
      </c>
      <c r="D12" s="1">
        <v>6021.0</v>
      </c>
      <c r="E12" s="8">
        <f t="shared" ref="E12:F12" si="4">($D12-$A12)/($A13-$A12)*(B13-B12)+B12</f>
        <v>0.1133548939</v>
      </c>
      <c r="F12" s="8">
        <f t="shared" si="4"/>
        <v>0.04230883932</v>
      </c>
    </row>
    <row r="13">
      <c r="A13" s="5">
        <v>6493.333</v>
      </c>
      <c r="B13" s="6">
        <v>0.115176</v>
      </c>
      <c r="C13" s="6">
        <v>0.042915</v>
      </c>
    </row>
    <row r="14">
      <c r="A14" s="5">
        <v>6973.333</v>
      </c>
      <c r="B14" s="6">
        <v>0.116346</v>
      </c>
      <c r="C14" s="6">
        <v>0.043318</v>
      </c>
    </row>
    <row r="15">
      <c r="A15" s="5">
        <v>7473.333</v>
      </c>
      <c r="B15" s="6">
        <v>0.117771</v>
      </c>
      <c r="C15" s="6">
        <v>0.044102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16</v>
      </c>
      <c r="B1" s="5" t="s">
        <v>11</v>
      </c>
      <c r="C1" s="5" t="s">
        <v>12</v>
      </c>
      <c r="D1" s="5" t="s">
        <v>17</v>
      </c>
    </row>
    <row r="2">
      <c r="A2" s="5">
        <v>0.152653</v>
      </c>
      <c r="B2" s="6">
        <v>0.091655</v>
      </c>
      <c r="C2" s="6">
        <v>0.041836</v>
      </c>
      <c r="D2" s="6">
        <v>0.334431</v>
      </c>
    </row>
    <row r="3">
      <c r="A3" s="5">
        <v>0.191501</v>
      </c>
      <c r="B3" s="6">
        <v>0.087773</v>
      </c>
      <c r="C3" s="6">
        <v>0.041424</v>
      </c>
      <c r="D3" s="6">
        <v>0.405764</v>
      </c>
    </row>
    <row r="4">
      <c r="A4" s="5">
        <v>0.231379</v>
      </c>
      <c r="B4" s="6">
        <v>0.084266</v>
      </c>
      <c r="C4" s="6">
        <v>0.041244</v>
      </c>
      <c r="D4" s="6">
        <v>0.472741</v>
      </c>
    </row>
    <row r="5">
      <c r="A5" s="5">
        <v>0.271032</v>
      </c>
      <c r="B5" s="6">
        <v>0.079645</v>
      </c>
      <c r="C5" s="6">
        <v>0.040562</v>
      </c>
      <c r="D5" s="6">
        <v>0.532184</v>
      </c>
    </row>
    <row r="6">
      <c r="A6" s="5">
        <v>0.309153</v>
      </c>
      <c r="B6" s="6">
        <v>0.07502</v>
      </c>
      <c r="C6" s="6">
        <v>0.039872</v>
      </c>
      <c r="D6" s="6">
        <v>0.581679</v>
      </c>
    </row>
    <row r="7">
      <c r="A7" s="5">
        <v>0.349746</v>
      </c>
      <c r="B7" s="6">
        <v>0.069451</v>
      </c>
      <c r="C7" s="6">
        <v>0.038885</v>
      </c>
      <c r="D7" s="6">
        <v>0.624661</v>
      </c>
    </row>
    <row r="8">
      <c r="A8" s="5">
        <v>0.3865</v>
      </c>
      <c r="B8" s="6">
        <v>0.063349</v>
      </c>
      <c r="C8" s="6">
        <v>0.037329</v>
      </c>
      <c r="D8" s="6">
        <v>0.655912</v>
      </c>
    </row>
    <row r="9">
      <c r="A9" s="5">
        <v>0.428394</v>
      </c>
      <c r="B9" s="6">
        <v>0.056891</v>
      </c>
      <c r="C9" s="6">
        <v>0.035537</v>
      </c>
      <c r="D9" s="6">
        <v>0.685823</v>
      </c>
    </row>
    <row r="10">
      <c r="A10" s="5">
        <v>0.470691</v>
      </c>
      <c r="B10" s="6">
        <v>0.048503</v>
      </c>
      <c r="C10" s="6">
        <v>0.032518</v>
      </c>
      <c r="D10" s="6">
        <v>0.702065</v>
      </c>
    </row>
    <row r="11">
      <c r="A11" s="5">
        <v>0.510545</v>
      </c>
      <c r="B11" s="6">
        <v>0.040483</v>
      </c>
      <c r="C11" s="6">
        <v>0.029356</v>
      </c>
      <c r="D11" s="6">
        <v>0.704066</v>
      </c>
    </row>
    <row r="12">
      <c r="A12" s="5">
        <v>0.550695</v>
      </c>
      <c r="B12" s="6">
        <v>0.031743</v>
      </c>
      <c r="C12" s="6">
        <v>0.025471</v>
      </c>
      <c r="D12" s="6">
        <v>0.686279</v>
      </c>
    </row>
    <row r="13">
      <c r="A13" s="5">
        <v>0.593733</v>
      </c>
      <c r="B13" s="6">
        <v>0.022023</v>
      </c>
      <c r="C13" s="6">
        <v>0.020788</v>
      </c>
      <c r="D13" s="6">
        <v>0.628978</v>
      </c>
    </row>
    <row r="14">
      <c r="A14" s="5">
        <v>0.629899</v>
      </c>
      <c r="B14" s="6">
        <v>0.014474</v>
      </c>
      <c r="C14" s="6">
        <v>0.016932</v>
      </c>
      <c r="D14" s="6">
        <v>0.538437</v>
      </c>
    </row>
    <row r="15">
      <c r="A15" s="5">
        <v>0.670361</v>
      </c>
      <c r="B15" s="6">
        <v>0.005653</v>
      </c>
      <c r="C15" s="6">
        <v>0.012262</v>
      </c>
      <c r="D15" s="6">
        <v>0.309034</v>
      </c>
    </row>
    <row r="16">
      <c r="A16" s="5">
        <v>0.713543</v>
      </c>
      <c r="B16" s="6">
        <v>-0.003381</v>
      </c>
      <c r="C16" s="6">
        <v>0.007451</v>
      </c>
      <c r="D16" s="6">
        <v>-0.323835</v>
      </c>
    </row>
    <row r="17">
      <c r="A17" s="5">
        <v>0.715229</v>
      </c>
      <c r="B17" s="6">
        <v>-0.003382</v>
      </c>
      <c r="C17" s="6">
        <v>0.007497</v>
      </c>
      <c r="D17" s="6">
        <v>-0.322596</v>
      </c>
    </row>
    <row r="18">
      <c r="A18" s="5">
        <v>0.715229</v>
      </c>
      <c r="B18" s="6">
        <v>-0.003382</v>
      </c>
      <c r="C18" s="6">
        <v>0.007497</v>
      </c>
      <c r="D18" s="6">
        <v>-0.322596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16</v>
      </c>
      <c r="B1" s="6" t="s">
        <v>11</v>
      </c>
      <c r="C1" s="6" t="s">
        <v>12</v>
      </c>
      <c r="D1" s="6" t="s">
        <v>17</v>
      </c>
    </row>
    <row r="2">
      <c r="A2" s="5">
        <v>0.500185</v>
      </c>
      <c r="B2" s="6">
        <v>0.048687</v>
      </c>
      <c r="C2" s="6">
        <v>0.032918</v>
      </c>
      <c r="D2" s="6">
        <v>0.739786</v>
      </c>
    </row>
    <row r="3">
      <c r="A3" s="5">
        <v>0.530365</v>
      </c>
      <c r="B3" s="6">
        <v>0.042594</v>
      </c>
      <c r="C3" s="6">
        <v>0.03057</v>
      </c>
      <c r="D3" s="6">
        <v>0.738971</v>
      </c>
    </row>
    <row r="4">
      <c r="A4" s="5">
        <v>0.561625</v>
      </c>
      <c r="B4" s="6">
        <v>0.036484</v>
      </c>
      <c r="C4" s="6">
        <v>0.028009</v>
      </c>
      <c r="D4" s="6">
        <v>0.731568</v>
      </c>
    </row>
    <row r="5">
      <c r="A5" s="5">
        <v>0.592654</v>
      </c>
      <c r="B5" s="6">
        <v>0.029512</v>
      </c>
      <c r="C5" s="6">
        <v>0.024837</v>
      </c>
      <c r="D5" s="6">
        <v>0.704206</v>
      </c>
    </row>
    <row r="6">
      <c r="A6" s="5">
        <v>0.622918</v>
      </c>
      <c r="B6" s="6">
        <v>0.022635</v>
      </c>
      <c r="C6" s="6">
        <v>0.021518</v>
      </c>
      <c r="D6" s="6">
        <v>0.655218</v>
      </c>
    </row>
    <row r="7">
      <c r="A7" s="5">
        <v>0.649359</v>
      </c>
      <c r="B7" s="6">
        <v>0.015802</v>
      </c>
      <c r="C7" s="6">
        <v>0.017936</v>
      </c>
      <c r="D7" s="6">
        <v>0.572118</v>
      </c>
    </row>
    <row r="8">
      <c r="A8" s="5">
        <v>0.67884</v>
      </c>
      <c r="B8" s="6">
        <v>0.008544</v>
      </c>
      <c r="C8" s="6">
        <v>0.014051</v>
      </c>
      <c r="D8" s="6">
        <v>0.412757</v>
      </c>
    </row>
    <row r="9">
      <c r="A9" s="5">
        <v>0.711803</v>
      </c>
      <c r="B9" s="6">
        <v>3.61E-4</v>
      </c>
      <c r="C9" s="6">
        <v>0.009564</v>
      </c>
      <c r="D9" s="6">
        <v>0.026865</v>
      </c>
    </row>
    <row r="10">
      <c r="A10" s="5">
        <v>0.713367</v>
      </c>
      <c r="B10" s="6">
        <v>3.8E-4</v>
      </c>
      <c r="C10" s="6">
        <v>0.00964</v>
      </c>
      <c r="D10" s="6">
        <v>0.028132</v>
      </c>
    </row>
    <row r="11">
      <c r="A11" s="5">
        <v>0.713367</v>
      </c>
      <c r="B11" s="6">
        <v>3.8E-4</v>
      </c>
      <c r="C11" s="6">
        <v>0.00964</v>
      </c>
      <c r="D11" s="6">
        <v>0.028132</v>
      </c>
    </row>
    <row r="12">
      <c r="A12" s="5">
        <v>0.713367</v>
      </c>
      <c r="B12" s="6">
        <v>3.8E-4</v>
      </c>
      <c r="C12" s="6">
        <v>0.00964</v>
      </c>
      <c r="D12" s="6">
        <v>0.028132</v>
      </c>
    </row>
    <row r="13">
      <c r="A13" s="5">
        <v>0.713367</v>
      </c>
      <c r="B13" s="6">
        <v>3.8E-4</v>
      </c>
      <c r="C13" s="6">
        <v>0.00964</v>
      </c>
      <c r="D13" s="6">
        <v>0.028132</v>
      </c>
    </row>
    <row r="14">
      <c r="A14" s="5">
        <v>0.713367</v>
      </c>
      <c r="B14" s="6">
        <v>3.8E-4</v>
      </c>
      <c r="C14" s="6">
        <v>0.00964</v>
      </c>
      <c r="D14" s="6">
        <v>0.028132</v>
      </c>
    </row>
    <row r="15">
      <c r="A15" s="5">
        <v>0.713367</v>
      </c>
      <c r="B15" s="6">
        <v>3.8E-4</v>
      </c>
      <c r="C15" s="6">
        <v>0.00964</v>
      </c>
      <c r="D15" s="6">
        <v>0.028132</v>
      </c>
    </row>
    <row r="16">
      <c r="A16" s="5">
        <v>0.713367</v>
      </c>
      <c r="B16" s="6">
        <v>3.8E-4</v>
      </c>
      <c r="C16" s="6">
        <v>0.00964</v>
      </c>
      <c r="D16" s="6">
        <v>0.028132</v>
      </c>
    </row>
    <row r="17">
      <c r="A17" s="5">
        <v>0.713367</v>
      </c>
      <c r="B17" s="6">
        <v>3.8E-4</v>
      </c>
      <c r="C17" s="6">
        <v>0.00964</v>
      </c>
      <c r="D17" s="6">
        <v>0.028132</v>
      </c>
    </row>
    <row r="18">
      <c r="A18" s="5">
        <v>0.713367</v>
      </c>
      <c r="B18" s="6">
        <v>3.8E-4</v>
      </c>
      <c r="C18" s="6">
        <v>0.00964</v>
      </c>
      <c r="D18" s="6">
        <v>0.028132</v>
      </c>
    </row>
    <row r="19">
      <c r="A19" s="5">
        <v>0.713367</v>
      </c>
      <c r="B19" s="6">
        <v>3.8E-4</v>
      </c>
      <c r="C19" s="6">
        <v>0.00964</v>
      </c>
      <c r="D19" s="6">
        <v>0.028132</v>
      </c>
    </row>
    <row r="20">
      <c r="A20" s="5">
        <v>0.713367</v>
      </c>
      <c r="B20" s="6">
        <v>3.8E-4</v>
      </c>
      <c r="C20" s="6">
        <v>0.00964</v>
      </c>
      <c r="D20" s="6">
        <v>0.028132</v>
      </c>
    </row>
    <row r="21">
      <c r="A21" s="5">
        <v>0.713367</v>
      </c>
      <c r="B21" s="6">
        <v>3.8E-4</v>
      </c>
      <c r="C21" s="6">
        <v>0.00964</v>
      </c>
      <c r="D21" s="6">
        <v>0.028132</v>
      </c>
    </row>
    <row r="22">
      <c r="A22" s="5">
        <v>0.713367</v>
      </c>
      <c r="B22" s="6">
        <v>3.8E-4</v>
      </c>
      <c r="C22" s="6">
        <v>0.00964</v>
      </c>
      <c r="D22" s="6">
        <v>0.028132</v>
      </c>
    </row>
    <row r="23">
      <c r="A23" s="5">
        <v>0.713367</v>
      </c>
      <c r="B23" s="6">
        <v>3.8E-4</v>
      </c>
      <c r="C23" s="6">
        <v>0.00964</v>
      </c>
      <c r="D23" s="6">
        <v>0.028132</v>
      </c>
    </row>
    <row r="24">
      <c r="A24" s="5">
        <v>0.713367</v>
      </c>
      <c r="B24" s="6">
        <v>3.8E-4</v>
      </c>
      <c r="C24" s="6">
        <v>0.00964</v>
      </c>
      <c r="D24" s="6">
        <v>0.028132</v>
      </c>
    </row>
    <row r="25">
      <c r="A25" s="5">
        <v>0.713367</v>
      </c>
      <c r="B25" s="6">
        <v>3.8E-4</v>
      </c>
      <c r="C25" s="6">
        <v>0.00964</v>
      </c>
      <c r="D25" s="6">
        <v>0.028132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16</v>
      </c>
      <c r="B1" s="6" t="s">
        <v>11</v>
      </c>
      <c r="C1" s="6" t="s">
        <v>12</v>
      </c>
      <c r="D1" s="6" t="s">
        <v>17</v>
      </c>
    </row>
    <row r="2">
      <c r="A2" s="5">
        <v>0.40249</v>
      </c>
      <c r="B2" s="6">
        <v>0.06939</v>
      </c>
      <c r="C2" s="6">
        <v>0.039747</v>
      </c>
      <c r="D2" s="6">
        <v>0.702668</v>
      </c>
    </row>
    <row r="3">
      <c r="A3" s="5">
        <v>0.426766</v>
      </c>
      <c r="B3" s="6">
        <v>0.065611</v>
      </c>
      <c r="C3" s="6">
        <v>0.038873</v>
      </c>
      <c r="D3" s="6">
        <v>0.720305</v>
      </c>
    </row>
    <row r="4">
      <c r="A4" s="5">
        <v>0.450957</v>
      </c>
      <c r="B4" s="6">
        <v>0.061794</v>
      </c>
      <c r="C4" s="6">
        <v>0.037833</v>
      </c>
      <c r="D4" s="6">
        <v>0.736557</v>
      </c>
    </row>
    <row r="5">
      <c r="A5" s="5">
        <v>0.473811</v>
      </c>
      <c r="B5" s="6">
        <v>0.057796</v>
      </c>
      <c r="C5" s="6">
        <v>0.036583</v>
      </c>
      <c r="D5" s="6">
        <v>0.748549</v>
      </c>
    </row>
    <row r="6">
      <c r="A6" s="5">
        <v>0.496617</v>
      </c>
      <c r="B6" s="6">
        <v>0.053801</v>
      </c>
      <c r="C6" s="6">
        <v>0.035324</v>
      </c>
      <c r="D6" s="6">
        <v>0.756382</v>
      </c>
    </row>
    <row r="7">
      <c r="A7" s="5">
        <v>0.520245</v>
      </c>
      <c r="B7" s="6">
        <v>0.049381</v>
      </c>
      <c r="C7" s="6">
        <v>0.033739</v>
      </c>
      <c r="D7" s="6">
        <v>0.761442</v>
      </c>
    </row>
    <row r="8">
      <c r="A8" s="5">
        <v>0.544683</v>
      </c>
      <c r="B8" s="6">
        <v>0.044608</v>
      </c>
      <c r="C8" s="6">
        <v>0.031861</v>
      </c>
      <c r="D8" s="6">
        <v>0.762599</v>
      </c>
    </row>
    <row r="9">
      <c r="A9" s="5">
        <v>0.568352</v>
      </c>
      <c r="B9" s="6">
        <v>0.039802</v>
      </c>
      <c r="C9" s="6">
        <v>0.029885</v>
      </c>
      <c r="D9" s="6">
        <v>0.756946</v>
      </c>
    </row>
    <row r="10">
      <c r="A10" s="5">
        <v>0.592162</v>
      </c>
      <c r="B10" s="6">
        <v>0.034571</v>
      </c>
      <c r="C10" s="6">
        <v>0.027603</v>
      </c>
      <c r="D10" s="6">
        <v>0.741636</v>
      </c>
    </row>
    <row r="11">
      <c r="A11" s="5">
        <v>0.615547</v>
      </c>
      <c r="B11" s="6">
        <v>0.029982</v>
      </c>
      <c r="C11" s="6">
        <v>0.02554</v>
      </c>
      <c r="D11" s="6">
        <v>0.7226</v>
      </c>
    </row>
    <row r="12">
      <c r="A12" s="5">
        <v>0.639387</v>
      </c>
      <c r="B12" s="6">
        <v>0.024356</v>
      </c>
      <c r="C12" s="6">
        <v>0.022797</v>
      </c>
      <c r="D12" s="6">
        <v>0.683109</v>
      </c>
    </row>
    <row r="13">
      <c r="A13" s="5">
        <v>0.662562</v>
      </c>
      <c r="B13" s="6">
        <v>0.01873</v>
      </c>
      <c r="C13" s="6">
        <v>0.01992</v>
      </c>
      <c r="D13" s="6">
        <v>0.622973</v>
      </c>
    </row>
    <row r="14">
      <c r="A14" s="5">
        <v>0.688816</v>
      </c>
      <c r="B14" s="6">
        <v>0.012414</v>
      </c>
      <c r="C14" s="6">
        <v>0.016665</v>
      </c>
      <c r="D14" s="6">
        <v>0.513088</v>
      </c>
    </row>
    <row r="15">
      <c r="A15" s="5">
        <v>0.710516</v>
      </c>
      <c r="B15" s="6">
        <v>0.007017</v>
      </c>
      <c r="C15" s="6">
        <v>0.013729</v>
      </c>
      <c r="D15" s="6">
        <v>0.363148</v>
      </c>
    </row>
    <row r="16">
      <c r="A16" s="5">
        <v>0.735563</v>
      </c>
      <c r="B16" s="6">
        <v>4.03E-4</v>
      </c>
      <c r="C16" s="6">
        <v>0.010078</v>
      </c>
      <c r="D16" s="6">
        <v>0.029439</v>
      </c>
    </row>
    <row r="17">
      <c r="A17" s="5">
        <v>0.760259</v>
      </c>
      <c r="B17" s="6">
        <v>-0.005773</v>
      </c>
      <c r="C17" s="6">
        <v>0.006672</v>
      </c>
      <c r="D17" s="6">
        <v>-0.657864</v>
      </c>
    </row>
    <row r="18">
      <c r="A18" s="5">
        <v>0.761983</v>
      </c>
      <c r="B18" s="6">
        <v>-0.005874</v>
      </c>
      <c r="C18" s="6">
        <v>0.006652</v>
      </c>
      <c r="D18" s="6">
        <v>-0.67282</v>
      </c>
    </row>
    <row r="19">
      <c r="A19" s="5">
        <v>0.761983</v>
      </c>
      <c r="B19" s="6">
        <v>-0.005874</v>
      </c>
      <c r="C19" s="6">
        <v>0.006652</v>
      </c>
      <c r="D19" s="6">
        <v>-0.67282</v>
      </c>
    </row>
    <row r="20">
      <c r="A20" s="5">
        <v>0.761983</v>
      </c>
      <c r="B20" s="6">
        <v>-0.005874</v>
      </c>
      <c r="C20" s="6">
        <v>0.006652</v>
      </c>
      <c r="D20" s="6">
        <v>-0.67282</v>
      </c>
    </row>
    <row r="21">
      <c r="A21" s="5">
        <v>0.761983</v>
      </c>
      <c r="B21" s="6">
        <v>-0.005874</v>
      </c>
      <c r="C21" s="6">
        <v>0.006652</v>
      </c>
      <c r="D21" s="6">
        <v>-0.67282</v>
      </c>
    </row>
    <row r="22">
      <c r="A22" s="5">
        <v>0.761983</v>
      </c>
      <c r="B22" s="6">
        <v>-0.005874</v>
      </c>
      <c r="C22" s="6">
        <v>0.006652</v>
      </c>
      <c r="D22" s="6">
        <v>-0.67282</v>
      </c>
    </row>
    <row r="23">
      <c r="A23" s="5">
        <v>0.761983</v>
      </c>
      <c r="B23" s="6">
        <v>-0.005874</v>
      </c>
      <c r="C23" s="6">
        <v>0.006652</v>
      </c>
      <c r="D23" s="6">
        <v>-0.67282</v>
      </c>
    </row>
    <row r="24">
      <c r="A24" s="5">
        <v>0.761983</v>
      </c>
      <c r="B24" s="6">
        <v>-0.005874</v>
      </c>
      <c r="C24" s="6">
        <v>0.006652</v>
      </c>
      <c r="D24" s="6">
        <v>-0.67282</v>
      </c>
    </row>
    <row r="25">
      <c r="A25" s="5">
        <v>0.761983</v>
      </c>
      <c r="B25" s="6">
        <v>-0.005874</v>
      </c>
      <c r="C25" s="6">
        <v>0.006652</v>
      </c>
      <c r="D25" s="6">
        <v>-0.67282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16</v>
      </c>
      <c r="B1" s="6" t="s">
        <v>11</v>
      </c>
      <c r="C1" s="6" t="s">
        <v>12</v>
      </c>
      <c r="D1" s="6" t="s">
        <v>17</v>
      </c>
    </row>
    <row r="2">
      <c r="A2" s="5">
        <v>0.335121</v>
      </c>
      <c r="B2" s="6">
        <v>0.083433</v>
      </c>
      <c r="C2" s="6">
        <v>0.043566</v>
      </c>
      <c r="D2" s="6">
        <v>0.641787</v>
      </c>
    </row>
    <row r="3">
      <c r="A3" s="5">
        <v>0.355185</v>
      </c>
      <c r="B3" s="6">
        <v>0.080261</v>
      </c>
      <c r="C3" s="6">
        <v>0.043094</v>
      </c>
      <c r="D3" s="6">
        <v>0.661518</v>
      </c>
    </row>
    <row r="4">
      <c r="A4" s="5">
        <v>0.376368</v>
      </c>
      <c r="B4" s="6">
        <v>0.076532</v>
      </c>
      <c r="C4" s="6">
        <v>0.042337</v>
      </c>
      <c r="D4" s="6">
        <v>0.680354</v>
      </c>
    </row>
    <row r="5">
      <c r="A5" s="5">
        <v>0.396093</v>
      </c>
      <c r="B5" s="6">
        <v>0.07384</v>
      </c>
      <c r="C5" s="6">
        <v>0.04193</v>
      </c>
      <c r="D5" s="6">
        <v>0.697536</v>
      </c>
    </row>
    <row r="6">
      <c r="A6" s="5">
        <v>0.415543</v>
      </c>
      <c r="B6" s="6">
        <v>0.070357</v>
      </c>
      <c r="C6" s="6">
        <v>0.041063</v>
      </c>
      <c r="D6" s="6">
        <v>0.711984</v>
      </c>
    </row>
    <row r="7">
      <c r="A7" s="5">
        <v>0.436008</v>
      </c>
      <c r="B7" s="6">
        <v>0.067484</v>
      </c>
      <c r="C7" s="6">
        <v>0.040448</v>
      </c>
      <c r="D7" s="6">
        <v>0.72744</v>
      </c>
    </row>
    <row r="8">
      <c r="A8" s="5">
        <v>0.4552</v>
      </c>
      <c r="B8" s="6">
        <v>0.063687</v>
      </c>
      <c r="C8" s="6">
        <v>0.039313</v>
      </c>
      <c r="D8" s="6">
        <v>0.737427</v>
      </c>
    </row>
    <row r="9">
      <c r="A9" s="5">
        <v>0.475368</v>
      </c>
      <c r="B9" s="6">
        <v>0.060588</v>
      </c>
      <c r="C9" s="6">
        <v>0.038516</v>
      </c>
      <c r="D9" s="6">
        <v>0.747778</v>
      </c>
    </row>
    <row r="10">
      <c r="A10" s="5">
        <v>0.494677</v>
      </c>
      <c r="B10" s="6">
        <v>0.056821</v>
      </c>
      <c r="C10" s="6">
        <v>0.037256</v>
      </c>
      <c r="D10" s="6">
        <v>0.754448</v>
      </c>
    </row>
    <row r="11">
      <c r="A11" s="5">
        <v>0.512492</v>
      </c>
      <c r="B11" s="6">
        <v>0.053054</v>
      </c>
      <c r="C11" s="6">
        <v>0.03588</v>
      </c>
      <c r="D11" s="6">
        <v>0.757794</v>
      </c>
    </row>
    <row r="12">
      <c r="A12" s="5">
        <v>0.533013</v>
      </c>
      <c r="B12" s="6">
        <v>0.049223</v>
      </c>
      <c r="C12" s="6">
        <v>0.034533</v>
      </c>
      <c r="D12" s="6">
        <v>0.759749</v>
      </c>
    </row>
    <row r="13">
      <c r="A13" s="5">
        <v>0.552145</v>
      </c>
      <c r="B13" s="6">
        <v>0.045514</v>
      </c>
      <c r="C13" s="6">
        <v>0.033087</v>
      </c>
      <c r="D13" s="6">
        <v>0.759514</v>
      </c>
    </row>
    <row r="14">
      <c r="A14" s="5">
        <v>0.572936</v>
      </c>
      <c r="B14" s="6">
        <v>0.041199</v>
      </c>
      <c r="C14" s="6">
        <v>0.031319</v>
      </c>
      <c r="D14" s="6">
        <v>0.753668</v>
      </c>
    </row>
    <row r="15">
      <c r="A15" s="5">
        <v>0.593997</v>
      </c>
      <c r="B15" s="6">
        <v>0.037275</v>
      </c>
      <c r="C15" s="6">
        <v>0.029656</v>
      </c>
      <c r="D15" s="6">
        <v>0.746585</v>
      </c>
    </row>
    <row r="16">
      <c r="A16" s="5">
        <v>0.613076</v>
      </c>
      <c r="B16" s="6">
        <v>0.033609</v>
      </c>
      <c r="C16" s="6">
        <v>0.02805</v>
      </c>
      <c r="D16" s="6">
        <v>0.734566</v>
      </c>
    </row>
    <row r="17">
      <c r="A17" s="5">
        <v>0.633126</v>
      </c>
      <c r="B17" s="6">
        <v>0.029164</v>
      </c>
      <c r="C17" s="6">
        <v>0.025876</v>
      </c>
      <c r="D17" s="6">
        <v>0.713557</v>
      </c>
    </row>
    <row r="18">
      <c r="A18" s="5">
        <v>0.653027</v>
      </c>
      <c r="B18" s="6">
        <v>0.025566</v>
      </c>
      <c r="C18" s="6">
        <v>0.023967</v>
      </c>
      <c r="D18" s="6">
        <v>0.696581</v>
      </c>
    </row>
    <row r="19">
      <c r="A19" s="5">
        <v>0.672936</v>
      </c>
      <c r="B19" s="6">
        <v>0.021127</v>
      </c>
      <c r="C19" s="6">
        <v>0.021743</v>
      </c>
      <c r="D19" s="6">
        <v>0.653839</v>
      </c>
    </row>
    <row r="20">
      <c r="A20" s="5">
        <v>0.694099</v>
      </c>
      <c r="B20" s="6">
        <v>0.016418</v>
      </c>
      <c r="C20" s="6">
        <v>0.019353</v>
      </c>
      <c r="D20" s="6">
        <v>0.588803</v>
      </c>
    </row>
    <row r="21">
      <c r="A21" s="5">
        <v>0.712486</v>
      </c>
      <c r="B21" s="6">
        <v>0.011995</v>
      </c>
      <c r="C21" s="6">
        <v>0.016921</v>
      </c>
      <c r="D21" s="6">
        <v>0.505085</v>
      </c>
    </row>
    <row r="22">
      <c r="A22" s="5">
        <v>0.733089</v>
      </c>
      <c r="B22" s="6">
        <v>0.006806</v>
      </c>
      <c r="C22" s="6">
        <v>0.013955</v>
      </c>
      <c r="D22" s="6">
        <v>0.357525</v>
      </c>
    </row>
    <row r="23">
      <c r="A23" s="5">
        <v>0.755145</v>
      </c>
      <c r="B23" s="6">
        <v>0.001769</v>
      </c>
      <c r="C23" s="6">
        <v>0.011243</v>
      </c>
      <c r="D23" s="6">
        <v>0.118816</v>
      </c>
    </row>
    <row r="24">
      <c r="A24" s="5">
        <v>0.775251</v>
      </c>
      <c r="B24" s="6">
        <v>-0.003589</v>
      </c>
      <c r="C24" s="6">
        <v>0.008191</v>
      </c>
      <c r="D24" s="6">
        <v>-0.339682</v>
      </c>
    </row>
    <row r="25">
      <c r="A25" s="5">
        <v>0.775208</v>
      </c>
      <c r="B25" s="6">
        <v>-0.003563</v>
      </c>
      <c r="C25" s="6">
        <v>0.008202</v>
      </c>
      <c r="D25" s="6">
        <v>-0.336772</v>
      </c>
    </row>
  </sheetData>
  <drawing r:id="rId1"/>
</worksheet>
</file>