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test\Desktop\report_maker\"/>
    </mc:Choice>
  </mc:AlternateContent>
  <xr:revisionPtr revIDLastSave="0" documentId="13_ncr:1_{7BB84FA2-CFCB-4375-9F1A-DBCDCB0CB06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7" i="1" l="1"/>
  <c r="Q48" i="1" s="1"/>
  <c r="P47" i="1"/>
  <c r="P48" i="1" s="1"/>
  <c r="O47" i="1"/>
  <c r="O48" i="1" s="1"/>
  <c r="N47" i="1"/>
  <c r="N48" i="1" s="1"/>
  <c r="M47" i="1"/>
  <c r="M48" i="1" s="1"/>
  <c r="L47" i="1"/>
  <c r="U47" i="1" s="1"/>
  <c r="K47" i="1"/>
  <c r="K48" i="1" s="1"/>
  <c r="J47" i="1"/>
  <c r="J48" i="1" s="1"/>
  <c r="U46" i="1"/>
  <c r="T46" i="1"/>
  <c r="S46" i="1"/>
  <c r="R46" i="1"/>
  <c r="U45" i="1"/>
  <c r="T45" i="1"/>
  <c r="S45" i="1"/>
  <c r="R45" i="1"/>
  <c r="U44" i="1"/>
  <c r="T44" i="1"/>
  <c r="S44" i="1"/>
  <c r="R44" i="1"/>
  <c r="U43" i="1"/>
  <c r="T43" i="1"/>
  <c r="S43" i="1"/>
  <c r="R43" i="1"/>
  <c r="U42" i="1"/>
  <c r="T42" i="1"/>
  <c r="S42" i="1"/>
  <c r="R42" i="1"/>
  <c r="U41" i="1"/>
  <c r="T41" i="1"/>
  <c r="S41" i="1"/>
  <c r="R41" i="1"/>
  <c r="U40" i="1"/>
  <c r="T40" i="1"/>
  <c r="S40" i="1"/>
  <c r="R40" i="1"/>
  <c r="Q39" i="1"/>
  <c r="P39" i="1"/>
  <c r="O39" i="1"/>
  <c r="S39" i="1" s="1"/>
  <c r="N39" i="1"/>
  <c r="R39" i="1" s="1"/>
  <c r="M39" i="1"/>
  <c r="U39" i="1" s="1"/>
  <c r="L39" i="1"/>
  <c r="T39" i="1" s="1"/>
  <c r="K39" i="1"/>
  <c r="J39" i="1"/>
  <c r="U38" i="1"/>
  <c r="T38" i="1"/>
  <c r="S38" i="1"/>
  <c r="R38" i="1"/>
  <c r="U37" i="1"/>
  <c r="T37" i="1"/>
  <c r="S37" i="1"/>
  <c r="R37" i="1"/>
  <c r="U36" i="1"/>
  <c r="T36" i="1"/>
  <c r="S36" i="1"/>
  <c r="R36" i="1"/>
  <c r="U35" i="1"/>
  <c r="T35" i="1"/>
  <c r="S35" i="1"/>
  <c r="R35" i="1"/>
  <c r="U34" i="1"/>
  <c r="T34" i="1"/>
  <c r="S34" i="1"/>
  <c r="R34" i="1"/>
  <c r="U33" i="1"/>
  <c r="T33" i="1"/>
  <c r="S33" i="1"/>
  <c r="R33" i="1"/>
  <c r="U32" i="1"/>
  <c r="T32" i="1"/>
  <c r="S32" i="1"/>
  <c r="R32" i="1"/>
  <c r="Q31" i="1"/>
  <c r="P31" i="1"/>
  <c r="O31" i="1"/>
  <c r="S31" i="1" s="1"/>
  <c r="N31" i="1"/>
  <c r="R31" i="1" s="1"/>
  <c r="M31" i="1"/>
  <c r="U31" i="1" s="1"/>
  <c r="L31" i="1"/>
  <c r="T31" i="1" s="1"/>
  <c r="K31" i="1"/>
  <c r="J31" i="1"/>
  <c r="U30" i="1"/>
  <c r="T30" i="1"/>
  <c r="S30" i="1"/>
  <c r="R30" i="1"/>
  <c r="U29" i="1"/>
  <c r="T29" i="1"/>
  <c r="S29" i="1"/>
  <c r="R29" i="1"/>
  <c r="U28" i="1"/>
  <c r="T28" i="1"/>
  <c r="S28" i="1"/>
  <c r="R28" i="1"/>
  <c r="U27" i="1"/>
  <c r="T27" i="1"/>
  <c r="S27" i="1"/>
  <c r="R27" i="1"/>
  <c r="U26" i="1"/>
  <c r="T26" i="1"/>
  <c r="S26" i="1"/>
  <c r="R26" i="1"/>
  <c r="U25" i="1"/>
  <c r="T25" i="1"/>
  <c r="S25" i="1"/>
  <c r="R25" i="1"/>
  <c r="U24" i="1"/>
  <c r="T24" i="1"/>
  <c r="S24" i="1"/>
  <c r="R24" i="1"/>
  <c r="Q22" i="1"/>
  <c r="Q23" i="1" s="1"/>
  <c r="P22" i="1"/>
  <c r="P23" i="1" s="1"/>
  <c r="O22" i="1"/>
  <c r="O23" i="1" s="1"/>
  <c r="N22" i="1"/>
  <c r="N23" i="1" s="1"/>
  <c r="R23" i="1" s="1"/>
  <c r="M22" i="1"/>
  <c r="M23" i="1" s="1"/>
  <c r="L22" i="1"/>
  <c r="L23" i="1" s="1"/>
  <c r="K22" i="1"/>
  <c r="K23" i="1" s="1"/>
  <c r="J22" i="1"/>
  <c r="J23" i="1" s="1"/>
  <c r="U21" i="1"/>
  <c r="T21" i="1"/>
  <c r="S21" i="1"/>
  <c r="R21" i="1"/>
  <c r="U20" i="1"/>
  <c r="T20" i="1"/>
  <c r="S20" i="1"/>
  <c r="R20" i="1"/>
  <c r="U19" i="1"/>
  <c r="T19" i="1"/>
  <c r="S19" i="1"/>
  <c r="R19" i="1"/>
  <c r="U18" i="1"/>
  <c r="T18" i="1"/>
  <c r="S18" i="1"/>
  <c r="R18" i="1"/>
  <c r="U17" i="1"/>
  <c r="T17" i="1"/>
  <c r="S17" i="1"/>
  <c r="R17" i="1"/>
  <c r="U16" i="1"/>
  <c r="T16" i="1"/>
  <c r="S16" i="1"/>
  <c r="R16" i="1"/>
  <c r="Q15" i="1"/>
  <c r="P15" i="1"/>
  <c r="O15" i="1"/>
  <c r="S15" i="1" s="1"/>
  <c r="N15" i="1"/>
  <c r="R15" i="1" s="1"/>
  <c r="M15" i="1"/>
  <c r="U15" i="1" s="1"/>
  <c r="L15" i="1"/>
  <c r="T15" i="1" s="1"/>
  <c r="K15" i="1"/>
  <c r="J15" i="1"/>
  <c r="U14" i="1"/>
  <c r="T14" i="1"/>
  <c r="S14" i="1"/>
  <c r="R14" i="1"/>
  <c r="U13" i="1"/>
  <c r="T13" i="1"/>
  <c r="S13" i="1"/>
  <c r="R13" i="1"/>
  <c r="U12" i="1"/>
  <c r="T12" i="1"/>
  <c r="S12" i="1"/>
  <c r="R12" i="1"/>
  <c r="U11" i="1"/>
  <c r="T11" i="1"/>
  <c r="S11" i="1"/>
  <c r="R11" i="1"/>
  <c r="U10" i="1"/>
  <c r="T10" i="1"/>
  <c r="S10" i="1"/>
  <c r="R10" i="1"/>
  <c r="U9" i="1"/>
  <c r="T9" i="1"/>
  <c r="S9" i="1"/>
  <c r="R9" i="1"/>
  <c r="Q8" i="1"/>
  <c r="P8" i="1"/>
  <c r="O8" i="1"/>
  <c r="S8" i="1" s="1"/>
  <c r="N8" i="1"/>
  <c r="R8" i="1" s="1"/>
  <c r="M8" i="1"/>
  <c r="U8" i="1" s="1"/>
  <c r="L8" i="1"/>
  <c r="T8" i="1" s="1"/>
  <c r="K8" i="1"/>
  <c r="J8" i="1"/>
  <c r="U7" i="1"/>
  <c r="T7" i="1"/>
  <c r="S7" i="1"/>
  <c r="R7" i="1"/>
  <c r="U6" i="1"/>
  <c r="T6" i="1"/>
  <c r="S6" i="1"/>
  <c r="R6" i="1"/>
  <c r="U5" i="1"/>
  <c r="T5" i="1"/>
  <c r="S5" i="1"/>
  <c r="R5" i="1"/>
  <c r="U4" i="1"/>
  <c r="T4" i="1"/>
  <c r="S4" i="1"/>
  <c r="R4" i="1"/>
  <c r="U3" i="1"/>
  <c r="T3" i="1"/>
  <c r="S3" i="1"/>
  <c r="R3" i="1"/>
  <c r="U2" i="1"/>
  <c r="T2" i="1"/>
  <c r="S2" i="1"/>
  <c r="R2" i="1"/>
  <c r="J49" i="1" l="1"/>
  <c r="N49" i="1"/>
  <c r="R48" i="1"/>
  <c r="S23" i="1"/>
  <c r="K49" i="1"/>
  <c r="O49" i="1"/>
  <c r="S49" i="1" s="1"/>
  <c r="S48" i="1"/>
  <c r="T23" i="1"/>
  <c r="U23" i="1"/>
  <c r="P49" i="1"/>
  <c r="M49" i="1"/>
  <c r="Q49" i="1"/>
  <c r="U22" i="1"/>
  <c r="R22" i="1"/>
  <c r="R47" i="1"/>
  <c r="S47" i="1"/>
  <c r="S22" i="1"/>
  <c r="T22" i="1"/>
  <c r="T47" i="1"/>
  <c r="L48" i="1"/>
  <c r="U48" i="1" l="1"/>
  <c r="L49" i="1"/>
  <c r="T48" i="1"/>
  <c r="R49" i="1"/>
  <c r="U49" i="1" l="1"/>
  <c r="T49" i="1"/>
</calcChain>
</file>

<file path=xl/sharedStrings.xml><?xml version="1.0" encoding="utf-8"?>
<sst xmlns="http://schemas.openxmlformats.org/spreadsheetml/2006/main" count="186" uniqueCount="108">
  <si>
    <t>Unique</t>
  </si>
  <si>
    <t>Raw</t>
  </si>
  <si>
    <t>LGT1_yahoo_raw</t>
  </si>
  <si>
    <t>lgt1unq_raw</t>
  </si>
  <si>
    <t>LGT2_yahoo_raw</t>
  </si>
  <si>
    <t>lgt2unq_raw</t>
  </si>
  <si>
    <t>Link01_yahoo_raw</t>
  </si>
  <si>
    <t>link1unq_raw</t>
  </si>
  <si>
    <t>Link2_yahoo_raw</t>
  </si>
  <si>
    <t>link2unq_raw</t>
  </si>
  <si>
    <t>mkt_Aol</t>
  </si>
  <si>
    <t>MKT_yahoo_raw</t>
  </si>
  <si>
    <t>mktunq_raw</t>
  </si>
  <si>
    <t>Unique_Raw_Total</t>
  </si>
  <si>
    <t>Open</t>
  </si>
  <si>
    <t>LGT1_yahoo_Open</t>
  </si>
  <si>
    <t>lgt1unq_opn</t>
  </si>
  <si>
    <t>LGT2_20Days_Open</t>
  </si>
  <si>
    <t>lgt2unq_opn</t>
  </si>
  <si>
    <t>Link01_yahoo_Open</t>
  </si>
  <si>
    <t>link1unq_opn</t>
  </si>
  <si>
    <t>Link2_yahoo_Open</t>
  </si>
  <si>
    <t>link2unq_opn</t>
  </si>
  <si>
    <t>Link3_yahoo_Open</t>
  </si>
  <si>
    <t>link3unq_opn</t>
  </si>
  <si>
    <t>MKT_yahoo_Open</t>
  </si>
  <si>
    <t>mktunq_opn</t>
  </si>
  <si>
    <t>Unique_Open_Total</t>
  </si>
  <si>
    <t>Click</t>
  </si>
  <si>
    <t>LGT1_yahoo_Click</t>
  </si>
  <si>
    <t>lgt1unq_clk</t>
  </si>
  <si>
    <t>LGT2_20Days_Click</t>
  </si>
  <si>
    <t>lgt2unq_clk</t>
  </si>
  <si>
    <t>Link01_yahoo_Click</t>
  </si>
  <si>
    <t>link1unq_clk</t>
  </si>
  <si>
    <t>Link2_yahoo_Click</t>
  </si>
  <si>
    <t>link2unq_clk</t>
  </si>
  <si>
    <t>Link3_yahoo_Click</t>
  </si>
  <si>
    <t>link3unq_clk</t>
  </si>
  <si>
    <t>MKT_yahoo_Click</t>
  </si>
  <si>
    <t>mktunq_clk</t>
  </si>
  <si>
    <t>Unique_Click_Total</t>
  </si>
  <si>
    <t>Unique_Gross_Total</t>
  </si>
  <si>
    <t>Dup</t>
  </si>
  <si>
    <t>Dup_LGT1_raw</t>
  </si>
  <si>
    <t>Dup_LGT2_raw</t>
  </si>
  <si>
    <t>lgt2dup_raw</t>
  </si>
  <si>
    <t>Dup_Link1_raw</t>
  </si>
  <si>
    <t>link1dup_raw</t>
  </si>
  <si>
    <t>Dup_Link2_raw</t>
  </si>
  <si>
    <t>link2dup_raw</t>
  </si>
  <si>
    <t>Dup_Link3_raw</t>
  </si>
  <si>
    <t>link3dup_raw</t>
  </si>
  <si>
    <t>Dup_Mkt_raw</t>
  </si>
  <si>
    <t>mktdup_raw</t>
  </si>
  <si>
    <t>SVK_Dup_Raw</t>
  </si>
  <si>
    <t>Dup_Raw_Total</t>
  </si>
  <si>
    <t>Dup_LGT1_Open</t>
  </si>
  <si>
    <t>lgt1dup_opn</t>
  </si>
  <si>
    <t>Dup_LGT2_Open</t>
  </si>
  <si>
    <t>lgt2dup_opn</t>
  </si>
  <si>
    <t>Dup_Link1_Open</t>
  </si>
  <si>
    <t>link1dup_opn</t>
  </si>
  <si>
    <t>Dup_Link2_Open</t>
  </si>
  <si>
    <t>link2dup_opn</t>
  </si>
  <si>
    <t>Dup_Link3_Open</t>
  </si>
  <si>
    <t>link3dup_opn</t>
  </si>
  <si>
    <t>Dup_Mkt_Open</t>
  </si>
  <si>
    <t>mktdup_opn</t>
  </si>
  <si>
    <t>SVK_Dup_Open</t>
  </si>
  <si>
    <t>Dup_Open_Total</t>
  </si>
  <si>
    <t>Dup_LGT1_Click</t>
  </si>
  <si>
    <t>lgt1dup_clk</t>
  </si>
  <si>
    <t>Dup_LGT2_Click</t>
  </si>
  <si>
    <t>lgt2dup_clk</t>
  </si>
  <si>
    <t>Dup_Link1_Click</t>
  </si>
  <si>
    <t>link1dup_clk</t>
  </si>
  <si>
    <t>Dup_Link2_Click</t>
  </si>
  <si>
    <t>link2dup_clk</t>
  </si>
  <si>
    <t>Dup_Link3_Click</t>
  </si>
  <si>
    <t>link3dup_clk</t>
  </si>
  <si>
    <t>Dup_Mkt_Click</t>
  </si>
  <si>
    <t>mktdup_clk</t>
  </si>
  <si>
    <t>LGT_DUP_CLIKER</t>
  </si>
  <si>
    <t>Lgt1_dup_clicker_custom</t>
  </si>
  <si>
    <t>Dup_Click_Total</t>
  </si>
  <si>
    <t>Dup_Gross_Total</t>
  </si>
  <si>
    <t>Net Total</t>
  </si>
  <si>
    <t>Date</t>
  </si>
  <si>
    <t>Segment</t>
  </si>
  <si>
    <t>Sub Division</t>
  </si>
  <si>
    <t>Total</t>
  </si>
  <si>
    <t>Gross Total</t>
  </si>
  <si>
    <t>Tracking Tags</t>
  </si>
  <si>
    <t>List_id</t>
  </si>
  <si>
    <t>Complaints</t>
  </si>
  <si>
    <t>OPR</t>
  </si>
  <si>
    <t>CTR</t>
  </si>
  <si>
    <t>EPC</t>
  </si>
  <si>
    <t>ECPM</t>
  </si>
  <si>
    <t>Delivered</t>
  </si>
  <si>
    <t>Clicks</t>
  </si>
  <si>
    <t>Unsubscibes</t>
  </si>
  <si>
    <t>Report List</t>
  </si>
  <si>
    <t>Unique Clicks</t>
  </si>
  <si>
    <t>Gross Clicks</t>
  </si>
  <si>
    <t>Payout</t>
  </si>
  <si>
    <t>Marketbull_AOL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</si>
</sst>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_-[$$-409]* #,##0.0_ ;_-[$$-409]* \-#,##0.0\ ;_-[$$-409]* &quot;-&quot;??_ ;_-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rgb="FFDDEBF7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BDD7EE"/>
      </patternFill>
    </fill>
    <fill>
      <patternFill patternType="solid">
        <fgColor theme="4" tint="0.79998168889431442"/>
        <bgColor rgb="FFFCE4D6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0" fontId="5" fillId="2" borderId="0" xfId="0" applyFont="1" applyFill="1"/>
    <xf numFmtId="0" fontId="6" fillId="2" borderId="0" xfId="0" applyFont="1" applyFill="1"/>
    <xf numFmtId="9" fontId="0" fillId="0" borderId="0" xfId="1" applyFont="1" applyAlignment="1"/>
    <xf numFmtId="2" fontId="0" fillId="0" borderId="0" xfId="1" applyNumberFormat="1" applyFont="1" applyAlignment="1"/>
    <xf numFmtId="164" fontId="0" fillId="0" borderId="0" xfId="0" applyNumberFormat="1"/>
    <xf numFmtId="0" fontId="3" fillId="3" borderId="0" xfId="0" applyFont="1" applyFill="1"/>
    <xf numFmtId="0" fontId="3" fillId="0" borderId="0" xfId="0" applyFont="1"/>
    <xf numFmtId="0" fontId="7" fillId="4" borderId="0" xfId="0" applyFont="1" applyFill="1"/>
    <xf numFmtId="0" fontId="8" fillId="4" borderId="0" xfId="0" applyFont="1" applyFill="1"/>
    <xf numFmtId="0" fontId="7" fillId="2" borderId="0" xfId="0" applyFont="1" applyFill="1"/>
    <xf numFmtId="0" fontId="8" fillId="2" borderId="0" xfId="0" applyFont="1" applyFill="1"/>
    <xf numFmtId="165" fontId="3" fillId="0" borderId="0" xfId="0" applyNumberFormat="1" applyFont="1"/>
    <xf numFmtId="0" fontId="5" fillId="5" borderId="0" xfId="0" applyFont="1" applyFill="1"/>
    <xf numFmtId="0" fontId="6" fillId="5" borderId="0" xfId="0" applyFont="1" applyFill="1"/>
    <xf numFmtId="0" fontId="0" fillId="0" borderId="0" xfId="0" applyAlignment="1">
      <alignment horizontal="left" indent="2"/>
    </xf>
    <xf numFmtId="0" fontId="7" fillId="5" borderId="0" xfId="0" applyFont="1" applyFill="1"/>
    <xf numFmtId="0" fontId="8" fillId="5" borderId="0" xfId="0" applyFont="1" applyFill="1"/>
    <xf numFmtId="0" fontId="3" fillId="6" borderId="0" xfId="0" applyFont="1" applyFill="1"/>
    <xf numFmtId="0" fontId="4" fillId="7" borderId="0" xfId="0" applyFont="1" applyFill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9"/>
  <sheetViews>
    <sheetView tabSelected="1" workbookViewId="0">
      <selection activeCell="G8" sqref="G8"/>
    </sheetView>
  </sheetViews>
  <sheetFormatPr defaultRowHeight="15" x14ac:dyDescent="0.25"/>
  <cols>
    <col min="1" max="1" width="8.42578125" bestFit="1" customWidth="1"/>
    <col min="2" max="2" width="8.85546875" bestFit="1" customWidth="1"/>
    <col min="3" max="3" width="11.85546875" bestFit="1" customWidth="1"/>
    <col min="4" max="4" width="19.140625" bestFit="1" customWidth="1"/>
    <col min="5" max="5" width="19.28515625" bestFit="1" customWidth="1"/>
    <col min="7" max="7" width="19.140625" bestFit="1" customWidth="1"/>
    <col min="8" max="8" width="23.5703125" bestFit="1" customWidth="1"/>
    <col min="9" max="9" width="6.7109375" bestFit="1" customWidth="1"/>
    <col min="10" max="10" width="12.85546875" bestFit="1" customWidth="1"/>
    <col min="11" max="11" width="11.28515625" bestFit="1" customWidth="1"/>
    <col min="12" max="12" width="7.140625" bestFit="1" customWidth="1"/>
    <col min="13" max="13" width="9.7109375" bestFit="1" customWidth="1"/>
    <col min="14" max="14" width="5.85546875" bestFit="1" customWidth="1"/>
    <col min="15" max="15" width="6" bestFit="1" customWidth="1"/>
    <col min="16" max="16" width="12.140625" bestFit="1" customWidth="1"/>
    <col min="17" max="17" width="11" bestFit="1" customWidth="1"/>
    <col min="18" max="21" width="7.7109375" bestFit="1" customWidth="1"/>
  </cols>
  <sheetData>
    <row r="1" spans="1:21" s="20" customFormat="1" ht="18.95" customHeight="1" x14ac:dyDescent="0.25">
      <c r="A1" s="20" t="s">
        <v>88</v>
      </c>
      <c r="B1" s="21" t="s">
        <v>89</v>
      </c>
      <c r="C1" s="21" t="s">
        <v>90</v>
      </c>
      <c r="D1" s="20" t="s">
        <v>91</v>
      </c>
      <c r="E1" s="20" t="s">
        <v>92</v>
      </c>
      <c r="F1" s="20" t="s">
        <v>87</v>
      </c>
      <c r="G1" s="21" t="s">
        <v>103</v>
      </c>
      <c r="H1" s="20" t="s">
        <v>93</v>
      </c>
      <c r="I1" s="20" t="s">
        <v>94</v>
      </c>
      <c r="J1" s="20" t="s">
        <v>104</v>
      </c>
      <c r="K1" s="20" t="s">
        <v>105</v>
      </c>
      <c r="L1" s="20" t="s">
        <v>106</v>
      </c>
      <c r="M1" s="21" t="s">
        <v>100</v>
      </c>
      <c r="N1" s="21" t="s">
        <v>14</v>
      </c>
      <c r="O1" s="21" t="s">
        <v>101</v>
      </c>
      <c r="P1" s="21" t="s">
        <v>102</v>
      </c>
      <c r="Q1" s="21" t="s">
        <v>95</v>
      </c>
      <c r="R1" s="20" t="s">
        <v>96</v>
      </c>
      <c r="S1" s="20" t="s">
        <v>97</v>
      </c>
      <c r="T1" s="20" t="s">
        <v>98</v>
      </c>
      <c r="U1" s="20" t="s">
        <v>99</v>
      </c>
    </row>
    <row r="2" spans="1:21" ht="14.25" customHeight="1" x14ac:dyDescent="0.25">
      <c r="A2" s="1">
        <v>45528</v>
      </c>
      <c r="B2" s="2" t="s">
        <v>0</v>
      </c>
      <c r="C2" s="2" t="s">
        <v>1</v>
      </c>
      <c r="D2" s="3"/>
      <c r="E2" s="3"/>
      <c r="F2" s="3"/>
      <c r="G2" t="s">
        <v>2</v>
      </c>
      <c r="H2" t="s">
        <v>3</v>
      </c>
      <c r="I2">
        <v>57192</v>
      </c>
      <c r="R2" s="4" t="e">
        <f t="shared" ref="R2:S49" si="0">N2/M2</f>
        <v>#DIV/0!</v>
      </c>
      <c r="S2" s="4" t="e">
        <f t="shared" si="0"/>
        <v>#DIV/0!</v>
      </c>
      <c r="T2" s="5" t="e">
        <f t="shared" ref="T2:T49" si="1">L2/J2</f>
        <v>#DIV/0!</v>
      </c>
      <c r="U2" s="6" t="e">
        <f t="shared" ref="U2:U49" si="2">L2/M2*1000</f>
        <v>#DIV/0!</v>
      </c>
    </row>
    <row r="3" spans="1:21" x14ac:dyDescent="0.25">
      <c r="A3" s="1">
        <v>45528</v>
      </c>
      <c r="B3" s="2" t="s">
        <v>0</v>
      </c>
      <c r="C3" s="2" t="s">
        <v>1</v>
      </c>
      <c r="D3" s="3"/>
      <c r="E3" s="3"/>
      <c r="F3" s="3"/>
      <c r="G3" t="s">
        <v>4</v>
      </c>
      <c r="H3" t="s">
        <v>5</v>
      </c>
      <c r="I3">
        <v>57976</v>
      </c>
      <c r="R3" s="4" t="e">
        <f t="shared" si="0"/>
        <v>#DIV/0!</v>
      </c>
      <c r="S3" s="4" t="e">
        <f t="shared" si="0"/>
        <v>#DIV/0!</v>
      </c>
      <c r="T3" s="5" t="e">
        <f t="shared" si="1"/>
        <v>#DIV/0!</v>
      </c>
      <c r="U3" s="6" t="e">
        <f t="shared" si="2"/>
        <v>#DIV/0!</v>
      </c>
    </row>
    <row r="4" spans="1:21" x14ac:dyDescent="0.25">
      <c r="A4" s="1">
        <v>45528</v>
      </c>
      <c r="B4" s="2" t="s">
        <v>0</v>
      </c>
      <c r="C4" s="2" t="s">
        <v>1</v>
      </c>
      <c r="D4" s="3"/>
      <c r="E4" s="3"/>
      <c r="F4" s="3"/>
      <c r="G4" t="s">
        <v>6</v>
      </c>
      <c r="H4" t="s">
        <v>7</v>
      </c>
      <c r="I4">
        <v>58470</v>
      </c>
      <c r="R4" s="4" t="e">
        <f t="shared" si="0"/>
        <v>#DIV/0!</v>
      </c>
      <c r="S4" s="4" t="e">
        <f t="shared" si="0"/>
        <v>#DIV/0!</v>
      </c>
      <c r="T4" s="5" t="e">
        <f t="shared" si="1"/>
        <v>#DIV/0!</v>
      </c>
      <c r="U4" s="6" t="e">
        <f t="shared" si="2"/>
        <v>#DIV/0!</v>
      </c>
    </row>
    <row r="5" spans="1:21" x14ac:dyDescent="0.25">
      <c r="A5" s="1">
        <v>45528</v>
      </c>
      <c r="B5" s="2" t="s">
        <v>0</v>
      </c>
      <c r="C5" s="2" t="s">
        <v>1</v>
      </c>
      <c r="D5" s="3"/>
      <c r="E5" s="3"/>
      <c r="F5" s="3"/>
      <c r="G5" t="s">
        <v>8</v>
      </c>
      <c r="H5" t="s">
        <v>9</v>
      </c>
      <c r="I5">
        <v>58469</v>
      </c>
      <c r="R5" s="4" t="e">
        <f t="shared" si="0"/>
        <v>#DIV/0!</v>
      </c>
      <c r="S5" s="4" t="e">
        <f t="shared" si="0"/>
        <v>#DIV/0!</v>
      </c>
      <c r="T5" s="5" t="e">
        <f t="shared" si="1"/>
        <v>#DIV/0!</v>
      </c>
      <c r="U5" s="6" t="e">
        <f t="shared" si="2"/>
        <v>#DIV/0!</v>
      </c>
    </row>
    <row r="6" spans="1:21" x14ac:dyDescent="0.25">
      <c r="A6" s="1">
        <v>45528</v>
      </c>
      <c r="B6" s="2" t="s">
        <v>0</v>
      </c>
      <c r="C6" s="2" t="s">
        <v>1</v>
      </c>
      <c r="D6" s="3"/>
      <c r="E6" s="3"/>
      <c r="F6" s="3"/>
      <c r="G6" t="s">
        <v>107</v>
      </c>
      <c r="H6" t="s">
        <v>10</v>
      </c>
      <c r="I6">
        <v>60852</v>
      </c>
      <c r="R6" s="4" t="e">
        <f t="shared" si="0"/>
        <v>#DIV/0!</v>
      </c>
      <c r="S6" s="4" t="e">
        <f t="shared" si="0"/>
        <v>#DIV/0!</v>
      </c>
      <c r="T6" s="5" t="e">
        <f t="shared" si="1"/>
        <v>#DIV/0!</v>
      </c>
      <c r="U6" s="6" t="e">
        <f t="shared" si="2"/>
        <v>#DIV/0!</v>
      </c>
    </row>
    <row r="7" spans="1:21" x14ac:dyDescent="0.25">
      <c r="A7" s="1">
        <v>45528</v>
      </c>
      <c r="B7" s="2" t="s">
        <v>0</v>
      </c>
      <c r="C7" s="2" t="s">
        <v>1</v>
      </c>
      <c r="D7" s="3"/>
      <c r="E7" s="3"/>
      <c r="F7" s="3"/>
      <c r="G7" t="s">
        <v>11</v>
      </c>
      <c r="H7" t="s">
        <v>12</v>
      </c>
      <c r="I7">
        <v>57288</v>
      </c>
      <c r="R7" s="4" t="e">
        <f t="shared" si="0"/>
        <v>#DIV/0!</v>
      </c>
      <c r="S7" s="4" t="e">
        <f t="shared" si="0"/>
        <v>#DIV/0!</v>
      </c>
      <c r="T7" s="5" t="e">
        <f t="shared" si="1"/>
        <v>#DIV/0!</v>
      </c>
      <c r="U7" s="6" t="e">
        <f t="shared" si="2"/>
        <v>#DIV/0!</v>
      </c>
    </row>
    <row r="8" spans="1:21" x14ac:dyDescent="0.25">
      <c r="A8" s="1">
        <v>45528</v>
      </c>
      <c r="B8" s="7"/>
      <c r="C8" s="7"/>
      <c r="D8" s="7" t="s">
        <v>13</v>
      </c>
      <c r="E8" s="7"/>
      <c r="F8" s="7"/>
      <c r="G8" s="8"/>
      <c r="H8" s="8"/>
      <c r="I8" s="8"/>
      <c r="J8" s="8">
        <f t="shared" ref="J8:L8" si="3">SUM(J2:J7)</f>
        <v>0</v>
      </c>
      <c r="K8" s="8">
        <f t="shared" si="3"/>
        <v>0</v>
      </c>
      <c r="L8" s="8">
        <f t="shared" si="3"/>
        <v>0</v>
      </c>
      <c r="M8" s="8">
        <f>SUM(M2:M7)</f>
        <v>0</v>
      </c>
      <c r="N8" s="8">
        <f>SUM(N2:N7)</f>
        <v>0</v>
      </c>
      <c r="O8" s="8">
        <f>SUM(O2:O7)</f>
        <v>0</v>
      </c>
      <c r="P8" s="8">
        <f>SUM(P2:P7)</f>
        <v>0</v>
      </c>
      <c r="Q8" s="8">
        <f>SUM(Q2:Q7)</f>
        <v>0</v>
      </c>
      <c r="R8" s="4" t="e">
        <f t="shared" si="0"/>
        <v>#DIV/0!</v>
      </c>
      <c r="S8" s="4" t="e">
        <f t="shared" si="0"/>
        <v>#DIV/0!</v>
      </c>
      <c r="T8" s="5" t="e">
        <f t="shared" si="1"/>
        <v>#DIV/0!</v>
      </c>
      <c r="U8" s="6" t="e">
        <f t="shared" si="2"/>
        <v>#DIV/0!</v>
      </c>
    </row>
    <row r="9" spans="1:21" x14ac:dyDescent="0.25">
      <c r="A9" s="1">
        <v>45528</v>
      </c>
      <c r="B9" s="9" t="s">
        <v>0</v>
      </c>
      <c r="C9" s="9" t="s">
        <v>14</v>
      </c>
      <c r="D9" s="10"/>
      <c r="E9" s="10"/>
      <c r="F9" s="10"/>
      <c r="G9" t="s">
        <v>15</v>
      </c>
      <c r="H9" t="s">
        <v>16</v>
      </c>
      <c r="I9">
        <v>59239</v>
      </c>
      <c r="R9" s="4" t="e">
        <f t="shared" si="0"/>
        <v>#DIV/0!</v>
      </c>
      <c r="S9" s="4" t="e">
        <f t="shared" si="0"/>
        <v>#DIV/0!</v>
      </c>
      <c r="T9" s="5" t="e">
        <f t="shared" si="1"/>
        <v>#DIV/0!</v>
      </c>
      <c r="U9" s="6" t="e">
        <f t="shared" si="2"/>
        <v>#DIV/0!</v>
      </c>
    </row>
    <row r="10" spans="1:21" x14ac:dyDescent="0.25">
      <c r="A10" s="1">
        <v>45528</v>
      </c>
      <c r="B10" s="9" t="s">
        <v>0</v>
      </c>
      <c r="C10" s="9" t="s">
        <v>14</v>
      </c>
      <c r="D10" s="10"/>
      <c r="E10" s="10"/>
      <c r="F10" s="10"/>
      <c r="G10" t="s">
        <v>17</v>
      </c>
      <c r="H10" t="s">
        <v>18</v>
      </c>
      <c r="I10">
        <v>58974</v>
      </c>
      <c r="R10" s="4" t="e">
        <f t="shared" si="0"/>
        <v>#DIV/0!</v>
      </c>
      <c r="S10" s="4" t="e">
        <f t="shared" si="0"/>
        <v>#DIV/0!</v>
      </c>
      <c r="T10" s="5" t="e">
        <f t="shared" si="1"/>
        <v>#DIV/0!</v>
      </c>
      <c r="U10" s="6" t="e">
        <f t="shared" si="2"/>
        <v>#DIV/0!</v>
      </c>
    </row>
    <row r="11" spans="1:21" x14ac:dyDescent="0.25">
      <c r="A11" s="1">
        <v>45528</v>
      </c>
      <c r="B11" s="9" t="s">
        <v>0</v>
      </c>
      <c r="C11" s="9" t="s">
        <v>14</v>
      </c>
      <c r="D11" s="10"/>
      <c r="E11" s="10"/>
      <c r="F11" s="10"/>
      <c r="G11" t="s">
        <v>19</v>
      </c>
      <c r="H11" t="s">
        <v>20</v>
      </c>
      <c r="I11">
        <v>59815</v>
      </c>
      <c r="R11" s="4" t="e">
        <f t="shared" si="0"/>
        <v>#DIV/0!</v>
      </c>
      <c r="S11" s="4" t="e">
        <f t="shared" si="0"/>
        <v>#DIV/0!</v>
      </c>
      <c r="T11" s="5" t="e">
        <f t="shared" si="1"/>
        <v>#DIV/0!</v>
      </c>
      <c r="U11" s="6" t="e">
        <f t="shared" si="2"/>
        <v>#DIV/0!</v>
      </c>
    </row>
    <row r="12" spans="1:21" x14ac:dyDescent="0.25">
      <c r="A12" s="1">
        <v>45528</v>
      </c>
      <c r="B12" s="9" t="s">
        <v>0</v>
      </c>
      <c r="C12" s="9" t="s">
        <v>14</v>
      </c>
      <c r="D12" s="10"/>
      <c r="E12" s="10"/>
      <c r="F12" s="10"/>
      <c r="G12" t="s">
        <v>21</v>
      </c>
      <c r="H12" t="s">
        <v>22</v>
      </c>
      <c r="I12">
        <v>59702</v>
      </c>
      <c r="R12" s="4" t="e">
        <f t="shared" si="0"/>
        <v>#DIV/0!</v>
      </c>
      <c r="S12" s="4" t="e">
        <f t="shared" si="0"/>
        <v>#DIV/0!</v>
      </c>
      <c r="T12" s="5" t="e">
        <f t="shared" si="1"/>
        <v>#DIV/0!</v>
      </c>
      <c r="U12" s="6" t="e">
        <f t="shared" si="2"/>
        <v>#DIV/0!</v>
      </c>
    </row>
    <row r="13" spans="1:21" x14ac:dyDescent="0.25">
      <c r="A13" s="1">
        <v>45528</v>
      </c>
      <c r="B13" s="9" t="s">
        <v>0</v>
      </c>
      <c r="C13" s="9" t="s">
        <v>14</v>
      </c>
      <c r="D13" s="10"/>
      <c r="E13" s="10"/>
      <c r="F13" s="10"/>
      <c r="G13" t="s">
        <v>23</v>
      </c>
      <c r="H13" t="s">
        <v>24</v>
      </c>
      <c r="I13">
        <v>59504</v>
      </c>
      <c r="R13" s="4" t="e">
        <f t="shared" si="0"/>
        <v>#DIV/0!</v>
      </c>
      <c r="S13" s="4" t="e">
        <f t="shared" si="0"/>
        <v>#DIV/0!</v>
      </c>
      <c r="T13" s="5" t="e">
        <f t="shared" si="1"/>
        <v>#DIV/0!</v>
      </c>
      <c r="U13" s="6" t="e">
        <f t="shared" si="2"/>
        <v>#DIV/0!</v>
      </c>
    </row>
    <row r="14" spans="1:21" x14ac:dyDescent="0.25">
      <c r="A14" s="1">
        <v>45528</v>
      </c>
      <c r="B14" s="9" t="s">
        <v>0</v>
      </c>
      <c r="C14" s="9" t="s">
        <v>14</v>
      </c>
      <c r="D14" s="10"/>
      <c r="E14" s="10"/>
      <c r="F14" s="10"/>
      <c r="G14" t="s">
        <v>25</v>
      </c>
      <c r="H14" t="s">
        <v>26</v>
      </c>
      <c r="I14">
        <v>59866</v>
      </c>
      <c r="R14" s="4" t="e">
        <f t="shared" si="0"/>
        <v>#DIV/0!</v>
      </c>
      <c r="S14" s="4" t="e">
        <f t="shared" si="0"/>
        <v>#DIV/0!</v>
      </c>
      <c r="T14" s="5" t="e">
        <f t="shared" si="1"/>
        <v>#DIV/0!</v>
      </c>
      <c r="U14" s="6" t="e">
        <f t="shared" si="2"/>
        <v>#DIV/0!</v>
      </c>
    </row>
    <row r="15" spans="1:21" x14ac:dyDescent="0.25">
      <c r="A15" s="1">
        <v>45528</v>
      </c>
      <c r="B15" s="10"/>
      <c r="C15" s="10"/>
      <c r="D15" s="7" t="s">
        <v>27</v>
      </c>
      <c r="E15" s="7"/>
      <c r="F15" s="7"/>
      <c r="G15" s="8"/>
      <c r="H15" s="8"/>
      <c r="I15" s="8"/>
      <c r="J15" s="8">
        <f>SUM(J9:J14)</f>
        <v>0</v>
      </c>
      <c r="K15" s="8">
        <f t="shared" ref="K15:L15" si="4">SUM(K9:K14)</f>
        <v>0</v>
      </c>
      <c r="L15" s="8">
        <f t="shared" si="4"/>
        <v>0</v>
      </c>
      <c r="M15" s="8">
        <f>SUM(M9:M14)</f>
        <v>0</v>
      </c>
      <c r="N15" s="8">
        <f>SUM(N9:N14)</f>
        <v>0</v>
      </c>
      <c r="O15" s="8">
        <f>SUM(O9:O14)</f>
        <v>0</v>
      </c>
      <c r="P15" s="8">
        <f>SUM(P9:P14)</f>
        <v>0</v>
      </c>
      <c r="Q15" s="8">
        <f>SUM(Q9:Q14)</f>
        <v>0</v>
      </c>
      <c r="R15" s="4" t="e">
        <f t="shared" si="0"/>
        <v>#DIV/0!</v>
      </c>
      <c r="S15" s="4" t="e">
        <f t="shared" si="0"/>
        <v>#DIV/0!</v>
      </c>
      <c r="T15" s="5" t="e">
        <f t="shared" si="1"/>
        <v>#DIV/0!</v>
      </c>
      <c r="U15" s="6" t="e">
        <f t="shared" si="2"/>
        <v>#DIV/0!</v>
      </c>
    </row>
    <row r="16" spans="1:21" x14ac:dyDescent="0.25">
      <c r="A16" s="1">
        <v>45528</v>
      </c>
      <c r="B16" s="11" t="s">
        <v>0</v>
      </c>
      <c r="C16" s="11" t="s">
        <v>28</v>
      </c>
      <c r="D16" s="12"/>
      <c r="E16" s="12"/>
      <c r="F16" s="12"/>
      <c r="G16" t="s">
        <v>29</v>
      </c>
      <c r="H16" t="s">
        <v>30</v>
      </c>
      <c r="I16">
        <v>59037</v>
      </c>
      <c r="R16" s="4" t="e">
        <f t="shared" si="0"/>
        <v>#DIV/0!</v>
      </c>
      <c r="S16" s="4" t="e">
        <f t="shared" si="0"/>
        <v>#DIV/0!</v>
      </c>
      <c r="T16" s="5" t="e">
        <f t="shared" si="1"/>
        <v>#DIV/0!</v>
      </c>
      <c r="U16" s="6" t="e">
        <f t="shared" si="2"/>
        <v>#DIV/0!</v>
      </c>
    </row>
    <row r="17" spans="1:21" x14ac:dyDescent="0.25">
      <c r="A17" s="1">
        <v>45528</v>
      </c>
      <c r="B17" s="11" t="s">
        <v>0</v>
      </c>
      <c r="C17" s="11" t="s">
        <v>28</v>
      </c>
      <c r="D17" s="12"/>
      <c r="E17" s="12"/>
      <c r="F17" s="12"/>
      <c r="G17" t="s">
        <v>31</v>
      </c>
      <c r="H17" t="s">
        <v>32</v>
      </c>
      <c r="I17">
        <v>58956</v>
      </c>
      <c r="R17" s="4" t="e">
        <f t="shared" si="0"/>
        <v>#DIV/0!</v>
      </c>
      <c r="S17" s="4" t="e">
        <f t="shared" si="0"/>
        <v>#DIV/0!</v>
      </c>
      <c r="T17" s="5" t="e">
        <f t="shared" si="1"/>
        <v>#DIV/0!</v>
      </c>
      <c r="U17" s="6" t="e">
        <f t="shared" si="2"/>
        <v>#DIV/0!</v>
      </c>
    </row>
    <row r="18" spans="1:21" x14ac:dyDescent="0.25">
      <c r="A18" s="1">
        <v>45528</v>
      </c>
      <c r="B18" s="11" t="s">
        <v>0</v>
      </c>
      <c r="C18" s="11" t="s">
        <v>28</v>
      </c>
      <c r="D18" s="12"/>
      <c r="E18" s="12"/>
      <c r="F18" s="12"/>
      <c r="G18" t="s">
        <v>33</v>
      </c>
      <c r="H18" t="s">
        <v>34</v>
      </c>
      <c r="I18">
        <v>59796</v>
      </c>
      <c r="R18" s="4" t="e">
        <f t="shared" si="0"/>
        <v>#DIV/0!</v>
      </c>
      <c r="S18" s="4" t="e">
        <f t="shared" si="0"/>
        <v>#DIV/0!</v>
      </c>
      <c r="T18" s="5" t="e">
        <f t="shared" si="1"/>
        <v>#DIV/0!</v>
      </c>
      <c r="U18" s="6" t="e">
        <f t="shared" si="2"/>
        <v>#DIV/0!</v>
      </c>
    </row>
    <row r="19" spans="1:21" x14ac:dyDescent="0.25">
      <c r="A19" s="1">
        <v>45528</v>
      </c>
      <c r="B19" s="11" t="s">
        <v>0</v>
      </c>
      <c r="C19" s="11" t="s">
        <v>28</v>
      </c>
      <c r="D19" s="12"/>
      <c r="E19" s="12"/>
      <c r="F19" s="12"/>
      <c r="G19" t="s">
        <v>35</v>
      </c>
      <c r="H19" t="s">
        <v>36</v>
      </c>
      <c r="I19">
        <v>59535</v>
      </c>
      <c r="R19" s="4" t="e">
        <f t="shared" si="0"/>
        <v>#DIV/0!</v>
      </c>
      <c r="S19" s="4" t="e">
        <f t="shared" si="0"/>
        <v>#DIV/0!</v>
      </c>
      <c r="T19" s="5" t="e">
        <f t="shared" si="1"/>
        <v>#DIV/0!</v>
      </c>
      <c r="U19" s="6" t="e">
        <f t="shared" si="2"/>
        <v>#DIV/0!</v>
      </c>
    </row>
    <row r="20" spans="1:21" x14ac:dyDescent="0.25">
      <c r="A20" s="1">
        <v>45528</v>
      </c>
      <c r="B20" s="11" t="s">
        <v>0</v>
      </c>
      <c r="C20" s="11" t="s">
        <v>28</v>
      </c>
      <c r="D20" s="12"/>
      <c r="E20" s="12"/>
      <c r="F20" s="12"/>
      <c r="G20" t="s">
        <v>37</v>
      </c>
      <c r="H20" t="s">
        <v>38</v>
      </c>
      <c r="I20">
        <v>59400</v>
      </c>
      <c r="R20" s="4" t="e">
        <f t="shared" si="0"/>
        <v>#DIV/0!</v>
      </c>
      <c r="S20" s="4" t="e">
        <f t="shared" si="0"/>
        <v>#DIV/0!</v>
      </c>
      <c r="T20" s="5" t="e">
        <f t="shared" si="1"/>
        <v>#DIV/0!</v>
      </c>
      <c r="U20" s="6" t="e">
        <f t="shared" si="2"/>
        <v>#DIV/0!</v>
      </c>
    </row>
    <row r="21" spans="1:21" x14ac:dyDescent="0.25">
      <c r="A21" s="1">
        <v>45528</v>
      </c>
      <c r="B21" s="11" t="s">
        <v>0</v>
      </c>
      <c r="C21" s="11" t="s">
        <v>28</v>
      </c>
      <c r="D21" s="12"/>
      <c r="E21" s="12"/>
      <c r="F21" s="12"/>
      <c r="G21" t="s">
        <v>39</v>
      </c>
      <c r="H21" t="s">
        <v>40</v>
      </c>
      <c r="I21">
        <v>59856</v>
      </c>
      <c r="R21" s="4" t="e">
        <f t="shared" si="0"/>
        <v>#DIV/0!</v>
      </c>
      <c r="S21" s="4" t="e">
        <f t="shared" si="0"/>
        <v>#DIV/0!</v>
      </c>
      <c r="T21" s="5" t="e">
        <f t="shared" si="1"/>
        <v>#DIV/0!</v>
      </c>
      <c r="U21" s="6" t="e">
        <f t="shared" si="2"/>
        <v>#DIV/0!</v>
      </c>
    </row>
    <row r="22" spans="1:21" x14ac:dyDescent="0.25">
      <c r="A22" s="1">
        <v>45528</v>
      </c>
      <c r="B22" s="12"/>
      <c r="C22" s="12"/>
      <c r="D22" s="7" t="s">
        <v>41</v>
      </c>
      <c r="E22" s="7"/>
      <c r="F22" s="7"/>
      <c r="G22" s="8"/>
      <c r="H22" s="8"/>
      <c r="I22" s="8"/>
      <c r="J22" s="8">
        <f t="shared" ref="J22:L22" si="5">SUM(J16:J21)</f>
        <v>0</v>
      </c>
      <c r="K22" s="8">
        <f t="shared" si="5"/>
        <v>0</v>
      </c>
      <c r="L22" s="8">
        <f t="shared" si="5"/>
        <v>0</v>
      </c>
      <c r="M22" s="8">
        <f>SUM(M16:M21)</f>
        <v>0</v>
      </c>
      <c r="N22" s="8">
        <f>SUM(N16:N21)</f>
        <v>0</v>
      </c>
      <c r="O22" s="8">
        <f>SUM(O16:O21)</f>
        <v>0</v>
      </c>
      <c r="P22" s="8">
        <f>SUM(P16:P21)</f>
        <v>0</v>
      </c>
      <c r="Q22" s="8">
        <f>SUM(Q16:Q21)</f>
        <v>0</v>
      </c>
      <c r="R22" s="4" t="e">
        <f t="shared" si="0"/>
        <v>#DIV/0!</v>
      </c>
      <c r="S22" s="4" t="e">
        <f t="shared" si="0"/>
        <v>#DIV/0!</v>
      </c>
      <c r="T22" s="5" t="e">
        <f t="shared" si="1"/>
        <v>#DIV/0!</v>
      </c>
      <c r="U22" s="6" t="e">
        <f t="shared" si="2"/>
        <v>#DIV/0!</v>
      </c>
    </row>
    <row r="23" spans="1:21" x14ac:dyDescent="0.25">
      <c r="A23" s="1">
        <v>45528</v>
      </c>
      <c r="B23" s="12"/>
      <c r="C23" s="12"/>
      <c r="D23" s="7"/>
      <c r="E23" s="12" t="s">
        <v>42</v>
      </c>
      <c r="F23" s="12"/>
      <c r="G23" s="8"/>
      <c r="H23" s="8"/>
      <c r="I23" s="8"/>
      <c r="J23" s="8">
        <f>SUM(J22,J15,J8)</f>
        <v>0</v>
      </c>
      <c r="K23" s="8">
        <f t="shared" ref="K23:L23" si="6">SUM(K22,K15,K8)</f>
        <v>0</v>
      </c>
      <c r="L23" s="13">
        <f t="shared" si="6"/>
        <v>0</v>
      </c>
      <c r="M23" s="8">
        <f>SUM(M22,M15,M8)</f>
        <v>0</v>
      </c>
      <c r="N23" s="8">
        <f>SUM(N22,N15,N8)</f>
        <v>0</v>
      </c>
      <c r="O23" s="8">
        <f>SUM(O22,O15,O8)</f>
        <v>0</v>
      </c>
      <c r="P23" s="8">
        <f>SUM(P22,P15,P8)</f>
        <v>0</v>
      </c>
      <c r="Q23" s="8">
        <f>SUM(Q22,Q15,Q8)</f>
        <v>0</v>
      </c>
      <c r="R23" s="4" t="e">
        <f t="shared" si="0"/>
        <v>#DIV/0!</v>
      </c>
      <c r="S23" s="4" t="e">
        <f t="shared" si="0"/>
        <v>#DIV/0!</v>
      </c>
      <c r="T23" s="5" t="e">
        <f t="shared" si="1"/>
        <v>#DIV/0!</v>
      </c>
      <c r="U23" s="6" t="e">
        <f t="shared" si="2"/>
        <v>#DIV/0!</v>
      </c>
    </row>
    <row r="24" spans="1:21" x14ac:dyDescent="0.25">
      <c r="A24" s="1">
        <v>45528</v>
      </c>
      <c r="B24" s="14" t="s">
        <v>43</v>
      </c>
      <c r="C24" s="14" t="s">
        <v>1</v>
      </c>
      <c r="D24" s="15"/>
      <c r="E24" s="15"/>
      <c r="F24" s="15"/>
      <c r="G24" t="s">
        <v>44</v>
      </c>
      <c r="H24" t="s">
        <v>44</v>
      </c>
      <c r="I24">
        <v>59954</v>
      </c>
      <c r="R24" s="4" t="e">
        <f t="shared" si="0"/>
        <v>#DIV/0!</v>
      </c>
      <c r="S24" s="4" t="e">
        <f t="shared" si="0"/>
        <v>#DIV/0!</v>
      </c>
      <c r="T24" s="5" t="e">
        <f t="shared" si="1"/>
        <v>#DIV/0!</v>
      </c>
      <c r="U24" s="6" t="e">
        <f t="shared" si="2"/>
        <v>#DIV/0!</v>
      </c>
    </row>
    <row r="25" spans="1:21" x14ac:dyDescent="0.25">
      <c r="A25" s="1">
        <v>45528</v>
      </c>
      <c r="B25" s="14" t="s">
        <v>43</v>
      </c>
      <c r="C25" s="14" t="s">
        <v>1</v>
      </c>
      <c r="D25" s="15"/>
      <c r="E25" s="15"/>
      <c r="F25" s="15"/>
      <c r="G25" t="s">
        <v>45</v>
      </c>
      <c r="H25" t="s">
        <v>46</v>
      </c>
      <c r="I25">
        <v>59957</v>
      </c>
      <c r="R25" s="4" t="e">
        <f t="shared" si="0"/>
        <v>#DIV/0!</v>
      </c>
      <c r="S25" s="4" t="e">
        <f t="shared" si="0"/>
        <v>#DIV/0!</v>
      </c>
      <c r="T25" s="5" t="e">
        <f t="shared" si="1"/>
        <v>#DIV/0!</v>
      </c>
      <c r="U25" s="6" t="e">
        <f t="shared" si="2"/>
        <v>#DIV/0!</v>
      </c>
    </row>
    <row r="26" spans="1:21" x14ac:dyDescent="0.25">
      <c r="A26" s="1">
        <v>45528</v>
      </c>
      <c r="B26" s="14" t="s">
        <v>43</v>
      </c>
      <c r="C26" s="14" t="s">
        <v>1</v>
      </c>
      <c r="D26" s="15"/>
      <c r="E26" s="15"/>
      <c r="F26" s="15"/>
      <c r="G26" t="s">
        <v>47</v>
      </c>
      <c r="H26" t="s">
        <v>48</v>
      </c>
      <c r="I26">
        <v>59953</v>
      </c>
      <c r="R26" s="4" t="e">
        <f t="shared" si="0"/>
        <v>#DIV/0!</v>
      </c>
      <c r="S26" s="4" t="e">
        <f t="shared" si="0"/>
        <v>#DIV/0!</v>
      </c>
      <c r="T26" s="5" t="e">
        <f t="shared" si="1"/>
        <v>#DIV/0!</v>
      </c>
      <c r="U26" s="6" t="e">
        <f t="shared" si="2"/>
        <v>#DIV/0!</v>
      </c>
    </row>
    <row r="27" spans="1:21" x14ac:dyDescent="0.25">
      <c r="A27" s="1">
        <v>45528</v>
      </c>
      <c r="B27" s="14" t="s">
        <v>43</v>
      </c>
      <c r="C27" s="14" t="s">
        <v>1</v>
      </c>
      <c r="D27" s="15"/>
      <c r="E27" s="15"/>
      <c r="F27" s="15"/>
      <c r="G27" t="s">
        <v>49</v>
      </c>
      <c r="H27" t="s">
        <v>50</v>
      </c>
      <c r="I27">
        <v>59956</v>
      </c>
      <c r="R27" s="4" t="e">
        <f t="shared" si="0"/>
        <v>#DIV/0!</v>
      </c>
      <c r="S27" s="4" t="e">
        <f t="shared" si="0"/>
        <v>#DIV/0!</v>
      </c>
      <c r="T27" s="5" t="e">
        <f t="shared" si="1"/>
        <v>#DIV/0!</v>
      </c>
      <c r="U27" s="6" t="e">
        <f t="shared" si="2"/>
        <v>#DIV/0!</v>
      </c>
    </row>
    <row r="28" spans="1:21" x14ac:dyDescent="0.25">
      <c r="A28" s="1">
        <v>45528</v>
      </c>
      <c r="B28" s="14" t="s">
        <v>43</v>
      </c>
      <c r="C28" s="14" t="s">
        <v>1</v>
      </c>
      <c r="D28" s="15"/>
      <c r="E28" s="15"/>
      <c r="F28" s="15"/>
      <c r="G28" t="s">
        <v>51</v>
      </c>
      <c r="H28" t="s">
        <v>52</v>
      </c>
      <c r="I28">
        <v>59959</v>
      </c>
      <c r="R28" s="4" t="e">
        <f t="shared" si="0"/>
        <v>#DIV/0!</v>
      </c>
      <c r="S28" s="4" t="e">
        <f t="shared" si="0"/>
        <v>#DIV/0!</v>
      </c>
      <c r="T28" s="5" t="e">
        <f t="shared" si="1"/>
        <v>#DIV/0!</v>
      </c>
      <c r="U28" s="6" t="e">
        <f t="shared" si="2"/>
        <v>#DIV/0!</v>
      </c>
    </row>
    <row r="29" spans="1:21" x14ac:dyDescent="0.25">
      <c r="A29" s="1">
        <v>45528</v>
      </c>
      <c r="B29" s="14" t="s">
        <v>43</v>
      </c>
      <c r="C29" s="14" t="s">
        <v>1</v>
      </c>
      <c r="D29" s="15"/>
      <c r="E29" s="15"/>
      <c r="F29" s="15"/>
      <c r="G29" t="s">
        <v>53</v>
      </c>
      <c r="H29" t="s">
        <v>54</v>
      </c>
      <c r="I29">
        <v>59955</v>
      </c>
      <c r="R29" s="4" t="e">
        <f t="shared" si="0"/>
        <v>#DIV/0!</v>
      </c>
      <c r="S29" s="4" t="e">
        <f t="shared" si="0"/>
        <v>#DIV/0!</v>
      </c>
      <c r="T29" s="5" t="e">
        <f t="shared" si="1"/>
        <v>#DIV/0!</v>
      </c>
      <c r="U29" s="6" t="e">
        <f t="shared" si="2"/>
        <v>#DIV/0!</v>
      </c>
    </row>
    <row r="30" spans="1:21" x14ac:dyDescent="0.25">
      <c r="A30" s="1">
        <v>45528</v>
      </c>
      <c r="B30" s="14" t="s">
        <v>43</v>
      </c>
      <c r="C30" s="14" t="s">
        <v>1</v>
      </c>
      <c r="D30" s="15"/>
      <c r="E30" s="15"/>
      <c r="F30" s="15"/>
      <c r="G30" s="16" t="s">
        <v>55</v>
      </c>
      <c r="H30" s="16" t="s">
        <v>55</v>
      </c>
      <c r="I30">
        <v>59958</v>
      </c>
      <c r="R30" s="4" t="e">
        <f t="shared" si="0"/>
        <v>#DIV/0!</v>
      </c>
      <c r="S30" s="4" t="e">
        <f t="shared" si="0"/>
        <v>#DIV/0!</v>
      </c>
      <c r="T30" s="5" t="e">
        <f t="shared" si="1"/>
        <v>#DIV/0!</v>
      </c>
      <c r="U30" s="6" t="e">
        <f t="shared" si="2"/>
        <v>#DIV/0!</v>
      </c>
    </row>
    <row r="31" spans="1:21" x14ac:dyDescent="0.25">
      <c r="A31" s="1">
        <v>45528</v>
      </c>
      <c r="B31" s="15"/>
      <c r="C31" s="15"/>
      <c r="D31" s="15" t="s">
        <v>56</v>
      </c>
      <c r="E31" s="15"/>
      <c r="F31" s="15"/>
      <c r="G31" s="8"/>
      <c r="H31" s="8"/>
      <c r="I31" s="8"/>
      <c r="J31" s="8">
        <f t="shared" ref="J31" si="7">SUM(J24:J30)</f>
        <v>0</v>
      </c>
      <c r="K31" s="8">
        <f t="shared" ref="K31:L31" si="8">SUM(K24:K30)</f>
        <v>0</v>
      </c>
      <c r="L31" s="8">
        <f t="shared" si="8"/>
        <v>0</v>
      </c>
      <c r="M31" s="8">
        <f>SUM(M24:M30)</f>
        <v>0</v>
      </c>
      <c r="N31" s="8">
        <f>SUM(N24:N30)</f>
        <v>0</v>
      </c>
      <c r="O31" s="8">
        <f>SUM(O24:O30)</f>
        <v>0</v>
      </c>
      <c r="P31" s="8">
        <f>SUM(P24:P30)</f>
        <v>0</v>
      </c>
      <c r="Q31" s="8">
        <f>SUM(Q24:Q30)</f>
        <v>0</v>
      </c>
      <c r="R31" s="4" t="e">
        <f t="shared" si="0"/>
        <v>#DIV/0!</v>
      </c>
      <c r="S31" s="4" t="e">
        <f t="shared" si="0"/>
        <v>#DIV/0!</v>
      </c>
      <c r="T31" s="5" t="e">
        <f t="shared" si="1"/>
        <v>#DIV/0!</v>
      </c>
      <c r="U31" s="6" t="e">
        <f t="shared" si="2"/>
        <v>#DIV/0!</v>
      </c>
    </row>
    <row r="32" spans="1:21" x14ac:dyDescent="0.25">
      <c r="A32" s="1">
        <v>45528</v>
      </c>
      <c r="B32" s="17" t="s">
        <v>43</v>
      </c>
      <c r="C32" s="17" t="s">
        <v>14</v>
      </c>
      <c r="D32" s="18"/>
      <c r="E32" s="18"/>
      <c r="F32" s="18"/>
      <c r="G32" t="s">
        <v>57</v>
      </c>
      <c r="H32" t="s">
        <v>58</v>
      </c>
      <c r="I32">
        <v>57133</v>
      </c>
      <c r="R32" s="4" t="e">
        <f t="shared" si="0"/>
        <v>#DIV/0!</v>
      </c>
      <c r="S32" s="4" t="e">
        <f t="shared" si="0"/>
        <v>#DIV/0!</v>
      </c>
      <c r="T32" s="5" t="e">
        <f t="shared" si="1"/>
        <v>#DIV/0!</v>
      </c>
      <c r="U32" s="6" t="e">
        <f t="shared" si="2"/>
        <v>#DIV/0!</v>
      </c>
    </row>
    <row r="33" spans="1:21" x14ac:dyDescent="0.25">
      <c r="A33" s="1">
        <v>45528</v>
      </c>
      <c r="B33" s="17" t="s">
        <v>43</v>
      </c>
      <c r="C33" s="17" t="s">
        <v>14</v>
      </c>
      <c r="D33" s="18"/>
      <c r="E33" s="18"/>
      <c r="F33" s="18"/>
      <c r="G33" t="s">
        <v>59</v>
      </c>
      <c r="H33" t="s">
        <v>60</v>
      </c>
      <c r="I33">
        <v>57205</v>
      </c>
      <c r="R33" s="4" t="e">
        <f t="shared" si="0"/>
        <v>#DIV/0!</v>
      </c>
      <c r="S33" s="4" t="e">
        <f t="shared" si="0"/>
        <v>#DIV/0!</v>
      </c>
      <c r="T33" s="5" t="e">
        <f t="shared" si="1"/>
        <v>#DIV/0!</v>
      </c>
      <c r="U33" s="6" t="e">
        <f t="shared" si="2"/>
        <v>#DIV/0!</v>
      </c>
    </row>
    <row r="34" spans="1:21" x14ac:dyDescent="0.25">
      <c r="A34" s="1">
        <v>45528</v>
      </c>
      <c r="B34" s="17" t="s">
        <v>43</v>
      </c>
      <c r="C34" s="17" t="s">
        <v>14</v>
      </c>
      <c r="D34" s="18"/>
      <c r="E34" s="18"/>
      <c r="F34" s="18"/>
      <c r="G34" t="s">
        <v>61</v>
      </c>
      <c r="H34" t="s">
        <v>62</v>
      </c>
      <c r="I34">
        <v>58067</v>
      </c>
      <c r="R34" s="4" t="e">
        <f t="shared" si="0"/>
        <v>#DIV/0!</v>
      </c>
      <c r="S34" s="4" t="e">
        <f t="shared" si="0"/>
        <v>#DIV/0!</v>
      </c>
      <c r="T34" s="5" t="e">
        <f t="shared" si="1"/>
        <v>#DIV/0!</v>
      </c>
      <c r="U34" s="6" t="e">
        <f t="shared" si="2"/>
        <v>#DIV/0!</v>
      </c>
    </row>
    <row r="35" spans="1:21" x14ac:dyDescent="0.25">
      <c r="A35" s="1">
        <v>45528</v>
      </c>
      <c r="B35" s="17" t="s">
        <v>43</v>
      </c>
      <c r="C35" s="17" t="s">
        <v>14</v>
      </c>
      <c r="D35" s="18"/>
      <c r="E35" s="18"/>
      <c r="F35" s="18"/>
      <c r="G35" t="s">
        <v>63</v>
      </c>
      <c r="H35" t="s">
        <v>64</v>
      </c>
      <c r="I35">
        <v>57336</v>
      </c>
      <c r="R35" s="4" t="e">
        <f t="shared" si="0"/>
        <v>#DIV/0!</v>
      </c>
      <c r="S35" s="4" t="e">
        <f t="shared" si="0"/>
        <v>#DIV/0!</v>
      </c>
      <c r="T35" s="5" t="e">
        <f t="shared" si="1"/>
        <v>#DIV/0!</v>
      </c>
      <c r="U35" s="6" t="e">
        <f t="shared" si="2"/>
        <v>#DIV/0!</v>
      </c>
    </row>
    <row r="36" spans="1:21" x14ac:dyDescent="0.25">
      <c r="A36" s="1">
        <v>45528</v>
      </c>
      <c r="B36" s="17" t="s">
        <v>43</v>
      </c>
      <c r="C36" s="17" t="s">
        <v>14</v>
      </c>
      <c r="D36" s="18"/>
      <c r="E36" s="18"/>
      <c r="F36" s="18"/>
      <c r="G36" t="s">
        <v>65</v>
      </c>
      <c r="H36" t="s">
        <v>66</v>
      </c>
      <c r="I36">
        <v>57561</v>
      </c>
      <c r="R36" s="4" t="e">
        <f t="shared" si="0"/>
        <v>#DIV/0!</v>
      </c>
      <c r="S36" s="4" t="e">
        <f t="shared" si="0"/>
        <v>#DIV/0!</v>
      </c>
      <c r="T36" s="5" t="e">
        <f t="shared" si="1"/>
        <v>#DIV/0!</v>
      </c>
      <c r="U36" s="6" t="e">
        <f t="shared" si="2"/>
        <v>#DIV/0!</v>
      </c>
    </row>
    <row r="37" spans="1:21" x14ac:dyDescent="0.25">
      <c r="A37" s="1">
        <v>45528</v>
      </c>
      <c r="B37" s="17" t="s">
        <v>43</v>
      </c>
      <c r="C37" s="17" t="s">
        <v>14</v>
      </c>
      <c r="D37" s="18"/>
      <c r="E37" s="18"/>
      <c r="F37" s="18"/>
      <c r="G37" t="s">
        <v>67</v>
      </c>
      <c r="H37" t="s">
        <v>68</v>
      </c>
      <c r="I37">
        <v>57128</v>
      </c>
      <c r="R37" s="4" t="e">
        <f t="shared" si="0"/>
        <v>#DIV/0!</v>
      </c>
      <c r="S37" s="4" t="e">
        <f t="shared" si="0"/>
        <v>#DIV/0!</v>
      </c>
      <c r="T37" s="5" t="e">
        <f t="shared" si="1"/>
        <v>#DIV/0!</v>
      </c>
      <c r="U37" s="6" t="e">
        <f t="shared" si="2"/>
        <v>#DIV/0!</v>
      </c>
    </row>
    <row r="38" spans="1:21" x14ac:dyDescent="0.25">
      <c r="A38" s="1">
        <v>45528</v>
      </c>
      <c r="B38" s="17" t="s">
        <v>43</v>
      </c>
      <c r="C38" s="17" t="s">
        <v>14</v>
      </c>
      <c r="D38" s="18"/>
      <c r="E38" s="18"/>
      <c r="F38" s="18"/>
      <c r="G38" t="s">
        <v>69</v>
      </c>
      <c r="H38" t="s">
        <v>69</v>
      </c>
      <c r="I38">
        <v>58448</v>
      </c>
      <c r="R38" s="4" t="e">
        <f t="shared" si="0"/>
        <v>#DIV/0!</v>
      </c>
      <c r="S38" s="4" t="e">
        <f t="shared" si="0"/>
        <v>#DIV/0!</v>
      </c>
      <c r="T38" s="5" t="e">
        <f t="shared" si="1"/>
        <v>#DIV/0!</v>
      </c>
      <c r="U38" s="6" t="e">
        <f t="shared" si="2"/>
        <v>#DIV/0!</v>
      </c>
    </row>
    <row r="39" spans="1:21" x14ac:dyDescent="0.25">
      <c r="A39" s="1">
        <v>45528</v>
      </c>
      <c r="B39" s="18"/>
      <c r="C39" s="18"/>
      <c r="D39" s="15" t="s">
        <v>70</v>
      </c>
      <c r="E39" s="15"/>
      <c r="F39" s="15"/>
      <c r="G39" s="8"/>
      <c r="H39" s="8"/>
      <c r="I39" s="8"/>
      <c r="J39" s="8">
        <f t="shared" ref="J39:L39" si="9">SUM(J32:J38)</f>
        <v>0</v>
      </c>
      <c r="K39" s="8">
        <f t="shared" si="9"/>
        <v>0</v>
      </c>
      <c r="L39" s="8">
        <f t="shared" si="9"/>
        <v>0</v>
      </c>
      <c r="M39" s="8">
        <f>SUM(M32:M38)</f>
        <v>0</v>
      </c>
      <c r="N39" s="8">
        <f>SUM(N32:N38)</f>
        <v>0</v>
      </c>
      <c r="O39" s="8">
        <f>SUM(O32:O38)</f>
        <v>0</v>
      </c>
      <c r="P39" s="8">
        <f>SUM(P32:P38)</f>
        <v>0</v>
      </c>
      <c r="Q39" s="8">
        <f>SUM(Q32:Q38)</f>
        <v>0</v>
      </c>
      <c r="R39" s="4" t="e">
        <f t="shared" si="0"/>
        <v>#DIV/0!</v>
      </c>
      <c r="S39" s="4" t="e">
        <f t="shared" si="0"/>
        <v>#DIV/0!</v>
      </c>
      <c r="T39" s="5" t="e">
        <f t="shared" si="1"/>
        <v>#DIV/0!</v>
      </c>
      <c r="U39" s="6" t="e">
        <f t="shared" si="2"/>
        <v>#DIV/0!</v>
      </c>
    </row>
    <row r="40" spans="1:21" x14ac:dyDescent="0.25">
      <c r="A40" s="1">
        <v>45528</v>
      </c>
      <c r="B40" s="17" t="s">
        <v>43</v>
      </c>
      <c r="C40" s="17" t="s">
        <v>28</v>
      </c>
      <c r="D40" s="18"/>
      <c r="E40" s="18"/>
      <c r="F40" s="18"/>
      <c r="G40" t="s">
        <v>71</v>
      </c>
      <c r="H40" t="s">
        <v>72</v>
      </c>
      <c r="I40">
        <v>57134</v>
      </c>
      <c r="R40" s="4" t="e">
        <f t="shared" si="0"/>
        <v>#DIV/0!</v>
      </c>
      <c r="S40" s="4" t="e">
        <f t="shared" si="0"/>
        <v>#DIV/0!</v>
      </c>
      <c r="T40" s="5" t="e">
        <f t="shared" si="1"/>
        <v>#DIV/0!</v>
      </c>
      <c r="U40" s="6" t="e">
        <f t="shared" si="2"/>
        <v>#DIV/0!</v>
      </c>
    </row>
    <row r="41" spans="1:21" x14ac:dyDescent="0.25">
      <c r="A41" s="1">
        <v>45528</v>
      </c>
      <c r="B41" s="17" t="s">
        <v>43</v>
      </c>
      <c r="C41" s="17" t="s">
        <v>28</v>
      </c>
      <c r="D41" s="18"/>
      <c r="E41" s="18"/>
      <c r="F41" s="18"/>
      <c r="G41" t="s">
        <v>73</v>
      </c>
      <c r="H41" t="s">
        <v>74</v>
      </c>
      <c r="I41">
        <v>57204</v>
      </c>
      <c r="R41" s="4" t="e">
        <f t="shared" si="0"/>
        <v>#DIV/0!</v>
      </c>
      <c r="S41" s="4" t="e">
        <f t="shared" si="0"/>
        <v>#DIV/0!</v>
      </c>
      <c r="T41" s="5" t="e">
        <f t="shared" si="1"/>
        <v>#DIV/0!</v>
      </c>
      <c r="U41" s="6" t="e">
        <f t="shared" si="2"/>
        <v>#DIV/0!</v>
      </c>
    </row>
    <row r="42" spans="1:21" x14ac:dyDescent="0.25">
      <c r="A42" s="1">
        <v>45528</v>
      </c>
      <c r="B42" s="17" t="s">
        <v>43</v>
      </c>
      <c r="C42" s="17" t="s">
        <v>28</v>
      </c>
      <c r="D42" s="18"/>
      <c r="E42" s="18"/>
      <c r="F42" s="18"/>
      <c r="G42" t="s">
        <v>75</v>
      </c>
      <c r="H42" t="s">
        <v>76</v>
      </c>
      <c r="I42">
        <v>58013</v>
      </c>
      <c r="R42" s="4" t="e">
        <f t="shared" si="0"/>
        <v>#DIV/0!</v>
      </c>
      <c r="S42" s="4" t="e">
        <f t="shared" si="0"/>
        <v>#DIV/0!</v>
      </c>
      <c r="T42" s="5" t="e">
        <f t="shared" si="1"/>
        <v>#DIV/0!</v>
      </c>
      <c r="U42" s="6" t="e">
        <f t="shared" si="2"/>
        <v>#DIV/0!</v>
      </c>
    </row>
    <row r="43" spans="1:21" x14ac:dyDescent="0.25">
      <c r="A43" s="1">
        <v>45528</v>
      </c>
      <c r="B43" s="17" t="s">
        <v>43</v>
      </c>
      <c r="C43" s="17" t="s">
        <v>28</v>
      </c>
      <c r="D43" s="18"/>
      <c r="E43" s="18"/>
      <c r="F43" s="18"/>
      <c r="G43" t="s">
        <v>77</v>
      </c>
      <c r="H43" t="s">
        <v>78</v>
      </c>
      <c r="I43">
        <v>57271</v>
      </c>
      <c r="R43" s="4" t="e">
        <f t="shared" si="0"/>
        <v>#DIV/0!</v>
      </c>
      <c r="S43" s="4" t="e">
        <f t="shared" si="0"/>
        <v>#DIV/0!</v>
      </c>
      <c r="T43" s="5" t="e">
        <f t="shared" si="1"/>
        <v>#DIV/0!</v>
      </c>
      <c r="U43" s="6" t="e">
        <f t="shared" si="2"/>
        <v>#DIV/0!</v>
      </c>
    </row>
    <row r="44" spans="1:21" x14ac:dyDescent="0.25">
      <c r="A44" s="1">
        <v>45528</v>
      </c>
      <c r="B44" s="17" t="s">
        <v>43</v>
      </c>
      <c r="C44" s="17" t="s">
        <v>28</v>
      </c>
      <c r="D44" s="18"/>
      <c r="E44" s="18"/>
      <c r="F44" s="18"/>
      <c r="G44" t="s">
        <v>79</v>
      </c>
      <c r="H44" t="s">
        <v>80</v>
      </c>
      <c r="I44">
        <v>57517</v>
      </c>
      <c r="R44" s="4" t="e">
        <f t="shared" si="0"/>
        <v>#DIV/0!</v>
      </c>
      <c r="S44" s="4" t="e">
        <f t="shared" si="0"/>
        <v>#DIV/0!</v>
      </c>
      <c r="T44" s="5" t="e">
        <f t="shared" si="1"/>
        <v>#DIV/0!</v>
      </c>
      <c r="U44" s="6" t="e">
        <f t="shared" si="2"/>
        <v>#DIV/0!</v>
      </c>
    </row>
    <row r="45" spans="1:21" x14ac:dyDescent="0.25">
      <c r="A45" s="1">
        <v>45528</v>
      </c>
      <c r="B45" s="17" t="s">
        <v>43</v>
      </c>
      <c r="C45" s="17" t="s">
        <v>28</v>
      </c>
      <c r="D45" s="18"/>
      <c r="E45" s="18"/>
      <c r="F45" s="18"/>
      <c r="G45" t="s">
        <v>81</v>
      </c>
      <c r="H45" t="s">
        <v>82</v>
      </c>
      <c r="I45">
        <v>57108</v>
      </c>
      <c r="R45" s="4" t="e">
        <f t="shared" si="0"/>
        <v>#DIV/0!</v>
      </c>
      <c r="S45" s="4" t="e">
        <f t="shared" si="0"/>
        <v>#DIV/0!</v>
      </c>
      <c r="T45" s="5" t="e">
        <f t="shared" si="1"/>
        <v>#DIV/0!</v>
      </c>
      <c r="U45" s="6" t="e">
        <f t="shared" si="2"/>
        <v>#DIV/0!</v>
      </c>
    </row>
    <row r="46" spans="1:21" x14ac:dyDescent="0.25">
      <c r="A46" s="1">
        <v>45528</v>
      </c>
      <c r="B46" s="17" t="s">
        <v>43</v>
      </c>
      <c r="C46" s="17" t="s">
        <v>28</v>
      </c>
      <c r="D46" s="18"/>
      <c r="E46" s="18"/>
      <c r="F46" s="18"/>
      <c r="G46" t="s">
        <v>83</v>
      </c>
      <c r="H46" t="s">
        <v>84</v>
      </c>
      <c r="R46" s="4" t="e">
        <f t="shared" si="0"/>
        <v>#DIV/0!</v>
      </c>
      <c r="S46" s="4" t="e">
        <f t="shared" si="0"/>
        <v>#DIV/0!</v>
      </c>
      <c r="T46" s="5" t="e">
        <f t="shared" si="1"/>
        <v>#DIV/0!</v>
      </c>
      <c r="U46" s="6" t="e">
        <f t="shared" si="2"/>
        <v>#DIV/0!</v>
      </c>
    </row>
    <row r="47" spans="1:21" x14ac:dyDescent="0.25">
      <c r="A47" s="1">
        <v>45528</v>
      </c>
      <c r="B47" s="19"/>
      <c r="C47" s="19"/>
      <c r="D47" s="15" t="s">
        <v>85</v>
      </c>
      <c r="E47" s="15"/>
      <c r="F47" s="15"/>
      <c r="G47" s="8"/>
      <c r="H47" s="8"/>
      <c r="I47" s="8"/>
      <c r="J47" s="8">
        <f t="shared" ref="J47:L47" si="10">SUM(J40:J46)</f>
        <v>0</v>
      </c>
      <c r="K47" s="8">
        <f t="shared" si="10"/>
        <v>0</v>
      </c>
      <c r="L47" s="8">
        <f t="shared" si="10"/>
        <v>0</v>
      </c>
      <c r="M47" s="8">
        <f>SUM(M40:M46)</f>
        <v>0</v>
      </c>
      <c r="N47" s="8">
        <f>SUM(N40:N46)</f>
        <v>0</v>
      </c>
      <c r="O47" s="8">
        <f>SUM(O40:O46)</f>
        <v>0</v>
      </c>
      <c r="P47" s="8">
        <f>SUM(P40:P46)</f>
        <v>0</v>
      </c>
      <c r="Q47" s="8">
        <f>SUM(Q40:Q46)</f>
        <v>0</v>
      </c>
      <c r="R47" s="4" t="e">
        <f t="shared" si="0"/>
        <v>#DIV/0!</v>
      </c>
      <c r="S47" s="4" t="e">
        <f t="shared" si="0"/>
        <v>#DIV/0!</v>
      </c>
      <c r="T47" s="5" t="e">
        <f t="shared" si="1"/>
        <v>#DIV/0!</v>
      </c>
      <c r="U47" s="6" t="e">
        <f t="shared" si="2"/>
        <v>#DIV/0!</v>
      </c>
    </row>
    <row r="48" spans="1:21" x14ac:dyDescent="0.25">
      <c r="A48" s="1">
        <v>45528</v>
      </c>
      <c r="B48" s="19"/>
      <c r="C48" s="19"/>
      <c r="D48" s="15"/>
      <c r="E48" s="15" t="s">
        <v>86</v>
      </c>
      <c r="F48" s="15"/>
      <c r="G48" s="8"/>
      <c r="H48" s="8"/>
      <c r="I48" s="8"/>
      <c r="J48" s="8">
        <f t="shared" ref="J48:L48" si="11">SUM(J47,J39,J31)</f>
        <v>0</v>
      </c>
      <c r="K48" s="8">
        <f t="shared" si="11"/>
        <v>0</v>
      </c>
      <c r="L48" s="13">
        <f t="shared" si="11"/>
        <v>0</v>
      </c>
      <c r="M48" s="8">
        <f>SUM(M47,M39,M31)</f>
        <v>0</v>
      </c>
      <c r="N48" s="8">
        <f>SUM(N47,N39,N31)</f>
        <v>0</v>
      </c>
      <c r="O48" s="8">
        <f>SUM(O47,O39,O31)</f>
        <v>0</v>
      </c>
      <c r="P48" s="8">
        <f>SUM(P47,P39,P31)</f>
        <v>0</v>
      </c>
      <c r="Q48" s="8">
        <f>SUM(Q47,Q39,Q31)</f>
        <v>0</v>
      </c>
      <c r="R48" s="4" t="e">
        <f t="shared" si="0"/>
        <v>#DIV/0!</v>
      </c>
      <c r="S48" s="4" t="e">
        <f t="shared" si="0"/>
        <v>#DIV/0!</v>
      </c>
      <c r="T48" s="5" t="e">
        <f t="shared" si="1"/>
        <v>#DIV/0!</v>
      </c>
      <c r="U48" s="6" t="e">
        <f t="shared" si="2"/>
        <v>#DIV/0!</v>
      </c>
    </row>
    <row r="49" spans="1:21" ht="16.5" customHeight="1" x14ac:dyDescent="0.25">
      <c r="A49" s="1">
        <v>45528</v>
      </c>
      <c r="B49" s="19"/>
      <c r="C49" s="19"/>
      <c r="D49" s="19"/>
      <c r="E49" s="19"/>
      <c r="F49" s="19" t="s">
        <v>87</v>
      </c>
      <c r="G49" s="8"/>
      <c r="H49" s="8"/>
      <c r="I49" s="8"/>
      <c r="J49" s="8">
        <f t="shared" ref="J49:L49" si="12">SUM(J48,J23)</f>
        <v>0</v>
      </c>
      <c r="K49" s="8">
        <f t="shared" si="12"/>
        <v>0</v>
      </c>
      <c r="L49" s="13">
        <f t="shared" si="12"/>
        <v>0</v>
      </c>
      <c r="M49" s="8">
        <f>SUM(M48,M23)</f>
        <v>0</v>
      </c>
      <c r="N49" s="8">
        <f>SUM(N48,N23)</f>
        <v>0</v>
      </c>
      <c r="O49" s="8">
        <f t="shared" ref="O49:Q49" si="13">SUM(O48,O23)</f>
        <v>0</v>
      </c>
      <c r="P49" s="8">
        <f t="shared" si="13"/>
        <v>0</v>
      </c>
      <c r="Q49" s="8">
        <f t="shared" si="13"/>
        <v>0</v>
      </c>
      <c r="R49" s="4" t="e">
        <f t="shared" si="0"/>
        <v>#DIV/0!</v>
      </c>
      <c r="S49" s="4" t="e">
        <f t="shared" si="0"/>
        <v>#DIV/0!</v>
      </c>
      <c r="T49" s="5" t="e">
        <f t="shared" si="1"/>
        <v>#DIV/0!</v>
      </c>
      <c r="U49" s="6" t="e">
        <f t="shared" si="2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Danger 404</dc:creator>
  <cp:lastModifiedBy>dikshant bhatiya</cp:lastModifiedBy>
  <dcterms:created xsi:type="dcterms:W3CDTF">2015-06-05T18:17:20Z</dcterms:created>
  <dcterms:modified xsi:type="dcterms:W3CDTF">2024-08-30T23:56:13Z</dcterms:modified>
</cp:coreProperties>
</file>