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workbookView xWindow="21080" yWindow="460" windowWidth="27760" windowHeight="151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1" i="1" l="1"/>
  <c r="AI2921" i="1"/>
  <c r="AG2921" i="1"/>
  <c r="AF2921" i="1"/>
  <c r="AE2921" i="1"/>
  <c r="AD2921" i="1"/>
  <c r="AC2921" i="1"/>
  <c r="AA2921" i="1"/>
  <c r="Y2921" i="1"/>
  <c r="AK2918" i="1"/>
  <c r="AI2918" i="1"/>
  <c r="AG2918" i="1"/>
  <c r="AF2918" i="1"/>
  <c r="AE2918" i="1"/>
  <c r="AD2918" i="1"/>
  <c r="AC2918" i="1"/>
  <c r="AA2918" i="1"/>
  <c r="Y2918"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4" i="1"/>
  <c r="Y4003" i="1"/>
  <c r="Y4002" i="1"/>
  <c r="Y4001" i="1"/>
  <c r="Y4000"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<sst xmlns="http://schemas.openxmlformats.org/spreadsheetml/2006/main" count="14566" uniqueCount="3054">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</sst>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0"/>
  <sheetViews>
    <sheetView tabSelected="1" showRuler="0" zoomScale="125" workbookViewId="0">
      <pane ySplit="900" topLeftCell="A2883" activePane="bottomLeft"/>
      <selection activeCell="B1" sqref="B1"/>
      <selection pane="bottomLeft" activeCell="D2913" sqref="D2913"/>
    </sheetView>
    <sheetView tabSelected="1" showRuler="0" topLeftCell="AH1070" zoomScale="132" zoomScaleNormal="132" zoomScalePageLayoutView="132" workbookViewId="1">
      <selection activeCell="AL1093" sqref="AL1093"/>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2723</v>
      </c>
      <c r="G1415" s="6"/>
      <c r="H1415" s="7" t="s">
        <v>593</v>
      </c>
      <c r="I1415" s="3" t="s">
        <v>1518</v>
      </c>
      <c r="J1415" s="7">
        <v>8</v>
      </c>
      <c r="L1415" s="7" t="s">
        <v>1502</v>
      </c>
      <c r="O1415" s="7" t="s">
        <v>2728</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x14ac:dyDescent="0.15">
      <c r="A2916" s="7">
        <v>2907</v>
      </c>
      <c r="B2916" s="7">
        <v>2910</v>
      </c>
      <c r="C2916" s="7">
        <v>619</v>
      </c>
      <c r="D2916" s="6"/>
      <c r="E2916" s="7" t="s">
        <v>21</v>
      </c>
      <c r="F2916" s="7" t="s">
        <v>2722</v>
      </c>
      <c r="H2916" s="6"/>
      <c r="I2916" s="7" t="s">
        <v>2162</v>
      </c>
      <c r="J2916" s="7">
        <v>1</v>
      </c>
      <c r="L2916" s="7" t="s">
        <v>578</v>
      </c>
      <c r="N2916" s="7" t="s">
        <v>2737</v>
      </c>
      <c r="O2916" s="7" t="s">
        <v>2728</v>
      </c>
      <c r="P2916" s="7">
        <v>1</v>
      </c>
      <c r="Q2916" s="7" t="s">
        <v>3053</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32:1-3}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32:1-3}</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ht="15" hidden="1" customHeight="1" x14ac:dyDescent="0.15">
      <c r="A2917" s="7">
        <v>2908</v>
      </c>
      <c r="B2917" s="7">
        <v>2911</v>
      </c>
      <c r="C2917" s="7">
        <v>619</v>
      </c>
      <c r="D2917" s="7" t="s">
        <v>24</v>
      </c>
      <c r="E2917" s="7" t="s">
        <v>27</v>
      </c>
      <c r="H2917" s="6"/>
      <c r="I2917" s="7" t="s">
        <v>2163</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8" s="7" customFormat="1" ht="15" customHeight="1" x14ac:dyDescent="0.15">
      <c r="A2918" s="7">
        <v>2909.01</v>
      </c>
      <c r="B2918" s="7">
        <v>2912.1</v>
      </c>
      <c r="C2918" s="7" t="s">
        <v>3044</v>
      </c>
      <c r="E2918" s="7" t="s">
        <v>31</v>
      </c>
      <c r="F2918" s="7" t="s">
        <v>31</v>
      </c>
      <c r="H2918" s="6"/>
      <c r="I2918" s="7" t="s">
        <v>3045</v>
      </c>
      <c r="J2918" s="6">
        <v>1</v>
      </c>
      <c r="L2918" s="7" t="s">
        <v>578</v>
      </c>
      <c r="N2918" s="7" t="s">
        <v>2737</v>
      </c>
      <c r="O2918" s="7" t="s">
        <v>2728</v>
      </c>
      <c r="P2918" s="7">
        <v>1</v>
      </c>
      <c r="Q2918" s="7" t="s">
        <v>3046</v>
      </c>
      <c r="R2918" s="6"/>
      <c r="S2918" s="6"/>
      <c r="T2918" s="6" t="s">
        <v>2850</v>
      </c>
      <c r="U2918" s="6" t="s">
        <v>3048</v>
      </c>
      <c r="V2918" s="6"/>
      <c r="W2918" s="6"/>
      <c r="X2918" s="13" t="s">
        <v>3047</v>
      </c>
      <c r="Y2918" s="16" t="str">
        <f>CONCATENATE(Z2918," ",AA2918," ",AB2918," ",AC2918," ",AD2918," ",AE2918," ",AF2918," ",AG2918," ",AH2918," ",AI2918," ",AJ2918," ",AK2918," ",AL2918)</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18" s="6"/>
      <c r="AA2918" s="15" t="str">
        <f t="shared" ref="AA2918" si="46">CONCATENATE("\subsection{",F2918,"}")</f>
        <v>\subsection{Alleluia}</v>
      </c>
      <c r="AB2918" s="6"/>
      <c r="AC2918" s="15" t="str">
        <f t="shared" ref="AC2918" si="47">CONCATENATE("\greannotation{",L2918,"}")</f>
        <v>\greannotation{I}</v>
      </c>
      <c r="AD2918" s="14" t="str">
        <f t="shared" ref="AD2918" si="48">CONCATENATE("\index[",F2918,"]{",I2918,"}")</f>
        <v>\index[Alleluia]{Iudicabunt}</v>
      </c>
      <c r="AE2918" s="14" t="str">
        <f t="shared" ref="AE2918" si="49">CONCATENATE("\label{",I2918," (",F2918,")}")</f>
        <v>\label{Iudicabunt (Alleluia)}</v>
      </c>
      <c r="AF2918" s="14" t="str">
        <f t="shared" ref="AF2918" si="50">CONCATENATE("\grecommentary[",O2918,"]{",Q2918,"}")</f>
        <v>\grecommentary[0pt]{Sap 3:8}</v>
      </c>
      <c r="AG2918" s="14" t="str">
        <f t="shared" ref="AG2918" si="51">CONCATENATE("\gresetinitiallines{",P2918,"}")</f>
        <v>\gresetinitiallines{1}</v>
      </c>
      <c r="AH2918" s="14"/>
      <c r="AI2918" s="6" t="str">
        <f t="shared" ref="AI2918" si="52">CONCATENATE("\gregorioscore{graduale-chants/",SUBSTITUTE(U2918,".gabc",""),"}")</f>
        <v>\gregorioscore{graduale-chants/al--iudicabunt_sancti--dominican}</v>
      </c>
      <c r="AJ2918" s="18"/>
      <c r="AK2918" s="6" t="str">
        <f t="shared" ref="AK2918" si="53">CONCATENATE("\vspace{5pt} \par{",X2918,"}")</f>
        <v>\vspace{5pt} \par{The saints shall judge nations, and rule over people; and their king shall reign forever.}</v>
      </c>
      <c r="AL2918" s="7" t="s">
        <v>2991</v>
      </c>
    </row>
    <row r="2919" spans="1:38" ht="13" hidden="1" x14ac:dyDescent="0.15">
      <c r="A2919" s="1">
        <v>2909.02</v>
      </c>
      <c r="B2919" s="7">
        <v>2912</v>
      </c>
      <c r="C2919" s="7">
        <v>619</v>
      </c>
      <c r="D2919" s="6"/>
      <c r="E2919" s="7" t="s">
        <v>31</v>
      </c>
      <c r="F2919" s="7" t="s">
        <v>31</v>
      </c>
      <c r="H2919" s="6"/>
      <c r="I2919" s="7" t="s">
        <v>50</v>
      </c>
      <c r="J2919" s="7">
        <v>8</v>
      </c>
      <c r="L2919" s="7" t="s">
        <v>1502</v>
      </c>
      <c r="O2919" s="7" t="s">
        <v>2728</v>
      </c>
      <c r="P2919" s="7">
        <v>1</v>
      </c>
      <c r="Q2919" s="7" t="s">
        <v>2164</v>
      </c>
      <c r="R2919" s="4"/>
      <c r="S2919" s="4"/>
      <c r="T2919" s="6" t="s">
        <v>2850</v>
      </c>
      <c r="U2919" s="4"/>
      <c r="V2919" s="7" t="s">
        <v>224</v>
      </c>
      <c r="W2919" s="4"/>
      <c r="X2919" s="4"/>
      <c r="Y2919" s="16"/>
      <c r="Z2919" s="4"/>
      <c r="AA2919" s="4"/>
      <c r="AB2919" s="4"/>
      <c r="AC2919" s="4"/>
      <c r="AD2919" s="2"/>
      <c r="AE2919" s="2"/>
      <c r="AF2919" s="4"/>
      <c r="AG2919" s="4"/>
      <c r="AH2919" s="4"/>
      <c r="AI2919" s="4"/>
      <c r="AJ2919" s="4"/>
    </row>
    <row r="2920" spans="1:38" ht="13" hidden="1" x14ac:dyDescent="0.15">
      <c r="A2920" s="7">
        <v>2910</v>
      </c>
      <c r="B2920" s="1">
        <v>2913</v>
      </c>
      <c r="C2920" s="7">
        <v>620</v>
      </c>
      <c r="D2920" s="7" t="s">
        <v>24</v>
      </c>
      <c r="E2920" s="7" t="s">
        <v>35</v>
      </c>
      <c r="H2920" s="4"/>
      <c r="I2920" s="7" t="s">
        <v>2148</v>
      </c>
      <c r="J2920" s="4"/>
      <c r="Q2920" s="4"/>
      <c r="R2920" s="4"/>
      <c r="S2920" s="4"/>
      <c r="T2920" s="6" t="s">
        <v>2850</v>
      </c>
      <c r="U2920" s="4"/>
      <c r="V2920" s="4"/>
      <c r="W2920" s="4"/>
      <c r="X2920" s="4"/>
      <c r="Y2920" s="16"/>
      <c r="Z2920" s="4"/>
      <c r="AA2920" s="4"/>
      <c r="AB2920" s="4"/>
      <c r="AC2920" s="4"/>
      <c r="AD2920" s="2"/>
      <c r="AE2920" s="2"/>
      <c r="AF2920" s="4"/>
      <c r="AG2920" s="4"/>
      <c r="AH2920" s="4"/>
      <c r="AI2920" s="4"/>
      <c r="AJ2920" s="4"/>
    </row>
    <row r="2921" spans="1:38" s="7" customFormat="1" ht="13" x14ac:dyDescent="0.15">
      <c r="A2921" s="7">
        <v>2910.1</v>
      </c>
      <c r="B2921" s="1">
        <v>2913.1</v>
      </c>
      <c r="C2921" s="7" t="s">
        <v>3044</v>
      </c>
      <c r="E2921" s="7" t="s">
        <v>38</v>
      </c>
      <c r="F2921" s="7" t="s">
        <v>95</v>
      </c>
      <c r="H2921" s="6"/>
      <c r="I2921" s="7" t="s">
        <v>172</v>
      </c>
      <c r="J2921" s="6">
        <v>1</v>
      </c>
      <c r="L2921" s="7" t="s">
        <v>578</v>
      </c>
      <c r="N2921" s="7" t="s">
        <v>2737</v>
      </c>
      <c r="O2921" s="7" t="s">
        <v>2728</v>
      </c>
      <c r="P2921" s="7">
        <v>1</v>
      </c>
      <c r="Q2921" s="7" t="s">
        <v>1425</v>
      </c>
      <c r="R2921" s="6"/>
      <c r="S2921" s="6"/>
      <c r="T2921" s="6" t="s">
        <v>2850</v>
      </c>
      <c r="U2921" s="6" t="s">
        <v>3050</v>
      </c>
      <c r="V2921" s="6"/>
      <c r="W2921" s="6"/>
      <c r="X2921" s="13" t="s">
        <v>3051</v>
      </c>
      <c r="Y2921" s="16" t="str">
        <f>CONCATENATE(Z2921," ",AA2921," ",AB2921," ",AC2921," ",AD2921," ",AE2921," ",AF2921," ",AG2921," ",AH2921," ",AI2921," ",AJ2921," ",AK2921," ",AL2921)</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1" s="6"/>
      <c r="AA2921" s="15" t="str">
        <f t="shared" ref="AA2921" si="54">CONCATENATE("\subsection{",F2921,"}")</f>
        <v>\subsection{Communio}</v>
      </c>
      <c r="AB2921" s="6"/>
      <c r="AC2921" s="15" t="str">
        <f t="shared" ref="AC2921" si="55">CONCATENATE("\greannotation{",L2921,"}")</f>
        <v>\greannotation{I}</v>
      </c>
      <c r="AD2921" s="14" t="str">
        <f t="shared" ref="AD2921" si="56">CONCATENATE("\index[",F2921,"]{",I2921,"}")</f>
        <v>\index[Communio]{Gaudete iusti}</v>
      </c>
      <c r="AE2921" s="14" t="str">
        <f t="shared" ref="AE2921" si="57">CONCATENATE("\label{",I2921," (",F2921,")}")</f>
        <v>\label{Gaudete iusti (Communio)}</v>
      </c>
      <c r="AF2921" s="14" t="str">
        <f t="shared" ref="AF2921" si="58">CONCATENATE("\grecommentary[",O2921,"]{",Q2921,"}")</f>
        <v>\grecommentary[0pt]{Ps 32:1}</v>
      </c>
      <c r="AG2921" s="14" t="str">
        <f t="shared" ref="AG2921" si="59">CONCATENATE("\gresetinitiallines{",P2921,"}")</f>
        <v>\gresetinitiallines{1}</v>
      </c>
      <c r="AH2921" s="14"/>
      <c r="AI2921" s="6" t="str">
        <f t="shared" ref="AI2921" si="60">CONCATENATE("\gregorioscore{graduale-chants/",SUBSTITUTE(U2921,".gabc",""),"}")</f>
        <v>\gregorioscore{graduale-chants/co--gaudete_iusti__alleluia--dominican}</v>
      </c>
      <c r="AJ2921" s="18"/>
      <c r="AK2921" s="6" t="str">
        <f t="shared" ref="AK2921" si="61">CONCATENATE("\vspace{5pt} \par{",X2921,"}")</f>
        <v>\vspace{5pt} \par{Rejoice in the Lord, you just, alleluia. Praise is fitting to the upright, alleluia.}</v>
      </c>
    </row>
    <row r="2922" spans="1:38" ht="13" x14ac:dyDescent="0.15">
      <c r="A2922" s="7">
        <v>2911</v>
      </c>
      <c r="B2922" s="7">
        <v>2914</v>
      </c>
      <c r="C2922" s="7">
        <v>620</v>
      </c>
      <c r="D2922" s="7" t="s">
        <v>24</v>
      </c>
      <c r="E2922" s="7" t="s">
        <v>38</v>
      </c>
      <c r="H2922" s="4"/>
      <c r="I2922" s="7" t="s">
        <v>1019</v>
      </c>
      <c r="J2922" s="4"/>
      <c r="Q2922" s="4"/>
      <c r="R2922" s="4"/>
      <c r="S2922" s="4"/>
      <c r="T2922" s="6"/>
      <c r="U2922" s="4"/>
      <c r="V2922" s="4"/>
      <c r="W2922" s="4"/>
      <c r="X2922" s="4"/>
      <c r="Y2922" s="16"/>
      <c r="Z2922" s="4"/>
      <c r="AA2922" s="4"/>
      <c r="AB2922" s="4"/>
      <c r="AC2922" s="4"/>
      <c r="AD2922" s="2"/>
      <c r="AE2922" s="2"/>
      <c r="AF2922" s="4"/>
      <c r="AG2922" s="4"/>
      <c r="AH2922" s="4"/>
      <c r="AI2922" s="4"/>
      <c r="AJ2922" s="4"/>
    </row>
    <row r="2923" spans="1:38" ht="13" x14ac:dyDescent="0.15">
      <c r="A2923" s="7">
        <v>2912</v>
      </c>
      <c r="B2923" s="7">
        <v>2915</v>
      </c>
      <c r="C2923" s="7">
        <v>620</v>
      </c>
      <c r="D2923" s="7" t="s">
        <v>1668</v>
      </c>
      <c r="E2923" s="6"/>
      <c r="F2923" s="6"/>
      <c r="G2923" s="6"/>
      <c r="H2923" s="4"/>
      <c r="I2923" s="7" t="s">
        <v>2165</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8" ht="13" x14ac:dyDescent="0.15">
      <c r="A2924" s="1">
        <v>2913</v>
      </c>
      <c r="B2924" s="7">
        <v>2916</v>
      </c>
      <c r="C2924" s="7">
        <v>620</v>
      </c>
      <c r="D2924" s="7" t="s">
        <v>1670</v>
      </c>
      <c r="E2924" s="6"/>
      <c r="F2924" s="6"/>
      <c r="G2924" s="6"/>
      <c r="H2924" s="6"/>
      <c r="I2924" s="7" t="s">
        <v>2166</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8" ht="13" x14ac:dyDescent="0.15">
      <c r="A2925" s="7">
        <v>2914</v>
      </c>
      <c r="B2925" s="1">
        <v>2917</v>
      </c>
      <c r="C2925" s="7">
        <v>620</v>
      </c>
      <c r="D2925" s="7" t="s">
        <v>3</v>
      </c>
      <c r="E2925" s="6"/>
      <c r="F2925" s="6"/>
      <c r="G2925" s="6"/>
      <c r="H2925" s="4"/>
      <c r="I2925" s="7" t="s">
        <v>2167</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2915</v>
      </c>
      <c r="B2926" s="7">
        <v>2918</v>
      </c>
      <c r="C2926" s="7">
        <v>620</v>
      </c>
      <c r="D2926" s="7" t="s">
        <v>1668</v>
      </c>
      <c r="E2926" s="6"/>
      <c r="F2926" s="6"/>
      <c r="G2926" s="6"/>
      <c r="H2926" s="4"/>
      <c r="I2926" s="7" t="s">
        <v>2168</v>
      </c>
      <c r="J2926" s="6"/>
      <c r="Q2926" s="6"/>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7">
        <v>2916</v>
      </c>
      <c r="B2927" s="7">
        <v>2919</v>
      </c>
      <c r="C2927" s="7">
        <v>620</v>
      </c>
      <c r="D2927" s="7" t="s">
        <v>1670</v>
      </c>
      <c r="E2927" s="6"/>
      <c r="F2927" s="6"/>
      <c r="G2927" s="6"/>
      <c r="H2927" s="4"/>
      <c r="I2927" s="7" t="s">
        <v>2169</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1">
        <v>2917</v>
      </c>
      <c r="B2928" s="7">
        <v>2920</v>
      </c>
      <c r="C2928" s="7">
        <v>620</v>
      </c>
      <c r="D2928" s="7" t="s">
        <v>24</v>
      </c>
      <c r="E2928" s="7" t="s">
        <v>21</v>
      </c>
      <c r="H2928" s="4"/>
      <c r="I2928" s="7" t="s">
        <v>1800</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2918</v>
      </c>
      <c r="B2929" s="1">
        <v>2921</v>
      </c>
      <c r="C2929" s="7">
        <v>620</v>
      </c>
      <c r="D2929" s="7" t="s">
        <v>24</v>
      </c>
      <c r="E2929" s="7" t="s">
        <v>27</v>
      </c>
      <c r="H2929" s="4"/>
      <c r="I2929" s="7" t="s">
        <v>1800</v>
      </c>
      <c r="J2929" s="4"/>
      <c r="Q2929" s="4"/>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2919</v>
      </c>
      <c r="B2930" s="7">
        <v>2922</v>
      </c>
      <c r="C2930" s="7">
        <v>620</v>
      </c>
      <c r="D2930" s="7" t="s">
        <v>24</v>
      </c>
      <c r="E2930" s="7" t="s">
        <v>31</v>
      </c>
      <c r="H2930" s="4"/>
      <c r="I2930" s="7" t="s">
        <v>1498</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2920</v>
      </c>
      <c r="B2931" s="7">
        <v>2923</v>
      </c>
      <c r="C2931" s="7">
        <v>620</v>
      </c>
      <c r="D2931" s="7" t="s">
        <v>24</v>
      </c>
      <c r="E2931" s="7" t="s">
        <v>35</v>
      </c>
      <c r="H2931" s="4"/>
      <c r="I2931" s="7" t="s">
        <v>2170</v>
      </c>
      <c r="J2931" s="4"/>
      <c r="Q2931" s="6"/>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1">
        <v>2921</v>
      </c>
      <c r="B2932" s="7">
        <v>2924</v>
      </c>
      <c r="C2932" s="7">
        <v>620</v>
      </c>
      <c r="D2932" s="7" t="s">
        <v>24</v>
      </c>
      <c r="E2932" s="7" t="s">
        <v>38</v>
      </c>
      <c r="H2932" s="4"/>
      <c r="I2932" s="1" t="s">
        <v>287</v>
      </c>
      <c r="J2932" s="4"/>
      <c r="L2932" s="1"/>
      <c r="M2932" s="1"/>
      <c r="N2932" s="1"/>
      <c r="O2932" s="1"/>
      <c r="P2932" s="1"/>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2922</v>
      </c>
      <c r="B2933" s="1">
        <v>2925</v>
      </c>
      <c r="C2933" s="7">
        <v>621</v>
      </c>
      <c r="D2933" s="7" t="s">
        <v>1668</v>
      </c>
      <c r="E2933" s="6"/>
      <c r="F2933" s="6"/>
      <c r="G2933" s="6"/>
      <c r="H2933" s="6"/>
      <c r="I2933" s="7" t="s">
        <v>2171</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2923</v>
      </c>
      <c r="B2934" s="7">
        <v>2926</v>
      </c>
      <c r="C2934" s="7">
        <v>621</v>
      </c>
      <c r="D2934" s="7" t="s">
        <v>1670</v>
      </c>
      <c r="E2934" s="6"/>
      <c r="F2934" s="6"/>
      <c r="G2934" s="6"/>
      <c r="H2934" s="4"/>
      <c r="I2934" s="7" t="s">
        <v>2172</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2924</v>
      </c>
      <c r="B2935" s="7">
        <v>2927</v>
      </c>
      <c r="C2935" s="7">
        <v>621</v>
      </c>
      <c r="D2935" s="7" t="s">
        <v>24</v>
      </c>
      <c r="E2935" s="7" t="s">
        <v>21</v>
      </c>
      <c r="H2935" s="4"/>
      <c r="I2935" s="7" t="s">
        <v>1550</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1">
        <v>2925</v>
      </c>
      <c r="B2936" s="7">
        <v>2928</v>
      </c>
      <c r="C2936" s="7">
        <v>621</v>
      </c>
      <c r="D2936" s="7" t="s">
        <v>24</v>
      </c>
      <c r="E2936" s="7" t="s">
        <v>27</v>
      </c>
      <c r="H2936" s="4"/>
      <c r="I2936" s="7" t="s">
        <v>1789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2926</v>
      </c>
      <c r="B2937" s="1">
        <v>2929</v>
      </c>
      <c r="C2937" s="7">
        <v>621</v>
      </c>
      <c r="D2937" s="7" t="s">
        <v>24</v>
      </c>
      <c r="E2937" s="7" t="s">
        <v>31</v>
      </c>
      <c r="H2937" s="4"/>
      <c r="I2937" s="7" t="s">
        <v>979</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2927</v>
      </c>
      <c r="B2938" s="7">
        <v>2930</v>
      </c>
      <c r="C2938" s="7">
        <v>621</v>
      </c>
      <c r="D2938" s="7" t="s">
        <v>24</v>
      </c>
      <c r="E2938" s="7" t="s">
        <v>35</v>
      </c>
      <c r="H2938" s="4"/>
      <c r="I2938" s="7" t="s">
        <v>1679</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2928</v>
      </c>
      <c r="B2939" s="7">
        <v>2931</v>
      </c>
      <c r="C2939" s="7">
        <v>621</v>
      </c>
      <c r="D2939" s="7" t="s">
        <v>24</v>
      </c>
      <c r="E2939" s="7" t="s">
        <v>38</v>
      </c>
      <c r="H2939" s="4"/>
      <c r="I2939" s="7" t="s">
        <v>1560</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1">
        <v>2929</v>
      </c>
      <c r="B2940" s="7">
        <v>2932</v>
      </c>
      <c r="C2940" s="7">
        <v>621</v>
      </c>
      <c r="D2940" s="7" t="s">
        <v>1668</v>
      </c>
      <c r="E2940" s="6"/>
      <c r="F2940" s="6"/>
      <c r="G2940" s="6"/>
      <c r="H2940" s="6"/>
      <c r="I2940" s="7" t="s">
        <v>2173</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2930</v>
      </c>
      <c r="B2941" s="1">
        <v>2933</v>
      </c>
      <c r="C2941" s="7">
        <v>621</v>
      </c>
      <c r="D2941" s="7" t="s">
        <v>1670</v>
      </c>
      <c r="E2941" s="6"/>
      <c r="F2941" s="6"/>
      <c r="G2941" s="6"/>
      <c r="H2941" s="6"/>
      <c r="I2941" s="7" t="s">
        <v>2174</v>
      </c>
      <c r="J2941" s="6"/>
      <c r="Q2941" s="6"/>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2931</v>
      </c>
      <c r="B2942" s="7">
        <v>2934</v>
      </c>
      <c r="C2942" s="7">
        <v>621</v>
      </c>
      <c r="D2942" s="7" t="s">
        <v>24</v>
      </c>
      <c r="E2942" s="7" t="s">
        <v>21</v>
      </c>
      <c r="H2942" s="4"/>
      <c r="I2942" s="7" t="s">
        <v>170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2932</v>
      </c>
      <c r="B2943" s="7">
        <v>2935</v>
      </c>
      <c r="C2943" s="7">
        <v>621</v>
      </c>
      <c r="D2943" s="7" t="s">
        <v>24</v>
      </c>
      <c r="E2943" s="7" t="s">
        <v>27</v>
      </c>
      <c r="H2943" s="4"/>
      <c r="I2943" s="7" t="s">
        <v>47</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1">
        <v>2933</v>
      </c>
      <c r="B2944" s="7">
        <v>2936</v>
      </c>
      <c r="C2944" s="7">
        <v>621</v>
      </c>
      <c r="D2944" s="7" t="s">
        <v>24</v>
      </c>
      <c r="E2944" s="7" t="s">
        <v>31</v>
      </c>
      <c r="H2944" s="4"/>
      <c r="I2944" s="7" t="s">
        <v>1365</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2934</v>
      </c>
      <c r="B2945" s="1">
        <v>2937</v>
      </c>
      <c r="C2945" s="7">
        <v>621</v>
      </c>
      <c r="D2945" s="7" t="s">
        <v>24</v>
      </c>
      <c r="E2945" s="7" t="s">
        <v>35</v>
      </c>
      <c r="H2945" s="4"/>
      <c r="I2945" s="7" t="s">
        <v>2175</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2935</v>
      </c>
      <c r="B2946" s="7">
        <v>2938</v>
      </c>
      <c r="C2946" s="7">
        <v>621</v>
      </c>
      <c r="D2946" s="7" t="s">
        <v>24</v>
      </c>
      <c r="E2946" s="7" t="s">
        <v>38</v>
      </c>
      <c r="H2946" s="4"/>
      <c r="I2946" s="7" t="s">
        <v>2176</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2936</v>
      </c>
      <c r="B2947" s="7">
        <v>2939</v>
      </c>
      <c r="C2947" s="7">
        <v>621</v>
      </c>
      <c r="D2947" s="7" t="s">
        <v>1668</v>
      </c>
      <c r="E2947" s="6"/>
      <c r="F2947" s="6"/>
      <c r="G2947" s="6"/>
      <c r="H2947" s="4"/>
      <c r="I2947" s="7" t="s">
        <v>2177</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1">
        <v>2937</v>
      </c>
      <c r="B2948" s="7">
        <v>2940</v>
      </c>
      <c r="C2948" s="7">
        <v>621</v>
      </c>
      <c r="D2948" s="7" t="s">
        <v>1670</v>
      </c>
      <c r="E2948" s="6"/>
      <c r="F2948" s="6"/>
      <c r="G2948" s="6"/>
      <c r="H2948" s="4"/>
      <c r="I2948" s="7" t="s">
        <v>2178</v>
      </c>
      <c r="J2948" s="6"/>
      <c r="Q2948" s="6"/>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2938</v>
      </c>
      <c r="B2949" s="1">
        <v>2941</v>
      </c>
      <c r="C2949" s="7">
        <v>621</v>
      </c>
      <c r="D2949" s="7" t="s">
        <v>24</v>
      </c>
      <c r="E2949" s="7" t="s">
        <v>21</v>
      </c>
      <c r="H2949" s="4"/>
      <c r="I2949" s="7" t="s">
        <v>1566</v>
      </c>
      <c r="J2949" s="6"/>
      <c r="Q2949" s="6"/>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2939</v>
      </c>
      <c r="B2950" s="7">
        <v>2942</v>
      </c>
      <c r="C2950" s="7">
        <v>621</v>
      </c>
      <c r="D2950" s="7" t="s">
        <v>24</v>
      </c>
      <c r="E2950" s="7" t="s">
        <v>27</v>
      </c>
      <c r="H2950" s="6"/>
      <c r="I2950" s="7" t="s">
        <v>1675</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7">
        <v>2940</v>
      </c>
      <c r="B2951" s="7">
        <v>2943</v>
      </c>
      <c r="C2951" s="7">
        <v>621</v>
      </c>
      <c r="D2951" s="7" t="s">
        <v>24</v>
      </c>
      <c r="E2951" s="7" t="s">
        <v>31</v>
      </c>
      <c r="H2951" s="6"/>
      <c r="I2951" s="7" t="s">
        <v>1575</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1">
        <v>2941</v>
      </c>
      <c r="B2952" s="7">
        <v>2944</v>
      </c>
      <c r="C2952" s="7">
        <v>621</v>
      </c>
      <c r="D2952" s="7" t="s">
        <v>24</v>
      </c>
      <c r="E2952" s="7" t="s">
        <v>35</v>
      </c>
      <c r="H2952" s="4"/>
      <c r="I2952" s="7" t="s">
        <v>1679</v>
      </c>
      <c r="J2952" s="6"/>
      <c r="Q2952" s="6"/>
      <c r="R2952" s="4"/>
      <c r="S2952" s="4"/>
      <c r="T2952" s="6"/>
      <c r="U2952" s="6"/>
      <c r="V2952" s="4"/>
      <c r="W2952" s="4"/>
      <c r="X2952" s="4"/>
      <c r="Y2952" s="16"/>
      <c r="Z2952" s="4"/>
      <c r="AA2952" s="4"/>
      <c r="AB2952" s="4"/>
      <c r="AC2952" s="4"/>
      <c r="AD2952" s="2"/>
      <c r="AE2952" s="2"/>
      <c r="AF2952" s="4"/>
      <c r="AG2952" s="4"/>
      <c r="AH2952" s="4"/>
      <c r="AI2952" s="4"/>
      <c r="AJ2952" s="4"/>
    </row>
    <row r="2953" spans="1:36" ht="13" x14ac:dyDescent="0.15">
      <c r="A2953" s="7">
        <v>2942</v>
      </c>
      <c r="B2953" s="1">
        <v>2945</v>
      </c>
      <c r="C2953" s="7">
        <v>621</v>
      </c>
      <c r="D2953" s="7" t="s">
        <v>24</v>
      </c>
      <c r="E2953" s="7" t="s">
        <v>38</v>
      </c>
      <c r="H2953" s="4"/>
      <c r="I2953" s="7" t="s">
        <v>1171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2943</v>
      </c>
      <c r="B2954" s="7">
        <v>2946</v>
      </c>
      <c r="C2954" s="7">
        <v>621</v>
      </c>
      <c r="D2954" s="7" t="s">
        <v>1668</v>
      </c>
      <c r="E2954" s="6"/>
      <c r="F2954" s="6"/>
      <c r="G2954" s="6"/>
      <c r="H2954" s="4"/>
      <c r="I2954" s="7" t="s">
        <v>2179</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2944</v>
      </c>
      <c r="B2955" s="7">
        <v>2947</v>
      </c>
      <c r="C2955" s="7">
        <v>621</v>
      </c>
      <c r="D2955" s="7" t="s">
        <v>1670</v>
      </c>
      <c r="E2955" s="6"/>
      <c r="F2955" s="6"/>
      <c r="G2955" s="6"/>
      <c r="H2955" s="4"/>
      <c r="I2955" s="7" t="s">
        <v>2180</v>
      </c>
      <c r="J2955" s="4"/>
      <c r="Q2955" s="4"/>
      <c r="R2955" s="4"/>
      <c r="S2955" s="4"/>
      <c r="T2955" s="6"/>
      <c r="U2955" s="4"/>
      <c r="V2955" s="4"/>
      <c r="W2955" s="4"/>
      <c r="X2955" s="4"/>
      <c r="Y2955" s="16"/>
      <c r="Z2955" s="4"/>
      <c r="AA2955" s="4"/>
      <c r="AB2955" s="4"/>
      <c r="AC2955" s="4"/>
      <c r="AD2955" s="2"/>
      <c r="AE2955" s="2"/>
      <c r="AF2955" s="4"/>
      <c r="AG2955" s="4"/>
      <c r="AH2955" s="4"/>
      <c r="AI2955" s="4"/>
      <c r="AJ2955" s="4"/>
    </row>
    <row r="2956" spans="1:36" ht="13" x14ac:dyDescent="0.15">
      <c r="A2956" s="1">
        <v>2945</v>
      </c>
      <c r="B2956" s="7">
        <v>2948</v>
      </c>
      <c r="C2956" s="7">
        <v>621</v>
      </c>
      <c r="D2956" s="7" t="s">
        <v>24</v>
      </c>
      <c r="E2956" s="7" t="s">
        <v>21</v>
      </c>
      <c r="H2956" s="4"/>
      <c r="I2956" s="7" t="s">
        <v>1550</v>
      </c>
      <c r="J2956" s="6"/>
      <c r="Q2956" s="6"/>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2946</v>
      </c>
      <c r="B2957" s="1">
        <v>2949</v>
      </c>
      <c r="C2957" s="7">
        <v>621</v>
      </c>
      <c r="D2957" s="7" t="s">
        <v>24</v>
      </c>
      <c r="E2957" s="7" t="s">
        <v>27</v>
      </c>
      <c r="H2957" s="6"/>
      <c r="I2957" s="7" t="s">
        <v>1789</v>
      </c>
      <c r="J2957" s="6"/>
      <c r="Q2957" s="4"/>
      <c r="R2957" s="4"/>
      <c r="S2957" s="4"/>
      <c r="T2957" s="6"/>
      <c r="U2957" s="4"/>
      <c r="V2957" s="6"/>
      <c r="W2957" s="4"/>
      <c r="X2957" s="4"/>
      <c r="Y2957" s="16"/>
      <c r="Z2957" s="4"/>
      <c r="AA2957" s="4"/>
      <c r="AB2957" s="4"/>
      <c r="AC2957" s="4"/>
      <c r="AD2957" s="2"/>
      <c r="AE2957" s="2"/>
      <c r="AF2957" s="4"/>
      <c r="AG2957" s="4"/>
      <c r="AH2957" s="4"/>
      <c r="AI2957" s="4"/>
      <c r="AJ2957" s="4"/>
    </row>
    <row r="2958" spans="1:36" ht="13" x14ac:dyDescent="0.15">
      <c r="A2958" s="7">
        <v>2947</v>
      </c>
      <c r="B2958" s="7">
        <v>2950</v>
      </c>
      <c r="C2958" s="7">
        <v>621</v>
      </c>
      <c r="D2958" s="6"/>
      <c r="E2958" s="7" t="s">
        <v>31</v>
      </c>
      <c r="F2958" s="7" t="s">
        <v>31</v>
      </c>
      <c r="H2958" s="4"/>
      <c r="I2958" s="7" t="s">
        <v>2181</v>
      </c>
      <c r="J2958" s="7">
        <v>5</v>
      </c>
      <c r="L2958" s="7" t="s">
        <v>590</v>
      </c>
      <c r="N2958" s="6"/>
      <c r="O2958" s="7" t="s">
        <v>2728</v>
      </c>
      <c r="P2958" s="7">
        <v>1</v>
      </c>
      <c r="Q2958" s="4"/>
      <c r="R2958" s="6"/>
      <c r="S2958" s="4"/>
      <c r="T2958" s="6"/>
      <c r="U2958" s="4"/>
      <c r="V2958" s="7" t="s">
        <v>224</v>
      </c>
      <c r="W2958" s="4"/>
      <c r="X2958" s="4"/>
      <c r="Y2958" s="16"/>
      <c r="Z2958" s="4"/>
      <c r="AA2958" s="4"/>
      <c r="AB2958" s="4"/>
      <c r="AC2958" s="4"/>
      <c r="AD2958" s="2"/>
      <c r="AE2958" s="2"/>
      <c r="AF2958" s="4"/>
      <c r="AG2958" s="4"/>
      <c r="AH2958" s="4"/>
      <c r="AI2958" s="4"/>
      <c r="AJ2958" s="4"/>
    </row>
    <row r="2959" spans="1:36" ht="13" x14ac:dyDescent="0.15">
      <c r="A2959" s="7">
        <v>2948</v>
      </c>
      <c r="B2959" s="7">
        <v>2951</v>
      </c>
      <c r="C2959" s="7">
        <v>622</v>
      </c>
      <c r="D2959" s="7" t="s">
        <v>24</v>
      </c>
      <c r="E2959" s="7" t="s">
        <v>35</v>
      </c>
      <c r="H2959" s="4"/>
      <c r="I2959" s="7" t="s">
        <v>1542</v>
      </c>
      <c r="J2959" s="4"/>
      <c r="Q2959" s="4"/>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1">
        <v>2949</v>
      </c>
      <c r="B2960" s="7">
        <v>2952</v>
      </c>
      <c r="C2960" s="7">
        <v>622</v>
      </c>
      <c r="D2960" s="7" t="s">
        <v>24</v>
      </c>
      <c r="E2960" s="7" t="s">
        <v>38</v>
      </c>
      <c r="H2960" s="4"/>
      <c r="I2960" s="7" t="s">
        <v>1171</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2950</v>
      </c>
      <c r="B2961" s="1">
        <v>2953</v>
      </c>
      <c r="C2961" s="7">
        <v>622</v>
      </c>
      <c r="D2961" s="7" t="s">
        <v>1668</v>
      </c>
      <c r="E2961" s="6"/>
      <c r="F2961" s="6"/>
      <c r="G2961" s="6"/>
      <c r="H2961" s="6"/>
      <c r="I2961" s="7" t="s">
        <v>2182</v>
      </c>
      <c r="J2961" s="6"/>
      <c r="Q2961" s="6"/>
      <c r="R2961" s="4"/>
      <c r="S2961" s="4"/>
      <c r="T2961" s="6"/>
      <c r="U2961" s="4"/>
      <c r="V2961" s="6"/>
      <c r="W2961" s="4"/>
      <c r="X2961" s="4"/>
      <c r="Y2961" s="16"/>
      <c r="Z2961" s="4"/>
      <c r="AA2961" s="4"/>
      <c r="AB2961" s="4"/>
      <c r="AC2961" s="4"/>
      <c r="AD2961" s="2"/>
      <c r="AE2961" s="2"/>
      <c r="AF2961" s="4"/>
      <c r="AG2961" s="4"/>
      <c r="AH2961" s="4"/>
      <c r="AI2961" s="4"/>
      <c r="AJ2961" s="4"/>
    </row>
    <row r="2962" spans="1:36" ht="13" x14ac:dyDescent="0.15">
      <c r="A2962" s="7">
        <v>2951</v>
      </c>
      <c r="B2962" s="7">
        <v>2954</v>
      </c>
      <c r="C2962" s="7">
        <v>622</v>
      </c>
      <c r="D2962" s="7" t="s">
        <v>1670</v>
      </c>
      <c r="E2962" s="6"/>
      <c r="F2962" s="6"/>
      <c r="G2962" s="6"/>
      <c r="H2962" s="6"/>
      <c r="I2962" s="7" t="s">
        <v>2183</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2952</v>
      </c>
      <c r="B2963" s="7">
        <v>2955</v>
      </c>
      <c r="C2963" s="7">
        <v>622</v>
      </c>
      <c r="D2963" s="7" t="s">
        <v>24</v>
      </c>
      <c r="E2963" s="7" t="s">
        <v>21</v>
      </c>
      <c r="H2963" s="6"/>
      <c r="I2963" s="7" t="s">
        <v>2184</v>
      </c>
      <c r="J2963" s="6"/>
      <c r="Q2963" s="6"/>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1">
        <v>2953</v>
      </c>
      <c r="B2964" s="7">
        <v>2956</v>
      </c>
      <c r="C2964" s="7">
        <v>622</v>
      </c>
      <c r="D2964" s="7" t="s">
        <v>24</v>
      </c>
      <c r="E2964" s="7" t="s">
        <v>27</v>
      </c>
      <c r="H2964" s="4"/>
      <c r="I2964" s="7" t="s">
        <v>1679</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2954</v>
      </c>
      <c r="B2965" s="1">
        <v>2957</v>
      </c>
      <c r="C2965" s="7">
        <v>622</v>
      </c>
      <c r="D2965" s="7" t="s">
        <v>24</v>
      </c>
      <c r="E2965" s="7" t="s">
        <v>31</v>
      </c>
      <c r="H2965" s="4"/>
      <c r="I2965" s="7" t="s">
        <v>1478</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2955</v>
      </c>
      <c r="B2966" s="7">
        <v>2958</v>
      </c>
      <c r="C2966" s="7">
        <v>622</v>
      </c>
      <c r="D2966" s="7" t="s">
        <v>24</v>
      </c>
      <c r="E2966" s="7" t="s">
        <v>35</v>
      </c>
      <c r="H2966" s="4"/>
      <c r="I2966" s="7" t="s">
        <v>957</v>
      </c>
      <c r="J2966" s="4"/>
      <c r="Q2966" s="4"/>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2956</v>
      </c>
      <c r="B2967" s="7">
        <v>2959</v>
      </c>
      <c r="C2967" s="7">
        <v>622</v>
      </c>
      <c r="D2967" s="7" t="s">
        <v>24</v>
      </c>
      <c r="E2967" s="7" t="s">
        <v>38</v>
      </c>
      <c r="H2967" s="4"/>
      <c r="I2967" s="7" t="s">
        <v>2185</v>
      </c>
      <c r="J2967" s="6"/>
      <c r="Q2967" s="6"/>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1">
        <v>2957</v>
      </c>
      <c r="B2968" s="7">
        <v>2960</v>
      </c>
      <c r="C2968" s="7">
        <v>622</v>
      </c>
      <c r="D2968" s="7" t="s">
        <v>1668</v>
      </c>
      <c r="E2968" s="6"/>
      <c r="F2968" s="6"/>
      <c r="G2968" s="6"/>
      <c r="H2968" s="4"/>
      <c r="I2968" s="7" t="s">
        <v>2186</v>
      </c>
      <c r="J2968" s="6"/>
      <c r="Q2968" s="6"/>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2958</v>
      </c>
      <c r="B2969" s="1">
        <v>2961</v>
      </c>
      <c r="C2969" s="7">
        <v>622</v>
      </c>
      <c r="D2969" s="7" t="s">
        <v>1670</v>
      </c>
      <c r="E2969" s="6"/>
      <c r="F2969" s="6"/>
      <c r="G2969" s="6"/>
      <c r="H2969" s="6"/>
      <c r="I2969" s="7" t="s">
        <v>2187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2959</v>
      </c>
      <c r="B2970" s="7">
        <v>2962</v>
      </c>
      <c r="C2970" s="7">
        <v>622</v>
      </c>
      <c r="D2970" s="7" t="s">
        <v>24</v>
      </c>
      <c r="E2970" s="7" t="s">
        <v>21</v>
      </c>
      <c r="H2970" s="4"/>
      <c r="I2970" s="7" t="s">
        <v>390</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2960</v>
      </c>
      <c r="B2971" s="7">
        <v>2963</v>
      </c>
      <c r="C2971" s="7">
        <v>622</v>
      </c>
      <c r="D2971" s="7" t="s">
        <v>24</v>
      </c>
      <c r="E2971" s="7" t="s">
        <v>27</v>
      </c>
      <c r="H2971" s="6"/>
      <c r="I2971" s="7" t="s">
        <v>2188</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1">
        <v>2961</v>
      </c>
      <c r="B2972" s="7">
        <v>2964</v>
      </c>
      <c r="C2972" s="7">
        <v>623</v>
      </c>
      <c r="D2972" s="7" t="s">
        <v>24</v>
      </c>
      <c r="E2972" s="7" t="s">
        <v>31</v>
      </c>
      <c r="H2972" s="4"/>
      <c r="I2972" s="7" t="s">
        <v>971</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2962</v>
      </c>
      <c r="B2973" s="1">
        <v>2965</v>
      </c>
      <c r="C2973" s="7">
        <v>623</v>
      </c>
      <c r="D2973" s="7" t="s">
        <v>24</v>
      </c>
      <c r="E2973" s="7" t="s">
        <v>35</v>
      </c>
      <c r="H2973" s="6"/>
      <c r="I2973" s="7" t="s">
        <v>284</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2963</v>
      </c>
      <c r="B2974" s="7">
        <v>2966</v>
      </c>
      <c r="C2974" s="7">
        <v>623</v>
      </c>
      <c r="D2974" s="7" t="s">
        <v>24</v>
      </c>
      <c r="E2974" s="7" t="s">
        <v>38</v>
      </c>
      <c r="H2974" s="4"/>
      <c r="I2974" s="7" t="s">
        <v>2189</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2964</v>
      </c>
      <c r="B2975" s="7">
        <v>2967</v>
      </c>
      <c r="C2975" s="7">
        <v>623</v>
      </c>
      <c r="D2975" s="7" t="s">
        <v>1668</v>
      </c>
      <c r="E2975" s="6"/>
      <c r="F2975" s="6"/>
      <c r="G2975" s="6"/>
      <c r="H2975" s="4"/>
      <c r="I2975" s="7" t="s">
        <v>2190</v>
      </c>
      <c r="J2975" s="6"/>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1">
        <v>2965</v>
      </c>
      <c r="B2976" s="7">
        <v>2968</v>
      </c>
      <c r="C2976" s="7">
        <v>623</v>
      </c>
      <c r="D2976" s="7" t="s">
        <v>1670</v>
      </c>
      <c r="E2976" s="6"/>
      <c r="F2976" s="6"/>
      <c r="G2976" s="6"/>
      <c r="H2976" s="4"/>
      <c r="I2976" s="7" t="s">
        <v>2191</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2966</v>
      </c>
      <c r="B2977" s="1">
        <v>2969</v>
      </c>
      <c r="C2977" s="7">
        <v>623</v>
      </c>
      <c r="D2977" s="7" t="s">
        <v>24</v>
      </c>
      <c r="E2977" s="7" t="s">
        <v>21</v>
      </c>
      <c r="H2977" s="4"/>
      <c r="I2977" s="7" t="s">
        <v>1649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2967</v>
      </c>
      <c r="B2978" s="7">
        <v>2970</v>
      </c>
      <c r="C2978" s="7">
        <v>623</v>
      </c>
      <c r="D2978" s="7" t="s">
        <v>24</v>
      </c>
      <c r="E2978" s="7" t="s">
        <v>27</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2968</v>
      </c>
      <c r="B2979" s="7">
        <v>2971</v>
      </c>
      <c r="C2979" s="7">
        <v>623</v>
      </c>
      <c r="D2979" s="7" t="s">
        <v>24</v>
      </c>
      <c r="E2979" s="7" t="s">
        <v>31</v>
      </c>
      <c r="H2979" s="4"/>
      <c r="I2979" s="7" t="s">
        <v>1394</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1">
        <v>2969</v>
      </c>
      <c r="B2980" s="7">
        <v>2972</v>
      </c>
      <c r="C2980" s="7">
        <v>623</v>
      </c>
      <c r="D2980" s="7" t="s">
        <v>24</v>
      </c>
      <c r="E2980" s="7" t="s">
        <v>35</v>
      </c>
      <c r="H2980" s="4"/>
      <c r="I2980" s="7" t="s">
        <v>1693</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2970</v>
      </c>
      <c r="B2981" s="1">
        <v>2973</v>
      </c>
      <c r="C2981" s="7">
        <v>623</v>
      </c>
      <c r="D2981" s="7" t="s">
        <v>24</v>
      </c>
      <c r="E2981" s="7" t="s">
        <v>38</v>
      </c>
      <c r="H2981" s="4"/>
      <c r="I2981" s="7" t="s">
        <v>1712</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2971</v>
      </c>
      <c r="B2982" s="7">
        <v>2974</v>
      </c>
      <c r="C2982" s="7">
        <v>623</v>
      </c>
      <c r="D2982" s="7" t="s">
        <v>1668</v>
      </c>
      <c r="E2982" s="6"/>
      <c r="F2982" s="6"/>
      <c r="G2982" s="6"/>
      <c r="H2982" s="4"/>
      <c r="I2982" s="7" t="s">
        <v>1688</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2972</v>
      </c>
      <c r="B2983" s="7">
        <v>2975</v>
      </c>
      <c r="C2983" s="7">
        <v>623</v>
      </c>
      <c r="D2983" s="7" t="s">
        <v>1670</v>
      </c>
      <c r="E2983" s="6"/>
      <c r="F2983" s="6"/>
      <c r="G2983" s="6"/>
      <c r="H2983" s="4"/>
      <c r="I2983" s="7" t="s">
        <v>2192</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1">
        <v>2973</v>
      </c>
      <c r="B2984" s="7">
        <v>2976</v>
      </c>
      <c r="C2984" s="7">
        <v>623</v>
      </c>
      <c r="D2984" s="7" t="s">
        <v>24</v>
      </c>
      <c r="E2984" s="7" t="s">
        <v>21</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2974</v>
      </c>
      <c r="B2985" s="1">
        <v>2977</v>
      </c>
      <c r="C2985" s="7">
        <v>623</v>
      </c>
      <c r="D2985" s="7" t="s">
        <v>24</v>
      </c>
      <c r="E2985" s="7" t="s">
        <v>27</v>
      </c>
      <c r="H2985" s="4"/>
      <c r="I2985" s="7" t="s">
        <v>1655</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2975</v>
      </c>
      <c r="B2986" s="7">
        <v>2978</v>
      </c>
      <c r="C2986" s="7">
        <v>623</v>
      </c>
      <c r="D2986" s="7" t="s">
        <v>24</v>
      </c>
      <c r="E2986" s="7" t="s">
        <v>31</v>
      </c>
      <c r="H2986" s="4"/>
      <c r="I2986" s="7" t="s">
        <v>1588</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2976</v>
      </c>
      <c r="B2987" s="7">
        <v>2979</v>
      </c>
      <c r="C2987" s="7">
        <v>623</v>
      </c>
      <c r="D2987" s="7" t="s">
        <v>24</v>
      </c>
      <c r="E2987" s="7" t="s">
        <v>35</v>
      </c>
      <c r="H2987" s="4"/>
      <c r="I2987" s="7" t="s">
        <v>1600</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1">
        <v>2977</v>
      </c>
      <c r="B2988" s="7">
        <v>2980</v>
      </c>
      <c r="C2988" s="7">
        <v>623</v>
      </c>
      <c r="D2988" s="7" t="s">
        <v>24</v>
      </c>
      <c r="E2988" s="7" t="s">
        <v>38</v>
      </c>
      <c r="H2988" s="4"/>
      <c r="I2988" s="7" t="s">
        <v>1185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2978</v>
      </c>
      <c r="B2989" s="1">
        <v>2981</v>
      </c>
      <c r="C2989" s="7">
        <v>623</v>
      </c>
      <c r="D2989" s="7" t="s">
        <v>1668</v>
      </c>
      <c r="E2989" s="6"/>
      <c r="F2989" s="6"/>
      <c r="G2989" s="6"/>
      <c r="H2989" s="4"/>
      <c r="I2989" s="7" t="s">
        <v>2193</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2979</v>
      </c>
      <c r="B2990" s="7">
        <v>2982</v>
      </c>
      <c r="C2990" s="7">
        <v>623</v>
      </c>
      <c r="D2990" s="7" t="s">
        <v>1670</v>
      </c>
      <c r="E2990" s="6"/>
      <c r="F2990" s="6"/>
      <c r="G2990" s="6"/>
      <c r="H2990" s="4"/>
      <c r="I2990" s="7" t="s">
        <v>2194</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2980</v>
      </c>
      <c r="B2991" s="7">
        <v>2983</v>
      </c>
      <c r="C2991" s="7">
        <v>623</v>
      </c>
      <c r="D2991" s="7" t="s">
        <v>24</v>
      </c>
      <c r="E2991" s="7" t="s">
        <v>21</v>
      </c>
      <c r="H2991" s="4"/>
      <c r="I2991" s="7" t="s">
        <v>1649</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1">
        <v>2981</v>
      </c>
      <c r="B2992" s="7">
        <v>2984</v>
      </c>
      <c r="C2992" s="7">
        <v>623</v>
      </c>
      <c r="D2992" s="7" t="s">
        <v>3</v>
      </c>
      <c r="E2992" s="6"/>
      <c r="F2992" s="6"/>
      <c r="G2992" s="6"/>
      <c r="H2992" s="4"/>
      <c r="I2992" s="7" t="s">
        <v>2195</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2982</v>
      </c>
      <c r="B2993" s="1">
        <v>2985</v>
      </c>
      <c r="C2993" s="7">
        <v>623</v>
      </c>
      <c r="D2993" s="7" t="s">
        <v>1668</v>
      </c>
      <c r="E2993" s="6"/>
      <c r="F2993" s="6"/>
      <c r="G2993" s="6"/>
      <c r="H2993" s="4"/>
      <c r="I2993" s="7" t="s">
        <v>2196</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7">
        <v>2983</v>
      </c>
      <c r="B2994" s="7">
        <v>2986</v>
      </c>
      <c r="C2994" s="7">
        <v>623</v>
      </c>
      <c r="D2994" s="7" t="s">
        <v>1670</v>
      </c>
      <c r="E2994" s="6"/>
      <c r="F2994" s="6"/>
      <c r="G2994" s="6"/>
      <c r="H2994" s="4"/>
      <c r="I2994" s="7" t="s">
        <v>2197</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2984</v>
      </c>
      <c r="B2995" s="7">
        <v>2987</v>
      </c>
      <c r="C2995" s="7">
        <v>623</v>
      </c>
      <c r="D2995" s="7" t="s">
        <v>24</v>
      </c>
      <c r="E2995" s="7" t="s">
        <v>21</v>
      </c>
      <c r="H2995" s="4"/>
      <c r="I2995" s="7" t="s">
        <v>1570</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1">
        <v>2985</v>
      </c>
      <c r="B2996" s="7">
        <v>2988</v>
      </c>
      <c r="C2996" s="7">
        <v>623</v>
      </c>
      <c r="D2996" s="7" t="s">
        <v>24</v>
      </c>
      <c r="E2996" s="7" t="s">
        <v>27</v>
      </c>
      <c r="H2996" s="4"/>
      <c r="I2996" s="7" t="s">
        <v>2148</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2986</v>
      </c>
      <c r="B2997" s="1">
        <v>2989</v>
      </c>
      <c r="C2997" s="7">
        <v>623</v>
      </c>
      <c r="D2997" s="7" t="s">
        <v>24</v>
      </c>
      <c r="E2997" s="7" t="s">
        <v>31</v>
      </c>
      <c r="H2997" s="4"/>
      <c r="I2997" s="7" t="s">
        <v>1422</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7">
        <v>2987</v>
      </c>
      <c r="B2998" s="7">
        <v>2990</v>
      </c>
      <c r="C2998" s="7">
        <v>623</v>
      </c>
      <c r="D2998" s="7" t="s">
        <v>24</v>
      </c>
      <c r="E2998" s="7" t="s">
        <v>35</v>
      </c>
      <c r="H2998" s="4"/>
      <c r="I2998" s="7" t="s">
        <v>1606</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2988</v>
      </c>
      <c r="B2999" s="7">
        <v>2991</v>
      </c>
      <c r="C2999" s="7">
        <v>623</v>
      </c>
      <c r="D2999" s="7" t="s">
        <v>24</v>
      </c>
      <c r="E2999" s="7" t="s">
        <v>38</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1">
        <v>2989</v>
      </c>
      <c r="B3000" s="7">
        <v>2992</v>
      </c>
      <c r="C3000" s="7">
        <v>624</v>
      </c>
      <c r="D3000" s="7" t="s">
        <v>1668</v>
      </c>
      <c r="E3000" s="6"/>
      <c r="F3000" s="6"/>
      <c r="G3000" s="6"/>
      <c r="H3000" s="4"/>
      <c r="I3000" s="7" t="s">
        <v>2198</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2990</v>
      </c>
      <c r="B3001" s="1">
        <v>2993</v>
      </c>
      <c r="C3001" s="7">
        <v>624</v>
      </c>
      <c r="D3001" s="7" t="s">
        <v>1670</v>
      </c>
      <c r="E3001" s="6"/>
      <c r="F3001" s="6"/>
      <c r="G3001" s="6"/>
      <c r="H3001" s="4"/>
      <c r="I3001" s="7" t="s">
        <v>2199</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7">
        <v>2991</v>
      </c>
      <c r="B3002" s="7">
        <v>2994</v>
      </c>
      <c r="C3002" s="7">
        <v>624</v>
      </c>
      <c r="D3002" s="7" t="s">
        <v>24</v>
      </c>
      <c r="E3002" s="7" t="s">
        <v>21</v>
      </c>
      <c r="H3002" s="4"/>
      <c r="I3002" s="7" t="s">
        <v>1760</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2992</v>
      </c>
      <c r="B3003" s="7">
        <v>2995</v>
      </c>
      <c r="C3003" s="7">
        <v>624</v>
      </c>
      <c r="D3003" s="7" t="s">
        <v>24</v>
      </c>
      <c r="E3003" s="7" t="s">
        <v>27</v>
      </c>
      <c r="H3003" s="4"/>
      <c r="I3003" s="7" t="s">
        <v>1390</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1">
        <v>2993</v>
      </c>
      <c r="B3004" s="7">
        <v>2996</v>
      </c>
      <c r="C3004" s="7">
        <v>624</v>
      </c>
      <c r="D3004" s="7" t="s">
        <v>24</v>
      </c>
      <c r="E3004" s="7" t="s">
        <v>31</v>
      </c>
      <c r="H3004" s="4"/>
      <c r="I3004" s="7" t="s">
        <v>1012</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2994</v>
      </c>
      <c r="B3005" s="1">
        <v>2997</v>
      </c>
      <c r="C3005" s="7">
        <v>624</v>
      </c>
      <c r="D3005" s="7" t="s">
        <v>24</v>
      </c>
      <c r="E3005" s="7" t="s">
        <v>35</v>
      </c>
      <c r="H3005" s="4"/>
      <c r="I3005" s="7" t="s">
        <v>1598</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7" ht="13" x14ac:dyDescent="0.15">
      <c r="A3006" s="7">
        <v>2995</v>
      </c>
      <c r="B3006" s="7">
        <v>2998</v>
      </c>
      <c r="C3006" s="7">
        <v>624</v>
      </c>
      <c r="D3006" s="7" t="s">
        <v>24</v>
      </c>
      <c r="E3006" s="7" t="s">
        <v>38</v>
      </c>
      <c r="H3006" s="4"/>
      <c r="I3006" s="7" t="s">
        <v>1693</v>
      </c>
      <c r="J3006" s="6"/>
      <c r="Q3006" s="6"/>
      <c r="R3006" s="4"/>
      <c r="S3006" s="4"/>
      <c r="T3006" s="6"/>
      <c r="U3006" s="4"/>
      <c r="V3006" s="4"/>
      <c r="W3006" s="4"/>
      <c r="X3006" s="4"/>
      <c r="Y3006" s="16"/>
      <c r="Z3006" s="4"/>
      <c r="AA3006" s="4"/>
      <c r="AB3006" s="4"/>
      <c r="AC3006" s="4"/>
      <c r="AD3006" s="2"/>
      <c r="AE3006" s="2"/>
      <c r="AF3006" s="4"/>
      <c r="AG3006" s="4"/>
      <c r="AH3006" s="4"/>
      <c r="AI3006" s="4"/>
      <c r="AJ3006" s="4"/>
    </row>
    <row r="3007" spans="1:37" ht="13" x14ac:dyDescent="0.15">
      <c r="A3007" s="7">
        <v>2996</v>
      </c>
      <c r="B3007" s="7">
        <v>2999</v>
      </c>
      <c r="C3007" s="7">
        <v>624</v>
      </c>
      <c r="D3007" s="7" t="s">
        <v>1668</v>
      </c>
      <c r="E3007" s="4"/>
      <c r="F3007" s="6"/>
      <c r="G3007" s="6"/>
      <c r="H3007" s="4"/>
      <c r="I3007" s="7" t="s">
        <v>2200</v>
      </c>
      <c r="J3007" s="6"/>
      <c r="Q3007" s="6"/>
      <c r="R3007" s="4"/>
      <c r="S3007" s="4"/>
      <c r="T3007" s="6"/>
      <c r="U3007" s="4"/>
      <c r="V3007" s="4"/>
      <c r="W3007" s="4"/>
      <c r="X3007" s="4"/>
      <c r="Y3007" s="16"/>
      <c r="Z3007" s="4"/>
      <c r="AA3007" s="6"/>
      <c r="AB3007" s="4"/>
      <c r="AC3007" s="6"/>
      <c r="AD3007" s="2"/>
      <c r="AE3007" s="2"/>
      <c r="AF3007" s="6"/>
      <c r="AG3007" s="6"/>
      <c r="AH3007" s="4"/>
      <c r="AI3007" s="4"/>
      <c r="AJ3007" s="4"/>
      <c r="AK3007" s="7"/>
    </row>
    <row r="3008" spans="1:37" ht="13" x14ac:dyDescent="0.15">
      <c r="A3008" s="1">
        <v>2997</v>
      </c>
      <c r="B3008" s="7">
        <v>3000</v>
      </c>
      <c r="C3008" s="7">
        <v>624</v>
      </c>
      <c r="D3008" s="7" t="s">
        <v>1670</v>
      </c>
      <c r="E3008" s="6"/>
      <c r="F3008" s="6"/>
      <c r="G3008" s="6"/>
      <c r="H3008" s="4"/>
      <c r="I3008" s="7" t="s">
        <v>2201</v>
      </c>
      <c r="J3008" s="6"/>
      <c r="Q3008" s="6"/>
      <c r="R3008" s="4"/>
      <c r="S3008" s="4"/>
      <c r="T3008" s="6"/>
      <c r="U3008" s="6"/>
      <c r="V3008" s="4"/>
      <c r="W3008" s="4"/>
      <c r="X3008" s="4"/>
      <c r="Y3008" s="16"/>
      <c r="Z3008" s="4"/>
      <c r="AA3008" s="6"/>
      <c r="AB3008" s="4"/>
      <c r="AC3008" s="6"/>
      <c r="AD3008" s="2"/>
      <c r="AE3008" s="2"/>
      <c r="AF3008" s="6"/>
      <c r="AG3008" s="6"/>
      <c r="AH3008" s="4"/>
      <c r="AI3008" s="4"/>
      <c r="AJ3008" s="4"/>
      <c r="AK3008" s="7"/>
    </row>
    <row r="3009" spans="1:36" ht="13" x14ac:dyDescent="0.15">
      <c r="A3009" s="7">
        <v>2998</v>
      </c>
      <c r="B3009" s="1">
        <v>3001</v>
      </c>
      <c r="C3009" s="7">
        <v>624</v>
      </c>
      <c r="D3009" s="7" t="s">
        <v>24</v>
      </c>
      <c r="E3009" s="7" t="s">
        <v>21</v>
      </c>
      <c r="H3009" s="4"/>
      <c r="I3009" s="7" t="s">
        <v>1887</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7">
        <v>2999</v>
      </c>
      <c r="B3010" s="7">
        <v>3002</v>
      </c>
      <c r="C3010" s="7">
        <v>624</v>
      </c>
      <c r="D3010" s="7" t="s">
        <v>24</v>
      </c>
      <c r="E3010" s="7" t="s">
        <v>27</v>
      </c>
      <c r="H3010" s="4"/>
      <c r="I3010" s="7" t="s">
        <v>1201</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3000</v>
      </c>
      <c r="B3011" s="7">
        <v>3003</v>
      </c>
      <c r="C3011" s="7">
        <v>624</v>
      </c>
      <c r="D3011" s="7" t="s">
        <v>24</v>
      </c>
      <c r="E3011" s="7" t="s">
        <v>31</v>
      </c>
      <c r="H3011" s="4"/>
      <c r="I3011" s="7" t="s">
        <v>1185</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1">
        <v>3001</v>
      </c>
      <c r="B3012" s="7">
        <v>3004</v>
      </c>
      <c r="C3012" s="7">
        <v>624</v>
      </c>
      <c r="D3012" s="7" t="s">
        <v>24</v>
      </c>
      <c r="E3012" s="7" t="s">
        <v>35</v>
      </c>
      <c r="H3012" s="4"/>
      <c r="I3012" s="7" t="s">
        <v>1597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3002</v>
      </c>
      <c r="B3013" s="1">
        <v>3005</v>
      </c>
      <c r="C3013" s="7">
        <v>624</v>
      </c>
      <c r="D3013" s="7" t="s">
        <v>24</v>
      </c>
      <c r="E3013" s="7" t="s">
        <v>38</v>
      </c>
      <c r="H3013" s="4"/>
      <c r="I3013" s="7" t="s">
        <v>1657</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7">
        <v>3003</v>
      </c>
      <c r="B3014" s="7">
        <v>3006</v>
      </c>
      <c r="C3014" s="7">
        <v>624</v>
      </c>
      <c r="D3014" s="7" t="s">
        <v>1668</v>
      </c>
      <c r="E3014" s="4"/>
      <c r="F3014" s="6"/>
      <c r="G3014" s="6"/>
      <c r="H3014" s="4"/>
      <c r="I3014" s="7" t="s">
        <v>2202</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3004</v>
      </c>
      <c r="B3015" s="7">
        <v>3007</v>
      </c>
      <c r="C3015" s="7">
        <v>624</v>
      </c>
      <c r="D3015" s="7" t="s">
        <v>1670</v>
      </c>
      <c r="E3015" s="6"/>
      <c r="F3015" s="6"/>
      <c r="G3015" s="6"/>
      <c r="H3015" s="4"/>
      <c r="I3015" s="7" t="s">
        <v>2203</v>
      </c>
      <c r="J3015" s="6"/>
      <c r="Q3015" s="6"/>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1">
        <v>3005</v>
      </c>
      <c r="B3016" s="7">
        <v>3008</v>
      </c>
      <c r="C3016" s="7">
        <v>624</v>
      </c>
      <c r="D3016" s="6"/>
      <c r="E3016" s="7" t="s">
        <v>21</v>
      </c>
      <c r="F3016" s="7" t="s">
        <v>2722</v>
      </c>
      <c r="H3016" s="4"/>
      <c r="I3016" s="7" t="s">
        <v>2893</v>
      </c>
      <c r="J3016" s="7">
        <v>1</v>
      </c>
      <c r="L3016" s="7" t="s">
        <v>578</v>
      </c>
      <c r="O3016" s="7" t="s">
        <v>2728</v>
      </c>
      <c r="P3016" s="7">
        <v>1</v>
      </c>
      <c r="Q3016" s="7" t="s">
        <v>2895</v>
      </c>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3006</v>
      </c>
      <c r="B3017" s="1">
        <v>3009</v>
      </c>
      <c r="C3017" s="7">
        <v>625</v>
      </c>
      <c r="D3017" s="7" t="s">
        <v>24</v>
      </c>
      <c r="E3017" s="7" t="s">
        <v>27</v>
      </c>
      <c r="H3017" s="4"/>
      <c r="I3017" s="7" t="s">
        <v>971</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7">
        <v>3007</v>
      </c>
      <c r="B3018" s="7">
        <v>3010</v>
      </c>
      <c r="C3018" s="7">
        <v>625</v>
      </c>
      <c r="D3018" s="7" t="s">
        <v>24</v>
      </c>
      <c r="E3018" s="7" t="s">
        <v>31</v>
      </c>
      <c r="H3018" s="4"/>
      <c r="I3018" s="7" t="s">
        <v>1478</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3008</v>
      </c>
      <c r="B3019" s="7">
        <v>3011</v>
      </c>
      <c r="C3019" s="7">
        <v>625</v>
      </c>
      <c r="D3019" s="7" t="s">
        <v>24</v>
      </c>
      <c r="E3019" s="7" t="s">
        <v>35</v>
      </c>
      <c r="H3019" s="4"/>
      <c r="I3019" s="7" t="s">
        <v>1542</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1">
        <v>3009</v>
      </c>
      <c r="B3020" s="7">
        <v>3012</v>
      </c>
      <c r="C3020" s="7">
        <v>625</v>
      </c>
      <c r="D3020" s="7" t="s">
        <v>24</v>
      </c>
      <c r="E3020" s="7" t="s">
        <v>38</v>
      </c>
      <c r="H3020" s="4"/>
      <c r="I3020" s="7" t="s">
        <v>1171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3010</v>
      </c>
      <c r="B3021" s="1">
        <v>3013</v>
      </c>
      <c r="C3021" s="7">
        <v>625</v>
      </c>
      <c r="D3021" s="7" t="s">
        <v>1668</v>
      </c>
      <c r="E3021" s="4"/>
      <c r="F3021" s="6"/>
      <c r="G3021" s="6"/>
      <c r="H3021" s="4"/>
      <c r="I3021" s="7" t="s">
        <v>1688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7">
        <v>3011</v>
      </c>
      <c r="B3022" s="7">
        <v>3014</v>
      </c>
      <c r="C3022" s="7">
        <v>625</v>
      </c>
      <c r="D3022" s="7" t="s">
        <v>1670</v>
      </c>
      <c r="E3022" s="6"/>
      <c r="F3022" s="6"/>
      <c r="G3022" s="6"/>
      <c r="H3022" s="4"/>
      <c r="I3022" s="7" t="s">
        <v>2204</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3012</v>
      </c>
      <c r="B3023" s="7">
        <v>3015</v>
      </c>
      <c r="C3023" s="7">
        <v>625</v>
      </c>
      <c r="D3023" s="7" t="s">
        <v>24</v>
      </c>
      <c r="E3023" s="7" t="s">
        <v>21</v>
      </c>
      <c r="H3023" s="4"/>
      <c r="I3023" s="7" t="s">
        <v>1887</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1">
        <v>3013</v>
      </c>
      <c r="B3024" s="7">
        <v>3016</v>
      </c>
      <c r="C3024" s="7">
        <v>625</v>
      </c>
      <c r="D3024" s="7" t="s">
        <v>24</v>
      </c>
      <c r="E3024" s="7" t="s">
        <v>27</v>
      </c>
      <c r="H3024" s="4"/>
      <c r="I3024" s="7" t="s">
        <v>1646</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3014</v>
      </c>
      <c r="B3025" s="1">
        <v>3017</v>
      </c>
      <c r="C3025" s="7">
        <v>625</v>
      </c>
      <c r="D3025" s="7" t="s">
        <v>24</v>
      </c>
      <c r="E3025" s="7" t="s">
        <v>31</v>
      </c>
      <c r="H3025" s="4"/>
      <c r="I3025" s="7" t="s">
        <v>822</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3015</v>
      </c>
      <c r="B3026" s="7">
        <v>3018</v>
      </c>
      <c r="C3026" s="7">
        <v>625</v>
      </c>
      <c r="D3026" s="7" t="s">
        <v>24</v>
      </c>
      <c r="E3026" s="7" t="s">
        <v>35</v>
      </c>
      <c r="H3026" s="4"/>
      <c r="I3026" s="7" t="s">
        <v>1684</v>
      </c>
      <c r="J3026" s="4"/>
      <c r="Q3026" s="6"/>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3016</v>
      </c>
      <c r="B3027" s="7">
        <v>3019</v>
      </c>
      <c r="C3027" s="7">
        <v>625</v>
      </c>
      <c r="D3027" s="7" t="s">
        <v>24</v>
      </c>
      <c r="E3027" s="7" t="s">
        <v>38</v>
      </c>
      <c r="H3027" s="6"/>
      <c r="I3027" s="7" t="s">
        <v>1560</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1">
        <v>3017</v>
      </c>
      <c r="B3028" s="7">
        <v>3020</v>
      </c>
      <c r="C3028" s="7">
        <v>625</v>
      </c>
      <c r="D3028" s="7" t="s">
        <v>1668</v>
      </c>
      <c r="E3028" s="4"/>
      <c r="F3028" s="6"/>
      <c r="G3028" s="6"/>
      <c r="H3028" s="4"/>
      <c r="I3028" s="7" t="s">
        <v>2205</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3018</v>
      </c>
      <c r="B3029" s="1">
        <v>3021</v>
      </c>
      <c r="C3029" s="7">
        <v>625</v>
      </c>
      <c r="D3029" s="7" t="s">
        <v>1670</v>
      </c>
      <c r="E3029" s="6"/>
      <c r="F3029" s="6"/>
      <c r="G3029" s="6"/>
      <c r="H3029" s="4"/>
      <c r="I3029" s="7" t="s">
        <v>2206</v>
      </c>
      <c r="J3029" s="4"/>
      <c r="Q3029" s="4"/>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3019</v>
      </c>
      <c r="B3030" s="7">
        <v>3022</v>
      </c>
      <c r="C3030" s="7">
        <v>625</v>
      </c>
      <c r="D3030" s="7" t="s">
        <v>24</v>
      </c>
      <c r="E3030" s="7" t="s">
        <v>21</v>
      </c>
      <c r="H3030" s="4"/>
      <c r="I3030" s="7" t="s">
        <v>2207</v>
      </c>
      <c r="J3030" s="4"/>
      <c r="Q3030" s="6"/>
      <c r="R3030" s="6"/>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7">
        <v>3020</v>
      </c>
      <c r="B3031" s="7">
        <v>3023</v>
      </c>
      <c r="C3031" s="7">
        <v>625</v>
      </c>
      <c r="D3031" s="7" t="s">
        <v>24</v>
      </c>
      <c r="E3031" s="7" t="s">
        <v>27</v>
      </c>
      <c r="H3031" s="4"/>
      <c r="I3031" s="7" t="s">
        <v>1253</v>
      </c>
      <c r="J3031" s="6"/>
      <c r="Q3031" s="4"/>
      <c r="R3031" s="4"/>
      <c r="S3031" s="4"/>
      <c r="T3031" s="6"/>
      <c r="U3031" s="6"/>
      <c r="V3031" s="4"/>
      <c r="W3031" s="4"/>
      <c r="X3031" s="4"/>
      <c r="Y3031" s="16"/>
      <c r="Z3031" s="4"/>
      <c r="AA3031" s="4"/>
      <c r="AB3031" s="4"/>
      <c r="AC3031" s="4"/>
      <c r="AD3031" s="2"/>
      <c r="AE3031" s="2"/>
      <c r="AF3031" s="4"/>
      <c r="AG3031" s="4"/>
      <c r="AH3031" s="4"/>
      <c r="AI3031" s="4"/>
      <c r="AJ3031" s="4"/>
    </row>
    <row r="3032" spans="1:37" ht="13" x14ac:dyDescent="0.15">
      <c r="A3032" s="1">
        <v>3021</v>
      </c>
      <c r="B3032" s="7">
        <v>3024</v>
      </c>
      <c r="C3032" s="7">
        <v>625</v>
      </c>
      <c r="D3032" s="6"/>
      <c r="E3032" s="7" t="s">
        <v>31</v>
      </c>
      <c r="F3032" s="7" t="s">
        <v>31</v>
      </c>
      <c r="H3032" s="6"/>
      <c r="I3032" s="7" t="s">
        <v>2208</v>
      </c>
      <c r="J3032" s="7">
        <v>1</v>
      </c>
      <c r="L3032" s="7" t="s">
        <v>578</v>
      </c>
      <c r="O3032" s="7" t="s">
        <v>2728</v>
      </c>
      <c r="P3032" s="7">
        <v>1</v>
      </c>
      <c r="Q3032" s="4"/>
      <c r="R3032" s="4"/>
      <c r="S3032" s="4"/>
      <c r="T3032" s="6"/>
      <c r="U3032" s="7" t="s">
        <v>2209</v>
      </c>
      <c r="V3032" s="4"/>
      <c r="W3032" s="4"/>
      <c r="X3032" s="4"/>
      <c r="Y3032" s="16"/>
      <c r="Z3032" s="4"/>
      <c r="AA3032" s="4"/>
      <c r="AB3032" s="4"/>
      <c r="AC3032" s="4"/>
      <c r="AD3032" s="2"/>
      <c r="AE3032" s="2"/>
      <c r="AF3032" s="4"/>
      <c r="AG3032" s="4"/>
      <c r="AH3032" s="4"/>
      <c r="AI3032" s="4"/>
      <c r="AJ3032" s="4"/>
    </row>
    <row r="3033" spans="1:37" ht="13" x14ac:dyDescent="0.15">
      <c r="A3033" s="7">
        <v>3022</v>
      </c>
      <c r="B3033" s="1">
        <v>3025</v>
      </c>
      <c r="C3033" s="7">
        <v>626</v>
      </c>
      <c r="D3033" s="7" t="s">
        <v>24</v>
      </c>
      <c r="E3033" s="7" t="s">
        <v>35</v>
      </c>
      <c r="H3033" s="6"/>
      <c r="I3033" s="7" t="s">
        <v>1418</v>
      </c>
      <c r="J3033" s="4"/>
      <c r="Q3033" s="4"/>
      <c r="R3033" s="4"/>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3023</v>
      </c>
      <c r="B3034" s="7">
        <v>3026</v>
      </c>
      <c r="C3034" s="7">
        <v>626</v>
      </c>
      <c r="D3034" s="7" t="s">
        <v>24</v>
      </c>
      <c r="E3034" s="7" t="s">
        <v>38</v>
      </c>
      <c r="H3034" s="6"/>
      <c r="I3034" s="7" t="s">
        <v>965</v>
      </c>
      <c r="J3034" s="6"/>
      <c r="Q3034" s="4"/>
      <c r="R3034" s="4"/>
      <c r="S3034" s="4"/>
      <c r="T3034" s="6"/>
      <c r="U3034" s="6"/>
      <c r="V3034" s="4"/>
      <c r="W3034" s="4"/>
      <c r="X3034" s="4"/>
      <c r="Y3034" s="16"/>
      <c r="Z3034" s="4"/>
      <c r="AA3034" s="6"/>
      <c r="AB3034" s="4"/>
      <c r="AC3034" s="6"/>
      <c r="AD3034" s="2"/>
      <c r="AE3034" s="2"/>
      <c r="AF3034" s="6"/>
      <c r="AG3034" s="6"/>
      <c r="AH3034" s="4"/>
      <c r="AI3034" s="4"/>
      <c r="AJ3034" s="4"/>
      <c r="AK3034" s="7"/>
    </row>
    <row r="3035" spans="1:37" ht="13" x14ac:dyDescent="0.15">
      <c r="A3035" s="7">
        <v>3024</v>
      </c>
      <c r="B3035" s="7">
        <v>3027</v>
      </c>
      <c r="C3035" s="7">
        <v>626</v>
      </c>
      <c r="D3035" s="7" t="s">
        <v>24</v>
      </c>
      <c r="E3035" s="7" t="s">
        <v>38</v>
      </c>
      <c r="H3035" s="6"/>
      <c r="I3035" s="7" t="s">
        <v>2210</v>
      </c>
      <c r="J3035" s="6"/>
      <c r="Q3035" s="4"/>
      <c r="R3035" s="4"/>
      <c r="S3035" s="4"/>
      <c r="T3035" s="6"/>
      <c r="U3035" s="4"/>
      <c r="V3035" s="4"/>
      <c r="W3035" s="4"/>
      <c r="X3035" s="4"/>
      <c r="Y3035" s="16"/>
      <c r="Z3035" s="4"/>
      <c r="AA3035" s="6"/>
      <c r="AB3035" s="4"/>
      <c r="AC3035" s="6"/>
      <c r="AD3035" s="2"/>
      <c r="AE3035" s="2"/>
      <c r="AF3035" s="6"/>
      <c r="AG3035" s="6"/>
      <c r="AH3035" s="4"/>
      <c r="AI3035" s="4"/>
      <c r="AJ3035" s="4"/>
      <c r="AK3035" s="7"/>
    </row>
    <row r="3036" spans="1:37" ht="13" x14ac:dyDescent="0.15">
      <c r="A3036" s="1">
        <v>3025</v>
      </c>
      <c r="B3036" s="7">
        <v>3028</v>
      </c>
      <c r="C3036" s="7">
        <v>627</v>
      </c>
      <c r="D3036" s="7" t="s">
        <v>1666</v>
      </c>
      <c r="E3036" s="6"/>
      <c r="F3036" s="6"/>
      <c r="G3036" s="6"/>
      <c r="H3036" s="4"/>
      <c r="I3036" s="7" t="s">
        <v>2211</v>
      </c>
      <c r="J3036" s="6"/>
      <c r="Q3036" s="6"/>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3026</v>
      </c>
      <c r="B3037" s="1">
        <v>3029</v>
      </c>
      <c r="C3037" s="7">
        <v>627</v>
      </c>
      <c r="D3037" s="7" t="s">
        <v>1668</v>
      </c>
      <c r="E3037" s="6"/>
      <c r="F3037" s="6"/>
      <c r="G3037" s="6"/>
      <c r="H3037" s="6"/>
      <c r="I3037" s="7" t="s">
        <v>2212</v>
      </c>
      <c r="J3037" s="6"/>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7">
        <v>3027</v>
      </c>
      <c r="B3038" s="7">
        <v>3030</v>
      </c>
      <c r="C3038" s="7">
        <v>627</v>
      </c>
      <c r="D3038" s="7" t="s">
        <v>1670</v>
      </c>
      <c r="E3038" s="6"/>
      <c r="F3038" s="6"/>
      <c r="G3038" s="6"/>
      <c r="H3038" s="6"/>
      <c r="I3038" s="7" t="s">
        <v>2213</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3028</v>
      </c>
      <c r="B3039" s="7">
        <v>3031</v>
      </c>
      <c r="C3039" s="7">
        <v>627</v>
      </c>
      <c r="D3039" s="7" t="s">
        <v>24</v>
      </c>
      <c r="E3039" s="7" t="s">
        <v>21</v>
      </c>
      <c r="H3039" s="4"/>
      <c r="I3039" s="7" t="s">
        <v>1887</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1">
        <v>3029</v>
      </c>
      <c r="B3040" s="7">
        <v>3032</v>
      </c>
      <c r="C3040" s="7">
        <v>627</v>
      </c>
      <c r="D3040" s="7" t="s">
        <v>24</v>
      </c>
      <c r="E3040" s="7" t="s">
        <v>27</v>
      </c>
      <c r="H3040" s="6"/>
      <c r="I3040" s="7" t="s">
        <v>1676</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3030</v>
      </c>
      <c r="B3041" s="1">
        <v>3033</v>
      </c>
      <c r="C3041" s="7">
        <v>627</v>
      </c>
      <c r="D3041" s="7" t="s">
        <v>24</v>
      </c>
      <c r="E3041" s="7" t="s">
        <v>31</v>
      </c>
      <c r="H3041" s="6"/>
      <c r="I3041" s="7" t="s">
        <v>414</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3031</v>
      </c>
      <c r="B3042" s="7">
        <v>3034</v>
      </c>
      <c r="C3042" s="7">
        <v>627</v>
      </c>
      <c r="D3042" s="7" t="s">
        <v>24</v>
      </c>
      <c r="E3042" s="7" t="s">
        <v>35</v>
      </c>
      <c r="H3042" s="6"/>
      <c r="I3042" s="7" t="s">
        <v>1542</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3032</v>
      </c>
      <c r="B3043" s="7">
        <v>3035</v>
      </c>
      <c r="C3043" s="7">
        <v>627</v>
      </c>
      <c r="D3043" s="7" t="s">
        <v>24</v>
      </c>
      <c r="E3043" s="7" t="s">
        <v>38</v>
      </c>
      <c r="H3043" s="4"/>
      <c r="I3043" s="7" t="s">
        <v>880</v>
      </c>
      <c r="J3043" s="6"/>
      <c r="Q3043" s="6"/>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1">
        <v>3033</v>
      </c>
      <c r="B3044" s="7">
        <v>3036</v>
      </c>
      <c r="C3044" s="7">
        <v>627</v>
      </c>
      <c r="D3044" s="7" t="s">
        <v>1668</v>
      </c>
      <c r="E3044" s="6"/>
      <c r="F3044" s="6"/>
      <c r="G3044" s="6"/>
      <c r="H3044" s="4"/>
      <c r="I3044" s="7" t="s">
        <v>2214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3034</v>
      </c>
      <c r="B3045" s="1">
        <v>3037</v>
      </c>
      <c r="C3045" s="7">
        <v>627</v>
      </c>
      <c r="D3045" s="7" t="s">
        <v>1670</v>
      </c>
      <c r="E3045" s="6"/>
      <c r="F3045" s="6"/>
      <c r="G3045" s="6"/>
      <c r="H3045" s="4"/>
      <c r="I3045" s="7" t="s">
        <v>2215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3035</v>
      </c>
      <c r="B3046" s="7">
        <v>3038</v>
      </c>
      <c r="C3046" s="7">
        <v>627</v>
      </c>
      <c r="D3046" s="7" t="s">
        <v>24</v>
      </c>
      <c r="E3046" s="7" t="s">
        <v>21</v>
      </c>
      <c r="H3046" s="6"/>
      <c r="I3046" s="7" t="s">
        <v>390</v>
      </c>
      <c r="J3046" s="4"/>
      <c r="Q3046" s="4"/>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3036</v>
      </c>
      <c r="B3047" s="7">
        <v>3039</v>
      </c>
      <c r="C3047" s="7">
        <v>627</v>
      </c>
      <c r="D3047" s="7" t="s">
        <v>24</v>
      </c>
      <c r="E3047" s="7" t="s">
        <v>27</v>
      </c>
      <c r="H3047" s="4"/>
      <c r="I3047" s="7" t="s">
        <v>1605</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1">
        <v>3037</v>
      </c>
      <c r="B3048" s="7">
        <v>3040</v>
      </c>
      <c r="C3048" s="7">
        <v>627</v>
      </c>
      <c r="D3048" s="7" t="s">
        <v>24</v>
      </c>
      <c r="E3048" s="7" t="s">
        <v>31</v>
      </c>
      <c r="H3048" s="4"/>
      <c r="I3048" s="7" t="s">
        <v>1001</v>
      </c>
      <c r="J3048" s="6"/>
      <c r="Q3048" s="6"/>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3038</v>
      </c>
      <c r="B3049" s="1">
        <v>3041</v>
      </c>
      <c r="C3049" s="7">
        <v>627</v>
      </c>
      <c r="D3049" s="7" t="s">
        <v>24</v>
      </c>
      <c r="E3049" s="7" t="s">
        <v>35</v>
      </c>
      <c r="H3049" s="6"/>
      <c r="I3049" s="7" t="s">
        <v>359</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3039</v>
      </c>
      <c r="B3050" s="7">
        <v>3042</v>
      </c>
      <c r="C3050" s="7">
        <v>627</v>
      </c>
      <c r="D3050" s="7" t="s">
        <v>24</v>
      </c>
      <c r="E3050" s="7" t="s">
        <v>38</v>
      </c>
      <c r="H3050" s="4"/>
      <c r="I3050" s="7" t="s">
        <v>1643</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7">
        <v>3040</v>
      </c>
      <c r="B3051" s="7">
        <v>3043</v>
      </c>
      <c r="C3051" s="7">
        <v>627</v>
      </c>
      <c r="D3051" s="7" t="s">
        <v>1668</v>
      </c>
      <c r="E3051" s="6"/>
      <c r="F3051" s="6"/>
      <c r="G3051" s="6"/>
      <c r="H3051" s="4"/>
      <c r="I3051" s="7" t="s">
        <v>2216</v>
      </c>
      <c r="J3051" s="4"/>
      <c r="Q3051" s="4"/>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1">
        <v>3041</v>
      </c>
      <c r="B3052" s="7">
        <v>3044</v>
      </c>
      <c r="C3052" s="7">
        <v>627</v>
      </c>
      <c r="D3052" s="7" t="s">
        <v>1670</v>
      </c>
      <c r="E3052" s="6"/>
      <c r="F3052" s="6"/>
      <c r="G3052" s="6"/>
      <c r="H3052" s="6"/>
      <c r="I3052" s="7" t="s">
        <v>2217</v>
      </c>
      <c r="J3052" s="6"/>
      <c r="Q3052" s="6"/>
      <c r="R3052" s="4"/>
      <c r="S3052" s="4"/>
      <c r="T3052" s="6"/>
      <c r="U3052" s="6"/>
      <c r="V3052" s="4"/>
      <c r="W3052" s="4"/>
      <c r="X3052" s="4"/>
      <c r="Y3052" s="16"/>
      <c r="Z3052" s="4"/>
      <c r="AA3052" s="4"/>
      <c r="AB3052" s="4"/>
      <c r="AC3052" s="4"/>
      <c r="AD3052" s="2"/>
      <c r="AE3052" s="2"/>
      <c r="AF3052" s="4"/>
      <c r="AG3052" s="4"/>
      <c r="AH3052" s="4"/>
      <c r="AI3052" s="4"/>
      <c r="AJ3052" s="4"/>
    </row>
    <row r="3053" spans="1:36" ht="13" x14ac:dyDescent="0.15">
      <c r="A3053" s="7">
        <v>3042</v>
      </c>
      <c r="B3053" s="1">
        <v>3045</v>
      </c>
      <c r="C3053" s="7">
        <v>627</v>
      </c>
      <c r="D3053" s="7" t="s">
        <v>24</v>
      </c>
      <c r="E3053" s="7" t="s">
        <v>21</v>
      </c>
      <c r="H3053" s="4"/>
      <c r="I3053" s="7" t="s">
        <v>1550</v>
      </c>
      <c r="J3053" s="6"/>
      <c r="Q3053" s="6"/>
      <c r="R3053" s="6"/>
      <c r="S3053" s="4"/>
      <c r="T3053" s="6"/>
      <c r="U3053" s="4"/>
      <c r="V3053" s="6"/>
      <c r="W3053" s="4"/>
      <c r="X3053" s="4"/>
      <c r="Y3053" s="16"/>
      <c r="Z3053" s="4"/>
      <c r="AA3053" s="4"/>
      <c r="AB3053" s="4"/>
      <c r="AC3053" s="4"/>
      <c r="AD3053" s="2"/>
      <c r="AE3053" s="2"/>
      <c r="AF3053" s="4"/>
      <c r="AG3053" s="4"/>
      <c r="AH3053" s="4"/>
      <c r="AI3053" s="4"/>
      <c r="AJ3053" s="4"/>
    </row>
    <row r="3054" spans="1:36" ht="13" x14ac:dyDescent="0.15">
      <c r="A3054" s="7">
        <v>3043</v>
      </c>
      <c r="B3054" s="7">
        <v>3046</v>
      </c>
      <c r="C3054" s="7">
        <v>627</v>
      </c>
      <c r="D3054" s="7" t="s">
        <v>24</v>
      </c>
      <c r="E3054" s="7" t="s">
        <v>27</v>
      </c>
      <c r="H3054" s="4"/>
      <c r="I3054" s="7" t="s">
        <v>1679</v>
      </c>
      <c r="J3054" s="6"/>
      <c r="Q3054" s="6"/>
      <c r="R3054" s="6"/>
      <c r="S3054" s="4"/>
      <c r="T3054" s="6"/>
      <c r="U3054" s="4"/>
      <c r="V3054" s="6"/>
      <c r="W3054" s="4"/>
      <c r="X3054" s="4"/>
      <c r="Y3054" s="16"/>
      <c r="Z3054" s="4"/>
      <c r="AA3054" s="4"/>
      <c r="AB3054" s="4"/>
      <c r="AC3054" s="4"/>
      <c r="AD3054" s="2"/>
      <c r="AE3054" s="2"/>
      <c r="AF3054" s="4"/>
      <c r="AG3054" s="4"/>
      <c r="AH3054" s="4"/>
      <c r="AI3054" s="4"/>
      <c r="AJ3054" s="4"/>
    </row>
    <row r="3055" spans="1:36" ht="13" x14ac:dyDescent="0.15">
      <c r="A3055" s="7">
        <v>3044</v>
      </c>
      <c r="B3055" s="7">
        <v>3047</v>
      </c>
      <c r="C3055" s="7">
        <v>627</v>
      </c>
      <c r="D3055" s="7" t="s">
        <v>24</v>
      </c>
      <c r="E3055" s="7" t="s">
        <v>31</v>
      </c>
      <c r="H3055" s="4"/>
      <c r="I3055" s="7" t="s">
        <v>1614</v>
      </c>
      <c r="J3055" s="6"/>
      <c r="Q3055" s="4"/>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1">
        <v>3045</v>
      </c>
      <c r="B3056" s="7">
        <v>3048</v>
      </c>
      <c r="C3056" s="7">
        <v>627</v>
      </c>
      <c r="D3056" s="7" t="s">
        <v>24</v>
      </c>
      <c r="E3056" s="7" t="s">
        <v>35</v>
      </c>
      <c r="H3056" s="4"/>
      <c r="I3056" s="7" t="s">
        <v>1542</v>
      </c>
      <c r="J3056" s="6"/>
      <c r="Q3056" s="6"/>
      <c r="R3056" s="4"/>
      <c r="S3056" s="4"/>
      <c r="T3056" s="6"/>
      <c r="U3056" s="6"/>
      <c r="V3056" s="4"/>
      <c r="W3056" s="4"/>
      <c r="X3056" s="4"/>
      <c r="Y3056" s="16"/>
      <c r="Z3056" s="4"/>
      <c r="AA3056" s="4"/>
      <c r="AB3056" s="4"/>
      <c r="AC3056" s="4"/>
      <c r="AD3056" s="2"/>
      <c r="AE3056" s="2"/>
      <c r="AF3056" s="4"/>
      <c r="AG3056" s="4"/>
      <c r="AH3056" s="4"/>
      <c r="AI3056" s="4"/>
      <c r="AJ3056" s="4"/>
    </row>
    <row r="3057" spans="1:37" ht="13" x14ac:dyDescent="0.15">
      <c r="A3057" s="7">
        <v>3046</v>
      </c>
      <c r="B3057" s="1">
        <v>3049</v>
      </c>
      <c r="C3057" s="7">
        <v>627</v>
      </c>
      <c r="D3057" s="7" t="s">
        <v>24</v>
      </c>
      <c r="E3057" s="7" t="s">
        <v>38</v>
      </c>
      <c r="H3057" s="6"/>
      <c r="I3057" s="7" t="s">
        <v>1680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7">
        <v>3047</v>
      </c>
      <c r="B3058" s="7">
        <v>3050</v>
      </c>
      <c r="C3058" s="7">
        <v>627</v>
      </c>
      <c r="D3058" s="7" t="s">
        <v>1668</v>
      </c>
      <c r="E3058" s="6"/>
      <c r="F3058" s="6"/>
      <c r="G3058" s="6"/>
      <c r="H3058" s="6"/>
      <c r="I3058" s="7" t="s">
        <v>2218</v>
      </c>
      <c r="J3058" s="6"/>
      <c r="Q3058" s="6"/>
      <c r="R3058" s="4"/>
      <c r="S3058" s="4"/>
      <c r="T3058" s="6"/>
      <c r="U3058" s="4"/>
      <c r="V3058" s="6"/>
      <c r="W3058" s="4"/>
      <c r="X3058" s="4"/>
      <c r="Y3058" s="16"/>
      <c r="Z3058" s="4"/>
      <c r="AA3058" s="4"/>
      <c r="AB3058" s="4"/>
      <c r="AC3058" s="4"/>
      <c r="AD3058" s="2"/>
      <c r="AE3058" s="2"/>
      <c r="AF3058" s="4"/>
      <c r="AG3058" s="4"/>
      <c r="AH3058" s="4"/>
      <c r="AI3058" s="4"/>
      <c r="AJ3058" s="4"/>
    </row>
    <row r="3059" spans="1:37" ht="13" x14ac:dyDescent="0.15">
      <c r="A3059" s="7">
        <v>3048</v>
      </c>
      <c r="B3059" s="7">
        <v>3051</v>
      </c>
      <c r="C3059" s="7">
        <v>627</v>
      </c>
      <c r="D3059" s="7" t="s">
        <v>1670</v>
      </c>
      <c r="E3059" s="6"/>
      <c r="F3059" s="6"/>
      <c r="G3059" s="6"/>
      <c r="H3059" s="6"/>
      <c r="I3059" s="7" t="s">
        <v>2219</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1">
        <v>3049</v>
      </c>
      <c r="B3060" s="7">
        <v>3052</v>
      </c>
      <c r="C3060" s="7">
        <v>627</v>
      </c>
      <c r="D3060" s="7" t="s">
        <v>24</v>
      </c>
      <c r="E3060" s="7" t="s">
        <v>21</v>
      </c>
      <c r="H3060" s="6"/>
      <c r="I3060" s="7" t="s">
        <v>1566</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3050</v>
      </c>
      <c r="B3061" s="1">
        <v>3053</v>
      </c>
      <c r="C3061" s="7">
        <v>627</v>
      </c>
      <c r="D3061" s="7" t="s">
        <v>24</v>
      </c>
      <c r="E3061" s="7" t="s">
        <v>27</v>
      </c>
      <c r="H3061" s="6"/>
      <c r="I3061" s="7" t="s">
        <v>1789</v>
      </c>
      <c r="J3061" s="6"/>
      <c r="Q3061" s="6"/>
      <c r="R3061" s="6"/>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3051</v>
      </c>
      <c r="B3062" s="7">
        <v>3054</v>
      </c>
      <c r="C3062" s="7">
        <v>627</v>
      </c>
      <c r="D3062" s="7" t="s">
        <v>24</v>
      </c>
      <c r="E3062" s="7" t="s">
        <v>31</v>
      </c>
      <c r="H3062" s="6"/>
      <c r="I3062" s="7" t="s">
        <v>971</v>
      </c>
      <c r="J3062" s="6"/>
      <c r="Q3062" s="6"/>
      <c r="R3062" s="4"/>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3052</v>
      </c>
      <c r="B3063" s="7">
        <v>3055</v>
      </c>
      <c r="C3063" s="7">
        <v>627</v>
      </c>
      <c r="D3063" s="7" t="s">
        <v>24</v>
      </c>
      <c r="E3063" s="7" t="s">
        <v>35</v>
      </c>
      <c r="H3063" s="6"/>
      <c r="I3063" s="7" t="s">
        <v>1542</v>
      </c>
      <c r="J3063" s="6"/>
      <c r="Q3063" s="6"/>
      <c r="R3063" s="4"/>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1">
        <v>3053</v>
      </c>
      <c r="B3064" s="7">
        <v>3056</v>
      </c>
      <c r="C3064" s="7">
        <v>627</v>
      </c>
      <c r="D3064" s="7" t="s">
        <v>24</v>
      </c>
      <c r="E3064" s="7" t="s">
        <v>38</v>
      </c>
      <c r="H3064" s="6"/>
      <c r="I3064" s="7" t="s">
        <v>1680</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3054</v>
      </c>
      <c r="B3065" s="1">
        <v>3057</v>
      </c>
      <c r="C3065" s="7">
        <v>628</v>
      </c>
      <c r="D3065" s="7" t="s">
        <v>1668</v>
      </c>
      <c r="E3065" s="6"/>
      <c r="F3065" s="6"/>
      <c r="G3065" s="6"/>
      <c r="H3065" s="6"/>
      <c r="I3065" s="7" t="s">
        <v>2220</v>
      </c>
      <c r="J3065" s="6"/>
      <c r="Q3065" s="6"/>
      <c r="R3065" s="6"/>
      <c r="S3065" s="4"/>
      <c r="T3065" s="6"/>
      <c r="U3065" s="4"/>
      <c r="V3065" s="6"/>
      <c r="W3065" s="4"/>
      <c r="X3065" s="4"/>
      <c r="Y3065" s="16"/>
      <c r="Z3065" s="4"/>
      <c r="AA3065" s="4"/>
      <c r="AB3065" s="4"/>
      <c r="AC3065" s="4"/>
      <c r="AD3065" s="2"/>
      <c r="AE3065" s="2"/>
      <c r="AF3065" s="4"/>
      <c r="AG3065" s="4"/>
      <c r="AH3065" s="4"/>
      <c r="AI3065" s="4"/>
      <c r="AJ3065" s="4"/>
    </row>
    <row r="3066" spans="1:37" ht="13" x14ac:dyDescent="0.15">
      <c r="A3066" s="7">
        <v>3055</v>
      </c>
      <c r="B3066" s="7">
        <v>3058</v>
      </c>
      <c r="C3066" s="7">
        <v>628</v>
      </c>
      <c r="D3066" s="7" t="s">
        <v>1670</v>
      </c>
      <c r="E3066" s="6"/>
      <c r="F3066" s="6"/>
      <c r="G3066" s="6"/>
      <c r="H3066" s="6"/>
      <c r="I3066" s="7" t="s">
        <v>2221</v>
      </c>
      <c r="J3066" s="6"/>
      <c r="Q3066" s="6"/>
      <c r="R3066" s="6"/>
      <c r="S3066" s="4"/>
      <c r="T3066" s="6"/>
      <c r="U3066" s="6"/>
      <c r="V3066" s="6"/>
      <c r="W3066" s="4"/>
      <c r="X3066" s="4"/>
      <c r="Y3066" s="16"/>
      <c r="Z3066" s="4"/>
      <c r="AA3066" s="4"/>
      <c r="AB3066" s="4"/>
      <c r="AC3066" s="4"/>
      <c r="AD3066" s="2"/>
      <c r="AE3066" s="2"/>
      <c r="AF3066" s="4"/>
      <c r="AG3066" s="4"/>
      <c r="AH3066" s="4"/>
      <c r="AI3066" s="4"/>
      <c r="AJ3066" s="4"/>
    </row>
    <row r="3067" spans="1:37" ht="13" x14ac:dyDescent="0.15">
      <c r="A3067" s="7">
        <v>3056</v>
      </c>
      <c r="B3067" s="7">
        <v>3059</v>
      </c>
      <c r="C3067" s="7">
        <v>628</v>
      </c>
      <c r="D3067" s="7" t="s">
        <v>18</v>
      </c>
      <c r="E3067" s="6"/>
      <c r="F3067" s="6"/>
      <c r="G3067" s="6"/>
      <c r="H3067" s="6"/>
      <c r="I3067" s="7" t="s">
        <v>1337</v>
      </c>
      <c r="J3067" s="6"/>
      <c r="Q3067" s="6"/>
      <c r="R3067" s="2" t="s">
        <v>20</v>
      </c>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1">
        <v>3057</v>
      </c>
      <c r="B3068" s="7">
        <v>3060</v>
      </c>
      <c r="C3068" s="7">
        <v>628</v>
      </c>
      <c r="D3068" s="6"/>
      <c r="E3068" s="7" t="s">
        <v>21</v>
      </c>
      <c r="F3068" s="7" t="s">
        <v>2722</v>
      </c>
      <c r="H3068" s="6"/>
      <c r="I3068" s="7" t="s">
        <v>2222</v>
      </c>
      <c r="J3068" s="7">
        <v>3</v>
      </c>
      <c r="L3068" s="7" t="s">
        <v>584</v>
      </c>
      <c r="O3068" s="7" t="s">
        <v>2728</v>
      </c>
      <c r="P3068" s="7">
        <v>1</v>
      </c>
      <c r="Q3068" s="7" t="s">
        <v>2223</v>
      </c>
      <c r="R3068" s="4"/>
      <c r="S3068" s="4"/>
      <c r="T3068" s="6"/>
      <c r="U3068" s="6"/>
      <c r="V3068" s="4"/>
      <c r="W3068" s="4"/>
      <c r="X3068" s="4"/>
      <c r="Y3068" s="16"/>
      <c r="Z3068" s="4"/>
      <c r="AA3068" s="6"/>
      <c r="AB3068" s="4"/>
      <c r="AC3068" s="6"/>
      <c r="AD3068" s="2"/>
      <c r="AE3068" s="2"/>
      <c r="AF3068" s="6"/>
      <c r="AG3068" s="6"/>
      <c r="AH3068" s="4"/>
      <c r="AI3068" s="4"/>
      <c r="AJ3068" s="4"/>
      <c r="AK3068" s="7"/>
    </row>
    <row r="3069" spans="1:37" ht="13" x14ac:dyDescent="0.15">
      <c r="A3069" s="7">
        <v>3058</v>
      </c>
      <c r="B3069" s="1">
        <v>3061</v>
      </c>
      <c r="C3069" s="7">
        <v>629</v>
      </c>
      <c r="D3069" s="6"/>
      <c r="E3069" s="7" t="s">
        <v>27</v>
      </c>
      <c r="F3069" s="7" t="s">
        <v>530</v>
      </c>
      <c r="H3069" s="6"/>
      <c r="I3069" s="7" t="s">
        <v>2224</v>
      </c>
      <c r="J3069" s="7">
        <v>5</v>
      </c>
      <c r="L3069" s="7" t="s">
        <v>590</v>
      </c>
      <c r="N3069" s="6"/>
      <c r="O3069" s="7" t="s">
        <v>2728</v>
      </c>
      <c r="P3069" s="7">
        <v>1</v>
      </c>
      <c r="Q3069" s="7" t="s">
        <v>2839</v>
      </c>
      <c r="R3069" s="4"/>
      <c r="S3069" s="4"/>
      <c r="T3069" s="6"/>
      <c r="U3069" s="6"/>
      <c r="V3069" s="4"/>
      <c r="W3069" s="4"/>
      <c r="X3069" s="4"/>
      <c r="Y3069" s="16"/>
      <c r="Z3069" s="4"/>
      <c r="AA3069" s="4"/>
      <c r="AB3069" s="4"/>
      <c r="AC3069" s="4"/>
      <c r="AD3069" s="2"/>
      <c r="AE3069" s="2"/>
      <c r="AF3069" s="4"/>
      <c r="AG3069" s="4"/>
      <c r="AH3069" s="4"/>
      <c r="AI3069" s="4"/>
      <c r="AJ3069" s="4"/>
    </row>
    <row r="3070" spans="1:37" ht="13" x14ac:dyDescent="0.15">
      <c r="A3070" s="7">
        <v>3059</v>
      </c>
      <c r="B3070" s="7">
        <v>3062</v>
      </c>
      <c r="C3070" s="7">
        <v>630</v>
      </c>
      <c r="D3070" s="4"/>
      <c r="E3070" s="7" t="s">
        <v>31</v>
      </c>
      <c r="F3070" s="7" t="s">
        <v>31</v>
      </c>
      <c r="H3070" s="6"/>
      <c r="I3070" s="7" t="s">
        <v>2225</v>
      </c>
      <c r="J3070" s="7">
        <v>1</v>
      </c>
      <c r="L3070" s="7" t="s">
        <v>578</v>
      </c>
      <c r="O3070" s="7" t="s">
        <v>2728</v>
      </c>
      <c r="P3070" s="7">
        <v>1</v>
      </c>
      <c r="Q3070" s="7" t="s">
        <v>2226</v>
      </c>
      <c r="R3070" s="6"/>
      <c r="S3070" s="4"/>
      <c r="T3070" s="6"/>
      <c r="U3070" s="7" t="s">
        <v>2227</v>
      </c>
      <c r="V3070" s="4"/>
      <c r="W3070" s="4"/>
      <c r="X3070" s="4"/>
      <c r="Y3070" s="16"/>
      <c r="Z3070" s="4"/>
      <c r="AA3070" s="4"/>
      <c r="AB3070" s="4"/>
      <c r="AC3070" s="4"/>
      <c r="AD3070" s="2"/>
      <c r="AE3070" s="2"/>
      <c r="AF3070" s="4"/>
      <c r="AG3070" s="4"/>
      <c r="AH3070" s="4"/>
      <c r="AI3070" s="4"/>
      <c r="AJ3070" s="4"/>
    </row>
    <row r="3071" spans="1:37" ht="13" x14ac:dyDescent="0.15">
      <c r="A3071" s="7">
        <v>3060</v>
      </c>
      <c r="B3071" s="7">
        <v>3063</v>
      </c>
      <c r="C3071" s="7">
        <v>630</v>
      </c>
      <c r="D3071" s="6"/>
      <c r="E3071" s="7" t="s">
        <v>35</v>
      </c>
      <c r="F3071" s="7" t="s">
        <v>2723</v>
      </c>
      <c r="H3071" s="6"/>
      <c r="I3071" s="7" t="s">
        <v>2228</v>
      </c>
      <c r="J3071" s="7">
        <v>8</v>
      </c>
      <c r="L3071" s="7" t="s">
        <v>1502</v>
      </c>
      <c r="O3071" s="7" t="s">
        <v>2728</v>
      </c>
      <c r="P3071" s="7">
        <v>1</v>
      </c>
      <c r="Q3071" s="7" t="s">
        <v>1397</v>
      </c>
      <c r="R3071" s="7" t="s">
        <v>2229</v>
      </c>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1">
        <v>3061</v>
      </c>
      <c r="B3072" s="7">
        <v>3064</v>
      </c>
      <c r="C3072" s="7">
        <v>631</v>
      </c>
      <c r="D3072" s="6"/>
      <c r="E3072" s="7" t="s">
        <v>38</v>
      </c>
      <c r="F3072" s="7" t="s">
        <v>95</v>
      </c>
      <c r="H3072" s="4"/>
      <c r="I3072" s="7" t="s">
        <v>1412</v>
      </c>
      <c r="J3072" s="7">
        <v>8</v>
      </c>
      <c r="L3072" s="7" t="s">
        <v>1502</v>
      </c>
      <c r="O3072" s="7" t="s">
        <v>2728</v>
      </c>
      <c r="P3072" s="7">
        <v>1</v>
      </c>
      <c r="Q3072" s="7" t="s">
        <v>2230</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3062</v>
      </c>
      <c r="B3073" s="1">
        <v>3065</v>
      </c>
      <c r="C3073" s="7">
        <v>631</v>
      </c>
      <c r="D3073" s="7" t="s">
        <v>1668</v>
      </c>
      <c r="E3073" s="6"/>
      <c r="F3073" s="6"/>
      <c r="G3073" s="6"/>
      <c r="H3073" s="4"/>
      <c r="I3073" s="7" t="s">
        <v>2231</v>
      </c>
      <c r="J3073" s="6"/>
      <c r="Q3073" s="6"/>
      <c r="R3073" s="4"/>
      <c r="S3073" s="4"/>
      <c r="T3073" s="6"/>
      <c r="U3073" s="4"/>
      <c r="V3073" s="6"/>
      <c r="W3073" s="4"/>
      <c r="X3073" s="4"/>
      <c r="Y3073" s="16"/>
      <c r="Z3073" s="4"/>
      <c r="AA3073" s="4"/>
      <c r="AB3073" s="4"/>
      <c r="AC3073" s="4"/>
      <c r="AD3073" s="2"/>
      <c r="AE3073" s="2"/>
      <c r="AF3073" s="4"/>
      <c r="AG3073" s="4"/>
      <c r="AH3073" s="4"/>
      <c r="AI3073" s="4"/>
      <c r="AJ3073" s="4"/>
    </row>
    <row r="3074" spans="1:37" ht="13" x14ac:dyDescent="0.15">
      <c r="A3074" s="7">
        <v>3063</v>
      </c>
      <c r="B3074" s="7">
        <v>3066</v>
      </c>
      <c r="C3074" s="7">
        <v>631</v>
      </c>
      <c r="D3074" s="7" t="s">
        <v>1670</v>
      </c>
      <c r="E3074" s="6"/>
      <c r="F3074" s="6"/>
      <c r="G3074" s="6"/>
      <c r="H3074" s="6"/>
      <c r="I3074" s="7" t="s">
        <v>2232</v>
      </c>
      <c r="J3074" s="6"/>
      <c r="Q3074" s="6"/>
      <c r="R3074" s="4"/>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7">
        <v>3064</v>
      </c>
      <c r="B3075" s="7">
        <v>3067</v>
      </c>
      <c r="C3075" s="3">
        <v>631</v>
      </c>
      <c r="D3075" s="7" t="s">
        <v>24</v>
      </c>
      <c r="E3075" s="7" t="s">
        <v>21</v>
      </c>
      <c r="H3075" s="4"/>
      <c r="I3075" s="7" t="s">
        <v>1699</v>
      </c>
      <c r="J3075" s="6"/>
      <c r="Q3075" s="6"/>
      <c r="R3075" s="4"/>
      <c r="S3075" s="4"/>
      <c r="T3075" s="6"/>
      <c r="U3075" s="6"/>
      <c r="V3075" s="6"/>
      <c r="W3075" s="4"/>
      <c r="X3075" s="4"/>
      <c r="Y3075" s="16"/>
      <c r="Z3075" s="4"/>
      <c r="AA3075" s="4"/>
      <c r="AB3075" s="4"/>
      <c r="AC3075" s="4"/>
      <c r="AD3075" s="2"/>
      <c r="AE3075" s="2"/>
      <c r="AF3075" s="4"/>
      <c r="AG3075" s="4"/>
      <c r="AH3075" s="4"/>
      <c r="AI3075" s="4"/>
      <c r="AJ3075" s="4"/>
    </row>
    <row r="3076" spans="1:37" ht="13" x14ac:dyDescent="0.15">
      <c r="A3076" s="1">
        <v>3065</v>
      </c>
      <c r="B3076" s="7">
        <v>3068</v>
      </c>
      <c r="C3076" s="3">
        <v>631</v>
      </c>
      <c r="D3076" s="7" t="s">
        <v>24</v>
      </c>
      <c r="E3076" s="7" t="s">
        <v>27</v>
      </c>
      <c r="H3076" s="6"/>
      <c r="I3076" s="7" t="s">
        <v>1789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3066</v>
      </c>
      <c r="B3077" s="1">
        <v>3069</v>
      </c>
      <c r="C3077" s="3">
        <v>631</v>
      </c>
      <c r="D3077" s="7" t="s">
        <v>24</v>
      </c>
      <c r="E3077" s="7" t="s">
        <v>31</v>
      </c>
      <c r="H3077" s="6"/>
      <c r="I3077" s="3" t="s">
        <v>979</v>
      </c>
      <c r="J3077" s="6"/>
      <c r="Q3077" s="6"/>
      <c r="R3077" s="4"/>
      <c r="S3077" s="4"/>
      <c r="T3077" s="6"/>
      <c r="U3077" s="6"/>
      <c r="V3077" s="4"/>
      <c r="W3077" s="4"/>
      <c r="X3077" s="4"/>
      <c r="Y3077" s="16"/>
      <c r="Z3077" s="4"/>
      <c r="AA3077" s="4"/>
      <c r="AB3077" s="4"/>
      <c r="AC3077" s="4"/>
      <c r="AD3077" s="2"/>
      <c r="AE3077" s="2"/>
      <c r="AF3077" s="4"/>
      <c r="AG3077" s="4"/>
      <c r="AH3077" s="4"/>
      <c r="AI3077" s="4"/>
      <c r="AJ3077" s="4"/>
    </row>
    <row r="3078" spans="1:37" ht="13" x14ac:dyDescent="0.15">
      <c r="A3078" s="7">
        <v>3067</v>
      </c>
      <c r="B3078" s="7">
        <v>3070</v>
      </c>
      <c r="C3078" s="7">
        <v>631</v>
      </c>
      <c r="D3078" s="7" t="s">
        <v>24</v>
      </c>
      <c r="E3078" s="7" t="s">
        <v>35</v>
      </c>
      <c r="H3078" s="6"/>
      <c r="I3078" s="7" t="s">
        <v>1679</v>
      </c>
      <c r="J3078" s="6"/>
      <c r="Q3078" s="6"/>
      <c r="R3078" s="4"/>
      <c r="S3078" s="4"/>
      <c r="T3078" s="6"/>
      <c r="U3078" s="6"/>
      <c r="V3078" s="4"/>
      <c r="W3078" s="4"/>
      <c r="X3078" s="4"/>
      <c r="Y3078" s="16"/>
      <c r="Z3078" s="4"/>
      <c r="AA3078" s="4"/>
      <c r="AB3078" s="4"/>
      <c r="AC3078" s="4"/>
      <c r="AD3078" s="2"/>
      <c r="AE3078" s="2"/>
      <c r="AF3078" s="4"/>
      <c r="AG3078" s="4"/>
      <c r="AH3078" s="4"/>
      <c r="AI3078" s="4"/>
      <c r="AJ3078" s="4"/>
    </row>
    <row r="3079" spans="1:37" ht="13" x14ac:dyDescent="0.15">
      <c r="A3079" s="7">
        <v>3068</v>
      </c>
      <c r="B3079" s="7">
        <v>3071</v>
      </c>
      <c r="C3079" s="3">
        <v>631</v>
      </c>
      <c r="D3079" s="7" t="s">
        <v>24</v>
      </c>
      <c r="E3079" s="7" t="s">
        <v>38</v>
      </c>
      <c r="H3079" s="6"/>
      <c r="I3079" s="3" t="s">
        <v>1189</v>
      </c>
      <c r="J3079" s="6"/>
      <c r="Q3079" s="6"/>
      <c r="R3079" s="4"/>
      <c r="S3079" s="4"/>
      <c r="T3079" s="6"/>
      <c r="U3079" s="6"/>
      <c r="V3079" s="4"/>
      <c r="W3079" s="4"/>
      <c r="X3079" s="6"/>
      <c r="Y3079" s="16"/>
      <c r="Z3079" s="4"/>
      <c r="AA3079" s="6"/>
      <c r="AB3079" s="4"/>
      <c r="AC3079" s="6"/>
      <c r="AD3079" s="2"/>
      <c r="AE3079" s="2"/>
      <c r="AF3079" s="6"/>
      <c r="AG3079" s="6"/>
      <c r="AH3079" s="4"/>
      <c r="AI3079" s="4"/>
      <c r="AJ3079" s="4"/>
      <c r="AK3079" s="7"/>
    </row>
    <row r="3080" spans="1:37" ht="13" x14ac:dyDescent="0.15">
      <c r="A3080" s="1">
        <v>3069</v>
      </c>
      <c r="B3080" s="7">
        <v>3072</v>
      </c>
      <c r="C3080" s="7">
        <v>631</v>
      </c>
      <c r="D3080" s="7" t="s">
        <v>1668</v>
      </c>
      <c r="E3080" s="6"/>
      <c r="F3080" s="6"/>
      <c r="G3080" s="6"/>
      <c r="H3080" s="4"/>
      <c r="I3080" s="7" t="s">
        <v>2233</v>
      </c>
      <c r="J3080" s="6"/>
      <c r="Q3080" s="6"/>
      <c r="R3080" s="4"/>
      <c r="S3080" s="4"/>
      <c r="T3080" s="6"/>
      <c r="U3080" s="4"/>
      <c r="V3080" s="6"/>
      <c r="W3080" s="4"/>
      <c r="X3080" s="4"/>
      <c r="Y3080" s="16"/>
      <c r="Z3080" s="4"/>
      <c r="AA3080" s="4"/>
      <c r="AB3080" s="4"/>
      <c r="AC3080" s="4"/>
      <c r="AD3080" s="2"/>
      <c r="AE3080" s="2"/>
      <c r="AF3080" s="4"/>
      <c r="AG3080" s="4"/>
      <c r="AH3080" s="4"/>
      <c r="AI3080" s="4"/>
      <c r="AJ3080" s="4"/>
    </row>
    <row r="3081" spans="1:37" ht="13" x14ac:dyDescent="0.15">
      <c r="A3081" s="7">
        <v>3070</v>
      </c>
      <c r="B3081" s="1">
        <v>3073</v>
      </c>
      <c r="C3081" s="3">
        <v>631</v>
      </c>
      <c r="D3081" s="7" t="s">
        <v>1670</v>
      </c>
      <c r="E3081" s="6"/>
      <c r="F3081" s="6"/>
      <c r="G3081" s="6"/>
      <c r="H3081" s="6"/>
      <c r="I3081" s="3" t="s">
        <v>2234</v>
      </c>
      <c r="J3081" s="6"/>
      <c r="Q3081" s="6"/>
      <c r="R3081" s="4"/>
      <c r="S3081" s="4"/>
      <c r="T3081" s="6"/>
      <c r="U3081" s="4"/>
      <c r="V3081" s="6"/>
      <c r="W3081" s="4"/>
      <c r="X3081" s="4"/>
      <c r="Y3081" s="16"/>
      <c r="Z3081" s="4"/>
      <c r="AA3081" s="4"/>
      <c r="AB3081" s="4"/>
      <c r="AC3081" s="4"/>
      <c r="AD3081" s="2"/>
      <c r="AE3081" s="2"/>
      <c r="AF3081" s="4"/>
      <c r="AG3081" s="4"/>
      <c r="AH3081" s="4"/>
      <c r="AI3081" s="4"/>
      <c r="AJ3081" s="4"/>
    </row>
    <row r="3082" spans="1:37" ht="13" x14ac:dyDescent="0.15">
      <c r="A3082" s="7">
        <v>3071</v>
      </c>
      <c r="B3082" s="7">
        <v>3074</v>
      </c>
      <c r="C3082" s="7">
        <v>631</v>
      </c>
      <c r="D3082" s="7" t="s">
        <v>24</v>
      </c>
      <c r="E3082" s="7" t="s">
        <v>21</v>
      </c>
      <c r="H3082" s="6"/>
      <c r="I3082" s="7" t="s">
        <v>1649</v>
      </c>
      <c r="J3082" s="6"/>
      <c r="Q3082" s="6"/>
      <c r="R3082" s="4"/>
      <c r="S3082" s="4"/>
      <c r="T3082" s="6"/>
      <c r="U3082" s="4"/>
      <c r="V3082" s="4"/>
      <c r="W3082" s="4"/>
      <c r="X3082" s="4"/>
      <c r="Y3082" s="16"/>
      <c r="Z3082" s="4"/>
      <c r="AA3082" s="4"/>
      <c r="AB3082" s="4"/>
      <c r="AC3082" s="4"/>
      <c r="AD3082" s="2"/>
      <c r="AE3082" s="2"/>
      <c r="AF3082" s="4"/>
      <c r="AG3082" s="4"/>
      <c r="AH3082" s="4"/>
      <c r="AI3082" s="4"/>
      <c r="AJ3082" s="4"/>
    </row>
    <row r="3083" spans="1:37" ht="13" x14ac:dyDescent="0.15">
      <c r="A3083" s="7">
        <v>3072</v>
      </c>
      <c r="B3083" s="7">
        <v>3075</v>
      </c>
      <c r="C3083" s="3">
        <v>631</v>
      </c>
      <c r="D3083" s="7" t="s">
        <v>24</v>
      </c>
      <c r="E3083" s="7" t="s">
        <v>27</v>
      </c>
      <c r="H3083" s="4"/>
      <c r="I3083" s="3" t="s">
        <v>1693</v>
      </c>
      <c r="J3083" s="6"/>
      <c r="Q3083" s="6"/>
      <c r="R3083" s="4"/>
      <c r="S3083" s="4"/>
      <c r="T3083" s="6"/>
      <c r="U3083" s="6"/>
      <c r="V3083" s="4"/>
      <c r="W3083" s="4"/>
      <c r="X3083" s="4"/>
      <c r="Y3083" s="16"/>
      <c r="Z3083" s="4"/>
      <c r="AA3083" s="4"/>
      <c r="AB3083" s="4"/>
      <c r="AC3083" s="4"/>
      <c r="AD3083" s="2"/>
      <c r="AE3083" s="2"/>
      <c r="AF3083" s="4"/>
      <c r="AG3083" s="4"/>
      <c r="AH3083" s="4"/>
      <c r="AI3083" s="4"/>
      <c r="AJ3083" s="4"/>
    </row>
    <row r="3084" spans="1:37" ht="13" x14ac:dyDescent="0.15">
      <c r="A3084" s="1">
        <v>3073</v>
      </c>
      <c r="B3084" s="7">
        <v>3076</v>
      </c>
      <c r="C3084" s="7">
        <v>631</v>
      </c>
      <c r="D3084" s="7" t="s">
        <v>24</v>
      </c>
      <c r="E3084" s="7" t="s">
        <v>31</v>
      </c>
      <c r="H3084" s="4"/>
      <c r="I3084" s="7" t="s">
        <v>1394</v>
      </c>
      <c r="J3084" s="6"/>
      <c r="Q3084" s="6"/>
      <c r="R3084" s="4"/>
      <c r="S3084" s="4"/>
      <c r="T3084" s="6"/>
      <c r="U3084" s="6"/>
      <c r="V3084" s="4"/>
      <c r="W3084" s="4"/>
      <c r="X3084" s="6"/>
      <c r="Y3084" s="16"/>
      <c r="Z3084" s="4"/>
      <c r="AA3084" s="6"/>
      <c r="AB3084" s="4"/>
      <c r="AC3084" s="6"/>
      <c r="AD3084" s="2"/>
      <c r="AE3084" s="2"/>
      <c r="AF3084" s="6"/>
      <c r="AG3084" s="6"/>
      <c r="AH3084" s="4"/>
      <c r="AI3084" s="4"/>
      <c r="AJ3084" s="4"/>
      <c r="AK3084" s="7"/>
    </row>
    <row r="3085" spans="1:37" ht="13" x14ac:dyDescent="0.15">
      <c r="A3085" s="7">
        <v>3074</v>
      </c>
      <c r="B3085" s="1">
        <v>3077</v>
      </c>
      <c r="C3085" s="7">
        <v>631</v>
      </c>
      <c r="D3085" s="7" t="s">
        <v>24</v>
      </c>
      <c r="E3085" s="7" t="s">
        <v>35</v>
      </c>
      <c r="H3085" s="4"/>
      <c r="I3085" s="7" t="s">
        <v>1693</v>
      </c>
      <c r="J3085" s="6"/>
      <c r="Q3085" s="6"/>
      <c r="R3085" s="6"/>
      <c r="S3085" s="4"/>
      <c r="T3085" s="6"/>
      <c r="U3085" s="6"/>
      <c r="V3085" s="4"/>
      <c r="W3085" s="4"/>
      <c r="X3085" s="4"/>
      <c r="Y3085" s="16"/>
      <c r="Z3085" s="4"/>
      <c r="AA3085" s="6"/>
      <c r="AB3085" s="4"/>
      <c r="AC3085" s="6"/>
      <c r="AD3085" s="2"/>
      <c r="AE3085" s="2"/>
      <c r="AF3085" s="6"/>
      <c r="AG3085" s="6"/>
      <c r="AH3085" s="4"/>
      <c r="AI3085" s="4"/>
      <c r="AJ3085" s="4"/>
      <c r="AK3085" s="7"/>
    </row>
    <row r="3086" spans="1:37" ht="13" x14ac:dyDescent="0.15">
      <c r="A3086" s="7">
        <v>3075</v>
      </c>
      <c r="B3086" s="7">
        <v>3078</v>
      </c>
      <c r="C3086" s="7">
        <v>631</v>
      </c>
      <c r="D3086" s="7" t="s">
        <v>24</v>
      </c>
      <c r="E3086" s="7" t="s">
        <v>38</v>
      </c>
      <c r="H3086" s="6"/>
      <c r="I3086" s="7" t="s">
        <v>1712</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7">
        <v>3076</v>
      </c>
      <c r="B3087" s="7">
        <v>3079</v>
      </c>
      <c r="C3087" s="7">
        <v>631</v>
      </c>
      <c r="D3087" s="7" t="s">
        <v>1668</v>
      </c>
      <c r="E3087" s="6"/>
      <c r="F3087" s="6"/>
      <c r="G3087" s="6"/>
      <c r="H3087" s="6"/>
      <c r="I3087" s="7" t="s">
        <v>2235</v>
      </c>
      <c r="J3087" s="6"/>
      <c r="Q3087" s="6"/>
      <c r="R3087" s="4"/>
      <c r="S3087" s="4"/>
      <c r="T3087" s="6"/>
      <c r="U3087" s="6"/>
      <c r="V3087" s="4"/>
      <c r="W3087" s="4"/>
      <c r="X3087" s="4"/>
      <c r="Y3087" s="16"/>
      <c r="Z3087" s="4"/>
      <c r="AA3087" s="4"/>
      <c r="AB3087" s="4"/>
      <c r="AC3087" s="4"/>
      <c r="AD3087" s="2"/>
      <c r="AE3087" s="2"/>
      <c r="AF3087" s="4"/>
      <c r="AG3087" s="4"/>
      <c r="AH3087" s="4"/>
      <c r="AI3087" s="4"/>
      <c r="AJ3087" s="4"/>
    </row>
    <row r="3088" spans="1:37" ht="13" x14ac:dyDescent="0.15">
      <c r="A3088" s="1">
        <v>3077</v>
      </c>
      <c r="B3088" s="7">
        <v>3080</v>
      </c>
      <c r="C3088" s="7">
        <v>631</v>
      </c>
      <c r="D3088" s="7" t="s">
        <v>1670</v>
      </c>
      <c r="E3088" s="6"/>
      <c r="F3088" s="6"/>
      <c r="G3088" s="6"/>
      <c r="H3088" s="6"/>
      <c r="I3088" s="7" t="s">
        <v>2236</v>
      </c>
      <c r="J3088" s="6"/>
      <c r="Q3088" s="6"/>
      <c r="R3088" s="4"/>
      <c r="S3088" s="4"/>
      <c r="T3088" s="6"/>
      <c r="U3088" s="6"/>
      <c r="V3088" s="6"/>
      <c r="W3088" s="4"/>
      <c r="X3088" s="4"/>
      <c r="Y3088" s="16"/>
      <c r="Z3088" s="4"/>
      <c r="AA3088" s="4"/>
      <c r="AB3088" s="4"/>
      <c r="AC3088" s="4"/>
      <c r="AD3088" s="2"/>
      <c r="AE3088" s="2"/>
      <c r="AF3088" s="4"/>
      <c r="AG3088" s="4"/>
      <c r="AH3088" s="4"/>
      <c r="AI3088" s="4"/>
      <c r="AJ3088" s="4"/>
    </row>
    <row r="3089" spans="1:37" ht="13" x14ac:dyDescent="0.15">
      <c r="A3089" s="7">
        <v>3078</v>
      </c>
      <c r="B3089" s="1">
        <v>3081</v>
      </c>
      <c r="C3089" s="7">
        <v>631</v>
      </c>
      <c r="D3089" s="7" t="s">
        <v>24</v>
      </c>
      <c r="E3089" s="7" t="s">
        <v>21</v>
      </c>
      <c r="H3089" s="6"/>
      <c r="I3089" s="7" t="s">
        <v>1712</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7">
        <v>3079</v>
      </c>
      <c r="B3090" s="7">
        <v>3082</v>
      </c>
      <c r="C3090" s="3">
        <v>631</v>
      </c>
      <c r="D3090" s="7" t="s">
        <v>24</v>
      </c>
      <c r="E3090" s="7" t="s">
        <v>27</v>
      </c>
      <c r="H3090" s="6"/>
      <c r="I3090" s="3" t="s">
        <v>1712</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3080</v>
      </c>
      <c r="B3091" s="7">
        <v>3083</v>
      </c>
      <c r="C3091" s="3">
        <v>631</v>
      </c>
      <c r="D3091" s="7" t="s">
        <v>24</v>
      </c>
      <c r="E3091" s="3" t="s">
        <v>31</v>
      </c>
      <c r="H3091" s="6"/>
      <c r="I3091" s="3" t="s">
        <v>1391</v>
      </c>
      <c r="J3091" s="6"/>
      <c r="Q3091" s="6"/>
      <c r="R3091" s="4"/>
      <c r="S3091" s="4"/>
      <c r="T3091" s="6"/>
      <c r="U3091" s="4"/>
      <c r="V3091" s="6"/>
      <c r="W3091" s="4"/>
      <c r="X3091" s="4"/>
      <c r="Y3091" s="16"/>
      <c r="Z3091" s="4"/>
      <c r="AA3091" s="4"/>
      <c r="AB3091" s="4"/>
      <c r="AC3091" s="4"/>
      <c r="AD3091" s="2"/>
      <c r="AE3091" s="2"/>
      <c r="AF3091" s="4"/>
      <c r="AG3091" s="4"/>
      <c r="AH3091" s="4"/>
      <c r="AI3091" s="4"/>
      <c r="AJ3091" s="4"/>
    </row>
    <row r="3092" spans="1:37" ht="13" x14ac:dyDescent="0.15">
      <c r="A3092" s="1">
        <v>3081</v>
      </c>
      <c r="B3092" s="7">
        <v>3084</v>
      </c>
      <c r="C3092" s="7">
        <v>631</v>
      </c>
      <c r="D3092" s="7" t="s">
        <v>24</v>
      </c>
      <c r="E3092" s="7" t="s">
        <v>35</v>
      </c>
      <c r="H3092" s="6"/>
      <c r="I3092" s="7" t="s">
        <v>1597</v>
      </c>
      <c r="J3092" s="6"/>
      <c r="Q3092" s="6"/>
      <c r="R3092" s="4"/>
      <c r="S3092" s="4"/>
      <c r="T3092" s="6"/>
      <c r="U3092" s="6"/>
      <c r="V3092" s="4"/>
      <c r="W3092" s="4"/>
      <c r="X3092" s="4"/>
      <c r="Y3092" s="16"/>
      <c r="Z3092" s="4"/>
      <c r="AA3092" s="4"/>
      <c r="AB3092" s="4"/>
      <c r="AC3092" s="4"/>
      <c r="AD3092" s="2"/>
      <c r="AE3092" s="2"/>
      <c r="AF3092" s="4"/>
      <c r="AG3092" s="4"/>
      <c r="AH3092" s="4"/>
      <c r="AI3092" s="4"/>
      <c r="AJ3092" s="4"/>
    </row>
    <row r="3093" spans="1:37" ht="13" x14ac:dyDescent="0.15">
      <c r="A3093" s="7">
        <v>3082</v>
      </c>
      <c r="B3093" s="1">
        <v>3085</v>
      </c>
      <c r="C3093" s="7">
        <v>631</v>
      </c>
      <c r="D3093" s="7" t="s">
        <v>24</v>
      </c>
      <c r="E3093" s="7" t="s">
        <v>38</v>
      </c>
      <c r="H3093" s="6"/>
      <c r="I3093" s="7" t="s">
        <v>2237</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3083</v>
      </c>
      <c r="B3094" s="7">
        <v>3086</v>
      </c>
      <c r="C3094" s="3">
        <v>632</v>
      </c>
      <c r="D3094" s="7" t="s">
        <v>1668</v>
      </c>
      <c r="E3094" s="6"/>
      <c r="F3094" s="6"/>
      <c r="G3094" s="6"/>
      <c r="H3094" s="6"/>
      <c r="I3094" s="3" t="s">
        <v>2238</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7">
        <v>3084</v>
      </c>
      <c r="B3095" s="7">
        <v>3087</v>
      </c>
      <c r="C3095" s="7">
        <v>632</v>
      </c>
      <c r="D3095" s="7" t="s">
        <v>1670</v>
      </c>
      <c r="E3095" s="6"/>
      <c r="F3095" s="6"/>
      <c r="G3095" s="6"/>
      <c r="H3095" s="6"/>
      <c r="I3095" s="7" t="s">
        <v>2239</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1">
        <v>3085</v>
      </c>
      <c r="B3096" s="7">
        <v>3088</v>
      </c>
      <c r="C3096" s="3">
        <v>632</v>
      </c>
      <c r="D3096" s="3" t="s">
        <v>24</v>
      </c>
      <c r="E3096" s="7" t="s">
        <v>21</v>
      </c>
      <c r="H3096" s="6"/>
      <c r="I3096" s="3" t="s">
        <v>1605</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3086</v>
      </c>
      <c r="B3097" s="1">
        <v>3089</v>
      </c>
      <c r="C3097" s="3">
        <v>632</v>
      </c>
      <c r="D3097" s="7" t="s">
        <v>24</v>
      </c>
      <c r="E3097" s="7" t="s">
        <v>27</v>
      </c>
      <c r="H3097" s="6"/>
      <c r="I3097" s="3" t="s">
        <v>1676</v>
      </c>
      <c r="J3097" s="6"/>
      <c r="Q3097" s="6"/>
      <c r="R3097" s="4"/>
      <c r="S3097" s="4"/>
      <c r="T3097" s="6"/>
      <c r="U3097" s="6"/>
      <c r="V3097" s="4"/>
      <c r="W3097" s="4"/>
      <c r="X3097" s="4"/>
      <c r="Y3097" s="16"/>
      <c r="Z3097" s="4"/>
      <c r="AA3097" s="4"/>
      <c r="AB3097" s="4"/>
      <c r="AC3097" s="4"/>
      <c r="AD3097" s="2"/>
      <c r="AE3097" s="2"/>
      <c r="AF3097" s="4"/>
      <c r="AG3097" s="4"/>
      <c r="AH3097" s="4"/>
      <c r="AI3097" s="4"/>
      <c r="AJ3097" s="4"/>
    </row>
    <row r="3098" spans="1:37" ht="13" x14ac:dyDescent="0.15">
      <c r="A3098" s="7">
        <v>3087</v>
      </c>
      <c r="B3098" s="7">
        <v>3090</v>
      </c>
      <c r="C3098" s="7">
        <v>632</v>
      </c>
      <c r="D3098" s="7" t="s">
        <v>24</v>
      </c>
      <c r="E3098" s="7" t="s">
        <v>31</v>
      </c>
      <c r="H3098" s="6"/>
      <c r="I3098" s="7" t="s">
        <v>1607</v>
      </c>
      <c r="J3098" s="6"/>
      <c r="Q3098" s="6"/>
      <c r="R3098" s="4"/>
      <c r="S3098" s="4"/>
      <c r="T3098" s="6"/>
      <c r="U3098" s="4"/>
      <c r="V3098" s="6"/>
      <c r="W3098" s="4"/>
      <c r="X3098" s="4"/>
      <c r="Y3098" s="16"/>
      <c r="Z3098" s="4"/>
      <c r="AA3098" s="4"/>
      <c r="AB3098" s="4"/>
      <c r="AC3098" s="4"/>
      <c r="AD3098" s="2"/>
      <c r="AE3098" s="2"/>
      <c r="AF3098" s="4"/>
      <c r="AG3098" s="4"/>
      <c r="AH3098" s="4"/>
      <c r="AI3098" s="4"/>
      <c r="AJ3098" s="4"/>
    </row>
    <row r="3099" spans="1:37" ht="13" x14ac:dyDescent="0.15">
      <c r="A3099" s="7">
        <v>3088</v>
      </c>
      <c r="B3099" s="7">
        <v>3091</v>
      </c>
      <c r="C3099" s="3">
        <v>632</v>
      </c>
      <c r="D3099" s="7" t="s">
        <v>24</v>
      </c>
      <c r="E3099" s="3" t="s">
        <v>35</v>
      </c>
      <c r="H3099" s="4"/>
      <c r="I3099" s="3" t="s">
        <v>1542</v>
      </c>
      <c r="J3099" s="6"/>
      <c r="Q3099" s="6"/>
      <c r="R3099" s="4"/>
      <c r="S3099" s="4"/>
      <c r="T3099" s="6"/>
      <c r="U3099" s="6"/>
      <c r="V3099" s="6"/>
      <c r="W3099" s="4"/>
      <c r="X3099" s="6"/>
      <c r="Y3099" s="16"/>
      <c r="Z3099" s="4"/>
      <c r="AA3099" s="6"/>
      <c r="AB3099" s="4"/>
      <c r="AC3099" s="6"/>
      <c r="AD3099" s="2"/>
      <c r="AE3099" s="2"/>
      <c r="AF3099" s="6"/>
      <c r="AG3099" s="6"/>
      <c r="AH3099" s="4"/>
      <c r="AI3099" s="4"/>
      <c r="AJ3099" s="4"/>
      <c r="AK3099" s="7"/>
    </row>
    <row r="3100" spans="1:37" ht="13" x14ac:dyDescent="0.15">
      <c r="A3100" s="1">
        <v>3089</v>
      </c>
      <c r="B3100" s="7">
        <v>3092</v>
      </c>
      <c r="C3100" s="3">
        <v>632</v>
      </c>
      <c r="D3100" s="7" t="s">
        <v>24</v>
      </c>
      <c r="E3100" s="7" t="s">
        <v>38</v>
      </c>
      <c r="H3100" s="4"/>
      <c r="I3100" s="3" t="s">
        <v>1163</v>
      </c>
      <c r="J3100" s="6"/>
      <c r="Q3100" s="6"/>
      <c r="R3100" s="4"/>
      <c r="S3100" s="4"/>
      <c r="T3100" s="6"/>
      <c r="U3100" s="6"/>
      <c r="V3100" s="6"/>
      <c r="W3100" s="4"/>
      <c r="X3100" s="4"/>
      <c r="Y3100" s="16"/>
      <c r="Z3100" s="4"/>
      <c r="AA3100" s="4"/>
      <c r="AB3100" s="4"/>
      <c r="AC3100" s="4"/>
      <c r="AD3100" s="2"/>
      <c r="AE3100" s="2"/>
      <c r="AF3100" s="4"/>
      <c r="AG3100" s="4"/>
      <c r="AH3100" s="4"/>
      <c r="AI3100" s="4"/>
      <c r="AJ3100" s="4"/>
    </row>
    <row r="3101" spans="1:37" ht="13" x14ac:dyDescent="0.15">
      <c r="A3101" s="7">
        <v>3090</v>
      </c>
      <c r="B3101" s="1">
        <v>3093</v>
      </c>
      <c r="C3101" s="3">
        <v>632</v>
      </c>
      <c r="D3101" s="7" t="s">
        <v>1668</v>
      </c>
      <c r="E3101" s="6"/>
      <c r="F3101" s="6"/>
      <c r="G3101" s="6"/>
      <c r="H3101" s="6"/>
      <c r="I3101" s="3" t="s">
        <v>2240</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3091</v>
      </c>
      <c r="B3102" s="7">
        <v>3094</v>
      </c>
      <c r="C3102" s="3">
        <v>632</v>
      </c>
      <c r="D3102" s="7" t="s">
        <v>1670</v>
      </c>
      <c r="E3102" s="6"/>
      <c r="F3102" s="6"/>
      <c r="G3102" s="6"/>
      <c r="H3102" s="6"/>
      <c r="I3102" s="3" t="s">
        <v>2241</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3092</v>
      </c>
      <c r="B3103" s="7">
        <v>3095</v>
      </c>
      <c r="C3103" s="3">
        <v>632</v>
      </c>
      <c r="D3103" s="7" t="s">
        <v>24</v>
      </c>
      <c r="E3103" s="3" t="s">
        <v>21</v>
      </c>
      <c r="H3103" s="6"/>
      <c r="I3103" s="3" t="s">
        <v>1568</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1">
        <v>3093</v>
      </c>
      <c r="B3104" s="7">
        <v>3096</v>
      </c>
      <c r="C3104" s="3">
        <v>632</v>
      </c>
      <c r="D3104" s="7" t="s">
        <v>24</v>
      </c>
      <c r="E3104" s="7" t="s">
        <v>27</v>
      </c>
      <c r="H3104" s="6"/>
      <c r="I3104" s="3" t="s">
        <v>1605</v>
      </c>
      <c r="J3104" s="6"/>
      <c r="Q3104" s="6"/>
      <c r="R3104" s="4"/>
      <c r="S3104" s="4"/>
      <c r="T3104" s="6"/>
      <c r="U3104" s="6"/>
      <c r="V3104" s="4"/>
      <c r="W3104" s="4"/>
      <c r="X3104" s="4"/>
      <c r="Y3104" s="16"/>
      <c r="Z3104" s="4"/>
      <c r="AA3104" s="4"/>
      <c r="AB3104" s="4"/>
      <c r="AC3104" s="4"/>
      <c r="AD3104" s="2"/>
      <c r="AE3104" s="2"/>
      <c r="AF3104" s="4"/>
      <c r="AG3104" s="4"/>
      <c r="AH3104" s="4"/>
      <c r="AI3104" s="4"/>
      <c r="AJ3104" s="4"/>
    </row>
    <row r="3105" spans="1:37" ht="13" x14ac:dyDescent="0.15">
      <c r="A3105" s="7">
        <v>3094</v>
      </c>
      <c r="B3105" s="1">
        <v>3097</v>
      </c>
      <c r="C3105" s="3">
        <v>632</v>
      </c>
      <c r="D3105" s="7" t="s">
        <v>24</v>
      </c>
      <c r="E3105" s="3" t="s">
        <v>31</v>
      </c>
      <c r="H3105" s="6"/>
      <c r="I3105" s="3" t="s">
        <v>1041</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7">
        <v>3095</v>
      </c>
      <c r="B3106" s="7">
        <v>3098</v>
      </c>
      <c r="C3106" s="3">
        <v>632</v>
      </c>
      <c r="D3106" s="7" t="s">
        <v>24</v>
      </c>
      <c r="E3106" s="3" t="s">
        <v>35</v>
      </c>
      <c r="H3106" s="6"/>
      <c r="I3106" s="3" t="s">
        <v>1579</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7">
        <v>3096</v>
      </c>
      <c r="B3107" s="7">
        <v>3099</v>
      </c>
      <c r="C3107" s="7">
        <v>632</v>
      </c>
      <c r="D3107" s="7" t="s">
        <v>24</v>
      </c>
      <c r="E3107" s="7" t="s">
        <v>38</v>
      </c>
      <c r="H3107" s="6"/>
      <c r="I3107" s="7" t="s">
        <v>1673</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1">
        <v>3097</v>
      </c>
      <c r="B3108" s="7">
        <v>3100</v>
      </c>
      <c r="C3108" s="3">
        <v>632</v>
      </c>
      <c r="D3108" s="7" t="s">
        <v>1668</v>
      </c>
      <c r="E3108" s="6"/>
      <c r="F3108" s="6"/>
      <c r="G3108" s="6"/>
      <c r="H3108" s="6"/>
      <c r="I3108" s="3" t="s">
        <v>2242</v>
      </c>
      <c r="J3108" s="6"/>
      <c r="Q3108" s="6"/>
      <c r="R3108" s="4"/>
      <c r="S3108" s="4"/>
      <c r="T3108" s="6"/>
      <c r="U3108" s="6"/>
      <c r="V3108" s="4"/>
      <c r="W3108" s="4"/>
      <c r="X3108" s="4"/>
      <c r="Y3108" s="16"/>
      <c r="Z3108" s="4"/>
      <c r="AA3108" s="4"/>
      <c r="AB3108" s="4"/>
      <c r="AC3108" s="4"/>
      <c r="AD3108" s="2"/>
      <c r="AE3108" s="2"/>
      <c r="AF3108" s="4"/>
      <c r="AG3108" s="4"/>
      <c r="AH3108" s="4"/>
      <c r="AI3108" s="4"/>
      <c r="AJ3108" s="4"/>
    </row>
    <row r="3109" spans="1:37" ht="13" x14ac:dyDescent="0.15">
      <c r="A3109" s="7">
        <v>3098</v>
      </c>
      <c r="B3109" s="1">
        <v>3101</v>
      </c>
      <c r="C3109" s="3">
        <v>632</v>
      </c>
      <c r="D3109" s="7" t="s">
        <v>1670</v>
      </c>
      <c r="E3109" s="6"/>
      <c r="F3109" s="6"/>
      <c r="G3109" s="6"/>
      <c r="H3109" s="6"/>
      <c r="I3109" s="3" t="s">
        <v>2243</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3099</v>
      </c>
      <c r="B3110" s="7">
        <v>3102</v>
      </c>
      <c r="C3110" s="7">
        <v>632</v>
      </c>
      <c r="D3110" s="7" t="s">
        <v>24</v>
      </c>
      <c r="E3110" s="7" t="s">
        <v>21</v>
      </c>
      <c r="H3110" s="6"/>
      <c r="I3110" s="7" t="s">
        <v>1800</v>
      </c>
      <c r="J3110" s="6"/>
      <c r="Q3110" s="6"/>
      <c r="R3110" s="4"/>
      <c r="S3110" s="4"/>
      <c r="T3110" s="6"/>
      <c r="U3110" s="6"/>
      <c r="V3110" s="6"/>
      <c r="W3110" s="4"/>
      <c r="X3110" s="4"/>
      <c r="Y3110" s="16"/>
      <c r="Z3110" s="4"/>
      <c r="AA3110" s="4"/>
      <c r="AB3110" s="4"/>
      <c r="AC3110" s="4"/>
      <c r="AD3110" s="2"/>
      <c r="AE3110" s="2"/>
      <c r="AF3110" s="4"/>
      <c r="AG3110" s="4"/>
      <c r="AH3110" s="4"/>
      <c r="AI3110" s="4"/>
      <c r="AJ3110" s="4"/>
    </row>
    <row r="3111" spans="1:37" ht="13" x14ac:dyDescent="0.15">
      <c r="A3111" s="7">
        <v>3100</v>
      </c>
      <c r="B3111" s="7">
        <v>3103</v>
      </c>
      <c r="C3111" s="7">
        <v>632</v>
      </c>
      <c r="D3111" s="7" t="s">
        <v>24</v>
      </c>
      <c r="E3111" s="7" t="s">
        <v>27</v>
      </c>
      <c r="H3111" s="6"/>
      <c r="I3111" s="7" t="s">
        <v>1634</v>
      </c>
      <c r="J3111" s="6"/>
      <c r="Q3111" s="6"/>
      <c r="R3111" s="4"/>
      <c r="S3111" s="4"/>
      <c r="T3111" s="6"/>
      <c r="U3111" s="6"/>
      <c r="V3111" s="6"/>
      <c r="W3111" s="4"/>
      <c r="X3111" s="4"/>
      <c r="Y3111" s="16"/>
      <c r="Z3111" s="4"/>
      <c r="AA3111" s="4"/>
      <c r="AB3111" s="4"/>
      <c r="AC3111" s="4"/>
      <c r="AD3111" s="2"/>
      <c r="AE3111" s="2"/>
      <c r="AF3111" s="4"/>
      <c r="AG3111" s="4"/>
      <c r="AH3111" s="4"/>
      <c r="AI3111" s="4"/>
      <c r="AJ3111" s="4"/>
    </row>
    <row r="3112" spans="1:37" ht="13" x14ac:dyDescent="0.15">
      <c r="A3112" s="1">
        <v>3101</v>
      </c>
      <c r="B3112" s="7">
        <v>3104</v>
      </c>
      <c r="C3112" s="7">
        <v>632</v>
      </c>
      <c r="D3112" s="7" t="s">
        <v>24</v>
      </c>
      <c r="E3112" s="7" t="s">
        <v>31</v>
      </c>
      <c r="H3112" s="4"/>
      <c r="I3112" s="7" t="s">
        <v>1041</v>
      </c>
      <c r="J3112" s="6"/>
      <c r="Q3112" s="4"/>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3102</v>
      </c>
      <c r="B3113" s="1">
        <v>3105</v>
      </c>
      <c r="C3113" s="3">
        <v>632</v>
      </c>
      <c r="D3113" s="7" t="s">
        <v>24</v>
      </c>
      <c r="E3113" s="7" t="s">
        <v>35</v>
      </c>
      <c r="H3113" s="4"/>
      <c r="I3113" s="7" t="s">
        <v>1542</v>
      </c>
      <c r="J3113" s="6"/>
      <c r="Q3113" s="6"/>
      <c r="R3113" s="4"/>
      <c r="S3113" s="4"/>
      <c r="T3113" s="6"/>
      <c r="U3113" s="6"/>
      <c r="V3113" s="4"/>
      <c r="W3113" s="4"/>
      <c r="X3113" s="6"/>
      <c r="Y3113" s="16"/>
      <c r="Z3113" s="4"/>
      <c r="AA3113" s="6"/>
      <c r="AB3113" s="4"/>
      <c r="AC3113" s="6"/>
      <c r="AD3113" s="2"/>
      <c r="AE3113" s="2"/>
      <c r="AF3113" s="6"/>
      <c r="AG3113" s="6"/>
      <c r="AH3113" s="4"/>
      <c r="AI3113" s="4"/>
      <c r="AJ3113" s="4"/>
      <c r="AK3113" s="7"/>
    </row>
    <row r="3114" spans="1:37" ht="13" x14ac:dyDescent="0.15">
      <c r="A3114" s="7">
        <v>3103</v>
      </c>
      <c r="B3114" s="7">
        <v>3106</v>
      </c>
      <c r="C3114" s="3">
        <v>632</v>
      </c>
      <c r="D3114" s="7" t="s">
        <v>24</v>
      </c>
      <c r="E3114" s="7" t="s">
        <v>38</v>
      </c>
      <c r="H3114" s="4"/>
      <c r="I3114" s="1" t="s">
        <v>287</v>
      </c>
      <c r="J3114" s="6"/>
      <c r="L3114" s="1"/>
      <c r="M3114" s="1"/>
      <c r="N3114" s="1"/>
      <c r="O3114" s="1"/>
      <c r="P3114" s="1"/>
      <c r="Q3114" s="6"/>
      <c r="R3114" s="4"/>
      <c r="S3114" s="4"/>
      <c r="T3114" s="6"/>
      <c r="U3114" s="4"/>
      <c r="V3114" s="6"/>
      <c r="W3114" s="4"/>
      <c r="X3114" s="4"/>
      <c r="Y3114" s="16"/>
      <c r="Z3114" s="4"/>
      <c r="AA3114" s="4"/>
      <c r="AB3114" s="4"/>
      <c r="AC3114" s="4"/>
      <c r="AD3114" s="2"/>
      <c r="AE3114" s="2"/>
      <c r="AF3114" s="4"/>
      <c r="AG3114" s="4"/>
      <c r="AH3114" s="4"/>
      <c r="AI3114" s="4"/>
      <c r="AJ3114" s="4"/>
    </row>
    <row r="3115" spans="1:37" ht="13" x14ac:dyDescent="0.15">
      <c r="A3115" s="7">
        <v>3104</v>
      </c>
      <c r="B3115" s="7">
        <v>3107</v>
      </c>
      <c r="C3115" s="3">
        <v>632</v>
      </c>
      <c r="D3115" s="7" t="s">
        <v>1668</v>
      </c>
      <c r="E3115" s="6"/>
      <c r="F3115" s="6"/>
      <c r="G3115" s="6"/>
      <c r="H3115" s="6"/>
      <c r="I3115" s="3" t="s">
        <v>2244</v>
      </c>
      <c r="J3115" s="6"/>
      <c r="Q3115" s="6"/>
      <c r="R3115" s="4"/>
      <c r="S3115" s="4"/>
      <c r="T3115" s="6"/>
      <c r="U3115" s="6"/>
      <c r="V3115" s="4"/>
      <c r="W3115" s="4"/>
      <c r="X3115" s="4"/>
      <c r="Y3115" s="16"/>
      <c r="Z3115" s="4"/>
      <c r="AA3115" s="4"/>
      <c r="AB3115" s="4"/>
      <c r="AC3115" s="4"/>
      <c r="AD3115" s="2"/>
      <c r="AE3115" s="2"/>
      <c r="AF3115" s="4"/>
      <c r="AG3115" s="4"/>
      <c r="AH3115" s="4"/>
      <c r="AI3115" s="4"/>
      <c r="AJ3115" s="4"/>
    </row>
    <row r="3116" spans="1:37" ht="13" x14ac:dyDescent="0.15">
      <c r="A3116" s="1">
        <v>3105</v>
      </c>
      <c r="B3116" s="7">
        <v>3108</v>
      </c>
      <c r="C3116" s="7">
        <v>632</v>
      </c>
      <c r="D3116" s="7" t="s">
        <v>1670</v>
      </c>
      <c r="E3116" s="6"/>
      <c r="F3116" s="6"/>
      <c r="G3116" s="6"/>
      <c r="H3116" s="6"/>
      <c r="I3116" s="7" t="s">
        <v>2245</v>
      </c>
      <c r="J3116" s="6"/>
      <c r="Q3116" s="6"/>
      <c r="R3116" s="4"/>
      <c r="S3116" s="4"/>
      <c r="T3116" s="6"/>
      <c r="U3116" s="6"/>
      <c r="V3116" s="4"/>
      <c r="W3116" s="4"/>
      <c r="X3116" s="4"/>
      <c r="Y3116" s="16"/>
      <c r="Z3116" s="4"/>
      <c r="AA3116" s="4"/>
      <c r="AB3116" s="4"/>
      <c r="AC3116" s="4"/>
      <c r="AD3116" s="2"/>
      <c r="AE3116" s="2"/>
      <c r="AF3116" s="4"/>
      <c r="AG3116" s="4"/>
      <c r="AH3116" s="4"/>
      <c r="AI3116" s="4"/>
      <c r="AJ3116" s="4"/>
    </row>
    <row r="3117" spans="1:37" ht="13" x14ac:dyDescent="0.15">
      <c r="A3117" s="7">
        <v>3106</v>
      </c>
      <c r="B3117" s="1">
        <v>3109</v>
      </c>
      <c r="C3117" s="3">
        <v>632</v>
      </c>
      <c r="D3117" s="6"/>
      <c r="E3117" s="3" t="s">
        <v>21</v>
      </c>
      <c r="F3117" s="7" t="s">
        <v>2722</v>
      </c>
      <c r="H3117" s="6"/>
      <c r="I3117" s="3" t="s">
        <v>2888</v>
      </c>
      <c r="J3117" s="7">
        <v>1</v>
      </c>
      <c r="L3117" s="7" t="s">
        <v>578</v>
      </c>
      <c r="O3117" s="7" t="s">
        <v>2728</v>
      </c>
      <c r="P3117" s="7">
        <v>1</v>
      </c>
      <c r="Q3117" s="7" t="s">
        <v>2246</v>
      </c>
      <c r="R3117" s="4"/>
      <c r="S3117" s="4"/>
      <c r="T3117" s="6"/>
      <c r="U3117" s="6"/>
      <c r="V3117" s="6"/>
      <c r="W3117" s="4"/>
      <c r="X3117" s="4"/>
      <c r="Y3117" s="16"/>
      <c r="Z3117" s="4"/>
      <c r="AA3117" s="4"/>
      <c r="AB3117" s="4"/>
      <c r="AC3117" s="4"/>
      <c r="AD3117" s="2"/>
      <c r="AE3117" s="2"/>
      <c r="AF3117" s="4"/>
      <c r="AG3117" s="4"/>
      <c r="AH3117" s="4"/>
      <c r="AI3117" s="4"/>
      <c r="AJ3117" s="4"/>
    </row>
    <row r="3118" spans="1:37" ht="13" x14ac:dyDescent="0.15">
      <c r="A3118" s="7">
        <v>3107</v>
      </c>
      <c r="B3118" s="7">
        <v>3110</v>
      </c>
      <c r="C3118" s="7">
        <v>633</v>
      </c>
      <c r="D3118" s="6"/>
      <c r="E3118" s="7" t="s">
        <v>27</v>
      </c>
      <c r="F3118" s="7" t="s">
        <v>530</v>
      </c>
      <c r="H3118" s="6"/>
      <c r="I3118" s="7" t="s">
        <v>2247</v>
      </c>
      <c r="J3118" s="7">
        <v>5</v>
      </c>
      <c r="L3118" s="7" t="s">
        <v>590</v>
      </c>
      <c r="N3118" s="6"/>
      <c r="O3118" s="7" t="s">
        <v>2728</v>
      </c>
      <c r="P3118" s="7">
        <v>1</v>
      </c>
      <c r="Q3118" s="7" t="s">
        <v>2840</v>
      </c>
      <c r="R3118" s="4"/>
      <c r="S3118" s="4"/>
      <c r="T3118" s="6"/>
      <c r="U3118" s="6"/>
      <c r="V3118" s="6"/>
      <c r="W3118" s="4"/>
      <c r="X3118" s="4"/>
      <c r="Y3118" s="16"/>
      <c r="Z3118" s="4"/>
      <c r="AA3118" s="4"/>
      <c r="AB3118" s="4"/>
      <c r="AC3118" s="4"/>
      <c r="AD3118" s="2"/>
      <c r="AE3118" s="2"/>
      <c r="AF3118" s="4"/>
      <c r="AG3118" s="4"/>
      <c r="AH3118" s="4"/>
      <c r="AI3118" s="4"/>
      <c r="AJ3118" s="4"/>
    </row>
    <row r="3119" spans="1:37" ht="13" x14ac:dyDescent="0.15">
      <c r="A3119" s="7">
        <v>3108</v>
      </c>
      <c r="B3119" s="7">
        <v>3111</v>
      </c>
      <c r="C3119" s="3">
        <v>634</v>
      </c>
      <c r="D3119" s="6"/>
      <c r="E3119" s="7" t="s">
        <v>31</v>
      </c>
      <c r="F3119" s="7" t="s">
        <v>31</v>
      </c>
      <c r="H3119" s="6"/>
      <c r="I3119" s="3" t="s">
        <v>2248</v>
      </c>
      <c r="J3119" s="7">
        <v>2</v>
      </c>
      <c r="L3119" s="7" t="s">
        <v>632</v>
      </c>
      <c r="O3119" s="7" t="s">
        <v>2728</v>
      </c>
      <c r="P3119" s="7">
        <v>1</v>
      </c>
      <c r="Q3119" s="7" t="s">
        <v>2249</v>
      </c>
      <c r="R3119" s="4"/>
      <c r="S3119" s="4"/>
      <c r="T3119" s="6"/>
      <c r="U3119" s="7" t="s">
        <v>2250</v>
      </c>
      <c r="V3119" s="6"/>
      <c r="W3119" s="4"/>
      <c r="X3119" s="4"/>
      <c r="Y3119" s="16"/>
      <c r="Z3119" s="4"/>
      <c r="AA3119" s="4"/>
      <c r="AB3119" s="4"/>
      <c r="AC3119" s="4"/>
      <c r="AD3119" s="2"/>
      <c r="AE3119" s="2"/>
      <c r="AF3119" s="4"/>
      <c r="AG3119" s="4"/>
      <c r="AH3119" s="4"/>
      <c r="AI3119" s="4"/>
      <c r="AJ3119" s="4"/>
    </row>
    <row r="3120" spans="1:37" ht="13" x14ac:dyDescent="0.15">
      <c r="A3120" s="1">
        <v>3109</v>
      </c>
      <c r="B3120" s="7">
        <v>3112</v>
      </c>
      <c r="C3120" s="3">
        <v>634</v>
      </c>
      <c r="D3120" s="6"/>
      <c r="E3120" s="7" t="s">
        <v>35</v>
      </c>
      <c r="F3120" s="7" t="s">
        <v>2723</v>
      </c>
      <c r="H3120" s="6"/>
      <c r="I3120" s="7" t="s">
        <v>2251</v>
      </c>
      <c r="J3120" s="7">
        <v>8</v>
      </c>
      <c r="L3120" s="7" t="s">
        <v>1502</v>
      </c>
      <c r="O3120" s="7" t="s">
        <v>2728</v>
      </c>
      <c r="P3120" s="7">
        <v>1</v>
      </c>
      <c r="Q3120" s="7" t="s">
        <v>2252</v>
      </c>
      <c r="R3120" s="4"/>
      <c r="S3120" s="4"/>
      <c r="T3120" s="6"/>
      <c r="U3120" s="6"/>
      <c r="V3120" s="4"/>
      <c r="W3120" s="4"/>
      <c r="X3120" s="4"/>
      <c r="Y3120" s="16"/>
      <c r="Z3120" s="6"/>
      <c r="AA3120" s="4"/>
      <c r="AB3120" s="4"/>
      <c r="AC3120" s="4"/>
      <c r="AD3120" s="2"/>
      <c r="AE3120" s="2"/>
      <c r="AF3120" s="4"/>
      <c r="AG3120" s="4"/>
      <c r="AH3120" s="4"/>
      <c r="AI3120" s="4"/>
      <c r="AJ3120" s="4"/>
    </row>
    <row r="3121" spans="1:36" ht="13" x14ac:dyDescent="0.15">
      <c r="A3121" s="7">
        <v>3110</v>
      </c>
      <c r="B3121" s="1">
        <v>3113</v>
      </c>
      <c r="C3121" s="3">
        <v>635</v>
      </c>
      <c r="D3121" s="7" t="s">
        <v>3</v>
      </c>
      <c r="E3121" s="6"/>
      <c r="F3121" s="6"/>
      <c r="G3121" s="6"/>
      <c r="H3121" s="4"/>
      <c r="I3121" s="7" t="s">
        <v>2253</v>
      </c>
      <c r="J3121" s="6"/>
      <c r="Q3121" s="6"/>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7">
        <v>3111</v>
      </c>
      <c r="B3122" s="7">
        <v>3114</v>
      </c>
      <c r="C3122" s="3">
        <v>635</v>
      </c>
      <c r="D3122" s="7" t="s">
        <v>24</v>
      </c>
      <c r="E3122" s="7" t="s">
        <v>35</v>
      </c>
      <c r="H3122" s="6"/>
      <c r="I3122" s="7" t="s">
        <v>1527</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3112</v>
      </c>
      <c r="B3123" s="7">
        <v>3115</v>
      </c>
      <c r="C3123" s="3">
        <v>635</v>
      </c>
      <c r="D3123" s="6"/>
      <c r="E3123" s="7" t="s">
        <v>38</v>
      </c>
      <c r="F3123" s="7" t="s">
        <v>95</v>
      </c>
      <c r="H3123" s="6"/>
      <c r="I3123" s="7" t="s">
        <v>798</v>
      </c>
      <c r="J3123" s="7">
        <v>8</v>
      </c>
      <c r="L3123" s="7" t="s">
        <v>1502</v>
      </c>
      <c r="O3123" s="7" t="s">
        <v>2728</v>
      </c>
      <c r="P3123" s="7">
        <v>1</v>
      </c>
      <c r="Q3123" s="7" t="s">
        <v>2254</v>
      </c>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1">
        <v>3113</v>
      </c>
      <c r="B3124" s="7">
        <v>3116</v>
      </c>
      <c r="C3124" s="7">
        <v>636</v>
      </c>
      <c r="D3124" s="7" t="s">
        <v>1668</v>
      </c>
      <c r="E3124" s="6"/>
      <c r="F3124" s="6"/>
      <c r="G3124" s="6"/>
      <c r="H3124" s="4"/>
      <c r="I3124" s="7" t="s">
        <v>2255</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3114</v>
      </c>
      <c r="B3125" s="1">
        <v>3117</v>
      </c>
      <c r="C3125" s="7">
        <v>636</v>
      </c>
      <c r="D3125" s="7" t="s">
        <v>1670</v>
      </c>
      <c r="E3125" s="6"/>
      <c r="F3125" s="6"/>
      <c r="G3125" s="6"/>
      <c r="H3125" s="6"/>
      <c r="I3125" s="7" t="s">
        <v>2256</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3115</v>
      </c>
      <c r="B3126" s="7">
        <v>3118</v>
      </c>
      <c r="C3126" s="7">
        <v>636</v>
      </c>
      <c r="D3126" s="7" t="s">
        <v>24</v>
      </c>
      <c r="E3126" s="7" t="s">
        <v>21</v>
      </c>
      <c r="H3126" s="6"/>
      <c r="I3126" s="7" t="s">
        <v>1566</v>
      </c>
      <c r="J3126" s="6"/>
      <c r="Q3126" s="6"/>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7">
        <v>3116</v>
      </c>
      <c r="B3127" s="7">
        <v>3119</v>
      </c>
      <c r="C3127" s="7">
        <v>636</v>
      </c>
      <c r="D3127" s="6"/>
      <c r="E3127" s="7" t="s">
        <v>27</v>
      </c>
      <c r="F3127" s="7" t="s">
        <v>530</v>
      </c>
      <c r="H3127" s="4"/>
      <c r="I3127" s="7" t="s">
        <v>2257</v>
      </c>
      <c r="J3127" s="7">
        <v>5</v>
      </c>
      <c r="L3127" s="7" t="s">
        <v>590</v>
      </c>
      <c r="N3127" s="6"/>
      <c r="O3127" s="7" t="s">
        <v>2728</v>
      </c>
      <c r="P3127" s="7">
        <v>1</v>
      </c>
      <c r="Q3127" s="7" t="s">
        <v>2258</v>
      </c>
      <c r="R3127" s="4"/>
      <c r="S3127" s="4"/>
      <c r="T3127" s="6"/>
      <c r="U3127" s="6"/>
      <c r="V3127" s="6"/>
      <c r="W3127" s="4"/>
      <c r="X3127" s="4"/>
      <c r="Y3127" s="16"/>
      <c r="Z3127" s="4"/>
      <c r="AA3127" s="4"/>
      <c r="AB3127" s="4"/>
      <c r="AC3127" s="4"/>
      <c r="AD3127" s="2"/>
      <c r="AE3127" s="2"/>
      <c r="AF3127" s="4"/>
      <c r="AG3127" s="4"/>
      <c r="AH3127" s="4"/>
      <c r="AI3127" s="4"/>
      <c r="AJ3127" s="4"/>
    </row>
    <row r="3128" spans="1:36" ht="13" x14ac:dyDescent="0.15">
      <c r="A3128" s="1">
        <v>3117</v>
      </c>
      <c r="B3128" s="7">
        <v>3120</v>
      </c>
      <c r="C3128" s="3">
        <v>636</v>
      </c>
      <c r="D3128" s="6"/>
      <c r="E3128" s="7" t="s">
        <v>31</v>
      </c>
      <c r="F3128" s="7" t="s">
        <v>31</v>
      </c>
      <c r="H3128" s="6"/>
      <c r="I3128" s="3" t="s">
        <v>2259</v>
      </c>
      <c r="J3128" s="7">
        <v>2</v>
      </c>
      <c r="L3128" s="7" t="s">
        <v>632</v>
      </c>
      <c r="O3128" s="7" t="s">
        <v>2728</v>
      </c>
      <c r="P3128" s="7">
        <v>1</v>
      </c>
      <c r="Q3128" s="7" t="s">
        <v>2260</v>
      </c>
      <c r="R3128" s="4"/>
      <c r="S3128" s="4"/>
      <c r="T3128" s="6"/>
      <c r="U3128" s="7" t="s">
        <v>2261</v>
      </c>
      <c r="V3128" s="6"/>
      <c r="W3128" s="4"/>
      <c r="X3128" s="4"/>
      <c r="Y3128" s="16"/>
      <c r="Z3128" s="4"/>
      <c r="AA3128" s="4"/>
      <c r="AB3128" s="4"/>
      <c r="AC3128" s="4"/>
      <c r="AD3128" s="2"/>
      <c r="AE3128" s="2"/>
      <c r="AF3128" s="4"/>
      <c r="AG3128" s="4"/>
      <c r="AH3128" s="4"/>
      <c r="AI3128" s="4"/>
      <c r="AJ3128" s="4"/>
    </row>
    <row r="3129" spans="1:36" ht="13" x14ac:dyDescent="0.15">
      <c r="A3129" s="7">
        <v>3118</v>
      </c>
      <c r="B3129" s="1">
        <v>3121</v>
      </c>
      <c r="C3129" s="7">
        <v>637</v>
      </c>
      <c r="D3129" s="6"/>
      <c r="E3129" s="7" t="s">
        <v>35</v>
      </c>
      <c r="F3129" s="7" t="s">
        <v>2723</v>
      </c>
      <c r="H3129" s="6"/>
      <c r="I3129" s="7" t="s">
        <v>1676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3119</v>
      </c>
      <c r="B3130" s="7">
        <v>3122</v>
      </c>
      <c r="C3130" s="7">
        <v>637</v>
      </c>
      <c r="D3130" s="6"/>
      <c r="E3130" s="7" t="s">
        <v>38</v>
      </c>
      <c r="F3130" s="7" t="s">
        <v>95</v>
      </c>
      <c r="H3130" s="4"/>
      <c r="I3130" s="7" t="s">
        <v>2257</v>
      </c>
      <c r="J3130" s="7">
        <v>2</v>
      </c>
      <c r="L3130" s="7" t="s">
        <v>632</v>
      </c>
      <c r="O3130" s="7" t="s">
        <v>2728</v>
      </c>
      <c r="P3130" s="7">
        <v>1</v>
      </c>
      <c r="Q3130" s="7" t="s">
        <v>2258</v>
      </c>
      <c r="R3130" s="4"/>
      <c r="S3130" s="4"/>
      <c r="T3130" s="6"/>
      <c r="U3130" s="6"/>
      <c r="V3130" s="4"/>
      <c r="W3130" s="4"/>
      <c r="X3130" s="4"/>
      <c r="Y3130" s="16"/>
      <c r="Z3130" s="4"/>
      <c r="AA3130" s="4"/>
      <c r="AB3130" s="4"/>
      <c r="AC3130" s="4"/>
      <c r="AD3130" s="2"/>
      <c r="AE3130" s="2"/>
      <c r="AF3130" s="4"/>
      <c r="AG3130" s="4"/>
      <c r="AH3130" s="4"/>
      <c r="AI3130" s="4"/>
      <c r="AJ3130" s="4"/>
    </row>
    <row r="3131" spans="1:36" ht="13" x14ac:dyDescent="0.15">
      <c r="A3131" s="7">
        <v>3120</v>
      </c>
      <c r="B3131" s="7">
        <v>3123</v>
      </c>
      <c r="C3131" s="7">
        <v>638</v>
      </c>
      <c r="D3131" s="7" t="s">
        <v>1668</v>
      </c>
      <c r="E3131" s="6"/>
      <c r="F3131" s="6"/>
      <c r="G3131" s="6"/>
      <c r="H3131" s="6"/>
      <c r="I3131" s="7" t="s">
        <v>2262</v>
      </c>
      <c r="J3131" s="6"/>
      <c r="Q3131" s="6"/>
      <c r="R3131" s="4"/>
      <c r="S3131" s="4"/>
      <c r="T3131" s="6"/>
      <c r="U3131" s="6"/>
      <c r="V3131" s="4"/>
      <c r="W3131" s="4"/>
      <c r="X3131" s="4"/>
      <c r="Y3131" s="16"/>
      <c r="Z3131" s="4"/>
      <c r="AA3131" s="4"/>
      <c r="AB3131" s="4"/>
      <c r="AC3131" s="4"/>
      <c r="AD3131" s="2"/>
      <c r="AE3131" s="2"/>
      <c r="AF3131" s="4"/>
      <c r="AG3131" s="4"/>
      <c r="AH3131" s="4"/>
      <c r="AI3131" s="4"/>
      <c r="AJ3131" s="4"/>
    </row>
    <row r="3132" spans="1:36" ht="13" x14ac:dyDescent="0.15">
      <c r="A3132" s="1">
        <v>3121</v>
      </c>
      <c r="B3132" s="7">
        <v>3124</v>
      </c>
      <c r="C3132" s="7">
        <v>638</v>
      </c>
      <c r="D3132" s="7" t="s">
        <v>1670</v>
      </c>
      <c r="E3132" s="6"/>
      <c r="F3132" s="6"/>
      <c r="G3132" s="6"/>
      <c r="H3132" s="6"/>
      <c r="I3132" s="7" t="s">
        <v>2263</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3122</v>
      </c>
      <c r="B3133" s="1">
        <v>3125</v>
      </c>
      <c r="C3133" s="3">
        <v>638</v>
      </c>
      <c r="D3133" s="6"/>
      <c r="E3133" s="7" t="s">
        <v>21</v>
      </c>
      <c r="F3133" s="7" t="s">
        <v>2722</v>
      </c>
      <c r="H3133" s="6"/>
      <c r="I3133" s="3" t="s">
        <v>2264</v>
      </c>
      <c r="J3133" s="7">
        <v>2</v>
      </c>
      <c r="L3133" s="7" t="s">
        <v>632</v>
      </c>
      <c r="M3133" s="7" t="s">
        <v>2905</v>
      </c>
      <c r="O3133" s="7" t="s">
        <v>2728</v>
      </c>
      <c r="P3133" s="7">
        <v>1</v>
      </c>
      <c r="Q3133" s="7" t="s">
        <v>2265</v>
      </c>
      <c r="R3133" s="4"/>
      <c r="S3133" s="4"/>
      <c r="T3133" s="6"/>
      <c r="U3133" s="4"/>
      <c r="V3133" s="6"/>
      <c r="W3133" s="4"/>
      <c r="X3133" s="4"/>
      <c r="Y3133" s="16"/>
      <c r="Z3133" s="4"/>
      <c r="AA3133" s="4"/>
      <c r="AB3133" s="4"/>
      <c r="AC3133" s="4"/>
      <c r="AD3133" s="2"/>
      <c r="AE3133" s="2"/>
      <c r="AF3133" s="4"/>
      <c r="AG3133" s="4"/>
      <c r="AH3133" s="4"/>
      <c r="AI3133" s="4"/>
      <c r="AJ3133" s="4"/>
    </row>
    <row r="3134" spans="1:36" ht="13" x14ac:dyDescent="0.15">
      <c r="A3134" s="7">
        <v>3123</v>
      </c>
      <c r="B3134" s="7">
        <v>3126</v>
      </c>
      <c r="C3134" s="7">
        <v>638</v>
      </c>
      <c r="D3134" s="7" t="s">
        <v>24</v>
      </c>
      <c r="E3134" s="7" t="s">
        <v>27</v>
      </c>
      <c r="H3134" s="6"/>
      <c r="I3134" s="7" t="s">
        <v>1124</v>
      </c>
      <c r="J3134" s="6"/>
      <c r="Q3134" s="6"/>
      <c r="R3134" s="4"/>
      <c r="S3134" s="4"/>
      <c r="T3134" s="6"/>
      <c r="U3134" s="4"/>
      <c r="V3134" s="6"/>
      <c r="W3134" s="4"/>
      <c r="X3134" s="4"/>
      <c r="Y3134" s="16"/>
      <c r="Z3134" s="4"/>
      <c r="AA3134" s="4"/>
      <c r="AB3134" s="4"/>
      <c r="AC3134" s="4"/>
      <c r="AD3134" s="2"/>
      <c r="AE3134" s="2"/>
      <c r="AF3134" s="4"/>
      <c r="AG3134" s="4"/>
      <c r="AH3134" s="4"/>
      <c r="AI3134" s="4"/>
      <c r="AJ3134" s="4"/>
    </row>
    <row r="3135" spans="1:36" ht="13" x14ac:dyDescent="0.15">
      <c r="A3135" s="7">
        <v>3124</v>
      </c>
      <c r="B3135" s="7">
        <v>3127</v>
      </c>
      <c r="C3135" s="7">
        <v>638</v>
      </c>
      <c r="D3135" s="7" t="s">
        <v>24</v>
      </c>
      <c r="E3135" s="7" t="s">
        <v>31</v>
      </c>
      <c r="H3135" s="6"/>
      <c r="I3135" s="6" t="s">
        <v>753</v>
      </c>
      <c r="J3135" s="6"/>
      <c r="L3135" s="6"/>
      <c r="M3135" s="6"/>
      <c r="N3135" s="6"/>
      <c r="O3135" s="6"/>
      <c r="P3135" s="6"/>
      <c r="Q3135" s="6"/>
      <c r="R3135" s="4"/>
      <c r="S3135" s="4"/>
      <c r="T3135" s="6"/>
      <c r="U3135" s="6"/>
      <c r="V3135" s="4"/>
      <c r="W3135" s="4"/>
      <c r="X3135" s="4"/>
      <c r="Y3135" s="16"/>
      <c r="Z3135" s="4"/>
      <c r="AA3135" s="4"/>
      <c r="AB3135" s="4"/>
      <c r="AC3135" s="4"/>
      <c r="AD3135" s="2"/>
      <c r="AE3135" s="2"/>
      <c r="AF3135" s="4"/>
      <c r="AG3135" s="4"/>
      <c r="AH3135" s="4"/>
      <c r="AI3135" s="4"/>
      <c r="AJ3135" s="4"/>
    </row>
    <row r="3136" spans="1:36" ht="13" x14ac:dyDescent="0.15">
      <c r="A3136" s="1">
        <v>3125</v>
      </c>
      <c r="B3136" s="7">
        <v>3128</v>
      </c>
      <c r="C3136" s="7">
        <v>638</v>
      </c>
      <c r="D3136" s="7" t="s">
        <v>24</v>
      </c>
      <c r="E3136" s="7" t="s">
        <v>35</v>
      </c>
      <c r="H3136" s="4"/>
      <c r="I3136" s="7" t="s">
        <v>1124</v>
      </c>
      <c r="J3136" s="6"/>
      <c r="Q3136" s="6"/>
      <c r="R3136" s="6"/>
      <c r="S3136" s="4"/>
      <c r="T3136" s="6"/>
      <c r="U3136" s="6"/>
      <c r="V3136" s="4"/>
      <c r="W3136" s="4"/>
      <c r="X3136" s="4"/>
      <c r="Y3136" s="16"/>
      <c r="Z3136" s="4"/>
      <c r="AA3136" s="4"/>
      <c r="AB3136" s="4"/>
      <c r="AC3136" s="4"/>
      <c r="AD3136" s="2"/>
      <c r="AE3136" s="2"/>
      <c r="AF3136" s="4"/>
      <c r="AG3136" s="4"/>
      <c r="AH3136" s="4"/>
      <c r="AI3136" s="4"/>
      <c r="AJ3136" s="4"/>
    </row>
    <row r="3137" spans="1:37" ht="13" x14ac:dyDescent="0.15">
      <c r="A3137" s="7">
        <v>3126</v>
      </c>
      <c r="B3137" s="1">
        <v>3129</v>
      </c>
      <c r="C3137" s="3">
        <v>638</v>
      </c>
      <c r="D3137" s="6"/>
      <c r="E3137" s="7" t="s">
        <v>38</v>
      </c>
      <c r="F3137" s="7" t="s">
        <v>95</v>
      </c>
      <c r="H3137" s="6"/>
      <c r="I3137" s="3" t="s">
        <v>2266</v>
      </c>
      <c r="J3137" s="7">
        <v>7</v>
      </c>
      <c r="L3137" s="7" t="s">
        <v>596</v>
      </c>
      <c r="O3137" s="7" t="s">
        <v>2728</v>
      </c>
      <c r="P3137" s="7">
        <v>1</v>
      </c>
      <c r="Q3137" s="7" t="s">
        <v>2267</v>
      </c>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3127</v>
      </c>
      <c r="B3138" s="7">
        <v>3130</v>
      </c>
      <c r="C3138" s="7">
        <v>639</v>
      </c>
      <c r="D3138" s="7" t="s">
        <v>1668</v>
      </c>
      <c r="E3138" s="6"/>
      <c r="F3138" s="6"/>
      <c r="G3138" s="6"/>
      <c r="H3138" s="6"/>
      <c r="I3138" s="7" t="s">
        <v>184</v>
      </c>
      <c r="J3138" s="6"/>
      <c r="Q3138" s="6"/>
      <c r="R3138" s="4"/>
      <c r="S3138" s="4"/>
      <c r="T3138" s="6"/>
      <c r="U3138" s="6"/>
      <c r="V3138" s="6"/>
      <c r="W3138" s="4"/>
      <c r="X3138" s="4"/>
      <c r="Y3138" s="16"/>
      <c r="Z3138" s="4"/>
      <c r="AA3138" s="4"/>
      <c r="AB3138" s="4"/>
      <c r="AC3138" s="4"/>
      <c r="AD3138" s="2"/>
      <c r="AE3138" s="2"/>
      <c r="AF3138" s="4"/>
      <c r="AG3138" s="4"/>
      <c r="AH3138" s="4"/>
      <c r="AI3138" s="4"/>
      <c r="AJ3138" s="4"/>
    </row>
    <row r="3139" spans="1:37" ht="13" x14ac:dyDescent="0.15">
      <c r="A3139" s="7">
        <v>3128</v>
      </c>
      <c r="B3139" s="7">
        <v>3131</v>
      </c>
      <c r="C3139" s="3">
        <v>639</v>
      </c>
      <c r="D3139" s="7" t="s">
        <v>1670</v>
      </c>
      <c r="E3139" s="6"/>
      <c r="F3139" s="6"/>
      <c r="G3139" s="6"/>
      <c r="H3139" s="6"/>
      <c r="I3139" s="3" t="s">
        <v>2268</v>
      </c>
      <c r="J3139" s="6"/>
      <c r="Q3139" s="6"/>
      <c r="R3139" s="4"/>
      <c r="S3139" s="4"/>
      <c r="T3139" s="6"/>
      <c r="U3139" s="4"/>
      <c r="V3139" s="6"/>
      <c r="W3139" s="4"/>
      <c r="X3139" s="4"/>
      <c r="Y3139" s="16"/>
      <c r="Z3139" s="4"/>
      <c r="AA3139" s="4"/>
      <c r="AB3139" s="4"/>
      <c r="AC3139" s="4"/>
      <c r="AD3139" s="2"/>
      <c r="AE3139" s="2"/>
      <c r="AF3139" s="4"/>
      <c r="AG3139" s="4"/>
      <c r="AH3139" s="4"/>
      <c r="AI3139" s="4"/>
      <c r="AJ3139" s="4"/>
    </row>
    <row r="3140" spans="1:37" ht="13" x14ac:dyDescent="0.15">
      <c r="A3140" s="1">
        <v>3129</v>
      </c>
      <c r="B3140" s="7">
        <v>3132</v>
      </c>
      <c r="C3140" s="3">
        <v>639</v>
      </c>
      <c r="D3140" s="7" t="s">
        <v>24</v>
      </c>
      <c r="E3140" s="7" t="s">
        <v>21</v>
      </c>
      <c r="H3140" s="6"/>
      <c r="I3140" s="3" t="s">
        <v>1887</v>
      </c>
      <c r="J3140" s="6"/>
      <c r="Q3140" s="6"/>
      <c r="R3140" s="6"/>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3130</v>
      </c>
      <c r="B3141" s="1">
        <v>3133</v>
      </c>
      <c r="C3141" s="7">
        <v>639</v>
      </c>
      <c r="D3141" s="7" t="s">
        <v>24</v>
      </c>
      <c r="E3141" s="7" t="s">
        <v>27</v>
      </c>
      <c r="H3141" s="4"/>
      <c r="I3141" s="7" t="s">
        <v>1789</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7">
        <v>3131</v>
      </c>
      <c r="B3142" s="7">
        <v>3134</v>
      </c>
      <c r="C3142" s="3">
        <v>639</v>
      </c>
      <c r="D3142" s="7" t="s">
        <v>24</v>
      </c>
      <c r="E3142" s="7" t="s">
        <v>31</v>
      </c>
      <c r="H3142" s="4"/>
      <c r="I3142" s="6" t="s">
        <v>807</v>
      </c>
      <c r="J3142" s="6"/>
      <c r="L3142" s="6"/>
      <c r="M3142" s="6"/>
      <c r="N3142" s="6"/>
      <c r="O3142" s="6"/>
      <c r="P3142" s="6"/>
      <c r="Q3142" s="4"/>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7">
        <v>3132</v>
      </c>
      <c r="B3143" s="7">
        <v>3135</v>
      </c>
      <c r="C3143" s="3">
        <v>639</v>
      </c>
      <c r="D3143" s="7" t="s">
        <v>24</v>
      </c>
      <c r="E3143" s="7" t="s">
        <v>35</v>
      </c>
      <c r="H3143" s="6"/>
      <c r="I3143" s="3" t="s">
        <v>2040</v>
      </c>
      <c r="J3143" s="6"/>
      <c r="Q3143" s="6"/>
      <c r="R3143" s="4"/>
      <c r="S3143" s="4"/>
      <c r="T3143" s="6"/>
      <c r="U3143" s="6"/>
      <c r="V3143" s="4"/>
      <c r="W3143" s="4"/>
      <c r="X3143" s="4"/>
      <c r="Y3143" s="16"/>
      <c r="Z3143" s="4"/>
      <c r="AA3143" s="4"/>
      <c r="AB3143" s="4"/>
      <c r="AC3143" s="4"/>
      <c r="AD3143" s="2"/>
      <c r="AE3143" s="2"/>
      <c r="AF3143" s="4"/>
      <c r="AG3143" s="4"/>
      <c r="AH3143" s="4"/>
      <c r="AI3143" s="4"/>
      <c r="AJ3143" s="4"/>
    </row>
    <row r="3144" spans="1:37" ht="13" x14ac:dyDescent="0.15">
      <c r="A3144" s="1">
        <v>3133</v>
      </c>
      <c r="B3144" s="7">
        <v>3136</v>
      </c>
      <c r="C3144" s="3">
        <v>639</v>
      </c>
      <c r="D3144" s="7" t="s">
        <v>24</v>
      </c>
      <c r="E3144" s="7" t="s">
        <v>38</v>
      </c>
      <c r="H3144" s="6"/>
      <c r="I3144" s="3" t="s">
        <v>262</v>
      </c>
      <c r="J3144" s="6"/>
      <c r="Q3144" s="6"/>
      <c r="R3144" s="4"/>
      <c r="S3144" s="4"/>
      <c r="T3144" s="6"/>
      <c r="U3144" s="6"/>
      <c r="V3144" s="6"/>
      <c r="W3144" s="4"/>
      <c r="X3144" s="4"/>
      <c r="Y3144" s="16"/>
      <c r="Z3144" s="4"/>
      <c r="AA3144" s="4"/>
      <c r="AB3144" s="4"/>
      <c r="AC3144" s="4"/>
      <c r="AD3144" s="2"/>
      <c r="AE3144" s="2"/>
      <c r="AF3144" s="4"/>
      <c r="AG3144" s="4"/>
      <c r="AH3144" s="4"/>
      <c r="AI3144" s="4"/>
      <c r="AJ3144" s="4"/>
    </row>
    <row r="3145" spans="1:37" ht="13" x14ac:dyDescent="0.15">
      <c r="A3145" s="7">
        <v>3134</v>
      </c>
      <c r="B3145" s="1">
        <v>3137</v>
      </c>
      <c r="C3145" s="3">
        <v>639</v>
      </c>
      <c r="D3145" s="7" t="s">
        <v>1668</v>
      </c>
      <c r="E3145" s="6"/>
      <c r="F3145" s="6"/>
      <c r="G3145" s="6"/>
      <c r="H3145" s="6"/>
      <c r="I3145" s="3" t="s">
        <v>2269</v>
      </c>
      <c r="J3145" s="6"/>
      <c r="Q3145" s="6"/>
      <c r="R3145" s="6"/>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3135</v>
      </c>
      <c r="B3146" s="7">
        <v>3138</v>
      </c>
      <c r="C3146" s="7">
        <v>639</v>
      </c>
      <c r="D3146" s="7" t="s">
        <v>1670</v>
      </c>
      <c r="E3146" s="6"/>
      <c r="F3146" s="6"/>
      <c r="G3146" s="6"/>
      <c r="H3146" s="6"/>
      <c r="I3146" s="7" t="s">
        <v>2270</v>
      </c>
      <c r="J3146" s="6"/>
      <c r="Q3146" s="6"/>
      <c r="R3146" s="4"/>
      <c r="S3146" s="4"/>
      <c r="T3146" s="6"/>
      <c r="U3146" s="4"/>
      <c r="V3146" s="6"/>
      <c r="W3146" s="4"/>
      <c r="X3146" s="4"/>
      <c r="Y3146" s="16"/>
      <c r="Z3146" s="4"/>
      <c r="AA3146" s="4"/>
      <c r="AB3146" s="4"/>
      <c r="AC3146" s="4"/>
      <c r="AD3146" s="2"/>
      <c r="AE3146" s="2"/>
      <c r="AF3146" s="4"/>
      <c r="AG3146" s="4"/>
      <c r="AH3146" s="4"/>
      <c r="AI3146" s="4"/>
      <c r="AJ3146" s="4"/>
    </row>
    <row r="3147" spans="1:37" ht="13" x14ac:dyDescent="0.15">
      <c r="A3147" s="7">
        <v>3136</v>
      </c>
      <c r="B3147" s="7">
        <v>3139</v>
      </c>
      <c r="C3147" s="7">
        <v>639</v>
      </c>
      <c r="D3147" s="7" t="s">
        <v>24</v>
      </c>
      <c r="E3147" s="7" t="s">
        <v>21</v>
      </c>
      <c r="H3147" s="6"/>
      <c r="I3147" s="7" t="s">
        <v>1699</v>
      </c>
      <c r="J3147" s="6"/>
      <c r="Q3147" s="6"/>
      <c r="R3147" s="4"/>
      <c r="S3147" s="4"/>
      <c r="T3147" s="6"/>
      <c r="U3147" s="4"/>
      <c r="V3147" s="6"/>
      <c r="W3147" s="4"/>
      <c r="X3147" s="4"/>
      <c r="Y3147" s="16"/>
      <c r="Z3147" s="4"/>
      <c r="AA3147" s="4"/>
      <c r="AB3147" s="4"/>
      <c r="AC3147" s="4"/>
      <c r="AD3147" s="2"/>
      <c r="AE3147" s="2"/>
      <c r="AF3147" s="4"/>
      <c r="AG3147" s="4"/>
      <c r="AH3147" s="4"/>
      <c r="AI3147" s="4"/>
      <c r="AJ3147" s="4"/>
    </row>
    <row r="3148" spans="1:37" ht="13" x14ac:dyDescent="0.15">
      <c r="A3148" s="1">
        <v>3137</v>
      </c>
      <c r="B3148" s="7">
        <v>3140</v>
      </c>
      <c r="C3148" s="3">
        <v>639</v>
      </c>
      <c r="D3148" s="7" t="s">
        <v>24</v>
      </c>
      <c r="E3148" s="7" t="s">
        <v>27</v>
      </c>
      <c r="H3148" s="6"/>
      <c r="I3148" s="3" t="s">
        <v>1789</v>
      </c>
      <c r="J3148" s="6"/>
      <c r="Q3148" s="6"/>
      <c r="R3148" s="4"/>
      <c r="S3148" s="4"/>
      <c r="T3148" s="6"/>
      <c r="U3148" s="6"/>
      <c r="V3148" s="4"/>
      <c r="W3148" s="4"/>
      <c r="X3148" s="6"/>
      <c r="Y3148" s="16"/>
      <c r="Z3148" s="4"/>
      <c r="AA3148" s="6"/>
      <c r="AB3148" s="4"/>
      <c r="AC3148" s="6"/>
      <c r="AD3148" s="2"/>
      <c r="AE3148" s="2"/>
      <c r="AF3148" s="6"/>
      <c r="AG3148" s="6"/>
      <c r="AH3148" s="4"/>
      <c r="AI3148" s="4"/>
      <c r="AJ3148" s="4"/>
      <c r="AK3148" s="7"/>
    </row>
    <row r="3149" spans="1:37" ht="13" x14ac:dyDescent="0.15">
      <c r="A3149" s="7">
        <v>3138</v>
      </c>
      <c r="B3149" s="1">
        <v>3141</v>
      </c>
      <c r="C3149" s="3">
        <v>639</v>
      </c>
      <c r="D3149" s="7" t="s">
        <v>24</v>
      </c>
      <c r="E3149" s="7" t="s">
        <v>31</v>
      </c>
      <c r="H3149" s="6"/>
      <c r="I3149" s="3" t="s">
        <v>225</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7">
        <v>3139</v>
      </c>
      <c r="B3150" s="7">
        <v>3142</v>
      </c>
      <c r="C3150" s="3">
        <v>639</v>
      </c>
      <c r="D3150" s="7" t="s">
        <v>24</v>
      </c>
      <c r="E3150" s="7" t="s">
        <v>35</v>
      </c>
      <c r="H3150" s="4"/>
      <c r="I3150" s="3" t="s">
        <v>1679</v>
      </c>
      <c r="J3150" s="6"/>
      <c r="Q3150" s="6"/>
      <c r="R3150" s="6"/>
      <c r="S3150" s="4"/>
      <c r="T3150" s="6"/>
      <c r="U3150" s="6"/>
      <c r="V3150" s="6"/>
      <c r="W3150" s="4"/>
      <c r="X3150" s="4"/>
      <c r="Y3150" s="16"/>
      <c r="Z3150" s="4"/>
      <c r="AA3150" s="4"/>
      <c r="AB3150" s="4"/>
      <c r="AC3150" s="4"/>
      <c r="AD3150" s="2"/>
      <c r="AE3150" s="2"/>
      <c r="AF3150" s="4"/>
      <c r="AG3150" s="4"/>
      <c r="AH3150" s="4"/>
      <c r="AI3150" s="4"/>
      <c r="AJ3150" s="4"/>
    </row>
    <row r="3151" spans="1:37" ht="13" x14ac:dyDescent="0.15">
      <c r="A3151" s="7">
        <v>3140</v>
      </c>
      <c r="B3151" s="7">
        <v>3143</v>
      </c>
      <c r="C3151" s="3">
        <v>639</v>
      </c>
      <c r="D3151" s="7" t="s">
        <v>24</v>
      </c>
      <c r="E3151" s="7" t="s">
        <v>38</v>
      </c>
      <c r="H3151" s="6"/>
      <c r="I3151" s="3" t="s">
        <v>1171</v>
      </c>
      <c r="J3151" s="6"/>
      <c r="Q3151" s="6"/>
      <c r="R3151" s="4"/>
      <c r="S3151" s="4"/>
      <c r="T3151" s="6"/>
      <c r="U3151" s="6"/>
      <c r="V3151" s="4"/>
      <c r="W3151" s="4"/>
      <c r="X3151" s="4"/>
      <c r="Y3151" s="16"/>
      <c r="Z3151" s="4"/>
      <c r="AA3151" s="4"/>
      <c r="AB3151" s="4"/>
      <c r="AC3151" s="4"/>
      <c r="AD3151" s="2"/>
      <c r="AE3151" s="2"/>
      <c r="AF3151" s="4"/>
      <c r="AG3151" s="4"/>
      <c r="AH3151" s="4"/>
      <c r="AI3151" s="4"/>
      <c r="AJ3151" s="4"/>
    </row>
    <row r="3152" spans="1:37" ht="13" x14ac:dyDescent="0.15">
      <c r="A3152" s="1">
        <v>3141</v>
      </c>
      <c r="B3152" s="7">
        <v>3144</v>
      </c>
      <c r="C3152" s="3">
        <v>643</v>
      </c>
      <c r="D3152" s="7" t="s">
        <v>626</v>
      </c>
      <c r="E3152" s="6"/>
      <c r="F3152" s="6"/>
      <c r="G3152" s="6"/>
      <c r="H3152" s="4"/>
      <c r="I3152" s="3" t="s">
        <v>2271</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3142</v>
      </c>
      <c r="B3153" s="1">
        <v>3145</v>
      </c>
      <c r="C3153" s="7">
        <v>643</v>
      </c>
      <c r="D3153" s="7" t="s">
        <v>2272</v>
      </c>
      <c r="E3153" s="6"/>
      <c r="F3153" s="6"/>
      <c r="G3153" s="6"/>
      <c r="H3153" s="6"/>
      <c r="I3153" s="7" t="s">
        <v>2273</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7">
        <v>3143</v>
      </c>
      <c r="B3154" s="7">
        <v>3146</v>
      </c>
      <c r="C3154" s="7">
        <v>643</v>
      </c>
      <c r="D3154" s="7" t="s">
        <v>2274</v>
      </c>
      <c r="E3154" s="6"/>
      <c r="F3154" s="6"/>
      <c r="G3154" s="6"/>
      <c r="H3154" s="4"/>
      <c r="I3154" s="7" t="s">
        <v>2275</v>
      </c>
      <c r="J3154" s="6"/>
      <c r="Q3154" s="6"/>
      <c r="R3154" s="4"/>
      <c r="S3154" s="4"/>
      <c r="T3154" s="6"/>
      <c r="U3154" s="6"/>
      <c r="V3154" s="4"/>
      <c r="W3154" s="4"/>
      <c r="X3154" s="6"/>
      <c r="Y3154" s="16"/>
      <c r="Z3154" s="4"/>
      <c r="AA3154" s="6"/>
      <c r="AB3154" s="4"/>
      <c r="AC3154" s="6"/>
      <c r="AD3154" s="2"/>
      <c r="AE3154" s="2"/>
      <c r="AF3154" s="6"/>
      <c r="AG3154" s="6"/>
      <c r="AH3154" s="4"/>
      <c r="AI3154" s="4"/>
      <c r="AJ3154" s="4"/>
      <c r="AK3154" s="7"/>
    </row>
    <row r="3155" spans="1:37" ht="13" x14ac:dyDescent="0.15">
      <c r="A3155" s="7">
        <v>3144</v>
      </c>
      <c r="B3155" s="7">
        <v>3147</v>
      </c>
      <c r="C3155" s="7">
        <v>643</v>
      </c>
      <c r="D3155" s="7" t="s">
        <v>24</v>
      </c>
      <c r="E3155" s="7" t="s">
        <v>21</v>
      </c>
      <c r="H3155" s="6"/>
      <c r="I3155" s="7" t="s">
        <v>2276</v>
      </c>
      <c r="J3155" s="6"/>
      <c r="Q3155" s="6"/>
      <c r="R3155" s="4"/>
      <c r="S3155" s="4"/>
      <c r="T3155" s="6"/>
      <c r="U3155" s="4"/>
      <c r="V3155" s="6"/>
      <c r="W3155" s="4"/>
      <c r="X3155" s="4"/>
      <c r="Y3155" s="16"/>
      <c r="Z3155" s="4"/>
      <c r="AA3155" s="4"/>
      <c r="AB3155" s="4"/>
      <c r="AC3155" s="4"/>
      <c r="AD3155" s="2"/>
      <c r="AE3155" s="2"/>
      <c r="AF3155" s="4"/>
      <c r="AG3155" s="4"/>
      <c r="AH3155" s="4"/>
      <c r="AI3155" s="4"/>
      <c r="AJ3155" s="4"/>
    </row>
    <row r="3156" spans="1:37" ht="13" x14ac:dyDescent="0.15">
      <c r="A3156" s="1">
        <v>3145</v>
      </c>
      <c r="B3156" s="7">
        <v>3148</v>
      </c>
      <c r="C3156" s="3">
        <v>643</v>
      </c>
      <c r="D3156" s="7" t="s">
        <v>24</v>
      </c>
      <c r="E3156" s="7" t="s">
        <v>27</v>
      </c>
      <c r="H3156" s="6"/>
      <c r="I3156" s="7" t="s">
        <v>2277</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3146</v>
      </c>
      <c r="B3157" s="1">
        <v>3149</v>
      </c>
      <c r="C3157" s="7">
        <v>643</v>
      </c>
      <c r="D3157" s="7" t="s">
        <v>24</v>
      </c>
      <c r="E3157" s="7" t="s">
        <v>31</v>
      </c>
      <c r="H3157" s="6"/>
      <c r="I3157" s="7" t="s">
        <v>1244</v>
      </c>
      <c r="J3157" s="6"/>
      <c r="Q3157" s="6"/>
      <c r="R3157" s="4"/>
      <c r="S3157" s="4"/>
      <c r="T3157" s="6"/>
      <c r="U3157" s="6"/>
      <c r="V3157" s="6"/>
      <c r="W3157" s="4"/>
      <c r="X3157" s="4"/>
      <c r="Y3157" s="16"/>
      <c r="Z3157" s="4"/>
      <c r="AA3157" s="4"/>
      <c r="AB3157" s="4"/>
      <c r="AC3157" s="4"/>
      <c r="AD3157" s="2"/>
      <c r="AE3157" s="2"/>
      <c r="AF3157" s="4"/>
      <c r="AG3157" s="4"/>
      <c r="AH3157" s="4"/>
      <c r="AI3157" s="4"/>
      <c r="AJ3157" s="4"/>
    </row>
    <row r="3158" spans="1:37" ht="13" x14ac:dyDescent="0.15">
      <c r="A3158" s="7">
        <v>3147</v>
      </c>
      <c r="B3158" s="7">
        <v>3150</v>
      </c>
      <c r="C3158" s="7">
        <v>643</v>
      </c>
      <c r="D3158" s="7" t="s">
        <v>24</v>
      </c>
      <c r="E3158" s="7" t="s">
        <v>31</v>
      </c>
      <c r="H3158" s="6"/>
      <c r="I3158" s="7" t="s">
        <v>50</v>
      </c>
      <c r="J3158" s="6"/>
      <c r="Q3158" s="6"/>
      <c r="R3158" s="4"/>
      <c r="S3158" s="4"/>
      <c r="T3158" s="6"/>
      <c r="U3158" s="6"/>
      <c r="V3158" s="4"/>
      <c r="W3158" s="4"/>
      <c r="X3158" s="6"/>
      <c r="Y3158" s="16"/>
      <c r="Z3158" s="4"/>
      <c r="AA3158" s="6"/>
      <c r="AB3158" s="4"/>
      <c r="AC3158" s="6"/>
      <c r="AD3158" s="2"/>
      <c r="AE3158" s="2"/>
      <c r="AF3158" s="6"/>
      <c r="AG3158" s="6"/>
      <c r="AH3158" s="4"/>
      <c r="AI3158" s="4"/>
      <c r="AJ3158" s="4"/>
      <c r="AK3158" s="7"/>
    </row>
    <row r="3159" spans="1:37" ht="15" customHeight="1" x14ac:dyDescent="0.15">
      <c r="A3159">
        <v>3148</v>
      </c>
      <c r="B3159" s="7">
        <v>3151</v>
      </c>
      <c r="C3159">
        <v>643</v>
      </c>
      <c r="D3159" t="s">
        <v>24</v>
      </c>
      <c r="E3159" s="7" t="s">
        <v>35</v>
      </c>
      <c r="H3159" s="6"/>
      <c r="I3159" t="s">
        <v>360</v>
      </c>
      <c r="J3159" s="6"/>
      <c r="Q3159" s="6"/>
      <c r="R3159" s="6"/>
      <c r="S3159" s="6"/>
      <c r="T3159" s="6"/>
      <c r="U3159" s="6"/>
      <c r="V3159" s="6"/>
      <c r="W3159" s="6"/>
      <c r="X3159" s="6"/>
      <c r="Y3159" s="16"/>
      <c r="Z3159" s="6"/>
      <c r="AA3159" s="6"/>
      <c r="AB3159" s="6"/>
      <c r="AC3159" s="6"/>
      <c r="AD3159" s="2"/>
      <c r="AE3159" s="2"/>
      <c r="AF3159" s="6"/>
      <c r="AG3159" s="6"/>
      <c r="AH3159" s="6"/>
      <c r="AI3159" s="6"/>
      <c r="AJ3159" s="6"/>
    </row>
    <row r="3160" spans="1:37" ht="13" x14ac:dyDescent="0.15">
      <c r="A3160" s="1">
        <v>3149</v>
      </c>
      <c r="B3160" s="7">
        <v>3152</v>
      </c>
      <c r="C3160" s="7">
        <v>643</v>
      </c>
      <c r="D3160" s="7" t="s">
        <v>24</v>
      </c>
      <c r="E3160" s="7" t="s">
        <v>38</v>
      </c>
      <c r="H3160" s="7" t="s">
        <v>371</v>
      </c>
      <c r="I3160" s="7" t="s">
        <v>372</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3150</v>
      </c>
      <c r="B3161" s="1">
        <v>3153</v>
      </c>
      <c r="C3161" s="7">
        <v>643</v>
      </c>
      <c r="D3161" s="7" t="s">
        <v>24</v>
      </c>
      <c r="E3161" s="7" t="s">
        <v>38</v>
      </c>
      <c r="H3161" s="7" t="s">
        <v>417</v>
      </c>
      <c r="I3161" s="7" t="s">
        <v>418</v>
      </c>
      <c r="J3161" s="6"/>
      <c r="Q3161" s="6"/>
      <c r="R3161" s="4"/>
      <c r="S3161" s="4"/>
      <c r="T3161" s="6"/>
      <c r="U3161" s="6"/>
      <c r="V3161" s="4"/>
      <c r="W3161" s="4"/>
      <c r="X3161" s="4"/>
      <c r="Y3161" s="16"/>
      <c r="Z3161" s="4"/>
      <c r="AA3161" s="4"/>
      <c r="AB3161" s="4"/>
      <c r="AC3161" s="4"/>
      <c r="AD3161" s="2"/>
      <c r="AE3161" s="2"/>
      <c r="AF3161" s="4"/>
      <c r="AG3161" s="4"/>
      <c r="AH3161" s="4"/>
      <c r="AI3161" s="4"/>
      <c r="AJ3161" s="4"/>
    </row>
    <row r="3162" spans="1:37" ht="13" x14ac:dyDescent="0.15">
      <c r="A3162" s="7">
        <v>3151</v>
      </c>
      <c r="B3162" s="7">
        <v>3154</v>
      </c>
      <c r="C3162" s="3">
        <v>643</v>
      </c>
      <c r="D3162" s="7" t="s">
        <v>24</v>
      </c>
      <c r="E3162" s="7" t="s">
        <v>38</v>
      </c>
      <c r="H3162" s="7" t="s">
        <v>456</v>
      </c>
      <c r="I3162" s="3" t="s">
        <v>2278</v>
      </c>
      <c r="J3162" s="6"/>
      <c r="Q3162" s="6"/>
      <c r="R3162" s="4"/>
      <c r="S3162" s="4"/>
      <c r="T3162" s="6"/>
      <c r="U3162" s="6"/>
      <c r="V3162" s="4"/>
      <c r="W3162" s="4"/>
      <c r="X3162" s="4"/>
      <c r="Y3162" s="16"/>
      <c r="Z3162" s="4"/>
      <c r="AA3162" s="4"/>
      <c r="AB3162" s="4"/>
      <c r="AC3162" s="4"/>
      <c r="AD3162" s="2"/>
      <c r="AE3162" s="2"/>
      <c r="AF3162" s="4"/>
      <c r="AG3162" s="4"/>
      <c r="AH3162" s="4"/>
      <c r="AI3162" s="4"/>
      <c r="AJ3162" s="4"/>
    </row>
    <row r="3163" spans="1:37" ht="13" x14ac:dyDescent="0.15">
      <c r="A3163" s="7">
        <v>3152</v>
      </c>
      <c r="B3163" s="7">
        <v>3155</v>
      </c>
      <c r="C3163" s="7">
        <v>643</v>
      </c>
      <c r="D3163" s="7" t="s">
        <v>2274</v>
      </c>
      <c r="E3163" s="6"/>
      <c r="F3163" s="6"/>
      <c r="G3163" s="6"/>
      <c r="H3163" s="4"/>
      <c r="I3163" s="7" t="s">
        <v>2279</v>
      </c>
      <c r="J3163" s="6"/>
      <c r="Q3163" s="6"/>
      <c r="R3163" s="4"/>
      <c r="S3163" s="4"/>
      <c r="T3163" s="6"/>
      <c r="U3163" s="4"/>
      <c r="V3163" s="6"/>
      <c r="W3163" s="4"/>
      <c r="X3163" s="4"/>
      <c r="Y3163" s="16"/>
      <c r="Z3163" s="4"/>
      <c r="AA3163" s="4"/>
      <c r="AB3163" s="4"/>
      <c r="AC3163" s="4"/>
      <c r="AD3163" s="2"/>
      <c r="AE3163" s="2"/>
      <c r="AF3163" s="4"/>
      <c r="AG3163" s="4"/>
      <c r="AH3163" s="4"/>
      <c r="AI3163" s="4"/>
      <c r="AJ3163" s="4"/>
    </row>
    <row r="3164" spans="1:37" ht="13" x14ac:dyDescent="0.15">
      <c r="A3164" s="1">
        <v>3153</v>
      </c>
      <c r="B3164" s="7">
        <v>3156</v>
      </c>
      <c r="C3164" s="7">
        <v>643</v>
      </c>
      <c r="D3164" s="7" t="s">
        <v>24</v>
      </c>
      <c r="E3164" s="7" t="s">
        <v>21</v>
      </c>
      <c r="H3164" s="6"/>
      <c r="I3164" s="7" t="s">
        <v>1792</v>
      </c>
      <c r="J3164" s="6"/>
      <c r="Q3164" s="6"/>
      <c r="R3164" s="4"/>
      <c r="S3164" s="4"/>
      <c r="T3164" s="6"/>
      <c r="U3164" s="6"/>
      <c r="V3164" s="6"/>
      <c r="W3164" s="4"/>
      <c r="X3164" s="4"/>
      <c r="Y3164" s="16"/>
      <c r="Z3164" s="4"/>
      <c r="AA3164" s="4"/>
      <c r="AB3164" s="4"/>
      <c r="AC3164" s="4"/>
      <c r="AD3164" s="2"/>
      <c r="AE3164" s="2"/>
      <c r="AF3164" s="4"/>
      <c r="AG3164" s="4"/>
      <c r="AH3164" s="4"/>
      <c r="AI3164" s="4"/>
      <c r="AJ3164" s="4"/>
    </row>
    <row r="3165" spans="1:37" ht="13" x14ac:dyDescent="0.15">
      <c r="A3165" s="7">
        <v>3154</v>
      </c>
      <c r="B3165" s="1">
        <v>3157</v>
      </c>
      <c r="C3165" s="7">
        <v>643</v>
      </c>
      <c r="D3165" s="7" t="s">
        <v>24</v>
      </c>
      <c r="E3165" s="7" t="s">
        <v>21</v>
      </c>
      <c r="H3165" s="7" t="s">
        <v>1626</v>
      </c>
      <c r="I3165" s="7" t="s">
        <v>2280</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3155</v>
      </c>
      <c r="B3166" s="7">
        <v>3158</v>
      </c>
      <c r="C3166" s="7">
        <v>643</v>
      </c>
      <c r="D3166" s="7" t="s">
        <v>24</v>
      </c>
      <c r="E3166" s="7" t="s">
        <v>21</v>
      </c>
      <c r="H3166" s="6"/>
      <c r="I3166" s="7" t="s">
        <v>747</v>
      </c>
      <c r="J3166" s="6"/>
      <c r="Q3166" s="6"/>
      <c r="R3166" s="6"/>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3156</v>
      </c>
      <c r="B3167" s="7">
        <v>3159</v>
      </c>
      <c r="C3167" s="3">
        <v>643</v>
      </c>
      <c r="D3167" s="7" t="s">
        <v>24</v>
      </c>
      <c r="E3167" s="7" t="s">
        <v>27</v>
      </c>
      <c r="H3167" s="6"/>
      <c r="I3167" s="3" t="s">
        <v>397</v>
      </c>
      <c r="J3167" s="6"/>
      <c r="Q3167" s="6"/>
      <c r="R3167" s="4"/>
      <c r="S3167" s="4"/>
      <c r="T3167" s="6"/>
      <c r="U3167" s="4"/>
      <c r="V3167" s="6"/>
      <c r="W3167" s="4"/>
      <c r="X3167" s="4"/>
      <c r="Y3167" s="16"/>
      <c r="Z3167" s="4"/>
      <c r="AA3167" s="4"/>
      <c r="AB3167" s="4"/>
      <c r="AC3167" s="4"/>
      <c r="AD3167" s="2"/>
      <c r="AE3167" s="2"/>
      <c r="AF3167" s="4"/>
      <c r="AG3167" s="4"/>
      <c r="AH3167" s="4"/>
      <c r="AI3167" s="4"/>
      <c r="AJ3167" s="4"/>
    </row>
    <row r="3168" spans="1:37" ht="13" x14ac:dyDescent="0.15">
      <c r="A3168" s="1">
        <v>3157</v>
      </c>
      <c r="B3168" s="7">
        <v>3160</v>
      </c>
      <c r="C3168" s="3">
        <v>643</v>
      </c>
      <c r="D3168" s="7" t="s">
        <v>24</v>
      </c>
      <c r="E3168" s="7" t="s">
        <v>27</v>
      </c>
      <c r="H3168" s="6"/>
      <c r="I3168" s="3" t="s">
        <v>47</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3158</v>
      </c>
      <c r="B3169" s="1">
        <v>3161</v>
      </c>
      <c r="C3169" s="7">
        <v>643</v>
      </c>
      <c r="D3169" s="7" t="s">
        <v>24</v>
      </c>
      <c r="E3169" s="7" t="s">
        <v>31</v>
      </c>
      <c r="H3169" s="6"/>
      <c r="I3169" s="7" t="s">
        <v>822</v>
      </c>
      <c r="J3169" s="6"/>
      <c r="Q3169" s="6"/>
      <c r="R3169" s="4"/>
      <c r="S3169" s="4"/>
      <c r="T3169" s="6"/>
      <c r="U3169" s="4"/>
      <c r="V3169" s="4"/>
      <c r="W3169" s="4"/>
      <c r="X3169" s="4"/>
      <c r="Y3169" s="16"/>
      <c r="Z3169" s="4"/>
      <c r="AA3169" s="4"/>
      <c r="AB3169" s="4"/>
      <c r="AC3169" s="4"/>
      <c r="AD3169" s="2"/>
      <c r="AE3169" s="2"/>
      <c r="AF3169" s="4"/>
      <c r="AG3169" s="4"/>
      <c r="AH3169" s="4"/>
      <c r="AI3169" s="4"/>
      <c r="AJ3169" s="4"/>
    </row>
    <row r="3170" spans="1:36" ht="13" x14ac:dyDescent="0.15">
      <c r="A3170" s="7">
        <v>3159</v>
      </c>
      <c r="B3170" s="7">
        <v>3162</v>
      </c>
      <c r="C3170" s="7">
        <v>643</v>
      </c>
      <c r="D3170" s="7" t="s">
        <v>24</v>
      </c>
      <c r="E3170" s="7" t="s">
        <v>31</v>
      </c>
      <c r="H3170" s="6"/>
      <c r="I3170" s="7" t="s">
        <v>305</v>
      </c>
      <c r="J3170" s="6"/>
      <c r="Q3170" s="6"/>
      <c r="R3170" s="4"/>
      <c r="S3170" s="4"/>
      <c r="T3170" s="6"/>
      <c r="U3170" s="6"/>
      <c r="V3170" s="4"/>
      <c r="W3170" s="4"/>
      <c r="X3170" s="4"/>
      <c r="Y3170" s="16"/>
      <c r="Z3170" s="4"/>
      <c r="AA3170" s="4"/>
      <c r="AB3170" s="4"/>
      <c r="AC3170" s="4"/>
      <c r="AD3170" s="2"/>
      <c r="AE3170" s="2"/>
      <c r="AF3170" s="4"/>
      <c r="AG3170" s="4"/>
      <c r="AH3170" s="4"/>
      <c r="AI3170" s="4"/>
      <c r="AJ3170" s="4"/>
    </row>
    <row r="3171" spans="1:36" ht="13" x14ac:dyDescent="0.15">
      <c r="A3171" s="7">
        <v>3160</v>
      </c>
      <c r="B3171" s="7">
        <v>3163</v>
      </c>
      <c r="C3171" s="7">
        <v>643</v>
      </c>
      <c r="D3171" s="7" t="s">
        <v>24</v>
      </c>
      <c r="E3171" s="7" t="s">
        <v>35</v>
      </c>
      <c r="H3171" s="4"/>
      <c r="I3171" s="7" t="s">
        <v>2281</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1">
        <v>3161</v>
      </c>
      <c r="B3172" s="7">
        <v>3164</v>
      </c>
      <c r="C3172" s="7">
        <v>643</v>
      </c>
      <c r="D3172" s="7" t="s">
        <v>24</v>
      </c>
      <c r="E3172" s="7" t="s">
        <v>35</v>
      </c>
      <c r="H3172" s="4"/>
      <c r="I3172" s="7" t="s">
        <v>2282</v>
      </c>
      <c r="J3172" s="6"/>
      <c r="Q3172" s="6"/>
      <c r="R3172" s="6"/>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3162</v>
      </c>
      <c r="B3173" s="1">
        <v>3165</v>
      </c>
      <c r="C3173" s="7">
        <v>643</v>
      </c>
      <c r="D3173" s="7" t="s">
        <v>24</v>
      </c>
      <c r="E3173" s="7" t="s">
        <v>38</v>
      </c>
      <c r="H3173" s="6"/>
      <c r="I3173" s="7" t="s">
        <v>228</v>
      </c>
      <c r="J3173" s="6"/>
      <c r="Q3173" s="4"/>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3163</v>
      </c>
      <c r="B3174" s="7">
        <v>3166</v>
      </c>
      <c r="C3174" s="7">
        <v>643</v>
      </c>
      <c r="D3174" s="7" t="s">
        <v>24</v>
      </c>
      <c r="E3174" s="7" t="s">
        <v>38</v>
      </c>
      <c r="H3174" s="7" t="s">
        <v>1761</v>
      </c>
      <c r="I3174" s="7" t="s">
        <v>1016</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7">
        <v>3164</v>
      </c>
      <c r="B3175" s="7">
        <v>3167</v>
      </c>
      <c r="C3175" s="7">
        <v>644</v>
      </c>
      <c r="D3175" s="7" t="s">
        <v>2274</v>
      </c>
      <c r="E3175" s="6"/>
      <c r="F3175" s="6"/>
      <c r="G3175" s="6"/>
      <c r="H3175" s="6"/>
      <c r="I3175" s="7" t="s">
        <v>2283</v>
      </c>
      <c r="J3175" s="6"/>
      <c r="Q3175" s="6"/>
      <c r="R3175" s="4"/>
      <c r="S3175" s="4"/>
      <c r="T3175" s="6"/>
      <c r="U3175" s="6"/>
      <c r="V3175" s="4"/>
      <c r="W3175" s="6"/>
      <c r="X3175" s="4"/>
      <c r="Y3175" s="16"/>
      <c r="Z3175" s="4"/>
      <c r="AA3175" s="4"/>
      <c r="AB3175" s="4"/>
      <c r="AC3175" s="4"/>
      <c r="AD3175" s="2"/>
      <c r="AE3175" s="2"/>
      <c r="AF3175" s="4"/>
      <c r="AG3175" s="4"/>
      <c r="AH3175" s="4"/>
      <c r="AI3175" s="4"/>
      <c r="AJ3175" s="4"/>
    </row>
    <row r="3176" spans="1:36" ht="13" x14ac:dyDescent="0.15">
      <c r="A3176" s="1">
        <v>3165</v>
      </c>
      <c r="B3176" s="7">
        <v>3168</v>
      </c>
      <c r="C3176" s="7">
        <v>644</v>
      </c>
      <c r="D3176" s="7" t="s">
        <v>24</v>
      </c>
      <c r="E3176" s="7" t="s">
        <v>21</v>
      </c>
      <c r="H3176" s="6"/>
      <c r="I3176" s="7" t="s">
        <v>2276</v>
      </c>
      <c r="J3176" s="6"/>
      <c r="Q3176" s="6"/>
      <c r="R3176" s="4"/>
      <c r="S3176" s="4"/>
      <c r="T3176" s="6"/>
      <c r="U3176" s="6"/>
      <c r="V3176" s="4"/>
      <c r="W3176" s="6"/>
      <c r="X3176" s="4"/>
      <c r="Y3176" s="16"/>
      <c r="Z3176" s="4"/>
      <c r="AA3176" s="4"/>
      <c r="AB3176" s="4"/>
      <c r="AC3176" s="4"/>
      <c r="AD3176" s="2"/>
      <c r="AE3176" s="2"/>
      <c r="AF3176" s="4"/>
      <c r="AG3176" s="4"/>
      <c r="AH3176" s="4"/>
      <c r="AI3176" s="4"/>
      <c r="AJ3176" s="4"/>
    </row>
    <row r="3177" spans="1:36" ht="13" x14ac:dyDescent="0.15">
      <c r="A3177" s="7">
        <v>3166</v>
      </c>
      <c r="B3177" s="1">
        <v>3169</v>
      </c>
      <c r="C3177" s="7">
        <v>644</v>
      </c>
      <c r="D3177" s="7" t="s">
        <v>24</v>
      </c>
      <c r="E3177" s="7" t="s">
        <v>21</v>
      </c>
      <c r="H3177" s="7" t="s">
        <v>1626</v>
      </c>
      <c r="I3177" s="7" t="s">
        <v>925</v>
      </c>
      <c r="J3177" s="6"/>
      <c r="Q3177" s="6"/>
      <c r="R3177" s="4"/>
      <c r="S3177" s="4"/>
      <c r="T3177" s="6"/>
      <c r="U3177" s="6"/>
      <c r="V3177" s="6"/>
      <c r="W3177" s="4"/>
      <c r="X3177" s="4"/>
      <c r="Y3177" s="16"/>
      <c r="Z3177" s="4"/>
      <c r="AA3177" s="4"/>
      <c r="AB3177" s="4"/>
      <c r="AC3177" s="4"/>
      <c r="AD3177" s="2"/>
      <c r="AE3177" s="2"/>
      <c r="AF3177" s="4"/>
      <c r="AG3177" s="4"/>
      <c r="AH3177" s="4"/>
      <c r="AI3177" s="4"/>
      <c r="AJ3177" s="4"/>
    </row>
    <row r="3178" spans="1:36" ht="13" x14ac:dyDescent="0.15">
      <c r="A3178" s="7">
        <v>3167</v>
      </c>
      <c r="B3178" s="7">
        <v>3170</v>
      </c>
      <c r="C3178" s="7">
        <v>644</v>
      </c>
      <c r="D3178" s="7" t="s">
        <v>24</v>
      </c>
      <c r="E3178" s="7" t="s">
        <v>27</v>
      </c>
      <c r="H3178" s="4"/>
      <c r="I3178" s="7" t="s">
        <v>397</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3168</v>
      </c>
      <c r="B3179" s="7">
        <v>3171</v>
      </c>
      <c r="C3179" s="7">
        <v>644</v>
      </c>
      <c r="D3179" s="7" t="s">
        <v>24</v>
      </c>
      <c r="E3179" s="7" t="s">
        <v>31</v>
      </c>
      <c r="H3179" s="4"/>
      <c r="I3179" s="7" t="s">
        <v>930</v>
      </c>
      <c r="J3179" s="6"/>
      <c r="Q3179" s="6"/>
      <c r="R3179" s="4"/>
      <c r="S3179" s="4"/>
      <c r="T3179" s="6"/>
      <c r="U3179" s="4"/>
      <c r="V3179" s="6"/>
      <c r="W3179" s="4"/>
      <c r="X3179" s="4"/>
      <c r="Y3179" s="16"/>
      <c r="Z3179" s="4"/>
      <c r="AA3179" s="4"/>
      <c r="AB3179" s="4"/>
      <c r="AC3179" s="4"/>
      <c r="AD3179" s="2"/>
      <c r="AE3179" s="2"/>
      <c r="AF3179" s="4"/>
      <c r="AG3179" s="4"/>
      <c r="AH3179" s="4"/>
      <c r="AI3179" s="4"/>
      <c r="AJ3179" s="4"/>
    </row>
    <row r="3180" spans="1:36" ht="13" x14ac:dyDescent="0.15">
      <c r="A3180" s="1">
        <v>3169</v>
      </c>
      <c r="B3180" s="7">
        <v>3172</v>
      </c>
      <c r="C3180" s="7">
        <v>644</v>
      </c>
      <c r="D3180" s="7" t="s">
        <v>24</v>
      </c>
      <c r="E3180" s="7" t="s">
        <v>31</v>
      </c>
      <c r="H3180" s="6"/>
      <c r="I3180" s="7" t="s">
        <v>942</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3170</v>
      </c>
      <c r="B3181" s="1">
        <v>3173</v>
      </c>
      <c r="C3181" s="7">
        <v>644</v>
      </c>
      <c r="D3181" s="7" t="s">
        <v>24</v>
      </c>
      <c r="E3181" s="7" t="s">
        <v>35</v>
      </c>
      <c r="H3181" s="6"/>
      <c r="I3181" s="7" t="s">
        <v>944</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3171</v>
      </c>
      <c r="B3182" s="7">
        <v>3174</v>
      </c>
      <c r="C3182" s="7">
        <v>644</v>
      </c>
      <c r="D3182" s="7" t="s">
        <v>24</v>
      </c>
      <c r="E3182" s="7" t="s">
        <v>35</v>
      </c>
      <c r="H3182" s="7" t="s">
        <v>1761</v>
      </c>
      <c r="I3182" s="7" t="s">
        <v>1579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3172</v>
      </c>
      <c r="B3183" s="7">
        <v>3175</v>
      </c>
      <c r="C3183" s="3">
        <v>644</v>
      </c>
      <c r="D3183" s="7" t="s">
        <v>24</v>
      </c>
      <c r="E3183" s="7" t="s">
        <v>38</v>
      </c>
      <c r="H3183" s="4"/>
      <c r="I3183" s="3" t="s">
        <v>1019</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1">
        <v>3173</v>
      </c>
      <c r="B3184" s="7">
        <v>3176</v>
      </c>
      <c r="C3184" s="3">
        <v>644</v>
      </c>
      <c r="D3184" s="7" t="s">
        <v>24</v>
      </c>
      <c r="E3184" s="7" t="s">
        <v>38</v>
      </c>
      <c r="H3184" s="4"/>
      <c r="I3184" s="3" t="s">
        <v>1189</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3174</v>
      </c>
      <c r="B3185" s="1">
        <v>3177</v>
      </c>
      <c r="C3185" s="3">
        <v>644</v>
      </c>
      <c r="D3185" s="7" t="s">
        <v>24</v>
      </c>
      <c r="E3185" s="7" t="s">
        <v>38</v>
      </c>
      <c r="H3185" s="6"/>
      <c r="I3185" s="3" t="s">
        <v>1163</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3175</v>
      </c>
      <c r="B3186" s="7">
        <v>3178</v>
      </c>
      <c r="C3186" s="3">
        <v>644</v>
      </c>
      <c r="D3186" s="7" t="s">
        <v>24</v>
      </c>
      <c r="E3186" s="7" t="s">
        <v>38</v>
      </c>
      <c r="H3186" s="7" t="s">
        <v>1373</v>
      </c>
      <c r="I3186" s="3" t="s">
        <v>2284</v>
      </c>
      <c r="J3186" s="6"/>
      <c r="Q3186" s="6"/>
      <c r="R3186" s="4"/>
      <c r="S3186" s="4"/>
      <c r="T3186" s="6"/>
      <c r="U3186" s="6"/>
      <c r="V3186" s="6"/>
      <c r="W3186" s="4"/>
      <c r="X3186" s="4"/>
      <c r="Y3186" s="16"/>
      <c r="Z3186" s="4"/>
      <c r="AA3186" s="4"/>
      <c r="AB3186" s="4"/>
      <c r="AC3186" s="4"/>
      <c r="AD3186" s="2"/>
      <c r="AE3186" s="2"/>
      <c r="AF3186" s="4"/>
      <c r="AG3186" s="4"/>
      <c r="AH3186" s="4"/>
      <c r="AI3186" s="4"/>
      <c r="AJ3186" s="4"/>
    </row>
    <row r="3187" spans="1:36" ht="13" x14ac:dyDescent="0.15">
      <c r="A3187" s="7">
        <v>3176</v>
      </c>
      <c r="B3187" s="7">
        <v>3179</v>
      </c>
      <c r="C3187" s="7">
        <v>644</v>
      </c>
      <c r="D3187" s="7" t="s">
        <v>24</v>
      </c>
      <c r="E3187" s="7" t="s">
        <v>38</v>
      </c>
      <c r="H3187" s="6"/>
      <c r="I3187" s="7" t="s">
        <v>906</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1">
        <v>3177</v>
      </c>
      <c r="B3188" s="7">
        <v>3180</v>
      </c>
      <c r="C3188" s="7">
        <v>644</v>
      </c>
      <c r="D3188" s="7" t="s">
        <v>2272</v>
      </c>
      <c r="E3188" s="6"/>
      <c r="F3188" s="6"/>
      <c r="G3188" s="6"/>
      <c r="H3188" s="6"/>
      <c r="I3188" s="7" t="s">
        <v>2285</v>
      </c>
      <c r="J3188" s="6"/>
      <c r="Q3188" s="4"/>
      <c r="R3188" s="4"/>
      <c r="S3188" s="4"/>
      <c r="T3188" s="6"/>
      <c r="U3188" s="4"/>
      <c r="V3188" s="6"/>
      <c r="W3188" s="4"/>
      <c r="X3188" s="4"/>
      <c r="Y3188" s="16"/>
      <c r="Z3188" s="4"/>
      <c r="AA3188" s="4"/>
      <c r="AB3188" s="4"/>
      <c r="AC3188" s="4"/>
      <c r="AD3188" s="2"/>
      <c r="AE3188" s="2"/>
      <c r="AF3188" s="4"/>
      <c r="AG3188" s="4"/>
      <c r="AH3188" s="4"/>
      <c r="AI3188" s="4"/>
      <c r="AJ3188" s="4"/>
    </row>
    <row r="3189" spans="1:36" ht="13" x14ac:dyDescent="0.15">
      <c r="A3189" s="7">
        <v>3178</v>
      </c>
      <c r="B3189" s="1">
        <v>3181</v>
      </c>
      <c r="C3189" s="7">
        <v>644</v>
      </c>
      <c r="D3189" s="7" t="s">
        <v>1360</v>
      </c>
      <c r="E3189" s="6"/>
      <c r="F3189" s="6"/>
      <c r="G3189" s="6"/>
      <c r="H3189" s="6"/>
      <c r="I3189" s="7" t="s">
        <v>1361</v>
      </c>
      <c r="J3189" s="6"/>
      <c r="Q3189" s="6"/>
      <c r="R3189" s="4"/>
      <c r="S3189" s="4"/>
      <c r="T3189" s="6"/>
      <c r="U3189" s="4"/>
      <c r="V3189" s="6"/>
      <c r="W3189" s="4"/>
      <c r="X3189" s="4"/>
      <c r="Y3189" s="16"/>
      <c r="Z3189" s="4"/>
      <c r="AA3189" s="4"/>
      <c r="AB3189" s="4"/>
      <c r="AC3189" s="4"/>
      <c r="AD3189" s="2"/>
      <c r="AE3189" s="2"/>
      <c r="AF3189" s="4"/>
      <c r="AG3189" s="4"/>
      <c r="AH3189" s="4"/>
      <c r="AI3189" s="4"/>
      <c r="AJ3189" s="4"/>
    </row>
    <row r="3190" spans="1:36" ht="13" x14ac:dyDescent="0.15">
      <c r="A3190" s="7">
        <v>3179</v>
      </c>
      <c r="B3190" s="7">
        <v>3182</v>
      </c>
      <c r="C3190" s="7">
        <v>644</v>
      </c>
      <c r="D3190" s="7" t="s">
        <v>24</v>
      </c>
      <c r="E3190" s="7" t="s">
        <v>21</v>
      </c>
      <c r="H3190" s="7" t="s">
        <v>578</v>
      </c>
      <c r="I3190" s="3" t="s">
        <v>2286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7">
        <v>3180</v>
      </c>
      <c r="B3191" s="7">
        <v>3183</v>
      </c>
      <c r="C3191" s="7">
        <v>644</v>
      </c>
      <c r="D3191" s="7" t="s">
        <v>24</v>
      </c>
      <c r="E3191" s="7" t="s">
        <v>21</v>
      </c>
      <c r="H3191" s="7" t="s">
        <v>632</v>
      </c>
      <c r="I3191" s="7" t="s">
        <v>2287</v>
      </c>
      <c r="J3191" s="6"/>
      <c r="Q3191" s="6"/>
      <c r="R3191" s="4"/>
      <c r="S3191" s="4"/>
      <c r="T3191" s="6"/>
      <c r="U3191" s="6"/>
      <c r="V3191" s="4"/>
      <c r="W3191" s="4"/>
      <c r="X3191" s="4"/>
      <c r="Y3191" s="16"/>
      <c r="Z3191" s="4"/>
      <c r="AA3191" s="4"/>
      <c r="AB3191" s="4"/>
      <c r="AC3191" s="4"/>
      <c r="AD3191" s="2"/>
      <c r="AE3191" s="2"/>
      <c r="AF3191" s="4"/>
      <c r="AG3191" s="4"/>
      <c r="AH3191" s="4"/>
      <c r="AI3191" s="4"/>
      <c r="AJ3191" s="4"/>
    </row>
    <row r="3192" spans="1:36" ht="13" x14ac:dyDescent="0.15">
      <c r="A3192" s="1">
        <v>3181</v>
      </c>
      <c r="B3192" s="7">
        <v>3184</v>
      </c>
      <c r="C3192" s="7">
        <v>644</v>
      </c>
      <c r="D3192" s="7" t="s">
        <v>24</v>
      </c>
      <c r="E3192" s="7" t="s">
        <v>21</v>
      </c>
      <c r="H3192" s="7" t="s">
        <v>584</v>
      </c>
      <c r="I3192" s="7" t="s">
        <v>2288</v>
      </c>
      <c r="J3192" s="6"/>
      <c r="Q3192" s="6"/>
      <c r="R3192" s="4"/>
      <c r="S3192" s="4"/>
      <c r="T3192" s="6"/>
      <c r="U3192" s="6"/>
      <c r="V3192" s="4"/>
      <c r="W3192" s="4"/>
      <c r="X3192" s="4"/>
      <c r="Y3192" s="16"/>
      <c r="Z3192" s="4"/>
      <c r="AA3192" s="4"/>
      <c r="AB3192" s="4"/>
      <c r="AC3192" s="4"/>
      <c r="AD3192" s="2"/>
      <c r="AE3192" s="2"/>
      <c r="AF3192" s="4"/>
      <c r="AG3192" s="4"/>
      <c r="AH3192" s="4"/>
      <c r="AI3192" s="4"/>
      <c r="AJ3192" s="4"/>
    </row>
    <row r="3193" spans="1:36" ht="15" customHeight="1" x14ac:dyDescent="0.15">
      <c r="A3193">
        <v>3182</v>
      </c>
      <c r="B3193" s="1">
        <v>3185</v>
      </c>
      <c r="C3193">
        <v>644</v>
      </c>
      <c r="D3193" t="s">
        <v>24</v>
      </c>
      <c r="E3193" s="7" t="s">
        <v>21</v>
      </c>
      <c r="H3193" s="7" t="s">
        <v>587</v>
      </c>
      <c r="I3193" t="s">
        <v>2289</v>
      </c>
      <c r="J3193" s="6"/>
      <c r="Q3193" s="6"/>
      <c r="R3193" s="6"/>
      <c r="S3193" s="6"/>
      <c r="T3193" s="6"/>
      <c r="U3193" s="6"/>
      <c r="V3193" s="6"/>
      <c r="W3193" s="6"/>
      <c r="X3193" s="6"/>
      <c r="Y3193" s="16"/>
      <c r="Z3193" s="6"/>
      <c r="AA3193" s="6"/>
      <c r="AB3193" s="6"/>
      <c r="AC3193" s="6"/>
      <c r="AD3193" s="2"/>
      <c r="AE3193" s="2"/>
      <c r="AF3193" s="6"/>
      <c r="AG3193" s="6"/>
      <c r="AH3193" s="6"/>
      <c r="AI3193" s="6"/>
      <c r="AJ3193" s="6"/>
    </row>
    <row r="3194" spans="1:36" ht="13" x14ac:dyDescent="0.15">
      <c r="A3194" s="7">
        <v>3183</v>
      </c>
      <c r="B3194" s="7">
        <v>3186</v>
      </c>
      <c r="C3194" s="3">
        <v>644</v>
      </c>
      <c r="D3194" s="7" t="s">
        <v>24</v>
      </c>
      <c r="E3194" s="7" t="s">
        <v>21</v>
      </c>
      <c r="H3194" s="7" t="s">
        <v>590</v>
      </c>
      <c r="I3194" s="7" t="s">
        <v>2290</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3184</v>
      </c>
      <c r="B3195" s="7">
        <v>3187</v>
      </c>
      <c r="C3195" s="7">
        <v>644</v>
      </c>
      <c r="D3195" s="7" t="s">
        <v>1360</v>
      </c>
      <c r="E3195" s="6"/>
      <c r="F3195" s="6"/>
      <c r="G3195" s="6"/>
      <c r="H3195" s="6"/>
      <c r="I3195" s="7" t="s">
        <v>1363</v>
      </c>
      <c r="J3195" s="6"/>
      <c r="Q3195" s="6"/>
      <c r="R3195" s="4"/>
      <c r="S3195" s="4"/>
      <c r="T3195" s="6"/>
      <c r="U3195" s="4"/>
      <c r="V3195" s="6"/>
      <c r="W3195" s="4"/>
      <c r="X3195" s="4"/>
      <c r="Y3195" s="16"/>
      <c r="Z3195" s="4"/>
      <c r="AA3195" s="4"/>
      <c r="AB3195" s="4"/>
      <c r="AC3195" s="4"/>
      <c r="AD3195" s="2"/>
      <c r="AE3195" s="2"/>
      <c r="AF3195" s="4"/>
      <c r="AG3195" s="4"/>
      <c r="AH3195" s="4"/>
      <c r="AI3195" s="4"/>
      <c r="AJ3195" s="4"/>
    </row>
    <row r="3196" spans="1:36" ht="13" x14ac:dyDescent="0.15">
      <c r="A3196" s="1">
        <v>3185</v>
      </c>
      <c r="B3196" s="7">
        <v>3188</v>
      </c>
      <c r="C3196" s="7">
        <v>644</v>
      </c>
      <c r="D3196" s="7" t="s">
        <v>24</v>
      </c>
      <c r="E3196" s="7" t="s">
        <v>27</v>
      </c>
      <c r="H3196" s="7" t="s">
        <v>578</v>
      </c>
      <c r="I3196" s="7" t="s">
        <v>359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3186</v>
      </c>
      <c r="B3197" s="1">
        <v>3189</v>
      </c>
      <c r="C3197" s="7">
        <v>644</v>
      </c>
      <c r="D3197" s="7" t="s">
        <v>24</v>
      </c>
      <c r="E3197" s="7" t="s">
        <v>27</v>
      </c>
      <c r="H3197" s="7" t="s">
        <v>632</v>
      </c>
      <c r="I3197" s="7" t="s">
        <v>971</v>
      </c>
      <c r="J3197" s="6"/>
      <c r="Q3197" s="6"/>
      <c r="R3197" s="4"/>
      <c r="S3197" s="4"/>
      <c r="T3197" s="6"/>
      <c r="U3197" s="6"/>
      <c r="V3197" s="4"/>
      <c r="W3197" s="4"/>
      <c r="X3197" s="4"/>
      <c r="Y3197" s="16"/>
      <c r="Z3197" s="4"/>
      <c r="AA3197" s="4"/>
      <c r="AB3197" s="4"/>
      <c r="AC3197" s="4"/>
      <c r="AD3197" s="2"/>
      <c r="AE3197" s="2"/>
      <c r="AF3197" s="4"/>
      <c r="AG3197" s="4"/>
      <c r="AH3197" s="4"/>
      <c r="AI3197" s="4"/>
      <c r="AJ3197" s="4"/>
    </row>
    <row r="3198" spans="1:36" ht="13" x14ac:dyDescent="0.15">
      <c r="A3198" s="7">
        <v>3187</v>
      </c>
      <c r="B3198" s="7">
        <v>3190</v>
      </c>
      <c r="C3198" s="7">
        <v>644</v>
      </c>
      <c r="D3198" s="7" t="s">
        <v>24</v>
      </c>
      <c r="E3198" s="7" t="s">
        <v>27</v>
      </c>
      <c r="H3198" s="7" t="s">
        <v>584</v>
      </c>
      <c r="I3198" s="7" t="s">
        <v>2288</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3188</v>
      </c>
      <c r="B3199" s="7">
        <v>3191</v>
      </c>
      <c r="C3199" s="7">
        <v>645</v>
      </c>
      <c r="D3199" s="7" t="s">
        <v>1360</v>
      </c>
      <c r="E3199" s="6"/>
      <c r="F3199" s="6"/>
      <c r="G3199" s="6"/>
      <c r="H3199" s="6"/>
      <c r="I3199" s="7" t="s">
        <v>1364</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1">
        <v>3189</v>
      </c>
      <c r="B3200" s="7">
        <v>3192</v>
      </c>
      <c r="C3200" s="7">
        <v>645</v>
      </c>
      <c r="D3200" s="7" t="s">
        <v>24</v>
      </c>
      <c r="E3200" s="7" t="s">
        <v>31</v>
      </c>
      <c r="H3200" s="7" t="s">
        <v>578</v>
      </c>
      <c r="I3200" s="7" t="s">
        <v>822</v>
      </c>
      <c r="J3200" s="4"/>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3190</v>
      </c>
      <c r="B3201" s="1">
        <v>3193</v>
      </c>
      <c r="C3201" s="3">
        <v>645</v>
      </c>
      <c r="D3201" s="7" t="s">
        <v>24</v>
      </c>
      <c r="E3201" s="7" t="s">
        <v>31</v>
      </c>
      <c r="H3201" s="7" t="s">
        <v>632</v>
      </c>
      <c r="I3201" s="6" t="s">
        <v>807</v>
      </c>
      <c r="J3201" s="6"/>
      <c r="L3201" s="6"/>
      <c r="M3201" s="6"/>
      <c r="N3201" s="6"/>
      <c r="O3201" s="6"/>
      <c r="P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3191</v>
      </c>
      <c r="B3202" s="7">
        <v>3194</v>
      </c>
      <c r="C3202" s="3">
        <v>645</v>
      </c>
      <c r="D3202" s="7" t="s">
        <v>24</v>
      </c>
      <c r="E3202" s="7" t="s">
        <v>31</v>
      </c>
      <c r="H3202" s="7" t="s">
        <v>584</v>
      </c>
      <c r="I3202" s="3" t="s">
        <v>823</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3192</v>
      </c>
      <c r="B3203" s="7">
        <v>3195</v>
      </c>
      <c r="C3203" s="3">
        <v>645</v>
      </c>
      <c r="D3203" s="7" t="s">
        <v>24</v>
      </c>
      <c r="E3203" s="7" t="s">
        <v>31</v>
      </c>
      <c r="H3203" s="7" t="s">
        <v>587</v>
      </c>
      <c r="I3203" s="3" t="s">
        <v>971</v>
      </c>
      <c r="J3203" s="6"/>
      <c r="Q3203" s="6"/>
      <c r="R3203" s="6"/>
      <c r="S3203" s="6"/>
      <c r="T3203" s="6"/>
      <c r="U3203" s="6"/>
      <c r="V3203" s="6"/>
      <c r="W3203" s="6"/>
      <c r="X3203" s="6"/>
      <c r="Y3203" s="16"/>
      <c r="Z3203" s="6"/>
      <c r="AA3203" s="6"/>
      <c r="AB3203" s="6"/>
      <c r="AC3203" s="6"/>
      <c r="AD3203" s="2"/>
      <c r="AE3203" s="2"/>
      <c r="AF3203" s="6"/>
      <c r="AG3203" s="6"/>
      <c r="AH3203" s="6"/>
      <c r="AI3203" s="6"/>
      <c r="AJ3203" s="6"/>
    </row>
    <row r="3204" spans="1:37" ht="13" x14ac:dyDescent="0.15">
      <c r="A3204" s="1">
        <v>3193</v>
      </c>
      <c r="B3204" s="7">
        <v>3196</v>
      </c>
      <c r="C3204" s="7">
        <v>645</v>
      </c>
      <c r="D3204" s="7" t="s">
        <v>24</v>
      </c>
      <c r="E3204" s="7" t="s">
        <v>31</v>
      </c>
      <c r="H3204" s="7" t="s">
        <v>590</v>
      </c>
      <c r="I3204" s="7" t="s">
        <v>979</v>
      </c>
      <c r="J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3194</v>
      </c>
      <c r="B3205" s="1">
        <v>3197</v>
      </c>
      <c r="C3205" s="3">
        <v>645</v>
      </c>
      <c r="D3205" s="7" t="s">
        <v>1360</v>
      </c>
      <c r="E3205" s="6"/>
      <c r="F3205" s="6"/>
      <c r="G3205" s="6"/>
      <c r="H3205" s="6"/>
      <c r="I3205" s="3" t="s">
        <v>1369</v>
      </c>
      <c r="J3205" s="6"/>
      <c r="Q3205" s="6"/>
      <c r="R3205" s="4"/>
      <c r="S3205" s="4"/>
      <c r="T3205" s="6"/>
      <c r="U3205" s="6"/>
      <c r="V3205" s="4"/>
      <c r="W3205" s="4"/>
      <c r="X3205" s="4"/>
      <c r="Y3205" s="16"/>
      <c r="Z3205" s="4"/>
      <c r="AA3205" s="4"/>
      <c r="AB3205" s="4"/>
      <c r="AC3205" s="4"/>
      <c r="AD3205" s="2"/>
      <c r="AE3205" s="2"/>
      <c r="AF3205" s="4"/>
      <c r="AG3205" s="4"/>
      <c r="AH3205" s="4"/>
      <c r="AI3205" s="4"/>
      <c r="AJ3205" s="4"/>
    </row>
    <row r="3206" spans="1:37" ht="13" x14ac:dyDescent="0.15">
      <c r="A3206" s="7">
        <v>3195</v>
      </c>
      <c r="B3206" s="7">
        <v>3198</v>
      </c>
      <c r="C3206" s="7">
        <v>645</v>
      </c>
      <c r="D3206" s="7" t="s">
        <v>24</v>
      </c>
      <c r="E3206" s="7" t="s">
        <v>35</v>
      </c>
      <c r="H3206" s="6"/>
      <c r="I3206" s="7" t="s">
        <v>2291</v>
      </c>
      <c r="J3206" s="6"/>
      <c r="Q3206" s="6"/>
      <c r="R3206" s="4"/>
      <c r="S3206" s="4"/>
      <c r="T3206" s="6"/>
      <c r="U3206" s="4"/>
      <c r="V3206" s="6"/>
      <c r="W3206" s="4"/>
      <c r="X3206" s="4"/>
      <c r="Y3206" s="16"/>
      <c r="Z3206" s="4"/>
      <c r="AA3206" s="6"/>
      <c r="AB3206" s="4"/>
      <c r="AC3206" s="6"/>
      <c r="AD3206" s="2"/>
      <c r="AE3206" s="2"/>
      <c r="AF3206" s="6"/>
      <c r="AG3206" s="6"/>
      <c r="AH3206" s="4"/>
      <c r="AI3206" s="4"/>
      <c r="AJ3206" s="4"/>
      <c r="AK3206" s="7"/>
    </row>
    <row r="3207" spans="1:37" ht="13" x14ac:dyDescent="0.15">
      <c r="A3207" s="7">
        <v>3196</v>
      </c>
      <c r="B3207" s="7">
        <v>3199</v>
      </c>
      <c r="C3207" s="3">
        <v>645</v>
      </c>
      <c r="D3207" s="7" t="s">
        <v>1360</v>
      </c>
      <c r="E3207" s="6"/>
      <c r="F3207" s="6"/>
      <c r="G3207" s="6"/>
      <c r="H3207" s="6"/>
      <c r="I3207" s="3" t="s">
        <v>1375</v>
      </c>
      <c r="J3207" s="6"/>
      <c r="Q3207" s="6"/>
      <c r="R3207" s="4"/>
      <c r="S3207" s="4"/>
      <c r="T3207" s="6"/>
      <c r="U3207" s="4"/>
      <c r="V3207" s="6"/>
      <c r="W3207" s="4"/>
      <c r="X3207" s="6"/>
      <c r="Y3207" s="16"/>
      <c r="Z3207" s="4"/>
      <c r="AA3207" s="6"/>
      <c r="AB3207" s="4"/>
      <c r="AC3207" s="6"/>
      <c r="AD3207" s="2"/>
      <c r="AE3207" s="2"/>
      <c r="AF3207" s="6"/>
      <c r="AG3207" s="6"/>
      <c r="AH3207" s="6"/>
      <c r="AI3207" s="4"/>
      <c r="AJ3207" s="6"/>
      <c r="AK3207" s="7"/>
    </row>
    <row r="3208" spans="1:37" ht="13" x14ac:dyDescent="0.15">
      <c r="A3208" s="1">
        <v>3197</v>
      </c>
      <c r="B3208" s="7">
        <v>3200</v>
      </c>
      <c r="C3208" s="7">
        <v>645</v>
      </c>
      <c r="D3208" s="7" t="s">
        <v>24</v>
      </c>
      <c r="E3208" s="7" t="s">
        <v>38</v>
      </c>
      <c r="H3208" s="7" t="s">
        <v>578</v>
      </c>
      <c r="I3208" s="7" t="s">
        <v>831</v>
      </c>
      <c r="J3208" s="6"/>
      <c r="Q3208" s="6"/>
      <c r="R3208" s="4"/>
      <c r="S3208" s="4"/>
      <c r="T3208" s="6"/>
      <c r="U3208" s="4"/>
      <c r="V3208" s="6"/>
      <c r="W3208" s="4"/>
      <c r="X3208" s="4"/>
      <c r="Y3208" s="16"/>
      <c r="Z3208" s="4"/>
      <c r="AA3208" s="4"/>
      <c r="AB3208" s="4"/>
      <c r="AC3208" s="4"/>
      <c r="AD3208" s="2"/>
      <c r="AE3208" s="2"/>
      <c r="AF3208" s="4"/>
      <c r="AG3208" s="4"/>
      <c r="AH3208" s="4"/>
      <c r="AI3208" s="4"/>
      <c r="AJ3208" s="4"/>
    </row>
    <row r="3209" spans="1:37" ht="13" x14ac:dyDescent="0.15">
      <c r="A3209" s="7">
        <v>3198</v>
      </c>
      <c r="B3209" s="1">
        <v>3201</v>
      </c>
      <c r="C3209" s="7">
        <v>645</v>
      </c>
      <c r="D3209" s="7" t="s">
        <v>24</v>
      </c>
      <c r="E3209" s="7" t="s">
        <v>38</v>
      </c>
      <c r="H3209" s="7" t="s">
        <v>632</v>
      </c>
      <c r="I3209" s="7" t="s">
        <v>1217</v>
      </c>
      <c r="J3209" s="6"/>
      <c r="Q3209" s="6"/>
      <c r="R3209" s="4"/>
      <c r="S3209" s="4"/>
      <c r="T3209" s="6"/>
      <c r="U3209" s="4"/>
      <c r="V3209" s="6"/>
      <c r="W3209" s="4"/>
      <c r="X3209" s="4"/>
      <c r="Y3209" s="16"/>
      <c r="Z3209" s="4"/>
      <c r="AA3209" s="4"/>
      <c r="AB3209" s="4"/>
      <c r="AC3209" s="4"/>
      <c r="AD3209" s="2"/>
      <c r="AE3209" s="2"/>
      <c r="AF3209" s="4"/>
      <c r="AG3209" s="4"/>
      <c r="AH3209" s="4"/>
      <c r="AI3209" s="4"/>
      <c r="AJ3209" s="4"/>
    </row>
    <row r="3210" spans="1:37" ht="13" x14ac:dyDescent="0.15">
      <c r="A3210" s="7">
        <v>3199</v>
      </c>
      <c r="B3210" s="7">
        <v>3202</v>
      </c>
      <c r="C3210" s="7">
        <v>645</v>
      </c>
      <c r="D3210" s="7" t="s">
        <v>24</v>
      </c>
      <c r="E3210" s="7" t="s">
        <v>38</v>
      </c>
      <c r="H3210" s="7" t="s">
        <v>584</v>
      </c>
      <c r="I3210" s="7" t="s">
        <v>1377</v>
      </c>
      <c r="J3210" s="6"/>
      <c r="Q3210" s="6"/>
      <c r="R3210" s="4"/>
      <c r="S3210" s="4"/>
      <c r="T3210" s="6"/>
      <c r="U3210" s="4"/>
      <c r="V3210" s="6"/>
      <c r="W3210" s="4"/>
      <c r="X3210" s="4"/>
      <c r="Y3210" s="16"/>
      <c r="Z3210" s="4"/>
      <c r="AA3210" s="6"/>
      <c r="AB3210" s="4"/>
      <c r="AC3210" s="6"/>
      <c r="AD3210" s="2"/>
      <c r="AE3210" s="2"/>
      <c r="AF3210" s="6"/>
      <c r="AG3210" s="6"/>
      <c r="AH3210" s="4"/>
      <c r="AI3210" s="4"/>
      <c r="AJ3210" s="4"/>
      <c r="AK3210" s="7"/>
    </row>
    <row r="3211" spans="1:37" ht="13" x14ac:dyDescent="0.15">
      <c r="A3211" s="7">
        <v>3200</v>
      </c>
      <c r="B3211" s="7">
        <v>3203</v>
      </c>
      <c r="C3211" s="7">
        <v>645</v>
      </c>
      <c r="D3211" s="7" t="s">
        <v>24</v>
      </c>
      <c r="E3211" s="7" t="s">
        <v>38</v>
      </c>
      <c r="H3211" s="7" t="s">
        <v>587</v>
      </c>
      <c r="I3211" s="3" t="s">
        <v>478</v>
      </c>
      <c r="J3211" s="6"/>
      <c r="Q3211" s="6"/>
      <c r="R3211" s="4"/>
      <c r="S3211" s="4"/>
      <c r="T3211" s="6"/>
      <c r="U3211" s="6"/>
      <c r="V3211" s="4"/>
      <c r="W3211" s="4"/>
      <c r="X3211" s="4"/>
      <c r="Y3211" s="16"/>
      <c r="Z3211" s="4"/>
      <c r="AA3211" s="6"/>
      <c r="AB3211" s="4"/>
      <c r="AC3211" s="6"/>
      <c r="AD3211" s="2"/>
      <c r="AE3211" s="2"/>
      <c r="AF3211" s="6"/>
      <c r="AG3211" s="6"/>
      <c r="AH3211" s="4"/>
      <c r="AI3211" s="4"/>
      <c r="AJ3211" s="4"/>
      <c r="AK3211" s="7"/>
    </row>
    <row r="3212" spans="1:37" ht="13" x14ac:dyDescent="0.15">
      <c r="A3212" s="1">
        <v>3201</v>
      </c>
      <c r="B3212" s="7">
        <v>3204</v>
      </c>
      <c r="C3212" s="7">
        <v>645</v>
      </c>
      <c r="D3212" s="7" t="s">
        <v>24</v>
      </c>
      <c r="E3212" s="7" t="s">
        <v>38</v>
      </c>
      <c r="H3212" s="7" t="s">
        <v>590</v>
      </c>
      <c r="I3212" s="7" t="s">
        <v>2292</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3202</v>
      </c>
      <c r="B3213" s="1">
        <v>3205</v>
      </c>
      <c r="C3213" s="3">
        <v>645</v>
      </c>
      <c r="D3213" s="7" t="s">
        <v>24</v>
      </c>
      <c r="E3213" s="7" t="s">
        <v>38</v>
      </c>
      <c r="H3213" s="7" t="s">
        <v>593</v>
      </c>
      <c r="I3213" s="3" t="s">
        <v>2293</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7">
        <v>3203</v>
      </c>
      <c r="B3214" s="7">
        <v>3206</v>
      </c>
      <c r="C3214" s="7">
        <v>645</v>
      </c>
      <c r="D3214" s="7" t="s">
        <v>3</v>
      </c>
      <c r="E3214" s="6"/>
      <c r="F3214" s="6"/>
      <c r="G3214" s="6"/>
      <c r="H3214" s="6"/>
      <c r="I3214" s="7" t="s">
        <v>1626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3204</v>
      </c>
      <c r="B3215" s="7">
        <v>3207</v>
      </c>
      <c r="C3215" s="7">
        <v>645</v>
      </c>
      <c r="D3215" s="7" t="s">
        <v>24</v>
      </c>
      <c r="E3215" s="7" t="s">
        <v>38</v>
      </c>
      <c r="H3215" s="7" t="s">
        <v>596</v>
      </c>
      <c r="I3215" s="7" t="s">
        <v>2294</v>
      </c>
      <c r="J3215" s="6"/>
      <c r="Q3215" s="6"/>
      <c r="R3215" s="4"/>
      <c r="S3215" s="4"/>
      <c r="T3215" s="6"/>
      <c r="U3215" s="4"/>
      <c r="V3215" s="6"/>
      <c r="W3215" s="4"/>
      <c r="X3215" s="4"/>
      <c r="Y3215" s="16"/>
      <c r="Z3215" s="4"/>
      <c r="AA3215" s="4"/>
      <c r="AB3215" s="4"/>
      <c r="AC3215" s="4"/>
      <c r="AD3215" s="2"/>
      <c r="AE3215" s="2"/>
      <c r="AF3215" s="4"/>
      <c r="AG3215" s="4"/>
      <c r="AH3215" s="4"/>
      <c r="AI3215" s="4"/>
      <c r="AJ3215" s="4"/>
    </row>
    <row r="3216" spans="1:37" ht="13" x14ac:dyDescent="0.15">
      <c r="A3216" s="1">
        <v>3205</v>
      </c>
      <c r="B3216" s="7">
        <v>3208</v>
      </c>
      <c r="C3216" s="7">
        <v>645</v>
      </c>
      <c r="D3216" s="7" t="s">
        <v>24</v>
      </c>
      <c r="E3216" s="7" t="s">
        <v>38</v>
      </c>
      <c r="H3216" s="7" t="s">
        <v>1502</v>
      </c>
      <c r="I3216" s="7" t="s">
        <v>2185</v>
      </c>
      <c r="J3216" s="6"/>
      <c r="Q3216" s="6"/>
      <c r="R3216" s="4"/>
      <c r="S3216" s="4"/>
      <c r="T3216" s="6"/>
      <c r="U3216" s="6"/>
      <c r="V3216" s="4"/>
      <c r="W3216" s="4"/>
      <c r="X3216" s="4"/>
      <c r="Y3216" s="16"/>
      <c r="Z3216" s="4"/>
      <c r="AA3216" s="6"/>
      <c r="AB3216" s="4"/>
      <c r="AC3216" s="6"/>
      <c r="AD3216" s="2"/>
      <c r="AE3216" s="2"/>
      <c r="AF3216" s="6"/>
      <c r="AG3216" s="6"/>
      <c r="AH3216" s="4"/>
      <c r="AI3216" s="4"/>
      <c r="AJ3216" s="4"/>
      <c r="AK3216" s="7"/>
    </row>
    <row r="3217" spans="1:37" ht="13" x14ac:dyDescent="0.15">
      <c r="A3217" s="7">
        <v>3206</v>
      </c>
      <c r="B3217" s="1">
        <v>3209</v>
      </c>
      <c r="C3217" s="3">
        <v>645</v>
      </c>
      <c r="D3217" s="7" t="s">
        <v>2272</v>
      </c>
      <c r="E3217" s="6"/>
      <c r="F3217" s="6"/>
      <c r="G3217" s="6"/>
      <c r="H3217" s="6"/>
      <c r="I3217" s="3" t="s">
        <v>2295</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7">
        <v>3207</v>
      </c>
      <c r="B3218" s="7">
        <v>3210</v>
      </c>
      <c r="C3218" s="7">
        <v>645</v>
      </c>
      <c r="D3218" s="7" t="s">
        <v>3</v>
      </c>
      <c r="E3218" s="6"/>
      <c r="F3218" s="6"/>
      <c r="G3218" s="6"/>
      <c r="H3218" s="6"/>
      <c r="I3218" s="7" t="s">
        <v>2296</v>
      </c>
      <c r="J3218" s="6"/>
      <c r="Q3218" s="6"/>
      <c r="R3218" s="4"/>
      <c r="S3218" s="4"/>
      <c r="T3218" s="6"/>
      <c r="U3218" s="6"/>
      <c r="V3218" s="6"/>
      <c r="W3218" s="4"/>
      <c r="X3218" s="4"/>
      <c r="Y3218" s="16"/>
      <c r="Z3218" s="4"/>
      <c r="AA3218" s="6"/>
      <c r="AB3218" s="4"/>
      <c r="AC3218" s="6"/>
      <c r="AD3218" s="2"/>
      <c r="AE3218" s="2"/>
      <c r="AF3218" s="6"/>
      <c r="AG3218" s="6"/>
      <c r="AH3218" s="4"/>
      <c r="AI3218" s="4"/>
      <c r="AJ3218" s="4"/>
      <c r="AK3218" s="7"/>
    </row>
    <row r="3219" spans="1:37" ht="13" x14ac:dyDescent="0.15">
      <c r="A3219" s="7">
        <v>3208</v>
      </c>
      <c r="B3219" s="7">
        <v>3211</v>
      </c>
      <c r="C3219" s="7">
        <v>645</v>
      </c>
      <c r="D3219" s="7" t="s">
        <v>2272</v>
      </c>
      <c r="E3219" s="6"/>
      <c r="F3219" s="6"/>
      <c r="G3219" s="6"/>
      <c r="H3219" s="6"/>
      <c r="I3219" s="7" t="s">
        <v>2297</v>
      </c>
      <c r="J3219" s="6"/>
      <c r="Q3219" s="6"/>
      <c r="R3219" s="4"/>
      <c r="S3219" s="4"/>
      <c r="T3219" s="6"/>
      <c r="U3219" s="6"/>
      <c r="V3219" s="4"/>
      <c r="W3219" s="4"/>
      <c r="X3219" s="4"/>
      <c r="Y3219" s="16"/>
      <c r="Z3219" s="4"/>
      <c r="AA3219" s="4"/>
      <c r="AB3219" s="4"/>
      <c r="AC3219" s="4"/>
      <c r="AD3219" s="2"/>
      <c r="AE3219" s="2"/>
      <c r="AF3219" s="4"/>
      <c r="AG3219" s="4"/>
      <c r="AH3219" s="4"/>
      <c r="AI3219" s="4"/>
      <c r="AJ3219" s="4"/>
    </row>
    <row r="3220" spans="1:37" ht="13" x14ac:dyDescent="0.15">
      <c r="A3220" s="1">
        <v>3209</v>
      </c>
      <c r="B3220" s="7">
        <v>3212</v>
      </c>
      <c r="C3220" s="7">
        <v>645</v>
      </c>
      <c r="D3220" s="7" t="s">
        <v>24</v>
      </c>
      <c r="E3220" s="7" t="s">
        <v>21</v>
      </c>
      <c r="H3220" s="4"/>
      <c r="I3220" s="7" t="s">
        <v>170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3210</v>
      </c>
      <c r="B3221" s="1">
        <v>3213</v>
      </c>
      <c r="C3221" s="7">
        <v>645</v>
      </c>
      <c r="D3221" s="7" t="s">
        <v>24</v>
      </c>
      <c r="E3221" s="7" t="s">
        <v>21</v>
      </c>
      <c r="H3221" s="6"/>
      <c r="I3221" s="7" t="s">
        <v>2298</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3211</v>
      </c>
      <c r="B3222" s="7">
        <v>3214</v>
      </c>
      <c r="C3222" s="7">
        <v>645</v>
      </c>
      <c r="D3222" s="7" t="s">
        <v>24</v>
      </c>
      <c r="E3222" s="7" t="s">
        <v>21</v>
      </c>
      <c r="H3222" s="6"/>
      <c r="I3222" s="7" t="s">
        <v>2299</v>
      </c>
      <c r="J3222" s="6"/>
      <c r="Q3222" s="6"/>
      <c r="R3222" s="4"/>
      <c r="S3222" s="4"/>
      <c r="T3222" s="6"/>
      <c r="U3222" s="4"/>
      <c r="V3222" s="6"/>
      <c r="W3222" s="4"/>
      <c r="X3222" s="4"/>
      <c r="Y3222" s="16"/>
      <c r="Z3222" s="4"/>
      <c r="AA3222" s="4"/>
      <c r="AB3222" s="4"/>
      <c r="AC3222" s="4"/>
      <c r="AD3222" s="2"/>
      <c r="AE3222" s="2"/>
      <c r="AF3222" s="4"/>
      <c r="AG3222" s="4"/>
      <c r="AH3222" s="4"/>
      <c r="AI3222" s="4"/>
      <c r="AJ3222" s="4"/>
    </row>
    <row r="3223" spans="1:37" ht="13" x14ac:dyDescent="0.15">
      <c r="A3223" s="7">
        <v>3212</v>
      </c>
      <c r="B3223" s="7">
        <v>3215</v>
      </c>
      <c r="C3223" s="7">
        <v>645</v>
      </c>
      <c r="D3223" s="7" t="s">
        <v>24</v>
      </c>
      <c r="E3223" s="7" t="s">
        <v>27</v>
      </c>
      <c r="H3223" s="6"/>
      <c r="I3223" s="7" t="s">
        <v>2299</v>
      </c>
      <c r="J3223" s="6"/>
      <c r="Q3223" s="6"/>
      <c r="R3223" s="4"/>
      <c r="S3223" s="4"/>
      <c r="T3223" s="6"/>
      <c r="U3223" s="6"/>
      <c r="V3223" s="4"/>
      <c r="W3223" s="4"/>
      <c r="X3223" s="4"/>
      <c r="Y3223" s="16"/>
      <c r="Z3223" s="4"/>
      <c r="AA3223" s="6"/>
      <c r="AB3223" s="4"/>
      <c r="AC3223" s="6"/>
      <c r="AD3223" s="2"/>
      <c r="AE3223" s="2"/>
      <c r="AF3223" s="6"/>
      <c r="AG3223" s="6"/>
      <c r="AH3223" s="4"/>
      <c r="AI3223" s="4"/>
      <c r="AJ3223" s="4"/>
      <c r="AK3223" s="7"/>
    </row>
    <row r="3224" spans="1:37" ht="13" x14ac:dyDescent="0.15">
      <c r="A3224" s="1">
        <v>3213</v>
      </c>
      <c r="B3224" s="7">
        <v>3216</v>
      </c>
      <c r="C3224" s="7">
        <v>646</v>
      </c>
      <c r="D3224" s="6"/>
      <c r="E3224" s="7" t="s">
        <v>27</v>
      </c>
      <c r="F3224" s="7" t="s">
        <v>530</v>
      </c>
      <c r="H3224" s="6"/>
      <c r="I3224" s="7" t="s">
        <v>2300</v>
      </c>
      <c r="J3224" s="7">
        <v>2</v>
      </c>
      <c r="L3224" s="7" t="s">
        <v>632</v>
      </c>
      <c r="O3224" s="7" t="s">
        <v>2728</v>
      </c>
      <c r="P3224" s="7">
        <v>1</v>
      </c>
      <c r="Q3224" s="7" t="s">
        <v>2301</v>
      </c>
      <c r="R3224" s="4"/>
      <c r="S3224" s="4"/>
      <c r="T3224" s="6"/>
      <c r="U3224" s="6"/>
      <c r="V3224" s="4"/>
      <c r="W3224" s="4"/>
      <c r="X3224" s="4"/>
      <c r="Y3224" s="16"/>
      <c r="Z3224" s="4"/>
      <c r="AA3224" s="6"/>
      <c r="AB3224" s="4"/>
      <c r="AC3224" s="6"/>
      <c r="AD3224" s="2"/>
      <c r="AE3224" s="2"/>
      <c r="AF3224" s="6"/>
      <c r="AG3224" s="6"/>
      <c r="AH3224" s="4"/>
      <c r="AI3224" s="4"/>
      <c r="AJ3224" s="4"/>
      <c r="AK3224" s="7"/>
    </row>
    <row r="3225" spans="1:37" ht="13" x14ac:dyDescent="0.15">
      <c r="A3225" s="7">
        <v>3214</v>
      </c>
      <c r="B3225" s="1">
        <v>3217</v>
      </c>
      <c r="C3225" s="7">
        <v>646</v>
      </c>
      <c r="D3225" s="6"/>
      <c r="E3225" s="7" t="s">
        <v>31</v>
      </c>
      <c r="F3225" s="7" t="s">
        <v>31</v>
      </c>
      <c r="H3225" s="4"/>
      <c r="I3225" s="7" t="s">
        <v>2302</v>
      </c>
      <c r="J3225" s="7">
        <v>8</v>
      </c>
      <c r="L3225" s="7" t="s">
        <v>1502</v>
      </c>
      <c r="O3225" s="7" t="s">
        <v>2728</v>
      </c>
      <c r="P3225" s="7">
        <v>1</v>
      </c>
      <c r="Q3225" s="7" t="s">
        <v>2303</v>
      </c>
      <c r="R3225" s="4"/>
      <c r="S3225" s="4"/>
      <c r="T3225" s="6"/>
      <c r="U3225" s="7" t="s">
        <v>2304</v>
      </c>
      <c r="V3225" s="4"/>
      <c r="W3225" s="4"/>
      <c r="X3225" s="4"/>
      <c r="Y3225" s="16"/>
      <c r="Z3225" s="4"/>
      <c r="AA3225" s="4"/>
      <c r="AB3225" s="4"/>
      <c r="AC3225" s="4"/>
      <c r="AD3225" s="2"/>
      <c r="AE3225" s="2"/>
      <c r="AF3225" s="4"/>
      <c r="AG3225" s="4"/>
      <c r="AH3225" s="4"/>
      <c r="AI3225" s="4"/>
      <c r="AJ3225" s="4"/>
    </row>
    <row r="3226" spans="1:37" ht="13" x14ac:dyDescent="0.15">
      <c r="A3226" s="7">
        <v>3215</v>
      </c>
      <c r="B3226" s="7">
        <v>3218</v>
      </c>
      <c r="C3226" s="3">
        <v>647</v>
      </c>
      <c r="D3226" s="7" t="s">
        <v>24</v>
      </c>
      <c r="E3226" s="7" t="s">
        <v>35</v>
      </c>
      <c r="H3226" s="6"/>
      <c r="I3226" s="3" t="s">
        <v>2116</v>
      </c>
      <c r="J3226" s="6"/>
      <c r="Q3226" s="6"/>
      <c r="R3226" s="4"/>
      <c r="S3226" s="4"/>
      <c r="T3226" s="6"/>
      <c r="U3226" s="6"/>
      <c r="V3226" s="6"/>
      <c r="W3226" s="4"/>
      <c r="X3226" s="4"/>
      <c r="Y3226" s="16"/>
      <c r="Z3226" s="4"/>
      <c r="AA3226" s="6"/>
      <c r="AB3226" s="4"/>
      <c r="AC3226" s="6"/>
      <c r="AD3226" s="2"/>
      <c r="AE3226" s="2"/>
      <c r="AF3226" s="6"/>
      <c r="AG3226" s="6"/>
      <c r="AH3226" s="4"/>
      <c r="AI3226" s="4"/>
      <c r="AJ3226" s="4"/>
      <c r="AK3226" s="7"/>
    </row>
    <row r="3227" spans="1:37" ht="13" x14ac:dyDescent="0.15">
      <c r="A3227" s="7">
        <v>3216</v>
      </c>
      <c r="B3227" s="7">
        <v>3219</v>
      </c>
      <c r="C3227" s="7">
        <v>647</v>
      </c>
      <c r="D3227" s="7" t="s">
        <v>24</v>
      </c>
      <c r="E3227" s="7" t="s">
        <v>35</v>
      </c>
      <c r="H3227" s="6"/>
      <c r="I3227" s="7" t="s">
        <v>173</v>
      </c>
      <c r="J3227" s="6"/>
      <c r="Q3227" s="6"/>
      <c r="R3227" s="4"/>
      <c r="S3227" s="4"/>
      <c r="T3227" s="6"/>
      <c r="U3227" s="6"/>
      <c r="V3227" s="4"/>
      <c r="W3227" s="4"/>
      <c r="X3227" s="4"/>
      <c r="Y3227" s="16"/>
      <c r="Z3227" s="4"/>
      <c r="AA3227" s="4"/>
      <c r="AB3227" s="4"/>
      <c r="AC3227" s="4"/>
      <c r="AD3227" s="2"/>
      <c r="AE3227" s="2"/>
      <c r="AF3227" s="4"/>
      <c r="AG3227" s="4"/>
      <c r="AH3227" s="4"/>
      <c r="AI3227" s="4"/>
      <c r="AJ3227" s="4"/>
    </row>
    <row r="3228" spans="1:37" ht="13" x14ac:dyDescent="0.15">
      <c r="A3228" s="1">
        <v>3217</v>
      </c>
      <c r="B3228" s="7">
        <v>3220</v>
      </c>
      <c r="C3228" s="7">
        <v>647</v>
      </c>
      <c r="D3228" s="7" t="s">
        <v>24</v>
      </c>
      <c r="E3228" s="7" t="s">
        <v>38</v>
      </c>
      <c r="H3228" s="4"/>
      <c r="I3228" s="7" t="s">
        <v>1019</v>
      </c>
      <c r="J3228" s="6"/>
      <c r="Q3228" s="6"/>
      <c r="R3228" s="4"/>
      <c r="S3228" s="4"/>
      <c r="T3228" s="6"/>
      <c r="U3228" s="4"/>
      <c r="V3228" s="4"/>
      <c r="W3228" s="4"/>
      <c r="X3228" s="4"/>
      <c r="Y3228" s="16"/>
      <c r="Z3228" s="4"/>
      <c r="AA3228" s="4"/>
      <c r="AB3228" s="4"/>
      <c r="AC3228" s="4"/>
      <c r="AD3228" s="2"/>
      <c r="AE3228" s="2"/>
      <c r="AF3228" s="4"/>
      <c r="AG3228" s="4"/>
      <c r="AH3228" s="4"/>
      <c r="AI3228" s="4"/>
      <c r="AJ3228" s="4"/>
    </row>
    <row r="3229" spans="1:37" ht="13" x14ac:dyDescent="0.15">
      <c r="A3229" s="7">
        <v>3218</v>
      </c>
      <c r="B3229" s="1">
        <v>3221</v>
      </c>
      <c r="C3229" s="7">
        <v>647</v>
      </c>
      <c r="D3229" s="7" t="s">
        <v>24</v>
      </c>
      <c r="E3229" s="7" t="s">
        <v>38</v>
      </c>
      <c r="H3229" s="6"/>
      <c r="I3229" s="7" t="s">
        <v>2305</v>
      </c>
      <c r="J3229" s="6"/>
      <c r="Q3229" s="6"/>
      <c r="R3229" s="4"/>
      <c r="S3229" s="4"/>
      <c r="T3229" s="6"/>
      <c r="U3229" s="4"/>
      <c r="V3229" s="6"/>
      <c r="W3229" s="4"/>
      <c r="X3229" s="4"/>
      <c r="Y3229" s="16"/>
      <c r="Z3229" s="4"/>
      <c r="AA3229" s="4"/>
      <c r="AB3229" s="4"/>
      <c r="AC3229" s="4"/>
      <c r="AD3229" s="2"/>
      <c r="AE3229" s="2"/>
      <c r="AF3229" s="4"/>
      <c r="AG3229" s="4"/>
      <c r="AH3229" s="4"/>
      <c r="AI3229" s="4"/>
      <c r="AJ3229" s="4"/>
    </row>
    <row r="3230" spans="1:37" ht="13" x14ac:dyDescent="0.15">
      <c r="A3230" s="7">
        <v>3219</v>
      </c>
      <c r="B3230" s="7">
        <v>3222</v>
      </c>
      <c r="C3230" s="7">
        <v>647</v>
      </c>
      <c r="D3230" s="7" t="s">
        <v>2272</v>
      </c>
      <c r="E3230" s="6"/>
      <c r="F3230" s="6"/>
      <c r="G3230" s="6"/>
      <c r="H3230" s="6"/>
      <c r="I3230" s="7" t="s">
        <v>2306</v>
      </c>
      <c r="J3230" s="6"/>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3220</v>
      </c>
      <c r="B3231" s="7">
        <v>3223</v>
      </c>
      <c r="C3231" s="7">
        <v>647</v>
      </c>
      <c r="D3231" s="7" t="s">
        <v>24</v>
      </c>
      <c r="E3231" s="7" t="s">
        <v>21</v>
      </c>
      <c r="H3231" s="6"/>
      <c r="I3231" s="3" t="s">
        <v>2288</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1">
        <v>3221</v>
      </c>
      <c r="B3232" s="7">
        <v>3224</v>
      </c>
      <c r="C3232" s="7">
        <v>647</v>
      </c>
      <c r="D3232" s="7" t="s">
        <v>24</v>
      </c>
      <c r="E3232" s="7" t="s">
        <v>27</v>
      </c>
      <c r="H3232" s="4"/>
      <c r="I3232" s="7" t="s">
        <v>1628</v>
      </c>
      <c r="J3232" s="4"/>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3222</v>
      </c>
      <c r="B3233" s="1">
        <v>3225</v>
      </c>
      <c r="C3233" s="3">
        <v>647</v>
      </c>
      <c r="D3233" s="7" t="s">
        <v>24</v>
      </c>
      <c r="E3233" s="7" t="s">
        <v>31</v>
      </c>
      <c r="H3233" s="6"/>
      <c r="I3233" s="3" t="s">
        <v>1254</v>
      </c>
      <c r="J3233" s="6"/>
      <c r="Q3233" s="4"/>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3223</v>
      </c>
      <c r="B3234" s="7">
        <v>3226</v>
      </c>
      <c r="C3234" s="7">
        <v>647</v>
      </c>
      <c r="D3234" s="7" t="s">
        <v>24</v>
      </c>
      <c r="E3234" s="7" t="s">
        <v>35</v>
      </c>
      <c r="H3234" s="6"/>
      <c r="I3234" s="7" t="s">
        <v>2282</v>
      </c>
      <c r="J3234" s="6"/>
      <c r="Q3234" s="6"/>
      <c r="R3234" s="4"/>
      <c r="S3234" s="4"/>
      <c r="T3234" s="6"/>
      <c r="U3234" s="6"/>
      <c r="V3234" s="6"/>
      <c r="W3234" s="4"/>
      <c r="X3234" s="6"/>
      <c r="Y3234" s="16"/>
      <c r="Z3234" s="4"/>
      <c r="AA3234" s="6"/>
      <c r="AB3234" s="4"/>
      <c r="AC3234" s="6"/>
      <c r="AD3234" s="2"/>
      <c r="AE3234" s="2"/>
      <c r="AF3234" s="6"/>
      <c r="AG3234" s="6"/>
      <c r="AH3234" s="4"/>
      <c r="AI3234" s="4"/>
      <c r="AJ3234" s="4"/>
      <c r="AK3234" s="7"/>
    </row>
    <row r="3235" spans="1:37" ht="13" x14ac:dyDescent="0.15">
      <c r="A3235" s="7">
        <v>3224</v>
      </c>
      <c r="B3235" s="7">
        <v>3227</v>
      </c>
      <c r="C3235" s="7">
        <v>647</v>
      </c>
      <c r="D3235" s="7" t="s">
        <v>24</v>
      </c>
      <c r="E3235" s="7" t="s">
        <v>38</v>
      </c>
      <c r="H3235" s="6"/>
      <c r="I3235" s="7" t="s">
        <v>1581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1">
        <v>3225</v>
      </c>
      <c r="B3236" s="7">
        <v>3228</v>
      </c>
      <c r="C3236" s="3">
        <v>647</v>
      </c>
      <c r="D3236" s="3" t="s">
        <v>2272</v>
      </c>
      <c r="E3236" s="6"/>
      <c r="F3236" s="6"/>
      <c r="G3236" s="6"/>
      <c r="H3236" s="6"/>
      <c r="I3236" s="3" t="s">
        <v>2307</v>
      </c>
      <c r="J3236" s="6"/>
      <c r="Q3236" s="6"/>
      <c r="R3236" s="4"/>
      <c r="S3236" s="4"/>
      <c r="T3236" s="6"/>
      <c r="U3236" s="6"/>
      <c r="V3236" s="4"/>
      <c r="W3236" s="4"/>
      <c r="X3236" s="4"/>
      <c r="Y3236" s="16"/>
      <c r="Z3236" s="4"/>
      <c r="AA3236" s="4"/>
      <c r="AB3236" s="4"/>
      <c r="AC3236" s="4"/>
      <c r="AD3236" s="2"/>
      <c r="AE3236" s="2"/>
      <c r="AF3236" s="4"/>
      <c r="AG3236" s="4"/>
      <c r="AH3236" s="4"/>
      <c r="AI3236" s="4"/>
      <c r="AJ3236" s="4"/>
    </row>
    <row r="3237" spans="1:37" ht="13" x14ac:dyDescent="0.15">
      <c r="A3237" s="7">
        <v>3226</v>
      </c>
      <c r="B3237" s="1">
        <v>3229</v>
      </c>
      <c r="C3237" s="3">
        <v>647</v>
      </c>
      <c r="D3237" s="3" t="s">
        <v>1360</v>
      </c>
      <c r="E3237" s="6"/>
      <c r="F3237" s="6"/>
      <c r="G3237" s="6"/>
      <c r="H3237" s="6"/>
      <c r="I3237" s="3" t="s">
        <v>1361</v>
      </c>
      <c r="J3237" s="6"/>
      <c r="Q3237" s="6"/>
      <c r="R3237" s="4"/>
      <c r="S3237" s="4"/>
      <c r="T3237" s="6"/>
      <c r="U3237" s="6"/>
      <c r="V3237" s="6"/>
      <c r="W3237" s="4"/>
      <c r="X3237" s="4"/>
      <c r="Y3237" s="16"/>
      <c r="Z3237" s="4"/>
      <c r="AA3237" s="6"/>
      <c r="AB3237" s="4"/>
      <c r="AC3237" s="6"/>
      <c r="AD3237" s="2"/>
      <c r="AE3237" s="2"/>
      <c r="AF3237" s="6"/>
      <c r="AG3237" s="6"/>
      <c r="AH3237" s="4"/>
      <c r="AI3237" s="4"/>
      <c r="AJ3237" s="4"/>
      <c r="AK3237" s="7"/>
    </row>
    <row r="3238" spans="1:37" ht="13" x14ac:dyDescent="0.15">
      <c r="A3238" s="7">
        <v>3227</v>
      </c>
      <c r="B3238" s="7">
        <v>3230</v>
      </c>
      <c r="C3238" s="7">
        <v>647</v>
      </c>
      <c r="D3238" s="7" t="s">
        <v>24</v>
      </c>
      <c r="E3238" s="7" t="s">
        <v>21</v>
      </c>
      <c r="H3238" s="7" t="s">
        <v>578</v>
      </c>
      <c r="I3238" s="7" t="s">
        <v>2276</v>
      </c>
      <c r="J3238" s="6"/>
      <c r="Q3238" s="6"/>
      <c r="R3238" s="6"/>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7">
        <v>3228</v>
      </c>
      <c r="B3239" s="7">
        <v>3231</v>
      </c>
      <c r="C3239" s="7">
        <v>647</v>
      </c>
      <c r="D3239" s="7" t="s">
        <v>24</v>
      </c>
      <c r="E3239" s="7" t="s">
        <v>21</v>
      </c>
      <c r="H3239" s="7" t="s">
        <v>632</v>
      </c>
      <c r="I3239" s="7" t="s">
        <v>2308</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1">
        <v>3229</v>
      </c>
      <c r="B3240" s="7">
        <v>3232</v>
      </c>
      <c r="C3240" s="7">
        <v>647</v>
      </c>
      <c r="D3240" s="7" t="s">
        <v>24</v>
      </c>
      <c r="E3240" s="7" t="s">
        <v>21</v>
      </c>
      <c r="H3240" s="7" t="s">
        <v>584</v>
      </c>
      <c r="I3240" s="7" t="s">
        <v>1625</v>
      </c>
      <c r="J3240" s="6"/>
      <c r="Q3240" s="6"/>
      <c r="R3240" s="4"/>
      <c r="S3240" s="4"/>
      <c r="T3240" s="6"/>
      <c r="U3240" s="4"/>
      <c r="V3240" s="6"/>
      <c r="W3240" s="4"/>
      <c r="X3240" s="4"/>
      <c r="Y3240" s="16"/>
      <c r="Z3240" s="4"/>
      <c r="AA3240" s="4"/>
      <c r="AB3240" s="4"/>
      <c r="AC3240" s="4"/>
      <c r="AD3240" s="2"/>
      <c r="AE3240" s="2"/>
      <c r="AF3240" s="4"/>
      <c r="AG3240" s="4"/>
      <c r="AH3240" s="4"/>
      <c r="AI3240" s="4"/>
      <c r="AJ3240" s="4"/>
    </row>
    <row r="3241" spans="1:37" ht="13" x14ac:dyDescent="0.15">
      <c r="A3241" s="7">
        <v>3230</v>
      </c>
      <c r="B3241" s="1">
        <v>3233</v>
      </c>
      <c r="C3241" s="3">
        <v>647</v>
      </c>
      <c r="D3241" s="7" t="s">
        <v>24</v>
      </c>
      <c r="E3241" s="7" t="s">
        <v>21</v>
      </c>
      <c r="H3241" s="7" t="s">
        <v>587</v>
      </c>
      <c r="I3241" s="3" t="s">
        <v>325</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3231</v>
      </c>
      <c r="B3242" s="7">
        <v>3234</v>
      </c>
      <c r="C3242" s="7">
        <v>647</v>
      </c>
      <c r="D3242" s="7" t="s">
        <v>3</v>
      </c>
      <c r="E3242" s="6"/>
      <c r="F3242" s="6"/>
      <c r="G3242" s="6"/>
      <c r="H3242" s="6"/>
      <c r="I3242" s="7" t="s">
        <v>1626</v>
      </c>
      <c r="J3242" s="6"/>
      <c r="Q3242" s="6"/>
      <c r="R3242" s="6"/>
      <c r="S3242" s="4"/>
      <c r="T3242" s="6"/>
      <c r="U3242" s="6"/>
      <c r="V3242" s="6"/>
      <c r="W3242" s="4"/>
      <c r="X3242" s="4"/>
      <c r="Y3242" s="16"/>
      <c r="Z3242" s="4"/>
      <c r="AA3242" s="4"/>
      <c r="AB3242" s="4"/>
      <c r="AC3242" s="4"/>
      <c r="AD3242" s="2"/>
      <c r="AE3242" s="2"/>
      <c r="AF3242" s="4"/>
      <c r="AG3242" s="4"/>
      <c r="AH3242" s="4"/>
      <c r="AI3242" s="4"/>
      <c r="AJ3242" s="4"/>
    </row>
    <row r="3243" spans="1:37" ht="13" x14ac:dyDescent="0.15">
      <c r="A3243" s="7">
        <v>3232</v>
      </c>
      <c r="B3243" s="7">
        <v>3235</v>
      </c>
      <c r="C3243" s="7">
        <v>647</v>
      </c>
      <c r="D3243" s="7" t="s">
        <v>24</v>
      </c>
      <c r="E3243" s="7" t="s">
        <v>21</v>
      </c>
      <c r="H3243" s="7" t="s">
        <v>590</v>
      </c>
      <c r="I3243" s="7" t="s">
        <v>2309</v>
      </c>
      <c r="J3243" s="6"/>
      <c r="Q3243" s="6"/>
      <c r="R3243" s="4"/>
      <c r="S3243" s="4"/>
      <c r="T3243" s="6"/>
      <c r="U3243" s="6"/>
      <c r="V3243" s="6"/>
      <c r="W3243" s="4"/>
      <c r="X3243" s="4"/>
      <c r="Y3243" s="16"/>
      <c r="Z3243" s="4"/>
      <c r="AA3243" s="6"/>
      <c r="AB3243" s="4"/>
      <c r="AC3243" s="6"/>
      <c r="AD3243" s="2"/>
      <c r="AE3243" s="2"/>
      <c r="AF3243" s="6"/>
      <c r="AG3243" s="6"/>
      <c r="AH3243" s="4"/>
      <c r="AI3243" s="4"/>
      <c r="AJ3243" s="4"/>
      <c r="AK3243" s="7"/>
    </row>
    <row r="3244" spans="1:37" ht="13" x14ac:dyDescent="0.15">
      <c r="A3244" s="1">
        <v>3233</v>
      </c>
      <c r="B3244" s="7">
        <v>3236</v>
      </c>
      <c r="C3244" s="7">
        <v>647</v>
      </c>
      <c r="D3244" s="7" t="s">
        <v>24</v>
      </c>
      <c r="E3244" s="7" t="s">
        <v>21</v>
      </c>
      <c r="H3244" s="7" t="s">
        <v>593</v>
      </c>
      <c r="I3244" s="7" t="s">
        <v>2310</v>
      </c>
      <c r="J3244" s="6"/>
      <c r="Q3244" s="6"/>
      <c r="R3244" s="4"/>
      <c r="S3244" s="4"/>
      <c r="T3244" s="6"/>
      <c r="U3244" s="4"/>
      <c r="V3244" s="6"/>
      <c r="W3244" s="4"/>
      <c r="X3244" s="4"/>
      <c r="Y3244" s="16"/>
      <c r="Z3244" s="4"/>
      <c r="AA3244" s="6"/>
      <c r="AB3244" s="4"/>
      <c r="AC3244" s="6"/>
      <c r="AD3244" s="2"/>
      <c r="AE3244" s="2"/>
      <c r="AF3244" s="6"/>
      <c r="AG3244" s="6"/>
      <c r="AH3244" s="4"/>
      <c r="AI3244" s="4"/>
      <c r="AJ3244" s="4"/>
      <c r="AK3244" s="7"/>
    </row>
    <row r="3245" spans="1:37" ht="13" x14ac:dyDescent="0.15">
      <c r="A3245" s="7">
        <v>3234</v>
      </c>
      <c r="B3245" s="1">
        <v>3237</v>
      </c>
      <c r="C3245" s="7">
        <v>648</v>
      </c>
      <c r="D3245" s="7" t="s">
        <v>1360</v>
      </c>
      <c r="E3245" s="6"/>
      <c r="F3245" s="6"/>
      <c r="G3245" s="6"/>
      <c r="H3245" s="6"/>
      <c r="I3245" s="7" t="s">
        <v>1363</v>
      </c>
      <c r="J3245" s="6"/>
      <c r="Q3245" s="6"/>
      <c r="R3245" s="4"/>
      <c r="S3245" s="4"/>
      <c r="T3245" s="6"/>
      <c r="U3245" s="4"/>
      <c r="V3245" s="6"/>
      <c r="W3245" s="4"/>
      <c r="X3245" s="4"/>
      <c r="Y3245" s="16"/>
      <c r="Z3245" s="4"/>
      <c r="AA3245" s="4"/>
      <c r="AB3245" s="4"/>
      <c r="AC3245" s="4"/>
      <c r="AD3245" s="2"/>
      <c r="AE3245" s="2"/>
      <c r="AF3245" s="4"/>
      <c r="AG3245" s="4"/>
      <c r="AH3245" s="4"/>
      <c r="AI3245" s="4"/>
      <c r="AJ3245" s="4"/>
    </row>
    <row r="3246" spans="1:37" ht="13" x14ac:dyDescent="0.15">
      <c r="A3246" s="7">
        <v>3235</v>
      </c>
      <c r="B3246" s="7">
        <v>3238</v>
      </c>
      <c r="C3246" s="3">
        <v>648</v>
      </c>
      <c r="D3246" s="7" t="s">
        <v>24</v>
      </c>
      <c r="E3246" s="7" t="s">
        <v>27</v>
      </c>
      <c r="H3246" s="7" t="s">
        <v>578</v>
      </c>
      <c r="I3246" s="3" t="s">
        <v>397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3236</v>
      </c>
      <c r="B3247" s="7">
        <v>3239</v>
      </c>
      <c r="C3247" s="3">
        <v>648</v>
      </c>
      <c r="D3247" s="3" t="s">
        <v>24</v>
      </c>
      <c r="E3247" s="7" t="s">
        <v>27</v>
      </c>
      <c r="H3247" s="7" t="s">
        <v>632</v>
      </c>
      <c r="I3247" s="3" t="s">
        <v>2311</v>
      </c>
      <c r="J3247" s="6"/>
      <c r="Q3247" s="6"/>
      <c r="R3247" s="4"/>
      <c r="S3247" s="4"/>
      <c r="T3247" s="6"/>
      <c r="U3247" s="6"/>
      <c r="V3247" s="4"/>
      <c r="W3247" s="4"/>
      <c r="X3247" s="4"/>
      <c r="Y3247" s="16"/>
      <c r="Z3247" s="4"/>
      <c r="AA3247" s="6"/>
      <c r="AB3247" s="4"/>
      <c r="AC3247" s="6"/>
      <c r="AD3247" s="2"/>
      <c r="AE3247" s="2"/>
      <c r="AF3247" s="6"/>
      <c r="AG3247" s="6"/>
      <c r="AH3247" s="4"/>
      <c r="AI3247" s="4"/>
      <c r="AJ3247" s="4"/>
      <c r="AK3247" s="7"/>
    </row>
    <row r="3248" spans="1:37" ht="13" x14ac:dyDescent="0.15">
      <c r="A3248" s="1">
        <v>3237</v>
      </c>
      <c r="B3248" s="7">
        <v>3240</v>
      </c>
      <c r="C3248" s="3">
        <v>648</v>
      </c>
      <c r="D3248" s="7" t="s">
        <v>24</v>
      </c>
      <c r="E3248" s="7" t="s">
        <v>27</v>
      </c>
      <c r="H3248" s="7" t="s">
        <v>584</v>
      </c>
      <c r="I3248" s="3" t="s">
        <v>47</v>
      </c>
      <c r="J3248" s="6"/>
      <c r="Q3248" s="6"/>
      <c r="R3248" s="4"/>
      <c r="S3248" s="4"/>
      <c r="T3248" s="6"/>
      <c r="U3248" s="4"/>
      <c r="V3248" s="4"/>
      <c r="W3248" s="4"/>
      <c r="X3248" s="4"/>
      <c r="Y3248" s="16"/>
      <c r="Z3248" s="4"/>
      <c r="AA3248" s="6"/>
      <c r="AB3248" s="4"/>
      <c r="AC3248" s="6"/>
      <c r="AD3248" s="2"/>
      <c r="AE3248" s="2"/>
      <c r="AF3248" s="6"/>
      <c r="AG3248" s="6"/>
      <c r="AH3248" s="4"/>
      <c r="AI3248" s="4"/>
      <c r="AJ3248" s="4"/>
      <c r="AK3248" s="7"/>
    </row>
    <row r="3249" spans="1:36" ht="13" x14ac:dyDescent="0.15">
      <c r="A3249" s="7">
        <v>3238</v>
      </c>
      <c r="B3249" s="1">
        <v>3241</v>
      </c>
      <c r="C3249" s="3">
        <v>648</v>
      </c>
      <c r="D3249" s="3" t="s">
        <v>24</v>
      </c>
      <c r="E3249" s="7" t="s">
        <v>27</v>
      </c>
      <c r="H3249" s="7" t="s">
        <v>587</v>
      </c>
      <c r="I3249" s="3" t="s">
        <v>1587</v>
      </c>
      <c r="J3249" s="6"/>
      <c r="Q3249" s="6"/>
      <c r="R3249" s="4"/>
      <c r="S3249" s="4"/>
      <c r="T3249" s="6"/>
      <c r="U3249" s="4"/>
      <c r="V3249" s="4"/>
      <c r="W3249" s="4"/>
      <c r="X3249" s="4"/>
      <c r="Y3249" s="16"/>
      <c r="Z3249" s="4"/>
      <c r="AA3249" s="4"/>
      <c r="AB3249" s="4"/>
      <c r="AC3249" s="4"/>
      <c r="AD3249" s="2"/>
      <c r="AE3249" s="2"/>
      <c r="AF3249" s="4"/>
      <c r="AG3249" s="4"/>
      <c r="AH3249" s="4"/>
      <c r="AI3249" s="4"/>
      <c r="AJ3249" s="4"/>
    </row>
    <row r="3250" spans="1:36" ht="13" x14ac:dyDescent="0.15">
      <c r="A3250" s="7">
        <v>3239</v>
      </c>
      <c r="B3250" s="7">
        <v>3242</v>
      </c>
      <c r="C3250" s="7">
        <v>648</v>
      </c>
      <c r="D3250" s="7" t="s">
        <v>24</v>
      </c>
      <c r="E3250" s="7" t="s">
        <v>27</v>
      </c>
      <c r="H3250" s="7" t="s">
        <v>590</v>
      </c>
      <c r="I3250" s="7" t="s">
        <v>1628</v>
      </c>
      <c r="J3250" s="6"/>
      <c r="Q3250" s="6"/>
      <c r="R3250" s="4"/>
      <c r="S3250" s="4"/>
      <c r="T3250" s="6"/>
      <c r="U3250" s="4"/>
      <c r="V3250" s="6"/>
      <c r="W3250" s="4"/>
      <c r="X3250" s="4"/>
      <c r="Y3250" s="16"/>
      <c r="Z3250" s="4"/>
      <c r="AA3250" s="4"/>
      <c r="AB3250" s="4"/>
      <c r="AC3250" s="4"/>
      <c r="AD3250" s="2"/>
      <c r="AE3250" s="2"/>
      <c r="AF3250" s="4"/>
      <c r="AG3250" s="4"/>
      <c r="AH3250" s="4"/>
      <c r="AI3250" s="4"/>
      <c r="AJ3250" s="4"/>
    </row>
    <row r="3251" spans="1:36" ht="13" x14ac:dyDescent="0.15">
      <c r="A3251" s="7">
        <v>3240</v>
      </c>
      <c r="B3251" s="7">
        <v>3243</v>
      </c>
      <c r="C3251" s="3">
        <v>648</v>
      </c>
      <c r="D3251" s="7" t="s">
        <v>1360</v>
      </c>
      <c r="E3251" s="6"/>
      <c r="F3251" s="6"/>
      <c r="G3251" s="6"/>
      <c r="H3251" s="6"/>
      <c r="I3251" s="3" t="s">
        <v>1364</v>
      </c>
      <c r="J3251" s="6"/>
      <c r="Q3251" s="6"/>
      <c r="R3251" s="4"/>
      <c r="S3251" s="4"/>
      <c r="T3251" s="6"/>
      <c r="U3251" s="6"/>
      <c r="V3251" s="4"/>
      <c r="W3251" s="4"/>
      <c r="X3251" s="4"/>
      <c r="Y3251" s="16"/>
      <c r="Z3251" s="4"/>
      <c r="AA3251" s="4"/>
      <c r="AB3251" s="4"/>
      <c r="AC3251" s="4"/>
      <c r="AD3251" s="2"/>
      <c r="AE3251" s="2"/>
      <c r="AF3251" s="4"/>
      <c r="AG3251" s="4"/>
      <c r="AH3251" s="4"/>
      <c r="AI3251" s="4"/>
      <c r="AJ3251" s="4"/>
    </row>
    <row r="3252" spans="1:36" ht="13" x14ac:dyDescent="0.15">
      <c r="A3252" s="1">
        <v>3241</v>
      </c>
      <c r="B3252" s="7">
        <v>3244</v>
      </c>
      <c r="C3252" s="3">
        <v>648</v>
      </c>
      <c r="D3252" s="7" t="s">
        <v>24</v>
      </c>
      <c r="E3252" s="7" t="s">
        <v>31</v>
      </c>
      <c r="H3252" s="7" t="s">
        <v>578</v>
      </c>
      <c r="I3252" s="3" t="s">
        <v>1366</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3242</v>
      </c>
      <c r="B3253" s="1">
        <v>3245</v>
      </c>
      <c r="C3253" s="7">
        <v>648</v>
      </c>
      <c r="D3253" s="7" t="s">
        <v>24</v>
      </c>
      <c r="E3253" s="7" t="s">
        <v>31</v>
      </c>
      <c r="H3253" s="7" t="s">
        <v>632</v>
      </c>
      <c r="I3253" s="3" t="s">
        <v>823</v>
      </c>
      <c r="J3253" s="6"/>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7">
        <v>3243</v>
      </c>
      <c r="B3254" s="7">
        <v>3246</v>
      </c>
      <c r="C3254" s="7">
        <v>648</v>
      </c>
      <c r="D3254" s="7" t="s">
        <v>24</v>
      </c>
      <c r="E3254" s="7" t="s">
        <v>31</v>
      </c>
      <c r="H3254" s="7" t="s">
        <v>584</v>
      </c>
      <c r="I3254" s="7" t="s">
        <v>47</v>
      </c>
      <c r="J3254" s="4"/>
      <c r="Q3254" s="6"/>
      <c r="R3254" s="6"/>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3244</v>
      </c>
      <c r="B3255" s="7">
        <v>3247</v>
      </c>
      <c r="C3255" s="7">
        <v>648</v>
      </c>
      <c r="D3255" s="7" t="s">
        <v>24</v>
      </c>
      <c r="E3255" s="7" t="s">
        <v>31</v>
      </c>
      <c r="H3255" s="7" t="s">
        <v>587</v>
      </c>
      <c r="I3255" s="7" t="s">
        <v>790</v>
      </c>
      <c r="J3255" s="4"/>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1">
        <v>3245</v>
      </c>
      <c r="B3256" s="7">
        <v>3248</v>
      </c>
      <c r="C3256" s="7">
        <v>648</v>
      </c>
      <c r="D3256" s="7" t="s">
        <v>24</v>
      </c>
      <c r="E3256" s="7" t="s">
        <v>31</v>
      </c>
      <c r="H3256" s="7" t="s">
        <v>590</v>
      </c>
      <c r="I3256" s="7" t="s">
        <v>1269</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3246</v>
      </c>
      <c r="B3257" s="1">
        <v>3249</v>
      </c>
      <c r="C3257" s="7">
        <v>648</v>
      </c>
      <c r="D3257" s="7" t="s">
        <v>24</v>
      </c>
      <c r="E3257" s="7" t="s">
        <v>31</v>
      </c>
      <c r="H3257" s="7" t="s">
        <v>593</v>
      </c>
      <c r="I3257" s="7" t="s">
        <v>1228</v>
      </c>
      <c r="J3257" s="6"/>
      <c r="Q3257" s="6"/>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7">
        <v>3247</v>
      </c>
      <c r="B3258" s="7">
        <v>3250</v>
      </c>
      <c r="C3258" s="7">
        <v>648</v>
      </c>
      <c r="D3258" s="7" t="s">
        <v>24</v>
      </c>
      <c r="E3258" s="7" t="s">
        <v>31</v>
      </c>
      <c r="H3258" s="7" t="s">
        <v>596</v>
      </c>
      <c r="I3258" s="7" t="s">
        <v>1185</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3248</v>
      </c>
      <c r="B3259" s="7">
        <v>3251</v>
      </c>
      <c r="C3259" s="7">
        <v>648</v>
      </c>
      <c r="D3259" s="7" t="s">
        <v>24</v>
      </c>
      <c r="E3259" s="7" t="s">
        <v>31</v>
      </c>
      <c r="H3259" s="7" t="s">
        <v>1502</v>
      </c>
      <c r="I3259" s="3" t="s">
        <v>50</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1">
        <v>3249</v>
      </c>
      <c r="B3260" s="7">
        <v>3252</v>
      </c>
      <c r="C3260" s="7">
        <v>648</v>
      </c>
      <c r="D3260" s="7" t="s">
        <v>1360</v>
      </c>
      <c r="E3260" s="6"/>
      <c r="F3260" s="6"/>
      <c r="G3260" s="6"/>
      <c r="H3260" s="6"/>
      <c r="I3260" s="3" t="s">
        <v>1368</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3250</v>
      </c>
      <c r="B3261" s="1">
        <v>3253</v>
      </c>
      <c r="C3261" s="7">
        <v>648</v>
      </c>
      <c r="D3261" s="7" t="s">
        <v>24</v>
      </c>
      <c r="E3261" s="7" t="s">
        <v>239</v>
      </c>
      <c r="H3261" s="7" t="s">
        <v>578</v>
      </c>
      <c r="I3261" s="3" t="s">
        <v>2312</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7">
        <v>3251</v>
      </c>
      <c r="B3262" s="7">
        <v>3254</v>
      </c>
      <c r="C3262" s="7">
        <v>648</v>
      </c>
      <c r="D3262" s="7" t="s">
        <v>24</v>
      </c>
      <c r="E3262" s="7" t="s">
        <v>239</v>
      </c>
      <c r="H3262" s="7" t="s">
        <v>632</v>
      </c>
      <c r="I3262" s="3" t="s">
        <v>2313</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3252</v>
      </c>
      <c r="B3263" s="7">
        <v>3255</v>
      </c>
      <c r="C3263" s="7">
        <v>648</v>
      </c>
      <c r="D3263" s="7" t="s">
        <v>1360</v>
      </c>
      <c r="E3263" s="6"/>
      <c r="F3263" s="6"/>
      <c r="G3263" s="6"/>
      <c r="H3263" s="6"/>
      <c r="I3263" s="7" t="s">
        <v>1369</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6" ht="13" x14ac:dyDescent="0.15">
      <c r="A3264" s="1">
        <v>3253</v>
      </c>
      <c r="B3264" s="7">
        <v>3256</v>
      </c>
      <c r="C3264" s="7">
        <v>648</v>
      </c>
      <c r="D3264" s="7" t="s">
        <v>24</v>
      </c>
      <c r="E3264" s="7" t="s">
        <v>35</v>
      </c>
      <c r="H3264" s="7" t="s">
        <v>578</v>
      </c>
      <c r="I3264" s="6" t="s">
        <v>454</v>
      </c>
      <c r="J3264" s="6"/>
      <c r="L3264" s="6"/>
      <c r="M3264" s="6"/>
      <c r="N3264" s="6"/>
      <c r="O3264" s="6"/>
      <c r="P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3254</v>
      </c>
      <c r="B3265" s="1">
        <v>3257</v>
      </c>
      <c r="C3265" s="3">
        <v>648</v>
      </c>
      <c r="D3265" s="7" t="s">
        <v>24</v>
      </c>
      <c r="E3265" s="7" t="s">
        <v>35</v>
      </c>
      <c r="H3265" s="7" t="s">
        <v>632</v>
      </c>
      <c r="I3265" s="3" t="s">
        <v>2314</v>
      </c>
      <c r="J3265" s="6"/>
      <c r="Q3265" s="6"/>
      <c r="R3265" s="4"/>
      <c r="S3265" s="4"/>
      <c r="T3265" s="6"/>
      <c r="U3265" s="6"/>
      <c r="V3265" s="4"/>
      <c r="W3265" s="4"/>
      <c r="X3265" s="4"/>
      <c r="Y3265" s="16"/>
      <c r="Z3265" s="4"/>
      <c r="AA3265" s="4"/>
      <c r="AB3265" s="4"/>
      <c r="AC3265" s="4"/>
      <c r="AD3265" s="2"/>
      <c r="AE3265" s="2"/>
      <c r="AF3265" s="4"/>
      <c r="AG3265" s="4"/>
      <c r="AH3265" s="4"/>
      <c r="AI3265" s="4"/>
      <c r="AJ3265" s="4"/>
    </row>
    <row r="3266" spans="1:37" ht="13" x14ac:dyDescent="0.15">
      <c r="A3266" s="7">
        <v>3255</v>
      </c>
      <c r="B3266" s="7">
        <v>3258</v>
      </c>
      <c r="C3266" s="3">
        <v>648</v>
      </c>
      <c r="D3266" s="7" t="s">
        <v>24</v>
      </c>
      <c r="E3266" s="7" t="s">
        <v>35</v>
      </c>
      <c r="H3266" s="7" t="s">
        <v>584</v>
      </c>
      <c r="I3266" s="3" t="s">
        <v>2315</v>
      </c>
      <c r="J3266" s="6"/>
      <c r="Q3266" s="4"/>
      <c r="R3266" s="4"/>
      <c r="S3266" s="4"/>
      <c r="T3266" s="6"/>
      <c r="U3266" s="4"/>
      <c r="V3266" s="6"/>
      <c r="W3266" s="4"/>
      <c r="X3266" s="4"/>
      <c r="Y3266" s="16"/>
      <c r="Z3266" s="4"/>
      <c r="AA3266" s="4"/>
      <c r="AB3266" s="4"/>
      <c r="AC3266" s="4"/>
      <c r="AD3266" s="2"/>
      <c r="AE3266" s="2"/>
      <c r="AF3266" s="4"/>
      <c r="AG3266" s="4"/>
      <c r="AH3266" s="4"/>
      <c r="AI3266" s="4"/>
      <c r="AJ3266" s="4"/>
    </row>
    <row r="3267" spans="1:37" ht="13" x14ac:dyDescent="0.15">
      <c r="A3267" s="7">
        <v>3256</v>
      </c>
      <c r="B3267" s="7">
        <v>3259</v>
      </c>
      <c r="C3267" s="7">
        <v>648</v>
      </c>
      <c r="D3267" s="7" t="s">
        <v>24</v>
      </c>
      <c r="E3267" s="7" t="s">
        <v>35</v>
      </c>
      <c r="H3267" s="7" t="s">
        <v>587</v>
      </c>
      <c r="I3267" s="7" t="s">
        <v>1579</v>
      </c>
      <c r="J3267" s="6"/>
      <c r="Q3267" s="6"/>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1">
        <v>3257</v>
      </c>
      <c r="B3268" s="7">
        <v>3260</v>
      </c>
      <c r="C3268" s="7">
        <v>648</v>
      </c>
      <c r="D3268" s="7" t="s">
        <v>24</v>
      </c>
      <c r="E3268" s="7" t="s">
        <v>35</v>
      </c>
      <c r="H3268" s="7" t="s">
        <v>590</v>
      </c>
      <c r="I3268" s="7" t="s">
        <v>2291</v>
      </c>
      <c r="J3268" s="6"/>
      <c r="Q3268" s="6"/>
      <c r="R3268" s="6"/>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3258</v>
      </c>
      <c r="B3269" s="1">
        <v>3261</v>
      </c>
      <c r="C3269" s="3">
        <v>648</v>
      </c>
      <c r="D3269" s="7" t="s">
        <v>3</v>
      </c>
      <c r="E3269" s="6"/>
      <c r="F3269" s="6"/>
      <c r="G3269" s="6"/>
      <c r="H3269" s="6"/>
      <c r="I3269" s="3" t="s">
        <v>1626</v>
      </c>
      <c r="J3269" s="6"/>
      <c r="Q3269" s="6"/>
      <c r="R3269" s="4"/>
      <c r="S3269" s="4"/>
      <c r="T3269" s="6"/>
      <c r="U3269" s="6"/>
      <c r="V3269" s="6"/>
      <c r="W3269" s="4"/>
      <c r="X3269" s="6"/>
      <c r="Y3269" s="16"/>
      <c r="Z3269" s="4"/>
      <c r="AA3269" s="6"/>
      <c r="AB3269" s="4"/>
      <c r="AC3269" s="6"/>
      <c r="AD3269" s="2"/>
      <c r="AE3269" s="2"/>
      <c r="AF3269" s="6"/>
      <c r="AG3269" s="6"/>
      <c r="AH3269" s="4"/>
      <c r="AI3269" s="4"/>
      <c r="AJ3269" s="4"/>
      <c r="AK3269" s="7"/>
    </row>
    <row r="3270" spans="1:37" ht="13" x14ac:dyDescent="0.15">
      <c r="A3270" s="7">
        <v>3259</v>
      </c>
      <c r="B3270" s="7">
        <v>3262</v>
      </c>
      <c r="C3270" s="3">
        <v>648</v>
      </c>
      <c r="D3270" s="7" t="s">
        <v>24</v>
      </c>
      <c r="E3270" s="7" t="s">
        <v>35</v>
      </c>
      <c r="H3270" s="7" t="s">
        <v>593</v>
      </c>
      <c r="I3270" s="3" t="s">
        <v>1966</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3260</v>
      </c>
      <c r="B3271" s="7">
        <v>3263</v>
      </c>
      <c r="C3271" s="3">
        <v>648</v>
      </c>
      <c r="D3271" s="7" t="s">
        <v>24</v>
      </c>
      <c r="E3271" s="7" t="s">
        <v>35</v>
      </c>
      <c r="H3271" s="7" t="s">
        <v>596</v>
      </c>
      <c r="I3271" s="3" t="s">
        <v>2316</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1">
        <v>3261</v>
      </c>
      <c r="B3272" s="7">
        <v>3264</v>
      </c>
      <c r="C3272" s="7">
        <v>648</v>
      </c>
      <c r="D3272" s="7" t="s">
        <v>1360</v>
      </c>
      <c r="E3272" s="6"/>
      <c r="F3272" s="6"/>
      <c r="G3272" s="6"/>
      <c r="H3272" s="6"/>
      <c r="I3272" s="7" t="s">
        <v>1375</v>
      </c>
      <c r="J3272" s="6"/>
      <c r="Q3272" s="6"/>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3262</v>
      </c>
      <c r="B3273" s="1">
        <v>3265</v>
      </c>
      <c r="C3273" s="3">
        <v>648</v>
      </c>
      <c r="D3273" s="3" t="s">
        <v>24</v>
      </c>
      <c r="E3273" s="7" t="s">
        <v>38</v>
      </c>
      <c r="H3273" s="7" t="s">
        <v>578</v>
      </c>
      <c r="I3273" s="3" t="s">
        <v>1064</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3263</v>
      </c>
      <c r="B3274" s="7">
        <v>3266</v>
      </c>
      <c r="C3274" s="7">
        <v>648</v>
      </c>
      <c r="D3274" s="7" t="s">
        <v>24</v>
      </c>
      <c r="E3274" s="7" t="s">
        <v>38</v>
      </c>
      <c r="H3274" s="7" t="s">
        <v>632</v>
      </c>
      <c r="I3274" s="7" t="s">
        <v>1019</v>
      </c>
      <c r="J3274" s="6"/>
      <c r="Q3274" s="4"/>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3264</v>
      </c>
      <c r="B3275" s="7">
        <v>3267</v>
      </c>
      <c r="C3275" s="3">
        <v>648</v>
      </c>
      <c r="D3275" s="7" t="s">
        <v>24</v>
      </c>
      <c r="E3275" s="7" t="s">
        <v>38</v>
      </c>
      <c r="H3275" s="7" t="s">
        <v>584</v>
      </c>
      <c r="I3275" s="3" t="s">
        <v>831</v>
      </c>
      <c r="J3275" s="6"/>
      <c r="Q3275" s="6"/>
      <c r="R3275" s="4"/>
      <c r="S3275" s="4"/>
      <c r="T3275" s="6"/>
      <c r="U3275" s="6"/>
      <c r="V3275" s="4"/>
      <c r="W3275" s="4"/>
      <c r="X3275" s="4"/>
      <c r="Y3275" s="16"/>
      <c r="Z3275" s="4"/>
      <c r="AA3275" s="4"/>
      <c r="AB3275" s="4"/>
      <c r="AC3275" s="4"/>
      <c r="AD3275" s="2"/>
      <c r="AE3275" s="2"/>
      <c r="AF3275" s="4"/>
      <c r="AG3275" s="4"/>
      <c r="AH3275" s="4"/>
      <c r="AI3275" s="4"/>
      <c r="AJ3275" s="4"/>
    </row>
    <row r="3276" spans="1:37" ht="13" x14ac:dyDescent="0.15">
      <c r="A3276" s="1">
        <v>3265</v>
      </c>
      <c r="B3276" s="7">
        <v>3268</v>
      </c>
      <c r="C3276" s="3">
        <v>649</v>
      </c>
      <c r="D3276" s="7" t="s">
        <v>24</v>
      </c>
      <c r="E3276" s="7" t="s">
        <v>38</v>
      </c>
      <c r="H3276" s="7" t="s">
        <v>587</v>
      </c>
      <c r="I3276" s="3" t="s">
        <v>2317</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3266</v>
      </c>
      <c r="B3277" s="1">
        <v>3269</v>
      </c>
      <c r="C3277" s="3">
        <v>649</v>
      </c>
      <c r="D3277" s="7" t="s">
        <v>24</v>
      </c>
      <c r="E3277" s="7" t="s">
        <v>38</v>
      </c>
      <c r="H3277" s="7" t="s">
        <v>590</v>
      </c>
      <c r="I3277" s="3" t="s">
        <v>2318</v>
      </c>
      <c r="J3277" s="6"/>
      <c r="Q3277" s="6"/>
      <c r="R3277" s="4"/>
      <c r="S3277" s="4"/>
      <c r="T3277" s="6"/>
      <c r="U3277" s="4"/>
      <c r="V3277" s="6"/>
      <c r="W3277" s="4"/>
      <c r="X3277" s="4"/>
      <c r="Y3277" s="16"/>
      <c r="Z3277" s="4"/>
      <c r="AA3277" s="4"/>
      <c r="AB3277" s="4"/>
      <c r="AC3277" s="4"/>
      <c r="AD3277" s="2"/>
      <c r="AE3277" s="2"/>
      <c r="AF3277" s="4"/>
      <c r="AG3277" s="4"/>
      <c r="AH3277" s="4"/>
      <c r="AI3277" s="4"/>
      <c r="AJ3277" s="4"/>
    </row>
    <row r="3278" spans="1:37" ht="13" x14ac:dyDescent="0.15">
      <c r="A3278" s="7">
        <v>3267</v>
      </c>
      <c r="B3278" s="7">
        <v>3270</v>
      </c>
      <c r="C3278" s="3">
        <v>649</v>
      </c>
      <c r="D3278" s="7" t="s">
        <v>24</v>
      </c>
      <c r="E3278" s="7" t="s">
        <v>38</v>
      </c>
      <c r="H3278" s="7" t="s">
        <v>593</v>
      </c>
      <c r="I3278" s="3" t="s">
        <v>2319</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3268</v>
      </c>
      <c r="B3279" s="7">
        <v>3271</v>
      </c>
      <c r="C3279" s="3">
        <v>649</v>
      </c>
      <c r="D3279" s="7" t="s">
        <v>24</v>
      </c>
      <c r="E3279" s="7" t="s">
        <v>38</v>
      </c>
      <c r="H3279" s="7" t="s">
        <v>596</v>
      </c>
      <c r="I3279" s="3" t="s">
        <v>2292</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1">
        <v>3269</v>
      </c>
      <c r="B3280" s="7">
        <v>3272</v>
      </c>
      <c r="C3280" s="3">
        <v>649</v>
      </c>
      <c r="D3280" s="7" t="s">
        <v>24</v>
      </c>
      <c r="E3280" s="7" t="s">
        <v>38</v>
      </c>
      <c r="H3280" s="7" t="s">
        <v>1502</v>
      </c>
      <c r="I3280" s="3" t="s">
        <v>1163</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3270</v>
      </c>
      <c r="B3281" s="1">
        <v>3273</v>
      </c>
      <c r="C3281" s="3">
        <v>649</v>
      </c>
      <c r="D3281" s="7" t="s">
        <v>24</v>
      </c>
      <c r="E3281" s="7" t="s">
        <v>38</v>
      </c>
      <c r="H3281" s="7" t="s">
        <v>1505</v>
      </c>
      <c r="I3281" s="3" t="s">
        <v>1086</v>
      </c>
      <c r="J3281" s="6"/>
      <c r="Q3281" s="6"/>
      <c r="R3281" s="4"/>
      <c r="S3281" s="4"/>
      <c r="T3281" s="6"/>
      <c r="U3281" s="6"/>
      <c r="V3281" s="4"/>
      <c r="W3281" s="4"/>
      <c r="X3281" s="4"/>
      <c r="Y3281" s="16"/>
      <c r="Z3281" s="4"/>
      <c r="AA3281" s="4"/>
      <c r="AB3281" s="4"/>
      <c r="AC3281" s="4"/>
      <c r="AD3281" s="2"/>
      <c r="AE3281" s="2"/>
      <c r="AF3281" s="4"/>
      <c r="AG3281" s="4"/>
      <c r="AH3281" s="4"/>
      <c r="AI3281" s="4"/>
      <c r="AJ3281" s="4"/>
    </row>
    <row r="3282" spans="1:37" ht="13" x14ac:dyDescent="0.15">
      <c r="A3282" s="7">
        <v>3271</v>
      </c>
      <c r="B3282" s="7">
        <v>3274</v>
      </c>
      <c r="C3282" s="7">
        <v>649</v>
      </c>
      <c r="D3282" s="7" t="s">
        <v>24</v>
      </c>
      <c r="E3282" s="7" t="s">
        <v>38</v>
      </c>
      <c r="H3282" s="7" t="s">
        <v>1508</v>
      </c>
      <c r="I3282" s="7" t="s">
        <v>1185</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7">
        <v>3272</v>
      </c>
      <c r="B3283" s="7">
        <v>3275</v>
      </c>
      <c r="C3283" s="3">
        <v>649</v>
      </c>
      <c r="D3283" s="7" t="s">
        <v>24</v>
      </c>
      <c r="E3283" s="7" t="s">
        <v>38</v>
      </c>
      <c r="H3283" s="7" t="s">
        <v>1612</v>
      </c>
      <c r="I3283" s="3" t="s">
        <v>1587</v>
      </c>
      <c r="J3283" s="6"/>
      <c r="Q3283" s="6"/>
      <c r="R3283" s="4"/>
      <c r="S3283" s="4"/>
      <c r="T3283" s="6"/>
      <c r="U3283" s="4"/>
      <c r="V3283" s="6"/>
      <c r="W3283" s="4"/>
      <c r="X3283" s="4"/>
      <c r="Y3283" s="16"/>
      <c r="Z3283" s="4"/>
      <c r="AA3283" s="4"/>
      <c r="AB3283" s="4"/>
      <c r="AC3283" s="4"/>
      <c r="AD3283" s="2"/>
      <c r="AE3283" s="2"/>
      <c r="AF3283" s="4"/>
      <c r="AG3283" s="4"/>
      <c r="AH3283" s="4"/>
      <c r="AI3283" s="4"/>
      <c r="AJ3283" s="4"/>
    </row>
    <row r="3284" spans="1:37" ht="13" x14ac:dyDescent="0.15">
      <c r="A3284" s="1">
        <v>3273</v>
      </c>
      <c r="B3284" s="7">
        <v>3276</v>
      </c>
      <c r="C3284" s="3">
        <v>649</v>
      </c>
      <c r="D3284" s="7" t="s">
        <v>3</v>
      </c>
      <c r="E3284" s="6"/>
      <c r="F3284" s="6"/>
      <c r="G3284" s="6"/>
      <c r="H3284" s="6"/>
      <c r="I3284" s="3" t="s">
        <v>1626</v>
      </c>
      <c r="J3284" s="6"/>
      <c r="Q3284" s="4"/>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3274</v>
      </c>
      <c r="B3285" s="1">
        <v>3277</v>
      </c>
      <c r="C3285" s="3">
        <v>649</v>
      </c>
      <c r="D3285" s="7" t="s">
        <v>24</v>
      </c>
      <c r="E3285" s="7" t="s">
        <v>38</v>
      </c>
      <c r="H3285" s="7" t="s">
        <v>2320</v>
      </c>
      <c r="I3285" s="3" t="s">
        <v>826</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3275</v>
      </c>
      <c r="B3286" s="7">
        <v>3278</v>
      </c>
      <c r="C3286" s="7">
        <v>649</v>
      </c>
      <c r="D3286" s="7" t="s">
        <v>24</v>
      </c>
      <c r="E3286" s="7" t="s">
        <v>38</v>
      </c>
      <c r="H3286" s="7" t="s">
        <v>2321</v>
      </c>
      <c r="I3286" s="7" t="s">
        <v>735</v>
      </c>
      <c r="J3286" s="6"/>
      <c r="Q3286" s="4"/>
      <c r="R3286" s="4"/>
      <c r="S3286" s="4"/>
      <c r="T3286" s="6"/>
      <c r="U3286" s="4"/>
      <c r="V3286" s="4"/>
      <c r="W3286" s="4"/>
      <c r="X3286" s="4"/>
      <c r="Y3286" s="16"/>
      <c r="Z3286" s="4"/>
      <c r="AA3286" s="4"/>
      <c r="AB3286" s="4"/>
      <c r="AC3286" s="4"/>
      <c r="AD3286" s="2"/>
      <c r="AE3286" s="2"/>
      <c r="AF3286" s="4"/>
      <c r="AG3286" s="4"/>
      <c r="AH3286" s="4"/>
      <c r="AI3286" s="4"/>
      <c r="AJ3286" s="4"/>
    </row>
    <row r="3287" spans="1:37" ht="13" x14ac:dyDescent="0.15">
      <c r="A3287" s="7">
        <v>3276</v>
      </c>
      <c r="B3287" s="7">
        <v>3279</v>
      </c>
      <c r="C3287" s="3">
        <v>649</v>
      </c>
      <c r="D3287" s="7" t="s">
        <v>24</v>
      </c>
      <c r="E3287" s="7" t="s">
        <v>38</v>
      </c>
      <c r="H3287" s="7" t="s">
        <v>2322</v>
      </c>
      <c r="I3287" s="3" t="s">
        <v>2323</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1">
        <v>3277</v>
      </c>
      <c r="B3288" s="7">
        <v>3280</v>
      </c>
      <c r="C3288" s="3">
        <v>650</v>
      </c>
      <c r="D3288" s="7" t="s">
        <v>626</v>
      </c>
      <c r="E3288" s="6"/>
      <c r="F3288" s="6"/>
      <c r="G3288" s="6"/>
      <c r="H3288" s="6"/>
      <c r="I3288" s="3" t="s">
        <v>2324</v>
      </c>
      <c r="J3288" s="6"/>
      <c r="Q3288" s="6"/>
      <c r="R3288" s="4"/>
      <c r="S3288" s="4"/>
      <c r="T3288" s="6"/>
      <c r="U3288" s="4"/>
      <c r="V3288" s="4"/>
      <c r="W3288" s="4"/>
      <c r="X3288" s="4"/>
      <c r="Y3288" s="16"/>
      <c r="Z3288" s="4"/>
      <c r="AA3288" s="6"/>
      <c r="AB3288" s="4"/>
      <c r="AC3288" s="6"/>
      <c r="AD3288" s="2"/>
      <c r="AE3288" s="2"/>
      <c r="AF3288" s="6"/>
      <c r="AG3288" s="6"/>
      <c r="AH3288" s="6"/>
      <c r="AI3288" s="4"/>
      <c r="AJ3288" s="6"/>
      <c r="AK3288" s="7"/>
    </row>
    <row r="3289" spans="1:37" ht="13" x14ac:dyDescent="0.15">
      <c r="A3289" s="7">
        <v>3278</v>
      </c>
      <c r="B3289" s="1">
        <v>3281</v>
      </c>
      <c r="C3289" s="3">
        <v>650</v>
      </c>
      <c r="D3289" s="7" t="s">
        <v>2272</v>
      </c>
      <c r="E3289" s="6"/>
      <c r="F3289" s="6"/>
      <c r="G3289" s="6"/>
      <c r="H3289" s="6"/>
      <c r="I3289" s="3" t="s">
        <v>2325</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3279</v>
      </c>
      <c r="B3290" s="7">
        <v>3282</v>
      </c>
      <c r="C3290" s="3">
        <v>650</v>
      </c>
      <c r="D3290" s="7" t="s">
        <v>2272</v>
      </c>
      <c r="E3290" s="6"/>
      <c r="F3290" s="6"/>
      <c r="G3290" s="6"/>
      <c r="H3290" s="6"/>
      <c r="I3290" s="3" t="s">
        <v>2326</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3280</v>
      </c>
      <c r="B3291" s="7">
        <v>3283</v>
      </c>
      <c r="C3291" s="7">
        <v>650</v>
      </c>
      <c r="D3291" s="7" t="s">
        <v>24</v>
      </c>
      <c r="E3291" s="7" t="s">
        <v>21</v>
      </c>
      <c r="H3291" s="4"/>
      <c r="I3291" s="7" t="s">
        <v>1550</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1">
        <v>3281</v>
      </c>
      <c r="B3292" s="7">
        <v>3284</v>
      </c>
      <c r="C3292" s="7">
        <v>650</v>
      </c>
      <c r="D3292" s="7" t="s">
        <v>24</v>
      </c>
      <c r="E3292" s="7" t="s">
        <v>27</v>
      </c>
      <c r="H3292" s="4"/>
      <c r="I3292" s="7" t="s">
        <v>2327</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3282</v>
      </c>
      <c r="B3293" s="1">
        <v>3285</v>
      </c>
      <c r="C3293" s="3">
        <v>650</v>
      </c>
      <c r="D3293" s="7" t="s">
        <v>24</v>
      </c>
      <c r="E3293" s="7" t="s">
        <v>31</v>
      </c>
      <c r="H3293" s="6"/>
      <c r="I3293" s="3" t="s">
        <v>1158</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3283</v>
      </c>
      <c r="B3294" s="7">
        <v>3286</v>
      </c>
      <c r="C3294" s="3">
        <v>650</v>
      </c>
      <c r="D3294" s="7" t="s">
        <v>24</v>
      </c>
      <c r="E3294" s="7" t="s">
        <v>35</v>
      </c>
      <c r="H3294" s="6"/>
      <c r="I3294" s="3" t="s">
        <v>1542</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3284</v>
      </c>
      <c r="B3295" s="7">
        <v>3287</v>
      </c>
      <c r="C3295" s="7">
        <v>650</v>
      </c>
      <c r="D3295" s="7" t="s">
        <v>24</v>
      </c>
      <c r="E3295" s="7" t="s">
        <v>38</v>
      </c>
      <c r="H3295" s="6"/>
      <c r="I3295" s="7" t="s">
        <v>796</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1">
        <v>3285</v>
      </c>
      <c r="B3296" s="7">
        <v>3288</v>
      </c>
      <c r="C3296" s="7">
        <v>650</v>
      </c>
      <c r="D3296" s="7" t="s">
        <v>2272</v>
      </c>
      <c r="E3296" s="6"/>
      <c r="F3296" s="6"/>
      <c r="G3296" s="6"/>
      <c r="H3296" s="6"/>
      <c r="I3296" s="7" t="s">
        <v>2328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3286</v>
      </c>
      <c r="B3297" s="1">
        <v>3289</v>
      </c>
      <c r="C3297" s="7">
        <v>650</v>
      </c>
      <c r="D3297" s="7" t="s">
        <v>24</v>
      </c>
      <c r="E3297" s="7" t="s">
        <v>21</v>
      </c>
      <c r="H3297" s="6"/>
      <c r="I3297" s="7" t="s">
        <v>2286</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3287</v>
      </c>
      <c r="B3298" s="7">
        <v>3290</v>
      </c>
      <c r="C3298" s="7">
        <v>650</v>
      </c>
      <c r="D3298" s="7" t="s">
        <v>24</v>
      </c>
      <c r="E3298" s="7" t="s">
        <v>27</v>
      </c>
      <c r="H3298" s="6"/>
      <c r="I3298" s="7" t="s">
        <v>2327</v>
      </c>
      <c r="J3298" s="6"/>
      <c r="Q3298" s="6"/>
      <c r="R3298" s="4"/>
      <c r="S3298" s="4"/>
      <c r="T3298" s="6"/>
      <c r="U3298" s="4"/>
      <c r="V3298" s="6"/>
      <c r="W3298" s="4"/>
      <c r="X3298" s="4"/>
      <c r="Y3298" s="16"/>
      <c r="Z3298" s="4"/>
      <c r="AA3298" s="4"/>
      <c r="AB3298" s="4"/>
      <c r="AC3298" s="4"/>
      <c r="AD3298" s="2"/>
      <c r="AE3298" s="2"/>
      <c r="AF3298" s="4"/>
      <c r="AG3298" s="4"/>
      <c r="AH3298" s="4"/>
      <c r="AI3298" s="4"/>
      <c r="AJ3298" s="4"/>
    </row>
    <row r="3299" spans="1:37" ht="13" x14ac:dyDescent="0.15">
      <c r="A3299" s="7">
        <v>3288</v>
      </c>
      <c r="B3299" s="7">
        <v>3291</v>
      </c>
      <c r="C3299" s="7">
        <v>650</v>
      </c>
      <c r="D3299" s="7" t="s">
        <v>24</v>
      </c>
      <c r="E3299" s="7" t="s">
        <v>31</v>
      </c>
      <c r="H3299" s="6"/>
      <c r="I3299" s="6" t="s">
        <v>807</v>
      </c>
      <c r="J3299" s="6"/>
      <c r="L3299" s="6"/>
      <c r="M3299" s="6"/>
      <c r="N3299" s="6"/>
      <c r="O3299" s="6"/>
      <c r="P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1">
        <v>3289</v>
      </c>
      <c r="B3300" s="7">
        <v>3292</v>
      </c>
      <c r="C3300" s="7">
        <v>650</v>
      </c>
      <c r="D3300" s="7" t="s">
        <v>24</v>
      </c>
      <c r="E3300" s="7" t="s">
        <v>35</v>
      </c>
      <c r="H3300" s="6"/>
      <c r="I3300" s="7" t="s">
        <v>1679</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3290</v>
      </c>
      <c r="B3301" s="1">
        <v>3293</v>
      </c>
      <c r="C3301" s="3">
        <v>650</v>
      </c>
      <c r="D3301" s="7" t="s">
        <v>24</v>
      </c>
      <c r="E3301" s="7" t="s">
        <v>38</v>
      </c>
      <c r="H3301" s="6"/>
      <c r="I3301" s="3" t="s">
        <v>831</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3291</v>
      </c>
      <c r="B3302" s="7">
        <v>3294</v>
      </c>
      <c r="C3302" s="7">
        <v>650</v>
      </c>
      <c r="D3302" s="7" t="s">
        <v>2272</v>
      </c>
      <c r="E3302" s="6"/>
      <c r="F3302" s="6"/>
      <c r="G3302" s="6"/>
      <c r="H3302" s="4"/>
      <c r="I3302" s="7" t="s">
        <v>2329</v>
      </c>
      <c r="J3302" s="6"/>
      <c r="Q3302" s="6"/>
      <c r="R3302" s="4"/>
      <c r="S3302" s="4"/>
      <c r="T3302" s="6"/>
      <c r="U3302" s="4"/>
      <c r="V3302" s="6"/>
      <c r="W3302" s="4"/>
      <c r="X3302" s="4"/>
      <c r="Y3302" s="16"/>
      <c r="Z3302" s="4"/>
      <c r="AA3302" s="4"/>
      <c r="AB3302" s="4"/>
      <c r="AC3302" s="4"/>
      <c r="AD3302" s="2"/>
      <c r="AE3302" s="2"/>
      <c r="AF3302" s="4"/>
      <c r="AG3302" s="4"/>
      <c r="AH3302" s="4"/>
      <c r="AI3302" s="4"/>
      <c r="AJ3302" s="4"/>
    </row>
    <row r="3303" spans="1:37" ht="13" x14ac:dyDescent="0.15">
      <c r="A3303" s="7">
        <v>3292</v>
      </c>
      <c r="B3303" s="7">
        <v>3295</v>
      </c>
      <c r="C3303" s="7">
        <v>650</v>
      </c>
      <c r="D3303" s="7" t="s">
        <v>3</v>
      </c>
      <c r="E3303" s="6"/>
      <c r="F3303" s="6"/>
      <c r="G3303" s="6"/>
      <c r="H3303" s="4"/>
      <c r="I3303" s="7" t="s">
        <v>2330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1">
        <v>3293</v>
      </c>
      <c r="B3304" s="7">
        <v>3296</v>
      </c>
      <c r="C3304" s="3">
        <v>650</v>
      </c>
      <c r="D3304" s="7" t="s">
        <v>2272</v>
      </c>
      <c r="E3304" s="6"/>
      <c r="F3304" s="6"/>
      <c r="G3304" s="6"/>
      <c r="H3304" s="6"/>
      <c r="I3304" s="3" t="s">
        <v>2331</v>
      </c>
      <c r="J3304" s="6"/>
      <c r="Q3304" s="6"/>
      <c r="R3304" s="4"/>
      <c r="S3304" s="4"/>
      <c r="T3304" s="6"/>
      <c r="U3304" s="4"/>
      <c r="V3304" s="4"/>
      <c r="W3304" s="4"/>
      <c r="X3304" s="4"/>
      <c r="Y3304" s="16"/>
      <c r="Z3304" s="4"/>
      <c r="AA3304" s="4"/>
      <c r="AB3304" s="4"/>
      <c r="AC3304" s="4"/>
      <c r="AD3304" s="2"/>
      <c r="AE3304" s="2"/>
      <c r="AF3304" s="4"/>
      <c r="AG3304" s="4"/>
      <c r="AH3304" s="4"/>
      <c r="AI3304" s="4"/>
      <c r="AJ3304" s="4"/>
    </row>
    <row r="3305" spans="1:37" ht="13" x14ac:dyDescent="0.15">
      <c r="A3305" s="7">
        <v>3294</v>
      </c>
      <c r="B3305" s="1">
        <v>3297</v>
      </c>
      <c r="C3305" s="3">
        <v>650</v>
      </c>
      <c r="D3305" s="7" t="s">
        <v>24</v>
      </c>
      <c r="E3305" s="7" t="s">
        <v>21</v>
      </c>
      <c r="H3305" s="6"/>
      <c r="I3305" s="3" t="s">
        <v>170</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7">
        <v>3295</v>
      </c>
      <c r="B3306" s="7">
        <v>3298</v>
      </c>
      <c r="C3306" s="3">
        <v>650</v>
      </c>
      <c r="D3306" s="7" t="s">
        <v>24</v>
      </c>
      <c r="E3306" s="7" t="s">
        <v>21</v>
      </c>
      <c r="H3306" s="7" t="s">
        <v>1626</v>
      </c>
      <c r="I3306" s="3" t="s">
        <v>925</v>
      </c>
      <c r="J3306" s="6"/>
      <c r="Q3306" s="6"/>
      <c r="R3306" s="4"/>
      <c r="S3306" s="4"/>
      <c r="T3306" s="6"/>
      <c r="U3306" s="6"/>
      <c r="V3306" s="4"/>
      <c r="W3306" s="4"/>
      <c r="X3306" s="6"/>
      <c r="Y3306" s="16"/>
      <c r="Z3306" s="4"/>
      <c r="AA3306" s="6"/>
      <c r="AB3306" s="4"/>
      <c r="AC3306" s="6"/>
      <c r="AD3306" s="2"/>
      <c r="AE3306" s="2"/>
      <c r="AF3306" s="6"/>
      <c r="AG3306" s="6"/>
      <c r="AH3306" s="4"/>
      <c r="AI3306" s="4"/>
      <c r="AJ3306" s="4"/>
      <c r="AK3306" s="7"/>
    </row>
    <row r="3307" spans="1:37" ht="13" x14ac:dyDescent="0.15">
      <c r="A3307" s="7">
        <v>3296</v>
      </c>
      <c r="B3307" s="7">
        <v>3299</v>
      </c>
      <c r="C3307" s="3">
        <v>650</v>
      </c>
      <c r="D3307" s="7" t="s">
        <v>24</v>
      </c>
      <c r="E3307" s="7" t="s">
        <v>27</v>
      </c>
      <c r="H3307" s="6"/>
      <c r="I3307" s="3" t="s">
        <v>1628</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1">
        <v>3297</v>
      </c>
      <c r="B3308" s="7">
        <v>3300</v>
      </c>
      <c r="C3308" s="3">
        <v>650</v>
      </c>
      <c r="D3308" s="7" t="s">
        <v>24</v>
      </c>
      <c r="E3308" s="7" t="s">
        <v>31</v>
      </c>
      <c r="H3308" s="6"/>
      <c r="I3308" s="3" t="s">
        <v>820</v>
      </c>
      <c r="J3308" s="6"/>
      <c r="Q3308" s="6"/>
      <c r="R3308" s="4"/>
      <c r="S3308" s="4"/>
      <c r="T3308" s="6"/>
      <c r="U3308" s="6"/>
      <c r="V3308" s="4"/>
      <c r="W3308" s="4"/>
      <c r="X3308" s="4"/>
      <c r="Y3308" s="16"/>
      <c r="Z3308" s="4"/>
      <c r="AA3308" s="4"/>
      <c r="AB3308" s="4"/>
      <c r="AC3308" s="4"/>
      <c r="AD3308" s="2"/>
      <c r="AE3308" s="2"/>
      <c r="AF3308" s="4"/>
      <c r="AG3308" s="4"/>
      <c r="AH3308" s="4"/>
      <c r="AI3308" s="4"/>
      <c r="AJ3308" s="4"/>
    </row>
    <row r="3309" spans="1:37" ht="13" x14ac:dyDescent="0.15">
      <c r="A3309" s="7">
        <v>3298</v>
      </c>
      <c r="B3309" s="1">
        <v>3301</v>
      </c>
      <c r="C3309" s="7">
        <v>650</v>
      </c>
      <c r="D3309" s="7" t="s">
        <v>24</v>
      </c>
      <c r="E3309" s="7" t="s">
        <v>35</v>
      </c>
      <c r="H3309" s="6"/>
      <c r="I3309" s="7" t="s">
        <v>1452</v>
      </c>
      <c r="J3309" s="6"/>
      <c r="Q3309" s="6"/>
      <c r="R3309" s="4"/>
      <c r="S3309" s="4"/>
      <c r="T3309" s="6"/>
      <c r="U3309" s="4"/>
      <c r="V3309" s="4"/>
      <c r="W3309" s="4"/>
      <c r="X3309" s="4"/>
      <c r="Y3309" s="16"/>
      <c r="Z3309" s="4"/>
      <c r="AA3309" s="4"/>
      <c r="AB3309" s="4"/>
      <c r="AC3309" s="4"/>
      <c r="AD3309" s="2"/>
      <c r="AE3309" s="2"/>
      <c r="AF3309" s="4"/>
      <c r="AG3309" s="4"/>
      <c r="AH3309" s="4"/>
      <c r="AI3309" s="4"/>
      <c r="AJ3309" s="4"/>
    </row>
    <row r="3310" spans="1:37" ht="13" x14ac:dyDescent="0.15">
      <c r="A3310" s="7">
        <v>3299</v>
      </c>
      <c r="B3310" s="7">
        <v>3302</v>
      </c>
      <c r="C3310" s="3">
        <v>650</v>
      </c>
      <c r="D3310" s="7" t="s">
        <v>24</v>
      </c>
      <c r="E3310" s="7" t="s">
        <v>35</v>
      </c>
      <c r="H3310" s="7" t="s">
        <v>1761</v>
      </c>
      <c r="I3310" s="3" t="s">
        <v>284</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7">
        <v>3300</v>
      </c>
      <c r="B3311" s="7">
        <v>3303</v>
      </c>
      <c r="C3311" s="7">
        <v>650</v>
      </c>
      <c r="D3311" s="7" t="s">
        <v>24</v>
      </c>
      <c r="E3311" s="7" t="s">
        <v>38</v>
      </c>
      <c r="H3311" s="6"/>
      <c r="I3311" s="7" t="s">
        <v>1581</v>
      </c>
      <c r="J3311" s="6"/>
      <c r="Q3311" s="6"/>
      <c r="R3311" s="4"/>
      <c r="S3311" s="4"/>
      <c r="T3311" s="6"/>
      <c r="U3311" s="4"/>
      <c r="V3311" s="6"/>
      <c r="W3311" s="4"/>
      <c r="X3311" s="4"/>
      <c r="Y3311" s="16"/>
      <c r="Z3311" s="4"/>
      <c r="AA3311" s="4"/>
      <c r="AB3311" s="4"/>
      <c r="AC3311" s="4"/>
      <c r="AD3311" s="2"/>
      <c r="AE3311" s="2"/>
      <c r="AF3311" s="4"/>
      <c r="AG3311" s="4"/>
      <c r="AH3311" s="4"/>
      <c r="AI3311" s="4"/>
      <c r="AJ3311" s="4"/>
    </row>
    <row r="3312" spans="1:37" ht="13" x14ac:dyDescent="0.15">
      <c r="A3312" s="1">
        <v>3301</v>
      </c>
      <c r="B3312" s="7">
        <v>3304</v>
      </c>
      <c r="C3312" s="7">
        <v>650</v>
      </c>
      <c r="D3312" s="7" t="s">
        <v>24</v>
      </c>
      <c r="E3312" s="7" t="s">
        <v>38</v>
      </c>
      <c r="H3312" s="7" t="s">
        <v>1626</v>
      </c>
      <c r="I3312" s="7" t="s">
        <v>828</v>
      </c>
      <c r="J3312" s="6"/>
      <c r="Q3312" s="6"/>
      <c r="R3312" s="4"/>
      <c r="S3312" s="4"/>
      <c r="T3312" s="6"/>
      <c r="U3312" s="6"/>
      <c r="V3312" s="6"/>
      <c r="W3312" s="4"/>
      <c r="X3312" s="4"/>
      <c r="Y3312" s="16"/>
      <c r="Z3312" s="4"/>
      <c r="AA3312" s="4"/>
      <c r="AB3312" s="4"/>
      <c r="AC3312" s="4"/>
      <c r="AD3312" s="2"/>
      <c r="AE3312" s="2"/>
      <c r="AF3312" s="4"/>
      <c r="AG3312" s="4"/>
      <c r="AH3312" s="4"/>
      <c r="AI3312" s="4"/>
      <c r="AJ3312" s="4"/>
    </row>
    <row r="3313" spans="1:37" ht="13" x14ac:dyDescent="0.15">
      <c r="A3313" s="7">
        <v>3302</v>
      </c>
      <c r="B3313" s="1">
        <v>3305</v>
      </c>
      <c r="C3313" s="7">
        <v>651</v>
      </c>
      <c r="D3313" s="7" t="s">
        <v>2272</v>
      </c>
      <c r="E3313" s="6"/>
      <c r="F3313" s="6"/>
      <c r="G3313" s="6"/>
      <c r="H3313" s="6"/>
      <c r="I3313" s="7" t="s">
        <v>2332</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3303</v>
      </c>
      <c r="B3314" s="7">
        <v>3306</v>
      </c>
      <c r="C3314" s="7">
        <v>651</v>
      </c>
      <c r="D3314" s="7" t="s">
        <v>24</v>
      </c>
      <c r="E3314" s="7" t="s">
        <v>21</v>
      </c>
      <c r="H3314" s="4"/>
      <c r="I3314" s="7" t="s">
        <v>2289</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3304</v>
      </c>
      <c r="B3315" s="7">
        <v>3307</v>
      </c>
      <c r="C3315" s="7">
        <v>651</v>
      </c>
      <c r="D3315" s="7" t="s">
        <v>24</v>
      </c>
      <c r="E3315" s="7" t="s">
        <v>21</v>
      </c>
      <c r="H3315" s="6"/>
      <c r="I3315" s="7" t="s">
        <v>2333</v>
      </c>
      <c r="J3315" s="6"/>
      <c r="Q3315" s="6"/>
      <c r="R3315" s="4"/>
      <c r="S3315" s="4"/>
      <c r="T3315" s="6"/>
      <c r="U3315" s="4"/>
      <c r="V3315" s="4"/>
      <c r="W3315" s="4"/>
      <c r="X3315" s="4"/>
      <c r="Y3315" s="16"/>
      <c r="Z3315" s="4"/>
      <c r="AA3315" s="4"/>
      <c r="AB3315" s="4"/>
      <c r="AC3315" s="4"/>
      <c r="AD3315" s="2"/>
      <c r="AE3315" s="2"/>
      <c r="AF3315" s="4"/>
      <c r="AG3315" s="4"/>
      <c r="AH3315" s="4"/>
      <c r="AI3315" s="4"/>
      <c r="AJ3315" s="4"/>
    </row>
    <row r="3316" spans="1:37" ht="13" x14ac:dyDescent="0.15">
      <c r="A3316" s="1">
        <v>3305</v>
      </c>
      <c r="B3316" s="7">
        <v>3308</v>
      </c>
      <c r="C3316" s="7">
        <v>651</v>
      </c>
      <c r="D3316" s="7" t="s">
        <v>24</v>
      </c>
      <c r="E3316" s="7" t="s">
        <v>27</v>
      </c>
      <c r="H3316" s="6"/>
      <c r="I3316" s="7" t="s">
        <v>971</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3306</v>
      </c>
      <c r="B3317" s="1">
        <v>3309</v>
      </c>
      <c r="C3317" s="7">
        <v>651</v>
      </c>
      <c r="D3317" s="7" t="s">
        <v>24</v>
      </c>
      <c r="E3317" s="7" t="s">
        <v>27</v>
      </c>
      <c r="H3317" s="4"/>
      <c r="I3317" s="7" t="s">
        <v>2333</v>
      </c>
      <c r="J3317" s="6"/>
      <c r="Q3317" s="6"/>
      <c r="R3317" s="4"/>
      <c r="S3317" s="4"/>
      <c r="T3317" s="6"/>
      <c r="U3317" s="6"/>
      <c r="V3317" s="4"/>
      <c r="W3317" s="4"/>
      <c r="X3317" s="4"/>
      <c r="Y3317" s="16"/>
      <c r="Z3317" s="4"/>
      <c r="AA3317" s="4"/>
      <c r="AB3317" s="4"/>
      <c r="AC3317" s="4"/>
      <c r="AD3317" s="2"/>
      <c r="AE3317" s="2"/>
      <c r="AF3317" s="4"/>
      <c r="AG3317" s="4"/>
      <c r="AH3317" s="4"/>
      <c r="AI3317" s="4"/>
      <c r="AJ3317" s="4"/>
    </row>
    <row r="3318" spans="1:37" ht="13" x14ac:dyDescent="0.15">
      <c r="A3318" s="7">
        <v>3307</v>
      </c>
      <c r="B3318" s="7">
        <v>3310</v>
      </c>
      <c r="C3318" s="7">
        <v>651</v>
      </c>
      <c r="D3318" s="7" t="s">
        <v>24</v>
      </c>
      <c r="E3318" s="7" t="s">
        <v>31</v>
      </c>
      <c r="H3318" s="4"/>
      <c r="I3318" s="7" t="s">
        <v>823</v>
      </c>
      <c r="J3318" s="6"/>
      <c r="Q3318" s="6"/>
      <c r="R3318" s="4"/>
      <c r="S3318" s="4"/>
      <c r="T3318" s="6"/>
      <c r="U3318" s="4"/>
      <c r="V3318" s="6"/>
      <c r="W3318" s="4"/>
      <c r="X3318" s="4"/>
      <c r="Y3318" s="16"/>
      <c r="Z3318" s="4"/>
      <c r="AA3318" s="4"/>
      <c r="AB3318" s="4"/>
      <c r="AC3318" s="4"/>
      <c r="AD3318" s="2"/>
      <c r="AE3318" s="2"/>
      <c r="AF3318" s="4"/>
      <c r="AG3318" s="4"/>
      <c r="AH3318" s="4"/>
      <c r="AI3318" s="4"/>
      <c r="AJ3318" s="4"/>
    </row>
    <row r="3319" spans="1:37" ht="13" x14ac:dyDescent="0.15">
      <c r="A3319" s="7">
        <v>3308</v>
      </c>
      <c r="B3319" s="7">
        <v>3311</v>
      </c>
      <c r="C3319" s="7">
        <v>651</v>
      </c>
      <c r="D3319" s="7" t="s">
        <v>24</v>
      </c>
      <c r="E3319" s="7" t="s">
        <v>31</v>
      </c>
      <c r="H3319" s="4"/>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1">
        <v>3309</v>
      </c>
      <c r="B3320" s="7">
        <v>3312</v>
      </c>
      <c r="C3320" s="3">
        <v>651</v>
      </c>
      <c r="D3320" s="7" t="s">
        <v>24</v>
      </c>
      <c r="E3320" s="7" t="s">
        <v>35</v>
      </c>
      <c r="H3320" s="4"/>
      <c r="I3320" s="3" t="s">
        <v>1709</v>
      </c>
      <c r="J3320" s="6"/>
      <c r="Q3320" s="6"/>
      <c r="R3320" s="6"/>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3310</v>
      </c>
      <c r="B3321" s="1">
        <v>3313</v>
      </c>
      <c r="C3321" s="7">
        <v>651</v>
      </c>
      <c r="D3321" s="7" t="s">
        <v>24</v>
      </c>
      <c r="E3321" s="7" t="s">
        <v>35</v>
      </c>
      <c r="H3321" s="6"/>
      <c r="I3321" s="7" t="s">
        <v>1679</v>
      </c>
      <c r="J3321" s="6"/>
      <c r="Q3321" s="6"/>
      <c r="R3321" s="4"/>
      <c r="S3321" s="4"/>
      <c r="T3321" s="6"/>
      <c r="U3321" s="6"/>
      <c r="V3321" s="4"/>
      <c r="W3321" s="4"/>
      <c r="X3321" s="4"/>
      <c r="Y3321" s="16"/>
      <c r="Z3321" s="4"/>
      <c r="AA3321" s="4"/>
      <c r="AB3321" s="4"/>
      <c r="AC3321" s="4"/>
      <c r="AD3321" s="2"/>
      <c r="AE3321" s="2"/>
      <c r="AF3321" s="4"/>
      <c r="AG3321" s="4"/>
      <c r="AH3321" s="4"/>
      <c r="AI3321" s="4"/>
      <c r="AJ3321" s="4"/>
    </row>
    <row r="3322" spans="1:37" ht="13" x14ac:dyDescent="0.15">
      <c r="A3322" s="7">
        <v>3311</v>
      </c>
      <c r="B3322" s="7">
        <v>3314</v>
      </c>
      <c r="C3322" s="7">
        <v>651</v>
      </c>
      <c r="D3322" s="7" t="s">
        <v>24</v>
      </c>
      <c r="E3322" s="7" t="s">
        <v>38</v>
      </c>
      <c r="H3322" s="7" t="s">
        <v>1626</v>
      </c>
      <c r="I3322" s="7" t="s">
        <v>1377</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7">
        <v>3312</v>
      </c>
      <c r="B3323" s="7">
        <v>3315</v>
      </c>
      <c r="C3323" s="3">
        <v>651</v>
      </c>
      <c r="D3323" s="7" t="s">
        <v>24</v>
      </c>
      <c r="E3323" s="7" t="s">
        <v>38</v>
      </c>
      <c r="H3323" s="4"/>
      <c r="I3323" s="3" t="s">
        <v>2334</v>
      </c>
      <c r="J3323" s="6"/>
      <c r="Q3323" s="6"/>
      <c r="R3323" s="4"/>
      <c r="S3323" s="4"/>
      <c r="T3323" s="6"/>
      <c r="U3323" s="4"/>
      <c r="V3323" s="4"/>
      <c r="W3323" s="4"/>
      <c r="X3323" s="6"/>
      <c r="Y3323" s="16"/>
      <c r="Z3323" s="4"/>
      <c r="AA3323" s="6"/>
      <c r="AB3323" s="4"/>
      <c r="AC3323" s="6"/>
      <c r="AD3323" s="2"/>
      <c r="AE3323" s="2"/>
      <c r="AF3323" s="6"/>
      <c r="AG3323" s="6"/>
      <c r="AH3323" s="6"/>
      <c r="AI3323" s="4"/>
      <c r="AJ3323" s="6"/>
      <c r="AK3323" s="7"/>
    </row>
    <row r="3324" spans="1:37" ht="13" x14ac:dyDescent="0.15">
      <c r="A3324" s="1">
        <v>3313</v>
      </c>
      <c r="B3324" s="7">
        <v>3316</v>
      </c>
      <c r="C3324" s="3">
        <v>651</v>
      </c>
      <c r="D3324" s="7" t="s">
        <v>2272</v>
      </c>
      <c r="E3324" s="6"/>
      <c r="F3324" s="6"/>
      <c r="G3324" s="6"/>
      <c r="H3324" s="4"/>
      <c r="I3324" s="3" t="s">
        <v>2335</v>
      </c>
      <c r="J3324" s="6"/>
      <c r="Q3324" s="6"/>
      <c r="R3324" s="6"/>
      <c r="S3324" s="4"/>
      <c r="T3324" s="6"/>
      <c r="U3324" s="4"/>
      <c r="V3324" s="6"/>
      <c r="W3324" s="4"/>
      <c r="X3324" s="4"/>
      <c r="Y3324" s="16"/>
      <c r="Z3324" s="4"/>
      <c r="AA3324" s="4"/>
      <c r="AB3324" s="4"/>
      <c r="AC3324" s="4"/>
      <c r="AD3324" s="2"/>
      <c r="AE3324" s="2"/>
      <c r="AF3324" s="4"/>
      <c r="AG3324" s="4"/>
      <c r="AH3324" s="4"/>
      <c r="AI3324" s="4"/>
      <c r="AJ3324" s="4"/>
    </row>
    <row r="3325" spans="1:37" ht="13" x14ac:dyDescent="0.15">
      <c r="A3325" s="7">
        <v>3314</v>
      </c>
      <c r="B3325" s="1">
        <v>3317</v>
      </c>
      <c r="C3325" s="7">
        <v>651</v>
      </c>
      <c r="D3325" s="7" t="s">
        <v>24</v>
      </c>
      <c r="E3325" s="7" t="s">
        <v>21</v>
      </c>
      <c r="H3325" s="6"/>
      <c r="I3325" s="3" t="s">
        <v>2287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3315</v>
      </c>
      <c r="B3326" s="7">
        <v>3318</v>
      </c>
      <c r="C3326" s="7">
        <v>651</v>
      </c>
      <c r="D3326" s="7" t="s">
        <v>24</v>
      </c>
      <c r="E3326" s="7" t="s">
        <v>27</v>
      </c>
      <c r="H3326" s="4"/>
      <c r="I3326" s="7" t="s">
        <v>1587</v>
      </c>
      <c r="J3326" s="6"/>
      <c r="Q3326" s="6"/>
      <c r="R3326" s="4"/>
      <c r="S3326" s="4"/>
      <c r="T3326" s="6"/>
      <c r="U3326" s="6"/>
      <c r="V3326" s="4"/>
      <c r="W3326" s="4"/>
      <c r="X3326" s="4"/>
      <c r="Y3326" s="16"/>
      <c r="Z3326" s="4"/>
      <c r="AA3326" s="4"/>
      <c r="AB3326" s="4"/>
      <c r="AC3326" s="4"/>
      <c r="AD3326" s="2"/>
      <c r="AE3326" s="2"/>
      <c r="AF3326" s="4"/>
      <c r="AG3326" s="4"/>
      <c r="AH3326" s="4"/>
      <c r="AI3326" s="4"/>
      <c r="AJ3326" s="4"/>
    </row>
    <row r="3327" spans="1:37" ht="13" x14ac:dyDescent="0.15">
      <c r="A3327" s="7">
        <v>3316</v>
      </c>
      <c r="B3327" s="7">
        <v>3319</v>
      </c>
      <c r="C3327" s="7">
        <v>651</v>
      </c>
      <c r="D3327" s="7" t="s">
        <v>24</v>
      </c>
      <c r="E3327" s="7" t="s">
        <v>31</v>
      </c>
      <c r="H3327" s="4"/>
      <c r="I3327" s="7" t="s">
        <v>1228</v>
      </c>
      <c r="J3327" s="6"/>
      <c r="Q3327" s="6"/>
      <c r="R3327" s="4"/>
      <c r="S3327" s="4"/>
      <c r="T3327" s="6"/>
      <c r="U3327" s="6"/>
      <c r="V3327" s="4"/>
      <c r="W3327" s="4"/>
      <c r="X3327" s="4"/>
      <c r="Y3327" s="16"/>
      <c r="Z3327" s="4"/>
      <c r="AA3327" s="4"/>
      <c r="AB3327" s="4"/>
      <c r="AC3327" s="4"/>
      <c r="AD3327" s="2"/>
      <c r="AE3327" s="2"/>
      <c r="AF3327" s="4"/>
      <c r="AG3327" s="4"/>
      <c r="AH3327" s="4"/>
      <c r="AI3327" s="4"/>
      <c r="AJ3327" s="4"/>
    </row>
    <row r="3328" spans="1:37" ht="13" x14ac:dyDescent="0.15">
      <c r="A3328" s="1">
        <v>3317</v>
      </c>
      <c r="B3328" s="7">
        <v>3320</v>
      </c>
      <c r="C3328" s="3">
        <v>651</v>
      </c>
      <c r="D3328" s="7" t="s">
        <v>24</v>
      </c>
      <c r="E3328" s="7" t="s">
        <v>35</v>
      </c>
      <c r="H3328" s="4"/>
      <c r="I3328" s="3" t="s">
        <v>359</v>
      </c>
      <c r="J3328" s="6"/>
      <c r="Q3328" s="6"/>
      <c r="R3328" s="4"/>
      <c r="S3328" s="4"/>
      <c r="T3328" s="6"/>
      <c r="U3328" s="6"/>
      <c r="V3328" s="6"/>
      <c r="W3328" s="4"/>
      <c r="X3328" s="6"/>
      <c r="Y3328" s="16"/>
      <c r="Z3328" s="4"/>
      <c r="AA3328" s="6"/>
      <c r="AB3328" s="4"/>
      <c r="AC3328" s="6"/>
      <c r="AD3328" s="2"/>
      <c r="AE3328" s="2"/>
      <c r="AF3328" s="6"/>
      <c r="AG3328" s="6"/>
      <c r="AH3328" s="4"/>
      <c r="AI3328" s="4"/>
      <c r="AJ3328" s="4"/>
      <c r="AK3328" s="7"/>
    </row>
    <row r="3329" spans="1:36" ht="13" x14ac:dyDescent="0.15">
      <c r="A3329" s="7">
        <v>3318</v>
      </c>
      <c r="B3329" s="1">
        <v>3321</v>
      </c>
      <c r="C3329" s="3">
        <v>651</v>
      </c>
      <c r="D3329" s="7" t="s">
        <v>24</v>
      </c>
      <c r="E3329" s="7" t="s">
        <v>38</v>
      </c>
      <c r="H3329" s="6"/>
      <c r="I3329" s="3" t="s">
        <v>1064</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7">
        <v>3319</v>
      </c>
      <c r="B3330" s="7">
        <v>3322</v>
      </c>
      <c r="C3330" s="3">
        <v>651</v>
      </c>
      <c r="D3330" s="7" t="s">
        <v>24</v>
      </c>
      <c r="E3330" s="7" t="s">
        <v>38</v>
      </c>
      <c r="H3330" s="4"/>
      <c r="I3330" s="3" t="s">
        <v>2210</v>
      </c>
      <c r="J3330" s="6"/>
      <c r="Q3330" s="6"/>
      <c r="R3330" s="4"/>
      <c r="S3330" s="4"/>
      <c r="T3330" s="6"/>
      <c r="U3330" s="4"/>
      <c r="V3330" s="4"/>
      <c r="W3330" s="4"/>
      <c r="X3330" s="4"/>
      <c r="Y3330" s="16"/>
      <c r="Z3330" s="4"/>
      <c r="AA3330" s="4"/>
      <c r="AB3330" s="4"/>
      <c r="AC3330" s="4"/>
      <c r="AD3330" s="2"/>
      <c r="AE3330" s="2"/>
      <c r="AF3330" s="4"/>
      <c r="AG3330" s="4"/>
      <c r="AH3330" s="4"/>
      <c r="AI3330" s="4"/>
      <c r="AJ3330" s="4"/>
    </row>
    <row r="3331" spans="1:36" ht="13" x14ac:dyDescent="0.15">
      <c r="A3331" s="7">
        <v>3320</v>
      </c>
      <c r="B3331" s="7">
        <v>3323</v>
      </c>
      <c r="C3331" s="7">
        <v>651</v>
      </c>
      <c r="D3331" s="7" t="s">
        <v>24</v>
      </c>
      <c r="E3331" s="7" t="s">
        <v>38</v>
      </c>
      <c r="H3331" s="6"/>
      <c r="I3331" s="7" t="s">
        <v>2336</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1">
        <v>3321</v>
      </c>
      <c r="B3332" s="7">
        <v>3324</v>
      </c>
      <c r="C3332" s="3">
        <v>651</v>
      </c>
      <c r="D3332" s="7" t="s">
        <v>2272</v>
      </c>
      <c r="E3332" s="6"/>
      <c r="F3332" s="6"/>
      <c r="G3332" s="6"/>
      <c r="H3332" s="6"/>
      <c r="I3332" s="3" t="s">
        <v>2337</v>
      </c>
      <c r="J3332" s="6"/>
      <c r="Q3332" s="6"/>
      <c r="R3332" s="4"/>
      <c r="S3332" s="4"/>
      <c r="T3332" s="6"/>
      <c r="U3332" s="6"/>
      <c r="V3332" s="6"/>
      <c r="W3332" s="4"/>
      <c r="X3332" s="4"/>
      <c r="Y3332" s="16"/>
      <c r="Z3332" s="4"/>
      <c r="AA3332" s="4"/>
      <c r="AB3332" s="4"/>
      <c r="AC3332" s="4"/>
      <c r="AD3332" s="2"/>
      <c r="AE3332" s="2"/>
      <c r="AF3332" s="4"/>
      <c r="AG3332" s="4"/>
      <c r="AH3332" s="4"/>
      <c r="AI3332" s="4"/>
      <c r="AJ3332" s="4"/>
    </row>
    <row r="3333" spans="1:36" ht="13" x14ac:dyDescent="0.15">
      <c r="A3333" s="7">
        <v>3322</v>
      </c>
      <c r="B3333" s="1">
        <v>3325</v>
      </c>
      <c r="C3333" s="7">
        <v>651</v>
      </c>
      <c r="D3333" s="7" t="s">
        <v>24</v>
      </c>
      <c r="E3333" s="7" t="s">
        <v>21</v>
      </c>
      <c r="H3333" s="4"/>
      <c r="I3333" s="7" t="s">
        <v>170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7">
        <v>3323</v>
      </c>
      <c r="B3334" s="7">
        <v>3326</v>
      </c>
      <c r="C3334" s="3">
        <v>651</v>
      </c>
      <c r="D3334" s="7" t="s">
        <v>24</v>
      </c>
      <c r="E3334" s="7" t="s">
        <v>21</v>
      </c>
      <c r="H3334" s="4"/>
      <c r="I3334" s="3" t="s">
        <v>2276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3324</v>
      </c>
      <c r="B3335" s="7">
        <v>3327</v>
      </c>
      <c r="C3335" s="3">
        <v>651</v>
      </c>
      <c r="D3335" s="7" t="s">
        <v>24</v>
      </c>
      <c r="E3335" s="7" t="s">
        <v>21</v>
      </c>
      <c r="H3335" s="6"/>
      <c r="I3335" s="3" t="s">
        <v>1929</v>
      </c>
      <c r="J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1">
        <v>3325</v>
      </c>
      <c r="B3336" s="7">
        <v>3328</v>
      </c>
      <c r="C3336" s="3">
        <v>651</v>
      </c>
      <c r="D3336" s="7" t="s">
        <v>24</v>
      </c>
      <c r="E3336" s="7" t="s">
        <v>27</v>
      </c>
      <c r="H3336" s="4"/>
      <c r="I3336" s="7" t="s">
        <v>2338</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3326</v>
      </c>
      <c r="B3337" s="1">
        <v>3329</v>
      </c>
      <c r="C3337" s="7">
        <v>651</v>
      </c>
      <c r="D3337" s="7" t="s">
        <v>24</v>
      </c>
      <c r="E3337" s="7" t="s">
        <v>31</v>
      </c>
      <c r="H3337" s="6"/>
      <c r="I3337" s="6" t="s">
        <v>807</v>
      </c>
      <c r="J3337" s="6"/>
      <c r="L3337" s="6"/>
      <c r="M3337" s="6"/>
      <c r="N3337" s="6"/>
      <c r="O3337" s="6"/>
      <c r="P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7">
        <v>3327</v>
      </c>
      <c r="B3338" s="7">
        <v>3330</v>
      </c>
      <c r="C3338" s="7">
        <v>651</v>
      </c>
      <c r="D3338" s="7" t="s">
        <v>24</v>
      </c>
      <c r="E3338" s="7" t="s">
        <v>31</v>
      </c>
      <c r="H3338" s="4"/>
      <c r="I3338" s="7" t="s">
        <v>47</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3328</v>
      </c>
      <c r="B3339" s="7">
        <v>3331</v>
      </c>
      <c r="C3339" s="3">
        <v>651</v>
      </c>
      <c r="D3339" s="7" t="s">
        <v>24</v>
      </c>
      <c r="E3339" s="7" t="s">
        <v>35</v>
      </c>
      <c r="H3339" s="6"/>
      <c r="I3339" s="3" t="s">
        <v>2339</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1">
        <v>3329</v>
      </c>
      <c r="B3340" s="7">
        <v>3332</v>
      </c>
      <c r="C3340" s="3">
        <v>651</v>
      </c>
      <c r="D3340" s="7" t="s">
        <v>24</v>
      </c>
      <c r="E3340" s="7" t="s">
        <v>38</v>
      </c>
      <c r="H3340" s="7" t="s">
        <v>1626</v>
      </c>
      <c r="I3340" s="3" t="s">
        <v>1065</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3330</v>
      </c>
      <c r="B3341" s="1">
        <v>3333</v>
      </c>
      <c r="C3341" s="3">
        <v>651</v>
      </c>
      <c r="D3341" s="7" t="s">
        <v>24</v>
      </c>
      <c r="E3341" s="7" t="s">
        <v>38</v>
      </c>
      <c r="H3341" s="4"/>
      <c r="I3341" s="3" t="s">
        <v>2185</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7">
        <v>3331</v>
      </c>
      <c r="B3342" s="7">
        <v>3334</v>
      </c>
      <c r="C3342" s="7">
        <v>652</v>
      </c>
      <c r="D3342" s="7" t="s">
        <v>2272</v>
      </c>
      <c r="E3342" s="6"/>
      <c r="F3342" s="6"/>
      <c r="G3342" s="6"/>
      <c r="H3342" s="6"/>
      <c r="I3342" s="7" t="s">
        <v>2340</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6" ht="13" x14ac:dyDescent="0.15">
      <c r="A3343" s="7">
        <v>3332</v>
      </c>
      <c r="B3343" s="7">
        <v>3335</v>
      </c>
      <c r="C3343" s="7">
        <v>652</v>
      </c>
      <c r="D3343" s="7" t="s">
        <v>24</v>
      </c>
      <c r="E3343" s="7" t="s">
        <v>21</v>
      </c>
      <c r="H3343" s="4"/>
      <c r="I3343" s="7" t="s">
        <v>2341</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1">
        <v>3333</v>
      </c>
      <c r="B3344" s="7">
        <v>3336</v>
      </c>
      <c r="C3344" s="7">
        <v>652</v>
      </c>
      <c r="D3344" s="7" t="s">
        <v>24</v>
      </c>
      <c r="E3344" s="7" t="s">
        <v>21</v>
      </c>
      <c r="H3344" s="6"/>
      <c r="I3344" s="7" t="s">
        <v>2342</v>
      </c>
      <c r="J3344" s="4"/>
      <c r="Q3344" s="6"/>
      <c r="R3344" s="4"/>
      <c r="S3344" s="4"/>
      <c r="T3344" s="6"/>
      <c r="U3344" s="4"/>
      <c r="V3344" s="6"/>
      <c r="W3344" s="4"/>
      <c r="X3344" s="4"/>
      <c r="Y3344" s="16"/>
      <c r="Z3344" s="4"/>
      <c r="AA3344" s="4"/>
      <c r="AB3344" s="4"/>
      <c r="AC3344" s="4"/>
      <c r="AD3344" s="2"/>
      <c r="AE3344" s="2"/>
      <c r="AF3344" s="4"/>
      <c r="AG3344" s="4"/>
      <c r="AH3344" s="4"/>
      <c r="AI3344" s="4"/>
      <c r="AJ3344" s="4"/>
    </row>
    <row r="3345" spans="1:36" ht="13" x14ac:dyDescent="0.15">
      <c r="A3345" s="7">
        <v>3334</v>
      </c>
      <c r="B3345" s="1">
        <v>3337</v>
      </c>
      <c r="C3345" s="7">
        <v>652</v>
      </c>
      <c r="D3345" s="7" t="s">
        <v>24</v>
      </c>
      <c r="E3345" s="7" t="s">
        <v>21</v>
      </c>
      <c r="H3345" s="7" t="s">
        <v>1626</v>
      </c>
      <c r="I3345" s="7" t="s">
        <v>2343</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3335</v>
      </c>
      <c r="B3346" s="7">
        <v>3338</v>
      </c>
      <c r="C3346" s="7">
        <v>652</v>
      </c>
      <c r="D3346" s="7" t="s">
        <v>24</v>
      </c>
      <c r="E3346" s="7" t="s">
        <v>27</v>
      </c>
      <c r="H3346" s="6"/>
      <c r="I3346" s="7" t="s">
        <v>199</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3336</v>
      </c>
      <c r="B3347" s="7">
        <v>3339</v>
      </c>
      <c r="C3347" s="7">
        <v>652</v>
      </c>
      <c r="D3347" s="7" t="s">
        <v>24</v>
      </c>
      <c r="E3347" s="7" t="s">
        <v>27</v>
      </c>
      <c r="H3347" s="6"/>
      <c r="I3347" s="7" t="s">
        <v>2344</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1">
        <v>3337</v>
      </c>
      <c r="B3348" s="7">
        <v>3340</v>
      </c>
      <c r="C3348" s="7">
        <v>652</v>
      </c>
      <c r="D3348" s="7" t="s">
        <v>24</v>
      </c>
      <c r="E3348" s="7" t="s">
        <v>31</v>
      </c>
      <c r="H3348" s="4"/>
      <c r="I3348" s="7" t="s">
        <v>822</v>
      </c>
      <c r="J3348" s="4"/>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3338</v>
      </c>
      <c r="B3349" s="1">
        <v>3341</v>
      </c>
      <c r="C3349" s="7">
        <v>652</v>
      </c>
      <c r="D3349" s="7" t="s">
        <v>24</v>
      </c>
      <c r="E3349" s="7" t="s">
        <v>31</v>
      </c>
      <c r="H3349" s="4"/>
      <c r="I3349" s="7" t="s">
        <v>998</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3339</v>
      </c>
      <c r="B3350" s="7">
        <v>3342</v>
      </c>
      <c r="C3350" s="7">
        <v>652</v>
      </c>
      <c r="D3350" s="7" t="s">
        <v>24</v>
      </c>
      <c r="E3350" s="7" t="s">
        <v>31</v>
      </c>
      <c r="H3350" s="4"/>
      <c r="I3350" s="7" t="s">
        <v>414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7">
        <v>3340</v>
      </c>
      <c r="B3351" s="7">
        <v>3343</v>
      </c>
      <c r="C3351" s="7">
        <v>652</v>
      </c>
      <c r="D3351" s="7" t="s">
        <v>24</v>
      </c>
      <c r="E3351" s="7" t="s">
        <v>31</v>
      </c>
      <c r="H3351" s="6"/>
      <c r="I3351" s="7" t="s">
        <v>1105</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1">
        <v>3341</v>
      </c>
      <c r="B3352" s="7">
        <v>3344</v>
      </c>
      <c r="C3352" s="7">
        <v>652</v>
      </c>
      <c r="D3352" s="7" t="s">
        <v>24</v>
      </c>
      <c r="E3352" s="7" t="s">
        <v>31</v>
      </c>
      <c r="H3352" s="4"/>
      <c r="I3352" s="7" t="s">
        <v>993</v>
      </c>
      <c r="J3352" s="6"/>
      <c r="Q3352" s="6"/>
      <c r="R3352" s="4"/>
      <c r="S3352" s="4"/>
      <c r="T3352" s="6"/>
      <c r="U3352" s="6"/>
      <c r="V3352" s="4"/>
      <c r="W3352" s="4"/>
      <c r="X3352" s="4"/>
      <c r="Y3352" s="16"/>
      <c r="Z3352" s="4"/>
      <c r="AA3352" s="4"/>
      <c r="AB3352" s="4"/>
      <c r="AC3352" s="4"/>
      <c r="AD3352" s="2"/>
      <c r="AE3352" s="2"/>
      <c r="AF3352" s="4"/>
      <c r="AG3352" s="4"/>
      <c r="AH3352" s="4"/>
      <c r="AI3352" s="4"/>
      <c r="AJ3352" s="4"/>
    </row>
    <row r="3353" spans="1:36" ht="13" x14ac:dyDescent="0.15">
      <c r="A3353" s="7">
        <v>3342</v>
      </c>
      <c r="B3353" s="1">
        <v>3345</v>
      </c>
      <c r="C3353" s="7">
        <v>652</v>
      </c>
      <c r="D3353" s="7" t="s">
        <v>24</v>
      </c>
      <c r="E3353" s="7" t="s">
        <v>35</v>
      </c>
      <c r="H3353" s="6"/>
      <c r="I3353" s="7" t="s">
        <v>2345</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3343</v>
      </c>
      <c r="B3354" s="7">
        <v>3346</v>
      </c>
      <c r="C3354" s="7">
        <v>652</v>
      </c>
      <c r="D3354" s="7" t="s">
        <v>24</v>
      </c>
      <c r="E3354" s="7" t="s">
        <v>38</v>
      </c>
      <c r="H3354" s="6"/>
      <c r="I3354" s="7" t="s">
        <v>2294</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3344</v>
      </c>
      <c r="B3355" s="7">
        <v>3347</v>
      </c>
      <c r="C3355" s="7">
        <v>652</v>
      </c>
      <c r="D3355" s="7" t="s">
        <v>24</v>
      </c>
      <c r="E3355" s="7" t="s">
        <v>38</v>
      </c>
      <c r="H3355" s="7" t="s">
        <v>1761</v>
      </c>
      <c r="I3355" s="7" t="s">
        <v>199</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1">
        <v>3345</v>
      </c>
      <c r="B3356" s="7">
        <v>3348</v>
      </c>
      <c r="C3356" s="3">
        <v>652</v>
      </c>
      <c r="D3356" s="7" t="s">
        <v>2272</v>
      </c>
      <c r="E3356" s="6"/>
      <c r="F3356" s="6"/>
      <c r="G3356" s="6"/>
      <c r="H3356" s="6"/>
      <c r="I3356" s="3" t="s">
        <v>2346</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3346</v>
      </c>
      <c r="B3357" s="1">
        <v>3349</v>
      </c>
      <c r="C3357" s="7">
        <v>652</v>
      </c>
      <c r="D3357" s="7" t="s">
        <v>24</v>
      </c>
      <c r="E3357" s="7" t="s">
        <v>21</v>
      </c>
      <c r="H3357" s="4"/>
      <c r="I3357" s="7" t="s">
        <v>2347</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3347</v>
      </c>
      <c r="B3358" s="7">
        <v>3350</v>
      </c>
      <c r="C3358" s="7">
        <v>652</v>
      </c>
      <c r="D3358" s="7" t="s">
        <v>24</v>
      </c>
      <c r="E3358" s="7" t="s">
        <v>21</v>
      </c>
      <c r="H3358" s="4"/>
      <c r="I3358" s="7" t="s">
        <v>1239</v>
      </c>
      <c r="J3358" s="6"/>
      <c r="Q3358" s="6"/>
      <c r="R3358" s="4"/>
      <c r="S3358" s="4"/>
      <c r="T3358" s="6"/>
      <c r="U3358" s="6"/>
      <c r="V3358" s="4"/>
      <c r="W3358" s="4"/>
      <c r="X3358" s="4"/>
      <c r="Y3358" s="16"/>
      <c r="Z3358" s="4"/>
      <c r="AA3358" s="4"/>
      <c r="AB3358" s="4"/>
      <c r="AC3358" s="4"/>
      <c r="AD3358" s="2"/>
      <c r="AE3358" s="2"/>
      <c r="AF3358" s="4"/>
      <c r="AG3358" s="4"/>
      <c r="AH3358" s="4"/>
      <c r="AI3358" s="4"/>
      <c r="AJ3358" s="4"/>
    </row>
    <row r="3359" spans="1:36" ht="13" x14ac:dyDescent="0.15">
      <c r="A3359" s="7">
        <v>3348</v>
      </c>
      <c r="B3359" s="7">
        <v>3351</v>
      </c>
      <c r="C3359" s="3">
        <v>652</v>
      </c>
      <c r="D3359" s="7" t="s">
        <v>24</v>
      </c>
      <c r="E3359" s="7" t="s">
        <v>21</v>
      </c>
      <c r="H3359" s="6"/>
      <c r="I3359" s="3" t="s">
        <v>2348</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1">
        <v>3349</v>
      </c>
      <c r="B3360" s="7">
        <v>3352</v>
      </c>
      <c r="C3360" s="3">
        <v>652</v>
      </c>
      <c r="D3360" s="7" t="s">
        <v>24</v>
      </c>
      <c r="E3360" s="7" t="s">
        <v>27</v>
      </c>
      <c r="H3360" s="6"/>
      <c r="I3360" s="3" t="s">
        <v>2348</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3350</v>
      </c>
      <c r="B3361" s="1">
        <v>3353</v>
      </c>
      <c r="C3361" s="7">
        <v>652</v>
      </c>
      <c r="D3361" s="7" t="s">
        <v>24</v>
      </c>
      <c r="E3361" s="7" t="s">
        <v>27</v>
      </c>
      <c r="H3361" s="4"/>
      <c r="I3361" s="7" t="s">
        <v>2349</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7">
        <v>3351</v>
      </c>
      <c r="B3362" s="7">
        <v>3354</v>
      </c>
      <c r="C3362" s="3">
        <v>652</v>
      </c>
      <c r="D3362" s="7" t="s">
        <v>24</v>
      </c>
      <c r="E3362" s="7" t="s">
        <v>31</v>
      </c>
      <c r="H3362" s="6"/>
      <c r="I3362" s="3" t="s">
        <v>322</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3352</v>
      </c>
      <c r="B3363" s="7">
        <v>3355</v>
      </c>
      <c r="C3363" s="7">
        <v>652</v>
      </c>
      <c r="D3363" s="7" t="s">
        <v>24</v>
      </c>
      <c r="E3363" s="7" t="s">
        <v>31</v>
      </c>
      <c r="H3363" s="4"/>
      <c r="I3363" s="7" t="s">
        <v>451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1">
        <v>3353</v>
      </c>
      <c r="B3364" s="7">
        <v>3356</v>
      </c>
      <c r="C3364" s="7">
        <v>652</v>
      </c>
      <c r="D3364" s="7" t="s">
        <v>24</v>
      </c>
      <c r="E3364" s="7" t="s">
        <v>35</v>
      </c>
      <c r="H3364" s="4"/>
      <c r="I3364" s="1" t="s">
        <v>36</v>
      </c>
      <c r="J3364" s="4"/>
      <c r="L3364" s="1"/>
      <c r="M3364" s="1"/>
      <c r="N3364" s="1"/>
      <c r="O3364" s="1"/>
      <c r="P3364" s="1"/>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3354</v>
      </c>
      <c r="B3365" s="1">
        <v>3357</v>
      </c>
      <c r="C3365" s="7">
        <v>652</v>
      </c>
      <c r="D3365" s="7" t="s">
        <v>24</v>
      </c>
      <c r="E3365" s="7" t="s">
        <v>35</v>
      </c>
      <c r="H3365" s="4"/>
      <c r="I3365" s="7" t="s">
        <v>2350</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3355</v>
      </c>
      <c r="B3366" s="7">
        <v>3358</v>
      </c>
      <c r="C3366" s="7">
        <v>652</v>
      </c>
      <c r="D3366" s="7" t="s">
        <v>24</v>
      </c>
      <c r="E3366" s="7" t="s">
        <v>38</v>
      </c>
      <c r="H3366" s="6"/>
      <c r="I3366" s="7" t="s">
        <v>1019</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3356</v>
      </c>
      <c r="B3367" s="7">
        <v>3359</v>
      </c>
      <c r="C3367" s="7">
        <v>652</v>
      </c>
      <c r="D3367" s="7" t="s">
        <v>24</v>
      </c>
      <c r="E3367" s="7" t="s">
        <v>38</v>
      </c>
      <c r="H3367" s="6"/>
      <c r="I3367" s="7" t="s">
        <v>2351</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1">
        <v>3357</v>
      </c>
      <c r="B3368" s="7">
        <v>3360</v>
      </c>
      <c r="C3368" s="7">
        <v>652</v>
      </c>
      <c r="D3368" s="7" t="s">
        <v>24</v>
      </c>
      <c r="E3368" s="7" t="s">
        <v>38</v>
      </c>
      <c r="H3368" s="6"/>
      <c r="I3368" s="7" t="s">
        <v>1673</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3358</v>
      </c>
      <c r="B3369" s="1">
        <v>3361</v>
      </c>
      <c r="C3369" s="7">
        <v>652</v>
      </c>
      <c r="D3369" s="7" t="s">
        <v>2272</v>
      </c>
      <c r="E3369" s="6"/>
      <c r="F3369" s="6"/>
      <c r="G3369" s="6"/>
      <c r="H3369" s="4"/>
      <c r="I3369" s="7" t="s">
        <v>2352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3359</v>
      </c>
      <c r="B3370" s="7">
        <v>3362</v>
      </c>
      <c r="C3370" s="3">
        <v>652</v>
      </c>
      <c r="D3370" s="7" t="s">
        <v>24</v>
      </c>
      <c r="E3370" s="7" t="s">
        <v>21</v>
      </c>
      <c r="H3370" s="6"/>
      <c r="I3370" s="3" t="s">
        <v>2348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3360</v>
      </c>
      <c r="B3371" s="7">
        <v>3363</v>
      </c>
      <c r="C3371" s="7">
        <v>652</v>
      </c>
      <c r="D3371" s="7" t="s">
        <v>24</v>
      </c>
      <c r="E3371" s="7" t="s">
        <v>27</v>
      </c>
      <c r="H3371" s="4"/>
      <c r="I3371" s="7" t="s">
        <v>2311</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1">
        <v>3361</v>
      </c>
      <c r="B3372" s="7">
        <v>3364</v>
      </c>
      <c r="C3372" s="7">
        <v>652</v>
      </c>
      <c r="D3372" s="7" t="s">
        <v>24</v>
      </c>
      <c r="E3372" s="7" t="s">
        <v>27</v>
      </c>
      <c r="H3372" s="4"/>
      <c r="I3372" s="7" t="s">
        <v>1628</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3362</v>
      </c>
      <c r="B3373" s="1">
        <v>3365</v>
      </c>
      <c r="C3373" s="3">
        <v>652</v>
      </c>
      <c r="D3373" s="7" t="s">
        <v>24</v>
      </c>
      <c r="E3373" s="7" t="s">
        <v>31</v>
      </c>
      <c r="H3373" s="4"/>
      <c r="I3373" s="3" t="s">
        <v>820</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3363</v>
      </c>
      <c r="B3374" s="7">
        <v>3366</v>
      </c>
      <c r="C3374" s="7">
        <v>652</v>
      </c>
      <c r="D3374" s="7" t="s">
        <v>24</v>
      </c>
      <c r="E3374" s="7" t="s">
        <v>35</v>
      </c>
      <c r="H3374" s="6"/>
      <c r="I3374" s="7" t="s">
        <v>284</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3364</v>
      </c>
      <c r="B3375" s="7">
        <v>3367</v>
      </c>
      <c r="C3375" s="7">
        <v>653</v>
      </c>
      <c r="D3375" s="7" t="s">
        <v>24</v>
      </c>
      <c r="E3375" s="7" t="s">
        <v>38</v>
      </c>
      <c r="H3375" s="6"/>
      <c r="I3375" s="7" t="s">
        <v>1581</v>
      </c>
      <c r="J3375" s="4"/>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1">
        <v>3365</v>
      </c>
      <c r="B3376" s="7">
        <v>3368</v>
      </c>
      <c r="C3376" s="3">
        <v>653</v>
      </c>
      <c r="D3376" s="7" t="s">
        <v>24</v>
      </c>
      <c r="E3376" s="7" t="s">
        <v>38</v>
      </c>
      <c r="H3376" s="7" t="s">
        <v>1626</v>
      </c>
      <c r="I3376" s="3" t="s">
        <v>828</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3366</v>
      </c>
      <c r="B3377" s="1">
        <v>3369</v>
      </c>
      <c r="C3377" s="7">
        <v>653</v>
      </c>
      <c r="D3377" s="7" t="s">
        <v>2272</v>
      </c>
      <c r="E3377" s="6"/>
      <c r="F3377" s="6"/>
      <c r="G3377" s="6"/>
      <c r="H3377" s="4"/>
      <c r="I3377" s="7" t="s">
        <v>2353</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7">
        <v>3367</v>
      </c>
      <c r="B3378" s="7">
        <v>3370</v>
      </c>
      <c r="C3378" s="3">
        <v>653</v>
      </c>
      <c r="D3378" s="7" t="s">
        <v>2272</v>
      </c>
      <c r="E3378" s="6"/>
      <c r="F3378" s="6"/>
      <c r="G3378" s="6"/>
      <c r="H3378" s="4"/>
      <c r="I3378" s="3" t="s">
        <v>2354</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3368</v>
      </c>
      <c r="B3379" s="7">
        <v>3371</v>
      </c>
      <c r="C3379" s="3">
        <v>653</v>
      </c>
      <c r="D3379" s="7" t="s">
        <v>24</v>
      </c>
      <c r="E3379" s="7" t="s">
        <v>21</v>
      </c>
      <c r="H3379" s="6"/>
      <c r="I3379" s="3" t="s">
        <v>2355</v>
      </c>
      <c r="J3379" s="6"/>
      <c r="Q3379" s="6"/>
      <c r="R3379" s="4"/>
      <c r="S3379" s="4"/>
      <c r="T3379" s="6"/>
      <c r="U3379" s="6"/>
      <c r="V3379" s="4"/>
      <c r="W3379" s="4"/>
      <c r="X3379" s="4"/>
      <c r="Y3379" s="16"/>
      <c r="Z3379" s="4"/>
      <c r="AA3379" s="4"/>
      <c r="AB3379" s="4"/>
      <c r="AC3379" s="4"/>
      <c r="AD3379" s="2"/>
      <c r="AE3379" s="2"/>
      <c r="AF3379" s="4"/>
      <c r="AG3379" s="4"/>
      <c r="AH3379" s="4"/>
      <c r="AI3379" s="4"/>
      <c r="AJ3379" s="4"/>
    </row>
    <row r="3380" spans="1:36" ht="13" x14ac:dyDescent="0.15">
      <c r="A3380" s="1">
        <v>3369</v>
      </c>
      <c r="B3380" s="7">
        <v>3372</v>
      </c>
      <c r="C3380" s="3">
        <v>653</v>
      </c>
      <c r="D3380" s="7" t="s">
        <v>24</v>
      </c>
      <c r="E3380" s="7" t="s">
        <v>27</v>
      </c>
      <c r="H3380" s="6"/>
      <c r="I3380" s="3" t="s">
        <v>222</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3370</v>
      </c>
      <c r="B3381" s="1">
        <v>3373</v>
      </c>
      <c r="C3381" s="7">
        <v>653</v>
      </c>
      <c r="D3381" s="7" t="s">
        <v>24</v>
      </c>
      <c r="E3381" s="7" t="s">
        <v>27</v>
      </c>
      <c r="H3381" s="6"/>
      <c r="I3381" s="7" t="s">
        <v>47</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3371</v>
      </c>
      <c r="B3382" s="7">
        <v>3374</v>
      </c>
      <c r="C3382" s="7">
        <v>653</v>
      </c>
      <c r="D3382" s="7" t="s">
        <v>24</v>
      </c>
      <c r="E3382" s="7" t="s">
        <v>31</v>
      </c>
      <c r="H3382" s="6"/>
      <c r="I3382" s="7" t="s">
        <v>1264</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3372</v>
      </c>
      <c r="B3383" s="7">
        <v>3375</v>
      </c>
      <c r="C3383" s="7">
        <v>653</v>
      </c>
      <c r="D3383" s="7" t="s">
        <v>24</v>
      </c>
      <c r="E3383" s="7" t="s">
        <v>31</v>
      </c>
      <c r="H3383" s="4"/>
      <c r="I3383" s="7" t="s">
        <v>1272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1">
        <v>3373</v>
      </c>
      <c r="B3384" s="7">
        <v>3376</v>
      </c>
      <c r="C3384" s="3">
        <v>653</v>
      </c>
      <c r="D3384" s="7" t="s">
        <v>24</v>
      </c>
      <c r="E3384" s="7" t="s">
        <v>35</v>
      </c>
      <c r="H3384" s="4"/>
      <c r="I3384" s="3" t="s">
        <v>2356</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3374</v>
      </c>
      <c r="B3385" s="1">
        <v>3377</v>
      </c>
      <c r="C3385" s="7">
        <v>653</v>
      </c>
      <c r="D3385" s="7" t="s">
        <v>24</v>
      </c>
      <c r="E3385" s="7" t="s">
        <v>38</v>
      </c>
      <c r="H3385" s="4"/>
      <c r="I3385" s="7" t="s">
        <v>1019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3375</v>
      </c>
      <c r="B3386" s="7">
        <v>3378</v>
      </c>
      <c r="C3386" s="3">
        <v>653</v>
      </c>
      <c r="D3386" s="7" t="s">
        <v>24</v>
      </c>
      <c r="E3386" s="7" t="s">
        <v>38</v>
      </c>
      <c r="H3386" s="6"/>
      <c r="I3386" s="3" t="s">
        <v>2357</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3376</v>
      </c>
      <c r="B3387" s="7">
        <v>3379</v>
      </c>
      <c r="C3387" s="7">
        <v>653</v>
      </c>
      <c r="D3387" s="7" t="s">
        <v>24</v>
      </c>
      <c r="E3387" s="7" t="s">
        <v>38</v>
      </c>
      <c r="H3387" s="7" t="s">
        <v>1373</v>
      </c>
      <c r="I3387" s="7" t="s">
        <v>2358</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1">
        <v>3377</v>
      </c>
      <c r="B3388" s="7">
        <v>3380</v>
      </c>
      <c r="C3388" s="7">
        <v>653</v>
      </c>
      <c r="D3388" s="7" t="s">
        <v>2272</v>
      </c>
      <c r="E3388" s="6"/>
      <c r="F3388" s="6"/>
      <c r="G3388" s="6"/>
      <c r="H3388" s="6"/>
      <c r="I3388" s="7" t="s">
        <v>2359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3378</v>
      </c>
      <c r="B3389" s="1">
        <v>3381</v>
      </c>
      <c r="C3389" s="3">
        <v>653</v>
      </c>
      <c r="D3389" s="7" t="s">
        <v>24</v>
      </c>
      <c r="E3389" s="7" t="s">
        <v>21</v>
      </c>
      <c r="H3389" s="6"/>
      <c r="I3389" s="6" t="s">
        <v>442</v>
      </c>
      <c r="J3389" s="6"/>
      <c r="L3389" s="6"/>
      <c r="M3389" s="6"/>
      <c r="N3389" s="6"/>
      <c r="O3389" s="6"/>
      <c r="P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3379</v>
      </c>
      <c r="B3390" s="7">
        <v>3382</v>
      </c>
      <c r="C3390" s="7">
        <v>653</v>
      </c>
      <c r="D3390" s="7" t="s">
        <v>24</v>
      </c>
      <c r="E3390" s="7" t="s">
        <v>21</v>
      </c>
      <c r="H3390" s="4"/>
      <c r="I3390" s="7" t="s">
        <v>2360</v>
      </c>
      <c r="J3390" s="4"/>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7">
        <v>3380</v>
      </c>
      <c r="B3391" s="7">
        <v>3383</v>
      </c>
      <c r="C3391" s="7">
        <v>653</v>
      </c>
      <c r="D3391" s="7" t="s">
        <v>24</v>
      </c>
      <c r="E3391" s="7" t="s">
        <v>21</v>
      </c>
      <c r="H3391" s="4"/>
      <c r="I3391" s="7" t="s">
        <v>2361</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1">
        <v>3381</v>
      </c>
      <c r="B3392" s="7">
        <v>3384</v>
      </c>
      <c r="C3392" s="7">
        <v>653</v>
      </c>
      <c r="D3392" s="7" t="s">
        <v>24</v>
      </c>
      <c r="E3392" s="7" t="s">
        <v>27</v>
      </c>
      <c r="H3392" s="4"/>
      <c r="I3392" s="7" t="s">
        <v>2362</v>
      </c>
      <c r="J3392" s="6"/>
      <c r="Q3392" s="6"/>
      <c r="R3392" s="4"/>
      <c r="S3392" s="4"/>
      <c r="T3392" s="6"/>
      <c r="U3392" s="6"/>
      <c r="V3392" s="4"/>
      <c r="W3392" s="4"/>
      <c r="X3392" s="4"/>
      <c r="Y3392" s="16"/>
      <c r="Z3392" s="4"/>
      <c r="AA3392" s="4"/>
      <c r="AB3392" s="4"/>
      <c r="AC3392" s="4"/>
      <c r="AD3392" s="2"/>
      <c r="AE3392" s="2"/>
      <c r="AF3392" s="4"/>
      <c r="AG3392" s="4"/>
      <c r="AH3392" s="4"/>
      <c r="AI3392" s="4"/>
      <c r="AJ3392" s="4"/>
    </row>
    <row r="3393" spans="1:37" ht="13" x14ac:dyDescent="0.15">
      <c r="A3393" s="7">
        <v>3382</v>
      </c>
      <c r="B3393" s="1">
        <v>3385</v>
      </c>
      <c r="C3393" s="7">
        <v>653</v>
      </c>
      <c r="D3393" s="7" t="s">
        <v>24</v>
      </c>
      <c r="E3393" s="7" t="s">
        <v>27</v>
      </c>
      <c r="H3393" s="4"/>
      <c r="I3393" s="7" t="s">
        <v>2153</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3383</v>
      </c>
      <c r="B3394" s="7">
        <v>3386</v>
      </c>
      <c r="C3394" s="7">
        <v>653</v>
      </c>
      <c r="D3394" s="7" t="s">
        <v>24</v>
      </c>
      <c r="E3394" s="7" t="s">
        <v>31</v>
      </c>
      <c r="H3394" s="4"/>
      <c r="I3394" s="7" t="s">
        <v>451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3384</v>
      </c>
      <c r="B3395" s="7">
        <v>3387</v>
      </c>
      <c r="C3395" s="3">
        <v>653</v>
      </c>
      <c r="D3395" s="7" t="s">
        <v>24</v>
      </c>
      <c r="E3395" s="7" t="s">
        <v>35</v>
      </c>
      <c r="H3395" s="6"/>
      <c r="I3395" s="3" t="s">
        <v>2350</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1">
        <v>3385</v>
      </c>
      <c r="B3396" s="7">
        <v>3388</v>
      </c>
      <c r="C3396" s="7">
        <v>653</v>
      </c>
      <c r="D3396" s="7" t="s">
        <v>24</v>
      </c>
      <c r="E3396" s="7" t="s">
        <v>38</v>
      </c>
      <c r="H3396" s="4"/>
      <c r="I3396" s="7" t="s">
        <v>2363</v>
      </c>
      <c r="J3396" s="4"/>
      <c r="Q3396" s="4"/>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3386</v>
      </c>
      <c r="B3397" s="1">
        <v>3389</v>
      </c>
      <c r="C3397" s="7">
        <v>653</v>
      </c>
      <c r="D3397" s="7" t="s">
        <v>2272</v>
      </c>
      <c r="E3397" s="6"/>
      <c r="F3397" s="6"/>
      <c r="G3397" s="6"/>
      <c r="H3397" s="4"/>
      <c r="I3397" s="7" t="s">
        <v>2364</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3387</v>
      </c>
      <c r="B3398" s="7">
        <v>3390</v>
      </c>
      <c r="C3398" s="3">
        <v>653</v>
      </c>
      <c r="D3398" s="7" t="s">
        <v>2272</v>
      </c>
      <c r="E3398" s="6"/>
      <c r="F3398" s="6"/>
      <c r="G3398" s="6"/>
      <c r="H3398" s="6"/>
      <c r="I3398" s="3" t="s">
        <v>2365</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7">
        <v>3388</v>
      </c>
      <c r="B3399" s="7">
        <v>3391</v>
      </c>
      <c r="C3399" s="7">
        <v>653</v>
      </c>
      <c r="D3399" s="7" t="s">
        <v>24</v>
      </c>
      <c r="E3399" s="7" t="s">
        <v>21</v>
      </c>
      <c r="H3399" s="4"/>
      <c r="I3399" s="7" t="s">
        <v>170</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1">
        <v>3389</v>
      </c>
      <c r="B3400" s="7">
        <v>3392</v>
      </c>
      <c r="C3400" s="3">
        <v>653</v>
      </c>
      <c r="D3400" s="7" t="s">
        <v>24</v>
      </c>
      <c r="E3400" s="7" t="s">
        <v>21</v>
      </c>
      <c r="H3400" s="4"/>
      <c r="I3400" s="3" t="s">
        <v>2366</v>
      </c>
      <c r="J3400" s="6"/>
      <c r="Q3400" s="6"/>
      <c r="R3400" s="4"/>
      <c r="S3400" s="4"/>
      <c r="T3400" s="6"/>
      <c r="U3400" s="4"/>
      <c r="V3400" s="4"/>
      <c r="W3400" s="4"/>
      <c r="X3400" s="4"/>
      <c r="Y3400" s="16"/>
      <c r="Z3400" s="4"/>
      <c r="AA3400" s="6"/>
      <c r="AB3400" s="4"/>
      <c r="AC3400" s="6"/>
      <c r="AD3400" s="2"/>
      <c r="AE3400" s="2"/>
      <c r="AF3400" s="6"/>
      <c r="AG3400" s="6"/>
      <c r="AH3400" s="4"/>
      <c r="AI3400" s="4"/>
      <c r="AJ3400" s="4"/>
      <c r="AK3400" s="7"/>
    </row>
    <row r="3401" spans="1:37" ht="13" x14ac:dyDescent="0.15">
      <c r="A3401" s="7">
        <v>3390</v>
      </c>
      <c r="B3401" s="1">
        <v>3393</v>
      </c>
      <c r="C3401" s="7">
        <v>653</v>
      </c>
      <c r="D3401" s="7" t="s">
        <v>24</v>
      </c>
      <c r="E3401" s="7" t="s">
        <v>27</v>
      </c>
      <c r="H3401" s="4"/>
      <c r="I3401" s="7" t="s">
        <v>397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3391</v>
      </c>
      <c r="B3402" s="7">
        <v>3394</v>
      </c>
      <c r="C3402" s="7">
        <v>653</v>
      </c>
      <c r="D3402" s="7" t="s">
        <v>24</v>
      </c>
      <c r="E3402" s="7" t="s">
        <v>31</v>
      </c>
      <c r="H3402" s="4"/>
      <c r="I3402" s="7" t="s">
        <v>1272</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3392</v>
      </c>
      <c r="B3403" s="7">
        <v>3395</v>
      </c>
      <c r="C3403" s="3">
        <v>653</v>
      </c>
      <c r="D3403" s="7" t="s">
        <v>24</v>
      </c>
      <c r="E3403" s="7" t="s">
        <v>35</v>
      </c>
      <c r="H3403" s="4"/>
      <c r="I3403" s="3" t="s">
        <v>2356</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1">
        <v>3393</v>
      </c>
      <c r="B3404" s="7">
        <v>3396</v>
      </c>
      <c r="C3404" s="7">
        <v>653</v>
      </c>
      <c r="D3404" s="7" t="s">
        <v>24</v>
      </c>
      <c r="E3404" s="7" t="s">
        <v>38</v>
      </c>
      <c r="H3404" s="4"/>
      <c r="I3404" s="7" t="s">
        <v>2305</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3394</v>
      </c>
      <c r="B3405" s="1">
        <v>3397</v>
      </c>
      <c r="C3405" s="7">
        <v>654</v>
      </c>
      <c r="D3405" s="7" t="s">
        <v>2272</v>
      </c>
      <c r="E3405" s="6"/>
      <c r="F3405" s="6"/>
      <c r="G3405" s="6"/>
      <c r="H3405" s="4"/>
      <c r="I3405" s="7" t="s">
        <v>2367</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3395</v>
      </c>
      <c r="B3406" s="7">
        <v>3398</v>
      </c>
      <c r="C3406" s="3">
        <v>654</v>
      </c>
      <c r="D3406" s="7" t="s">
        <v>24</v>
      </c>
      <c r="E3406" s="7" t="s">
        <v>21</v>
      </c>
      <c r="H3406" s="6"/>
      <c r="I3406" s="3" t="s">
        <v>2308</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3396</v>
      </c>
      <c r="B3407" s="7">
        <v>3399</v>
      </c>
      <c r="C3407" s="7">
        <v>654</v>
      </c>
      <c r="D3407" s="7" t="s">
        <v>24</v>
      </c>
      <c r="E3407" s="7" t="s">
        <v>27</v>
      </c>
      <c r="H3407" s="4"/>
      <c r="I3407" s="7" t="s">
        <v>2288</v>
      </c>
      <c r="J3407" s="4"/>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1">
        <v>3397</v>
      </c>
      <c r="B3408" s="7">
        <v>3400</v>
      </c>
      <c r="C3408" s="7">
        <v>654</v>
      </c>
      <c r="D3408" s="7" t="s">
        <v>24</v>
      </c>
      <c r="E3408" s="7" t="s">
        <v>31</v>
      </c>
      <c r="H3408" s="4"/>
      <c r="I3408" s="7" t="s">
        <v>50</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3398</v>
      </c>
      <c r="B3409" s="1">
        <v>3401</v>
      </c>
      <c r="C3409" s="3">
        <v>654</v>
      </c>
      <c r="D3409" s="7" t="s">
        <v>24</v>
      </c>
      <c r="E3409" s="7" t="s">
        <v>35</v>
      </c>
      <c r="H3409" s="6"/>
      <c r="I3409" s="3" t="s">
        <v>335</v>
      </c>
      <c r="J3409" s="6"/>
      <c r="Q3409" s="6"/>
      <c r="R3409" s="4"/>
      <c r="S3409" s="4"/>
      <c r="T3409" s="6"/>
      <c r="U3409" s="4"/>
      <c r="V3409" s="6"/>
      <c r="W3409" s="4"/>
      <c r="X3409" s="4"/>
      <c r="Y3409" s="16"/>
      <c r="Z3409" s="4"/>
      <c r="AA3409" s="4"/>
      <c r="AB3409" s="4"/>
      <c r="AC3409" s="4"/>
      <c r="AD3409" s="2"/>
      <c r="AE3409" s="2"/>
      <c r="AF3409" s="4"/>
      <c r="AG3409" s="4"/>
      <c r="AH3409" s="4"/>
      <c r="AI3409" s="4"/>
      <c r="AJ3409" s="4"/>
    </row>
    <row r="3410" spans="1:36" ht="13" x14ac:dyDescent="0.15">
      <c r="A3410" s="7">
        <v>3399</v>
      </c>
      <c r="B3410" s="7">
        <v>3402</v>
      </c>
      <c r="C3410" s="3">
        <v>654</v>
      </c>
      <c r="D3410" s="7" t="s">
        <v>24</v>
      </c>
      <c r="E3410" s="7" t="s">
        <v>38</v>
      </c>
      <c r="H3410" s="4"/>
      <c r="I3410" s="3" t="s">
        <v>2368</v>
      </c>
      <c r="J3410" s="6"/>
      <c r="Q3410" s="6"/>
      <c r="R3410" s="4"/>
      <c r="S3410" s="4"/>
      <c r="T3410" s="6"/>
      <c r="U3410" s="6"/>
      <c r="V3410" s="6"/>
      <c r="W3410" s="4"/>
      <c r="X3410" s="4"/>
      <c r="Y3410" s="16"/>
      <c r="Z3410" s="4"/>
      <c r="AA3410" s="4"/>
      <c r="AB3410" s="4"/>
      <c r="AC3410" s="4"/>
      <c r="AD3410" s="2"/>
      <c r="AE3410" s="2"/>
      <c r="AF3410" s="4"/>
      <c r="AG3410" s="4"/>
      <c r="AH3410" s="4"/>
      <c r="AI3410" s="4"/>
      <c r="AJ3410" s="4"/>
    </row>
    <row r="3411" spans="1:36" ht="13" x14ac:dyDescent="0.15">
      <c r="A3411" s="7">
        <v>3400</v>
      </c>
      <c r="B3411" s="7">
        <v>3403</v>
      </c>
      <c r="C3411" s="7">
        <v>654</v>
      </c>
      <c r="D3411" s="7" t="s">
        <v>24</v>
      </c>
      <c r="E3411" s="7" t="s">
        <v>38</v>
      </c>
      <c r="H3411" s="4"/>
      <c r="I3411" s="7" t="s">
        <v>1189</v>
      </c>
      <c r="J3411" s="4"/>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1">
        <v>3401</v>
      </c>
      <c r="B3412" s="7">
        <v>3404</v>
      </c>
      <c r="C3412" s="3">
        <v>654</v>
      </c>
      <c r="D3412" s="7" t="s">
        <v>24</v>
      </c>
      <c r="E3412" s="7" t="s">
        <v>38</v>
      </c>
      <c r="H3412" s="6"/>
      <c r="I3412" s="3" t="s">
        <v>2305</v>
      </c>
      <c r="J3412" s="6"/>
      <c r="Q3412" s="6"/>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3402</v>
      </c>
      <c r="B3413" s="1">
        <v>3405</v>
      </c>
      <c r="C3413" s="7">
        <v>654</v>
      </c>
      <c r="D3413" s="7" t="s">
        <v>2272</v>
      </c>
      <c r="E3413" s="6"/>
      <c r="F3413" s="6"/>
      <c r="G3413" s="6"/>
      <c r="H3413" s="4"/>
      <c r="I3413" s="7" t="s">
        <v>2369</v>
      </c>
      <c r="J3413" s="6"/>
      <c r="Q3413" s="6"/>
      <c r="R3413" s="4"/>
      <c r="S3413" s="4"/>
      <c r="T3413" s="6"/>
      <c r="U3413" s="6"/>
      <c r="V3413" s="4"/>
      <c r="W3413" s="4"/>
      <c r="X3413" s="4"/>
      <c r="Y3413" s="16"/>
      <c r="Z3413" s="4"/>
      <c r="AA3413" s="4"/>
      <c r="AB3413" s="4"/>
      <c r="AC3413" s="4"/>
      <c r="AD3413" s="2"/>
      <c r="AE3413" s="2"/>
      <c r="AF3413" s="4"/>
      <c r="AG3413" s="4"/>
      <c r="AH3413" s="4"/>
      <c r="AI3413" s="4"/>
      <c r="AJ3413" s="4"/>
    </row>
    <row r="3414" spans="1:36" ht="13" x14ac:dyDescent="0.15">
      <c r="A3414" s="7">
        <v>3403</v>
      </c>
      <c r="B3414" s="7">
        <v>3406</v>
      </c>
      <c r="C3414" s="7">
        <v>654</v>
      </c>
      <c r="D3414" s="7" t="s">
        <v>24</v>
      </c>
      <c r="E3414" s="7" t="s">
        <v>21</v>
      </c>
      <c r="H3414" s="4"/>
      <c r="I3414" s="7" t="s">
        <v>2370</v>
      </c>
      <c r="J3414" s="4"/>
      <c r="Q3414" s="4"/>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3404</v>
      </c>
      <c r="B3415" s="7">
        <v>3407</v>
      </c>
      <c r="C3415" s="7">
        <v>654</v>
      </c>
      <c r="D3415" s="7" t="s">
        <v>24</v>
      </c>
      <c r="E3415" s="7" t="s">
        <v>27</v>
      </c>
      <c r="H3415" s="4"/>
      <c r="I3415" s="7" t="s">
        <v>2362</v>
      </c>
      <c r="J3415" s="4"/>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1">
        <v>3405</v>
      </c>
      <c r="B3416" s="7">
        <v>3408</v>
      </c>
      <c r="C3416" s="7">
        <v>654</v>
      </c>
      <c r="D3416" s="7" t="s">
        <v>24</v>
      </c>
      <c r="E3416" s="7" t="s">
        <v>31</v>
      </c>
      <c r="H3416" s="6"/>
      <c r="I3416" s="7" t="s">
        <v>1140</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3406</v>
      </c>
      <c r="B3417" s="1">
        <v>3409</v>
      </c>
      <c r="C3417" s="7">
        <v>654</v>
      </c>
      <c r="D3417" s="7" t="s">
        <v>24</v>
      </c>
      <c r="E3417" s="7" t="s">
        <v>35</v>
      </c>
      <c r="H3417" s="6"/>
      <c r="I3417" s="7" t="s">
        <v>173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3407</v>
      </c>
      <c r="B3418" s="7">
        <v>3410</v>
      </c>
      <c r="C3418" s="7">
        <v>654</v>
      </c>
      <c r="D3418" s="7" t="s">
        <v>24</v>
      </c>
      <c r="E3418" s="7" t="s">
        <v>38</v>
      </c>
      <c r="H3418" s="6"/>
      <c r="I3418" s="7" t="s">
        <v>2371</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3408</v>
      </c>
      <c r="B3419" s="7">
        <v>3411</v>
      </c>
      <c r="C3419" s="3">
        <v>654</v>
      </c>
      <c r="D3419" s="3" t="s">
        <v>24</v>
      </c>
      <c r="E3419" s="7" t="s">
        <v>38</v>
      </c>
      <c r="H3419" s="4"/>
      <c r="I3419" s="3" t="s">
        <v>2372</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1">
        <v>3409</v>
      </c>
      <c r="B3420" s="7">
        <v>3412</v>
      </c>
      <c r="C3420" s="3">
        <v>654</v>
      </c>
      <c r="D3420" s="7" t="s">
        <v>2272</v>
      </c>
      <c r="E3420" s="6"/>
      <c r="F3420" s="6"/>
      <c r="G3420" s="6"/>
      <c r="H3420" s="4"/>
      <c r="I3420" s="7" t="s">
        <v>2373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3410</v>
      </c>
      <c r="B3421" s="1">
        <v>3413</v>
      </c>
      <c r="C3421" s="3">
        <v>654</v>
      </c>
      <c r="D3421" s="7" t="s">
        <v>24</v>
      </c>
      <c r="E3421" s="7" t="s">
        <v>21</v>
      </c>
      <c r="H3421" s="6"/>
      <c r="I3421" s="2" t="s">
        <v>259</v>
      </c>
      <c r="J3421" s="6"/>
      <c r="L3421" s="2"/>
      <c r="M3421" s="2"/>
      <c r="N3421" s="2"/>
      <c r="O3421" s="2"/>
      <c r="P3421" s="2"/>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3411</v>
      </c>
      <c r="B3422" s="7">
        <v>3414</v>
      </c>
      <c r="C3422" s="7">
        <v>654</v>
      </c>
      <c r="D3422" s="7" t="s">
        <v>24</v>
      </c>
      <c r="E3422" s="7" t="s">
        <v>27</v>
      </c>
      <c r="H3422" s="6"/>
      <c r="I3422" s="7" t="s">
        <v>47</v>
      </c>
      <c r="J3422" s="6"/>
      <c r="Q3422" s="6"/>
      <c r="R3422" s="4"/>
      <c r="S3422" s="4"/>
      <c r="T3422" s="6"/>
      <c r="U3422" s="6"/>
      <c r="V3422" s="4"/>
      <c r="W3422" s="4"/>
      <c r="X3422" s="4"/>
      <c r="Y3422" s="16"/>
      <c r="Z3422" s="4"/>
      <c r="AA3422" s="4"/>
      <c r="AB3422" s="4"/>
      <c r="AC3422" s="4"/>
      <c r="AD3422" s="2"/>
      <c r="AE3422" s="2"/>
      <c r="AF3422" s="4"/>
      <c r="AG3422" s="4"/>
      <c r="AH3422" s="4"/>
      <c r="AI3422" s="4"/>
      <c r="AJ3422" s="4"/>
    </row>
    <row r="3423" spans="1:36" ht="13" x14ac:dyDescent="0.15">
      <c r="A3423" s="7">
        <v>3412</v>
      </c>
      <c r="B3423" s="7">
        <v>3415</v>
      </c>
      <c r="C3423" s="7">
        <v>654</v>
      </c>
      <c r="D3423" s="7" t="s">
        <v>24</v>
      </c>
      <c r="E3423" s="7" t="s">
        <v>31</v>
      </c>
      <c r="H3423" s="6"/>
      <c r="I3423" s="7" t="s">
        <v>1140</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1">
        <v>3413</v>
      </c>
      <c r="B3424" s="7">
        <v>3416</v>
      </c>
      <c r="C3424" s="3">
        <v>654</v>
      </c>
      <c r="D3424" s="7" t="s">
        <v>24</v>
      </c>
      <c r="E3424" s="7" t="s">
        <v>35</v>
      </c>
      <c r="H3424" s="6"/>
      <c r="I3424" s="3" t="s">
        <v>173</v>
      </c>
      <c r="J3424" s="6"/>
      <c r="Q3424" s="6"/>
      <c r="R3424" s="4"/>
      <c r="S3424" s="4"/>
      <c r="T3424" s="6"/>
      <c r="U3424" s="4"/>
      <c r="V3424" s="6"/>
      <c r="W3424" s="4"/>
      <c r="X3424" s="4"/>
      <c r="Y3424" s="16"/>
      <c r="Z3424" s="4"/>
      <c r="AA3424" s="4"/>
      <c r="AB3424" s="4"/>
      <c r="AC3424" s="4"/>
      <c r="AD3424" s="2"/>
      <c r="AE3424" s="2"/>
      <c r="AF3424" s="4"/>
      <c r="AG3424" s="4"/>
      <c r="AH3424" s="4"/>
      <c r="AI3424" s="4"/>
      <c r="AJ3424" s="4"/>
    </row>
    <row r="3425" spans="1:36" ht="13" x14ac:dyDescent="0.15">
      <c r="A3425" s="7">
        <v>3414</v>
      </c>
      <c r="B3425" s="1">
        <v>3417</v>
      </c>
      <c r="C3425" s="7">
        <v>654</v>
      </c>
      <c r="D3425" s="7" t="s">
        <v>24</v>
      </c>
      <c r="E3425" s="7" t="s">
        <v>38</v>
      </c>
      <c r="H3425" s="6"/>
      <c r="I3425" s="7" t="s">
        <v>1005</v>
      </c>
      <c r="J3425" s="6"/>
      <c r="Q3425" s="6"/>
      <c r="R3425" s="6"/>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3415</v>
      </c>
      <c r="B3426" s="7">
        <v>3418</v>
      </c>
      <c r="C3426" s="3">
        <v>654</v>
      </c>
      <c r="D3426" s="7" t="s">
        <v>24</v>
      </c>
      <c r="E3426" s="7" t="s">
        <v>38</v>
      </c>
      <c r="H3426" s="4"/>
      <c r="I3426" s="3" t="s">
        <v>2368</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3416</v>
      </c>
      <c r="B3427" s="7">
        <v>3419</v>
      </c>
      <c r="C3427" s="7">
        <v>654</v>
      </c>
      <c r="D3427" s="7" t="s">
        <v>2272</v>
      </c>
      <c r="E3427" s="6"/>
      <c r="F3427" s="6"/>
      <c r="G3427" s="6"/>
      <c r="H3427" s="4"/>
      <c r="I3427" s="7" t="s">
        <v>2374</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1">
        <v>3417</v>
      </c>
      <c r="B3428" s="7">
        <v>3420</v>
      </c>
      <c r="C3428" s="3">
        <v>654</v>
      </c>
      <c r="D3428" s="7" t="s">
        <v>24</v>
      </c>
      <c r="E3428" s="7" t="s">
        <v>21</v>
      </c>
      <c r="H3428" s="6"/>
      <c r="I3428" s="3" t="s">
        <v>2375</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3418</v>
      </c>
      <c r="B3429" s="1">
        <v>3421</v>
      </c>
      <c r="C3429" s="7">
        <v>654</v>
      </c>
      <c r="D3429" s="7" t="s">
        <v>24</v>
      </c>
      <c r="E3429" s="7" t="s">
        <v>21</v>
      </c>
      <c r="H3429" s="4"/>
      <c r="I3429" s="7" t="s">
        <v>2348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3419</v>
      </c>
      <c r="B3430" s="7">
        <v>3422</v>
      </c>
      <c r="C3430" s="3">
        <v>654</v>
      </c>
      <c r="D3430" s="7" t="s">
        <v>24</v>
      </c>
      <c r="E3430" s="7" t="s">
        <v>27</v>
      </c>
      <c r="H3430" s="4"/>
      <c r="I3430" s="3" t="s">
        <v>2376</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3420</v>
      </c>
      <c r="B3431" s="7">
        <v>3423</v>
      </c>
      <c r="C3431" s="7">
        <v>654</v>
      </c>
      <c r="D3431" s="7" t="s">
        <v>24</v>
      </c>
      <c r="E3431" s="7" t="s">
        <v>31</v>
      </c>
      <c r="H3431" s="4"/>
      <c r="I3431" s="7" t="s">
        <v>787</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1">
        <v>3421</v>
      </c>
      <c r="B3432" s="7">
        <v>3424</v>
      </c>
      <c r="C3432" s="7">
        <v>654</v>
      </c>
      <c r="D3432" s="7" t="s">
        <v>24</v>
      </c>
      <c r="E3432" s="7" t="s">
        <v>31</v>
      </c>
      <c r="H3432" s="4"/>
      <c r="I3432" s="7" t="s">
        <v>50</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3422</v>
      </c>
      <c r="B3433" s="1">
        <v>3425</v>
      </c>
      <c r="C3433" s="7">
        <v>654</v>
      </c>
      <c r="D3433" s="7" t="s">
        <v>24</v>
      </c>
      <c r="E3433" s="7" t="s">
        <v>35</v>
      </c>
      <c r="H3433" s="6"/>
      <c r="I3433" s="7" t="s">
        <v>2377</v>
      </c>
      <c r="J3433" s="6"/>
      <c r="Q3433" s="6"/>
      <c r="R3433" s="4"/>
      <c r="S3433" s="4"/>
      <c r="T3433" s="6"/>
      <c r="U3433" s="4"/>
      <c r="V3433" s="6"/>
      <c r="W3433" s="4"/>
      <c r="X3433" s="4"/>
      <c r="Y3433" s="16"/>
      <c r="Z3433" s="4"/>
      <c r="AA3433" s="4"/>
      <c r="AB3433" s="4"/>
      <c r="AC3433" s="4"/>
      <c r="AD3433" s="2"/>
      <c r="AE3433" s="2"/>
      <c r="AF3433" s="4"/>
      <c r="AG3433" s="4"/>
      <c r="AH3433" s="4"/>
      <c r="AI3433" s="4"/>
      <c r="AJ3433" s="4"/>
    </row>
    <row r="3434" spans="1:36" ht="13" x14ac:dyDescent="0.15">
      <c r="A3434" s="7">
        <v>3423</v>
      </c>
      <c r="B3434" s="7">
        <v>3426</v>
      </c>
      <c r="C3434" s="7">
        <v>654</v>
      </c>
      <c r="D3434" s="7" t="s">
        <v>24</v>
      </c>
      <c r="E3434" s="7" t="s">
        <v>38</v>
      </c>
      <c r="H3434" s="6"/>
      <c r="I3434" s="7" t="s">
        <v>2378</v>
      </c>
      <c r="J3434" s="6"/>
      <c r="Q3434" s="6"/>
      <c r="R3434" s="4"/>
      <c r="S3434" s="4"/>
      <c r="T3434" s="6"/>
      <c r="U3434" s="6"/>
      <c r="V3434" s="4"/>
      <c r="W3434" s="4"/>
      <c r="X3434" s="4"/>
      <c r="Y3434" s="16"/>
      <c r="Z3434" s="4"/>
      <c r="AA3434" s="4"/>
      <c r="AB3434" s="4"/>
      <c r="AC3434" s="4"/>
      <c r="AD3434" s="2"/>
      <c r="AE3434" s="2"/>
      <c r="AF3434" s="4"/>
      <c r="AG3434" s="4"/>
      <c r="AH3434" s="4"/>
      <c r="AI3434" s="4"/>
      <c r="AJ3434" s="4"/>
    </row>
    <row r="3435" spans="1:36" ht="13" x14ac:dyDescent="0.15">
      <c r="A3435" s="7">
        <v>3424</v>
      </c>
      <c r="B3435" s="7">
        <v>3427</v>
      </c>
      <c r="C3435" s="7">
        <v>655</v>
      </c>
      <c r="D3435" s="7" t="s">
        <v>2272</v>
      </c>
      <c r="E3435" s="6"/>
      <c r="F3435" s="6"/>
      <c r="G3435" s="6"/>
      <c r="H3435" s="6"/>
      <c r="I3435" s="7" t="s">
        <v>2379</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1">
        <v>3425</v>
      </c>
      <c r="B3436" s="7">
        <v>3428</v>
      </c>
      <c r="C3436" s="7">
        <v>655</v>
      </c>
      <c r="D3436" s="7" t="s">
        <v>24</v>
      </c>
      <c r="E3436" s="7" t="s">
        <v>21</v>
      </c>
      <c r="H3436" s="4"/>
      <c r="I3436" s="7" t="s">
        <v>2360</v>
      </c>
      <c r="J3436" s="4"/>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3426</v>
      </c>
      <c r="B3437" s="1">
        <v>3429</v>
      </c>
      <c r="C3437" s="7">
        <v>655</v>
      </c>
      <c r="D3437" s="7" t="s">
        <v>24</v>
      </c>
      <c r="E3437" s="7" t="s">
        <v>21</v>
      </c>
      <c r="H3437" s="4"/>
      <c r="I3437" s="7" t="s">
        <v>1115</v>
      </c>
      <c r="J3437" s="4"/>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3427</v>
      </c>
      <c r="B3438" s="7">
        <v>3430</v>
      </c>
      <c r="C3438" s="7">
        <v>655</v>
      </c>
      <c r="D3438" s="7" t="s">
        <v>24</v>
      </c>
      <c r="E3438" s="7" t="s">
        <v>27</v>
      </c>
      <c r="H3438" s="4"/>
      <c r="I3438" s="2" t="s">
        <v>274</v>
      </c>
      <c r="J3438" s="6"/>
      <c r="L3438" s="2"/>
      <c r="M3438" s="2"/>
      <c r="N3438" s="2"/>
      <c r="O3438" s="2"/>
      <c r="P3438" s="2"/>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3428</v>
      </c>
      <c r="B3439" s="7">
        <v>3431</v>
      </c>
      <c r="C3439" s="3">
        <v>655</v>
      </c>
      <c r="D3439" s="7" t="s">
        <v>24</v>
      </c>
      <c r="E3439" s="7" t="s">
        <v>27</v>
      </c>
      <c r="H3439" s="6"/>
      <c r="I3439" s="3" t="s">
        <v>2380</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1">
        <v>3429</v>
      </c>
      <c r="B3440" s="7">
        <v>3432</v>
      </c>
      <c r="C3440" s="7">
        <v>655</v>
      </c>
      <c r="D3440" s="7" t="s">
        <v>24</v>
      </c>
      <c r="E3440" s="7" t="s">
        <v>31</v>
      </c>
      <c r="H3440" s="6"/>
      <c r="I3440" s="7" t="s">
        <v>305</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3430</v>
      </c>
      <c r="B3441" s="1">
        <v>3433</v>
      </c>
      <c r="C3441" s="7">
        <v>655</v>
      </c>
      <c r="D3441" s="7" t="s">
        <v>24</v>
      </c>
      <c r="E3441" s="7" t="s">
        <v>35</v>
      </c>
      <c r="H3441" s="4"/>
      <c r="I3441" s="7" t="s">
        <v>2282</v>
      </c>
      <c r="J3441" s="6"/>
      <c r="Q3441" s="6"/>
      <c r="R3441" s="4"/>
      <c r="S3441" s="4"/>
      <c r="T3441" s="6"/>
      <c r="U3441" s="4"/>
      <c r="V3441" s="4"/>
      <c r="W3441" s="4"/>
      <c r="X3441" s="4"/>
      <c r="Y3441" s="16"/>
      <c r="Z3441" s="4"/>
      <c r="AA3441" s="4"/>
      <c r="AB3441" s="4"/>
      <c r="AC3441" s="4"/>
      <c r="AD3441" s="2"/>
      <c r="AE3441" s="2"/>
      <c r="AF3441" s="4"/>
      <c r="AG3441" s="4"/>
      <c r="AH3441" s="4"/>
      <c r="AI3441" s="4"/>
      <c r="AJ3441" s="4"/>
    </row>
    <row r="3442" spans="1:37" ht="13" x14ac:dyDescent="0.15">
      <c r="A3442" s="7">
        <v>3431</v>
      </c>
      <c r="B3442" s="7">
        <v>3434</v>
      </c>
      <c r="C3442" s="7">
        <v>655</v>
      </c>
      <c r="D3442" s="7" t="s">
        <v>24</v>
      </c>
      <c r="E3442" s="7" t="s">
        <v>38</v>
      </c>
      <c r="H3442" s="4"/>
      <c r="I3442" s="7" t="s">
        <v>447</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3432</v>
      </c>
      <c r="B3443" s="7">
        <v>3435</v>
      </c>
      <c r="C3443" s="3">
        <v>655</v>
      </c>
      <c r="D3443" s="7" t="s">
        <v>2272</v>
      </c>
      <c r="E3443" s="6"/>
      <c r="F3443" s="6"/>
      <c r="G3443" s="6"/>
      <c r="H3443" s="6"/>
      <c r="I3443" s="3" t="s">
        <v>2381</v>
      </c>
      <c r="J3443" s="6"/>
      <c r="Q3443" s="6"/>
      <c r="R3443" s="4"/>
      <c r="S3443" s="4"/>
      <c r="T3443" s="6"/>
      <c r="U3443" s="6"/>
      <c r="V3443" s="4"/>
      <c r="W3443" s="4"/>
      <c r="X3443" s="4"/>
      <c r="Y3443" s="16"/>
      <c r="Z3443" s="4"/>
      <c r="AA3443" s="4"/>
      <c r="AB3443" s="4"/>
      <c r="AC3443" s="4"/>
      <c r="AD3443" s="2"/>
      <c r="AE3443" s="2"/>
      <c r="AF3443" s="4"/>
      <c r="AG3443" s="4"/>
      <c r="AH3443" s="4"/>
      <c r="AI3443" s="4"/>
      <c r="AJ3443" s="4"/>
    </row>
    <row r="3444" spans="1:37" ht="13" x14ac:dyDescent="0.15">
      <c r="A3444" s="1">
        <v>3433</v>
      </c>
      <c r="B3444" s="7">
        <v>3436</v>
      </c>
      <c r="C3444" s="7">
        <v>655</v>
      </c>
      <c r="D3444" s="7" t="s">
        <v>24</v>
      </c>
      <c r="E3444" s="7" t="s">
        <v>21</v>
      </c>
      <c r="H3444" s="4"/>
      <c r="I3444" s="7" t="s">
        <v>2382</v>
      </c>
      <c r="J3444" s="4"/>
      <c r="Q3444" s="6"/>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3434</v>
      </c>
      <c r="B3445" s="1">
        <v>3437</v>
      </c>
      <c r="C3445" s="7">
        <v>655</v>
      </c>
      <c r="D3445" s="7" t="s">
        <v>24</v>
      </c>
      <c r="E3445" s="7" t="s">
        <v>27</v>
      </c>
      <c r="H3445" s="4"/>
      <c r="I3445" s="7" t="s">
        <v>2383</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7" ht="13" x14ac:dyDescent="0.15">
      <c r="A3446" s="7">
        <v>3435</v>
      </c>
      <c r="B3446" s="7">
        <v>3438</v>
      </c>
      <c r="C3446" s="7">
        <v>655</v>
      </c>
      <c r="D3446" s="7" t="s">
        <v>24</v>
      </c>
      <c r="E3446" s="7" t="s">
        <v>27</v>
      </c>
      <c r="H3446" s="4"/>
      <c r="I3446" s="7" t="s">
        <v>997</v>
      </c>
      <c r="J3446" s="4"/>
      <c r="Q3446" s="4"/>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3436</v>
      </c>
      <c r="B3447" s="7">
        <v>3439</v>
      </c>
      <c r="C3447" s="7">
        <v>655</v>
      </c>
      <c r="D3447" s="7" t="s">
        <v>24</v>
      </c>
      <c r="E3447" s="7" t="s">
        <v>31</v>
      </c>
      <c r="H3447" s="6"/>
      <c r="I3447" s="7" t="s">
        <v>1202</v>
      </c>
      <c r="J3447" s="6"/>
      <c r="Q3447" s="6"/>
      <c r="R3447" s="4"/>
      <c r="S3447" s="4"/>
      <c r="T3447" s="6"/>
      <c r="U3447" s="6"/>
      <c r="V3447" s="4"/>
      <c r="W3447" s="4"/>
      <c r="X3447" s="4"/>
      <c r="Y3447" s="16"/>
      <c r="Z3447" s="4"/>
      <c r="AA3447" s="4"/>
      <c r="AB3447" s="4"/>
      <c r="AC3447" s="4"/>
      <c r="AD3447" s="2"/>
      <c r="AE3447" s="2"/>
      <c r="AF3447" s="4"/>
      <c r="AG3447" s="4"/>
      <c r="AH3447" s="4"/>
      <c r="AI3447" s="4"/>
      <c r="AJ3447" s="4"/>
    </row>
    <row r="3448" spans="1:37" ht="13" x14ac:dyDescent="0.15">
      <c r="A3448" s="1">
        <v>3437</v>
      </c>
      <c r="B3448" s="7">
        <v>3440</v>
      </c>
      <c r="C3448" s="7">
        <v>655</v>
      </c>
      <c r="D3448" s="7" t="s">
        <v>24</v>
      </c>
      <c r="E3448" s="7" t="s">
        <v>35</v>
      </c>
      <c r="H3448" s="4"/>
      <c r="I3448" s="7" t="s">
        <v>2382</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3438</v>
      </c>
      <c r="B3449" s="1">
        <v>3441</v>
      </c>
      <c r="C3449" s="7">
        <v>655</v>
      </c>
      <c r="D3449" s="7" t="s">
        <v>24</v>
      </c>
      <c r="E3449" s="7" t="s">
        <v>38</v>
      </c>
      <c r="H3449" s="6"/>
      <c r="I3449" s="7" t="s">
        <v>1016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7">
        <v>3439</v>
      </c>
      <c r="B3450" s="7">
        <v>3442</v>
      </c>
      <c r="C3450" s="7">
        <v>655</v>
      </c>
      <c r="D3450" s="7" t="s">
        <v>24</v>
      </c>
      <c r="E3450" s="7" t="s">
        <v>38</v>
      </c>
      <c r="H3450" s="6"/>
      <c r="I3450" s="7" t="s">
        <v>986</v>
      </c>
      <c r="J3450" s="4"/>
      <c r="Q3450" s="6"/>
      <c r="R3450" s="4"/>
      <c r="S3450" s="4"/>
      <c r="T3450" s="6"/>
      <c r="U3450" s="4"/>
      <c r="V3450" s="4"/>
      <c r="W3450" s="4"/>
      <c r="X3450" s="4"/>
      <c r="Y3450" s="16"/>
      <c r="Z3450" s="4"/>
      <c r="AA3450" s="4"/>
      <c r="AB3450" s="4"/>
      <c r="AC3450" s="4"/>
      <c r="AD3450" s="2"/>
      <c r="AE3450" s="2"/>
      <c r="AF3450" s="4"/>
      <c r="AG3450" s="4"/>
      <c r="AH3450" s="4"/>
      <c r="AI3450" s="4"/>
      <c r="AJ3450" s="4"/>
    </row>
    <row r="3451" spans="1:37" ht="13" x14ac:dyDescent="0.15">
      <c r="A3451" s="7">
        <v>3440</v>
      </c>
      <c r="B3451" s="7">
        <v>3443</v>
      </c>
      <c r="C3451" s="7">
        <v>655</v>
      </c>
      <c r="D3451" s="7" t="s">
        <v>24</v>
      </c>
      <c r="E3451" s="7" t="s">
        <v>38</v>
      </c>
      <c r="H3451" s="7" t="s">
        <v>1626</v>
      </c>
      <c r="I3451" s="7" t="s">
        <v>826</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1">
        <v>3441</v>
      </c>
      <c r="B3452" s="7">
        <v>3444</v>
      </c>
      <c r="C3452" s="3">
        <v>655</v>
      </c>
      <c r="D3452" s="7" t="s">
        <v>2272</v>
      </c>
      <c r="E3452" s="6"/>
      <c r="F3452" s="6"/>
      <c r="G3452" s="6"/>
      <c r="H3452" s="6"/>
      <c r="I3452" s="3" t="s">
        <v>2384</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3442</v>
      </c>
      <c r="B3453" s="1">
        <v>3445</v>
      </c>
      <c r="C3453" s="3">
        <v>655</v>
      </c>
      <c r="D3453" s="3" t="s">
        <v>24</v>
      </c>
      <c r="E3453" s="7" t="s">
        <v>21</v>
      </c>
      <c r="H3453" s="6"/>
      <c r="I3453" s="3" t="s">
        <v>2347</v>
      </c>
      <c r="J3453" s="6"/>
      <c r="Q3453" s="6"/>
      <c r="R3453" s="4"/>
      <c r="S3453" s="4"/>
      <c r="T3453" s="6"/>
      <c r="U3453" s="4"/>
      <c r="V3453" s="4"/>
      <c r="W3453" s="4"/>
      <c r="X3453" s="4"/>
      <c r="Y3453" s="16"/>
      <c r="Z3453" s="4"/>
      <c r="AA3453" s="4"/>
      <c r="AB3453" s="4"/>
      <c r="AC3453" s="4"/>
      <c r="AD3453" s="2"/>
      <c r="AE3453" s="2"/>
      <c r="AF3453" s="4"/>
      <c r="AG3453" s="4"/>
      <c r="AH3453" s="4"/>
      <c r="AI3453" s="4"/>
      <c r="AJ3453" s="4"/>
    </row>
    <row r="3454" spans="1:37" ht="13" x14ac:dyDescent="0.15">
      <c r="A3454" s="7">
        <v>3443</v>
      </c>
      <c r="B3454" s="7">
        <v>3446</v>
      </c>
      <c r="C3454" s="7">
        <v>655</v>
      </c>
      <c r="D3454" s="7" t="s">
        <v>24</v>
      </c>
      <c r="E3454" s="7" t="s">
        <v>21</v>
      </c>
      <c r="H3454" s="6"/>
      <c r="I3454" s="7" t="s">
        <v>2385</v>
      </c>
      <c r="J3454" s="6"/>
      <c r="Q3454" s="6"/>
      <c r="R3454" s="4"/>
      <c r="S3454" s="4"/>
      <c r="T3454" s="6"/>
      <c r="U3454" s="4"/>
      <c r="V3454" s="6"/>
      <c r="W3454" s="4"/>
      <c r="X3454" s="4"/>
      <c r="Y3454" s="16"/>
      <c r="Z3454" s="4"/>
      <c r="AA3454" s="4"/>
      <c r="AB3454" s="4"/>
      <c r="AC3454" s="4"/>
      <c r="AD3454" s="2"/>
      <c r="AE3454" s="2"/>
      <c r="AF3454" s="4"/>
      <c r="AG3454" s="4"/>
      <c r="AH3454" s="4"/>
      <c r="AI3454" s="4"/>
      <c r="AJ3454" s="4"/>
    </row>
    <row r="3455" spans="1:37" ht="13" x14ac:dyDescent="0.15">
      <c r="A3455" s="7">
        <v>3444</v>
      </c>
      <c r="B3455" s="7">
        <v>3447</v>
      </c>
      <c r="C3455" s="3">
        <v>655</v>
      </c>
      <c r="D3455" s="7" t="s">
        <v>24</v>
      </c>
      <c r="E3455" s="7" t="s">
        <v>27</v>
      </c>
      <c r="H3455" s="4"/>
      <c r="I3455" s="3" t="s">
        <v>2386</v>
      </c>
      <c r="J3455" s="6"/>
      <c r="Q3455" s="6"/>
      <c r="R3455" s="4"/>
      <c r="S3455" s="4"/>
      <c r="T3455" s="6"/>
      <c r="U3455" s="4"/>
      <c r="V3455" s="4"/>
      <c r="W3455" s="4"/>
      <c r="X3455" s="4"/>
      <c r="Y3455" s="16"/>
      <c r="Z3455" s="4"/>
      <c r="AA3455" s="6"/>
      <c r="AB3455" s="4"/>
      <c r="AC3455" s="6"/>
      <c r="AD3455" s="2"/>
      <c r="AE3455" s="2"/>
      <c r="AF3455" s="6"/>
      <c r="AG3455" s="6"/>
      <c r="AH3455" s="4"/>
      <c r="AI3455" s="4"/>
      <c r="AJ3455" s="4"/>
      <c r="AK3455" s="7"/>
    </row>
    <row r="3456" spans="1:37" ht="13" x14ac:dyDescent="0.15">
      <c r="A3456" s="1">
        <v>3445</v>
      </c>
      <c r="B3456" s="7">
        <v>3448</v>
      </c>
      <c r="C3456" s="3">
        <v>655</v>
      </c>
      <c r="D3456" s="7" t="s">
        <v>24</v>
      </c>
      <c r="E3456" s="7" t="s">
        <v>27</v>
      </c>
      <c r="H3456" s="6"/>
      <c r="I3456" s="3" t="s">
        <v>2387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3446</v>
      </c>
      <c r="B3457" s="1">
        <v>3449</v>
      </c>
      <c r="C3457" s="3">
        <v>655</v>
      </c>
      <c r="D3457" s="7" t="s">
        <v>24</v>
      </c>
      <c r="E3457" s="7" t="s">
        <v>31</v>
      </c>
      <c r="H3457" s="6"/>
      <c r="I3457" s="7" t="s">
        <v>334</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7">
        <v>3447</v>
      </c>
      <c r="B3458" s="7">
        <v>3450</v>
      </c>
      <c r="C3458" s="7">
        <v>655</v>
      </c>
      <c r="D3458" s="7" t="s">
        <v>24</v>
      </c>
      <c r="E3458" s="7" t="s">
        <v>31</v>
      </c>
      <c r="H3458" s="4"/>
      <c r="I3458" s="7" t="s">
        <v>50</v>
      </c>
      <c r="J3458" s="6"/>
      <c r="Q3458" s="6"/>
      <c r="R3458" s="4"/>
      <c r="S3458" s="4"/>
      <c r="T3458" s="6"/>
      <c r="U3458" s="6"/>
      <c r="V3458" s="4"/>
      <c r="W3458" s="4"/>
      <c r="X3458" s="6"/>
      <c r="Y3458" s="16"/>
      <c r="Z3458" s="4"/>
      <c r="AA3458" s="6"/>
      <c r="AB3458" s="4"/>
      <c r="AC3458" s="6"/>
      <c r="AD3458" s="2"/>
      <c r="AE3458" s="2"/>
      <c r="AF3458" s="6"/>
      <c r="AG3458" s="6"/>
      <c r="AH3458" s="6"/>
      <c r="AI3458" s="4"/>
      <c r="AJ3458" s="6"/>
      <c r="AK3458" s="7"/>
    </row>
    <row r="3459" spans="1:37" ht="13" x14ac:dyDescent="0.15">
      <c r="A3459" s="7">
        <v>3448</v>
      </c>
      <c r="B3459" s="7">
        <v>3451</v>
      </c>
      <c r="C3459" s="3">
        <v>655</v>
      </c>
      <c r="D3459" s="7" t="s">
        <v>24</v>
      </c>
      <c r="E3459" s="7" t="s">
        <v>35</v>
      </c>
      <c r="H3459" s="6"/>
      <c r="I3459" s="3" t="s">
        <v>2388</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1">
        <v>3449</v>
      </c>
      <c r="B3460" s="7">
        <v>3452</v>
      </c>
      <c r="C3460" s="7">
        <v>655</v>
      </c>
      <c r="D3460" s="7" t="s">
        <v>24</v>
      </c>
      <c r="E3460" s="7" t="s">
        <v>35</v>
      </c>
      <c r="H3460" s="6"/>
      <c r="I3460" s="3" t="s">
        <v>2389</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3450</v>
      </c>
      <c r="B3461" s="1">
        <v>3453</v>
      </c>
      <c r="C3461" s="7">
        <v>655</v>
      </c>
      <c r="D3461" s="7" t="s">
        <v>24</v>
      </c>
      <c r="E3461" s="7" t="s">
        <v>38</v>
      </c>
      <c r="H3461" s="4"/>
      <c r="I3461" s="7" t="s">
        <v>2317</v>
      </c>
      <c r="J3461" s="4"/>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7">
        <v>3451</v>
      </c>
      <c r="B3462" s="7">
        <v>3454</v>
      </c>
      <c r="C3462" s="7">
        <v>655</v>
      </c>
      <c r="D3462" s="7" t="s">
        <v>24</v>
      </c>
      <c r="E3462" s="7" t="s">
        <v>38</v>
      </c>
      <c r="H3462" s="4"/>
      <c r="I3462" s="7" t="s">
        <v>309</v>
      </c>
      <c r="J3462" s="4"/>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3452</v>
      </c>
      <c r="B3463" s="7">
        <v>3455</v>
      </c>
      <c r="C3463" s="7">
        <v>655</v>
      </c>
      <c r="D3463" s="7" t="s">
        <v>2272</v>
      </c>
      <c r="E3463" s="6"/>
      <c r="F3463" s="6"/>
      <c r="G3463" s="6"/>
      <c r="H3463" s="4"/>
      <c r="I3463" s="7" t="s">
        <v>2390</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1">
        <v>3453</v>
      </c>
      <c r="B3464" s="7">
        <v>3456</v>
      </c>
      <c r="C3464" s="3">
        <v>655</v>
      </c>
      <c r="D3464" s="7" t="s">
        <v>24</v>
      </c>
      <c r="E3464" s="7" t="s">
        <v>21</v>
      </c>
      <c r="H3464" s="6"/>
      <c r="I3464" s="3" t="s">
        <v>1651</v>
      </c>
      <c r="J3464" s="6"/>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3454</v>
      </c>
      <c r="B3465" s="1">
        <v>3457</v>
      </c>
      <c r="C3465" s="7">
        <v>655</v>
      </c>
      <c r="D3465" s="7" t="s">
        <v>24</v>
      </c>
      <c r="E3465" s="7" t="s">
        <v>21</v>
      </c>
      <c r="H3465" s="7" t="s">
        <v>1626</v>
      </c>
      <c r="I3465" s="7" t="s">
        <v>762</v>
      </c>
      <c r="J3465" s="6"/>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3455</v>
      </c>
      <c r="B3466" s="7">
        <v>3458</v>
      </c>
      <c r="C3466" s="7">
        <v>656</v>
      </c>
      <c r="D3466" s="7" t="s">
        <v>24</v>
      </c>
      <c r="E3466" s="7" t="s">
        <v>27</v>
      </c>
      <c r="H3466" s="6"/>
      <c r="I3466" s="7" t="s">
        <v>335</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3456</v>
      </c>
      <c r="B3467" s="7">
        <v>3459</v>
      </c>
      <c r="C3467" s="7">
        <v>656</v>
      </c>
      <c r="D3467" s="6"/>
      <c r="E3467" s="7" t="s">
        <v>31</v>
      </c>
      <c r="F3467" s="7" t="s">
        <v>31</v>
      </c>
      <c r="H3467" s="6"/>
      <c r="I3467" s="7" t="s">
        <v>2391</v>
      </c>
      <c r="J3467" s="7">
        <v>7</v>
      </c>
      <c r="L3467" s="7" t="s">
        <v>596</v>
      </c>
      <c r="O3467" s="7" t="s">
        <v>2728</v>
      </c>
      <c r="P3467" s="7">
        <v>1</v>
      </c>
      <c r="Q3467" s="7" t="s">
        <v>2392</v>
      </c>
      <c r="R3467" s="4"/>
      <c r="S3467" s="4"/>
      <c r="T3467" s="6"/>
      <c r="U3467" s="4"/>
      <c r="V3467" s="7" t="s">
        <v>224</v>
      </c>
      <c r="W3467" s="4"/>
      <c r="X3467" s="4"/>
      <c r="Y3467" s="16"/>
      <c r="Z3467" s="4"/>
      <c r="AA3467" s="4"/>
      <c r="AB3467" s="4"/>
      <c r="AC3467" s="4"/>
      <c r="AD3467" s="2"/>
      <c r="AE3467" s="2"/>
      <c r="AF3467" s="4"/>
      <c r="AG3467" s="4"/>
      <c r="AH3467" s="4"/>
      <c r="AI3467" s="4"/>
      <c r="AJ3467" s="4"/>
    </row>
    <row r="3468" spans="1:37" ht="13" x14ac:dyDescent="0.15">
      <c r="A3468" s="1">
        <v>3457</v>
      </c>
      <c r="B3468" s="7">
        <v>3460</v>
      </c>
      <c r="C3468" s="7">
        <v>656</v>
      </c>
      <c r="D3468" s="7" t="s">
        <v>24</v>
      </c>
      <c r="E3468" s="7" t="s">
        <v>31</v>
      </c>
      <c r="H3468" s="7" t="s">
        <v>367</v>
      </c>
      <c r="I3468" s="7" t="s">
        <v>1174</v>
      </c>
      <c r="J3468" s="6"/>
      <c r="Q3468" s="6"/>
      <c r="R3468" s="4"/>
      <c r="S3468" s="4"/>
      <c r="T3468" s="6"/>
      <c r="U3468" s="4"/>
      <c r="V3468" s="6"/>
      <c r="W3468" s="4"/>
      <c r="X3468" s="4"/>
      <c r="Y3468" s="16"/>
      <c r="Z3468" s="4"/>
      <c r="AA3468" s="4"/>
      <c r="AB3468" s="4"/>
      <c r="AC3468" s="4"/>
      <c r="AD3468" s="2"/>
      <c r="AE3468" s="2"/>
      <c r="AF3468" s="4"/>
      <c r="AG3468" s="4"/>
      <c r="AH3468" s="4"/>
      <c r="AI3468" s="4"/>
      <c r="AJ3468" s="4"/>
    </row>
    <row r="3469" spans="1:37" ht="13" x14ac:dyDescent="0.15">
      <c r="A3469" s="7">
        <v>3458</v>
      </c>
      <c r="B3469" s="1">
        <v>3461</v>
      </c>
      <c r="C3469" s="7">
        <v>656</v>
      </c>
      <c r="D3469" s="7" t="s">
        <v>24</v>
      </c>
      <c r="E3469" s="7" t="s">
        <v>35</v>
      </c>
      <c r="H3469" s="4"/>
      <c r="I3469" s="6" t="s">
        <v>198</v>
      </c>
      <c r="J3469" s="6"/>
      <c r="L3469" s="6"/>
      <c r="M3469" s="6"/>
      <c r="N3469" s="6"/>
      <c r="O3469" s="6"/>
      <c r="P3469" s="6"/>
      <c r="Q3469" s="6"/>
      <c r="R3469" s="4"/>
      <c r="S3469" s="4"/>
      <c r="T3469" s="6"/>
      <c r="U3469" s="6"/>
      <c r="V3469" s="4"/>
      <c r="W3469" s="4"/>
      <c r="X3469" s="4"/>
      <c r="Y3469" s="16"/>
      <c r="Z3469" s="4"/>
      <c r="AA3469" s="4"/>
      <c r="AB3469" s="4"/>
      <c r="AC3469" s="4"/>
      <c r="AD3469" s="2"/>
      <c r="AE3469" s="2"/>
      <c r="AF3469" s="4"/>
      <c r="AG3469" s="4"/>
      <c r="AH3469" s="4"/>
      <c r="AI3469" s="4"/>
      <c r="AJ3469" s="4"/>
    </row>
    <row r="3470" spans="1:37" ht="13" x14ac:dyDescent="0.15">
      <c r="A3470" s="7">
        <v>3459</v>
      </c>
      <c r="B3470" s="7">
        <v>3462</v>
      </c>
      <c r="C3470" s="7">
        <v>656</v>
      </c>
      <c r="D3470" s="7" t="s">
        <v>24</v>
      </c>
      <c r="E3470" s="7" t="s">
        <v>35</v>
      </c>
      <c r="H3470" s="6"/>
      <c r="I3470" s="6" t="s">
        <v>852</v>
      </c>
      <c r="J3470" s="6"/>
      <c r="L3470" s="6"/>
      <c r="M3470" s="6"/>
      <c r="N3470" s="6"/>
      <c r="O3470" s="6"/>
      <c r="P3470" s="6"/>
      <c r="Q3470" s="6"/>
      <c r="R3470" s="4"/>
      <c r="S3470" s="4"/>
      <c r="T3470" s="6"/>
      <c r="U3470" s="6"/>
      <c r="V3470" s="4"/>
      <c r="W3470" s="4"/>
      <c r="X3470" s="4"/>
      <c r="Y3470" s="16"/>
      <c r="Z3470" s="4"/>
      <c r="AA3470" s="4"/>
      <c r="AB3470" s="4"/>
      <c r="AC3470" s="4"/>
      <c r="AD3470" s="2"/>
      <c r="AE3470" s="2"/>
      <c r="AF3470" s="4"/>
      <c r="AG3470" s="4"/>
      <c r="AH3470" s="4"/>
      <c r="AI3470" s="4"/>
      <c r="AJ3470" s="4"/>
    </row>
    <row r="3471" spans="1:37" ht="13" x14ac:dyDescent="0.15">
      <c r="A3471" s="7">
        <v>3460</v>
      </c>
      <c r="B3471" s="7">
        <v>3463</v>
      </c>
      <c r="C3471" s="3">
        <v>656</v>
      </c>
      <c r="D3471" s="7" t="s">
        <v>24</v>
      </c>
      <c r="E3471" s="7" t="s">
        <v>38</v>
      </c>
      <c r="H3471" s="6"/>
      <c r="I3471" s="3" t="s">
        <v>2393</v>
      </c>
      <c r="J3471" s="6"/>
      <c r="Q3471" s="6"/>
      <c r="R3471" s="4"/>
      <c r="S3471" s="4"/>
      <c r="T3471" s="6"/>
      <c r="U3471" s="4"/>
      <c r="V3471" s="4"/>
      <c r="W3471" s="4"/>
      <c r="X3471" s="4"/>
      <c r="Y3471" s="16"/>
      <c r="Z3471" s="4"/>
      <c r="AA3471" s="6"/>
      <c r="AB3471" s="4"/>
      <c r="AC3471" s="6"/>
      <c r="AD3471" s="2"/>
      <c r="AE3471" s="2"/>
      <c r="AF3471" s="6"/>
      <c r="AG3471" s="6"/>
      <c r="AH3471" s="4"/>
      <c r="AI3471" s="4"/>
      <c r="AJ3471" s="4"/>
      <c r="AK3471" s="7"/>
    </row>
    <row r="3472" spans="1:37" ht="13" x14ac:dyDescent="0.15">
      <c r="A3472" s="1">
        <v>3461</v>
      </c>
      <c r="B3472" s="7">
        <v>3464</v>
      </c>
      <c r="C3472" s="7">
        <v>657</v>
      </c>
      <c r="D3472" s="7" t="s">
        <v>2272</v>
      </c>
      <c r="E3472" s="6"/>
      <c r="F3472" s="6"/>
      <c r="G3472" s="6"/>
      <c r="H3472" s="6"/>
      <c r="I3472" s="7" t="s">
        <v>2394</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7" ht="13" x14ac:dyDescent="0.15">
      <c r="A3473" s="7">
        <v>3462</v>
      </c>
      <c r="B3473" s="1">
        <v>3465</v>
      </c>
      <c r="C3473" s="7">
        <v>657</v>
      </c>
      <c r="D3473" s="7" t="s">
        <v>2272</v>
      </c>
      <c r="E3473" s="6"/>
      <c r="F3473" s="6"/>
      <c r="G3473" s="6"/>
      <c r="H3473" s="4"/>
      <c r="I3473" s="7" t="s">
        <v>2395</v>
      </c>
      <c r="J3473" s="6"/>
      <c r="Q3473" s="6"/>
      <c r="R3473" s="4"/>
      <c r="S3473" s="4"/>
      <c r="T3473" s="6"/>
      <c r="U3473" s="6"/>
      <c r="V3473" s="4"/>
      <c r="W3473" s="4"/>
      <c r="X3473" s="6"/>
      <c r="Y3473" s="16"/>
      <c r="Z3473" s="4"/>
      <c r="AA3473" s="6"/>
      <c r="AB3473" s="4"/>
      <c r="AC3473" s="6"/>
      <c r="AD3473" s="2"/>
      <c r="AE3473" s="2"/>
      <c r="AF3473" s="6"/>
      <c r="AG3473" s="6"/>
      <c r="AH3473" s="4"/>
      <c r="AI3473" s="4"/>
      <c r="AJ3473" s="4"/>
      <c r="AK3473" s="7"/>
    </row>
    <row r="3474" spans="1:37" ht="13" x14ac:dyDescent="0.15">
      <c r="A3474" s="7">
        <v>3463</v>
      </c>
      <c r="B3474" s="7">
        <v>3466</v>
      </c>
      <c r="C3474" s="7">
        <v>657</v>
      </c>
      <c r="D3474" s="7" t="s">
        <v>24</v>
      </c>
      <c r="E3474" s="7" t="s">
        <v>21</v>
      </c>
      <c r="H3474" s="4"/>
      <c r="I3474" s="7" t="s">
        <v>2396</v>
      </c>
      <c r="J3474" s="6"/>
      <c r="Q3474" s="6"/>
      <c r="R3474" s="4"/>
      <c r="S3474" s="4"/>
      <c r="T3474" s="6"/>
      <c r="U3474" s="4"/>
      <c r="V3474" s="4"/>
      <c r="W3474" s="4"/>
      <c r="X3474" s="4"/>
      <c r="Y3474" s="16"/>
      <c r="Z3474" s="4"/>
      <c r="AA3474" s="4"/>
      <c r="AB3474" s="4"/>
      <c r="AC3474" s="4"/>
      <c r="AD3474" s="2"/>
      <c r="AE3474" s="2"/>
      <c r="AF3474" s="4"/>
      <c r="AG3474" s="4"/>
      <c r="AH3474" s="4"/>
      <c r="AI3474" s="4"/>
      <c r="AJ3474" s="4"/>
    </row>
    <row r="3475" spans="1:37" ht="13" x14ac:dyDescent="0.15">
      <c r="A3475" s="7">
        <v>3464</v>
      </c>
      <c r="B3475" s="7">
        <v>3467</v>
      </c>
      <c r="C3475" s="7">
        <v>657</v>
      </c>
      <c r="D3475" s="7" t="s">
        <v>24</v>
      </c>
      <c r="E3475" s="7" t="s">
        <v>21</v>
      </c>
      <c r="H3475" s="6"/>
      <c r="I3475" s="7" t="s">
        <v>2397</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1">
        <v>3465</v>
      </c>
      <c r="B3476" s="7">
        <v>3468</v>
      </c>
      <c r="C3476" s="3">
        <v>657</v>
      </c>
      <c r="D3476" s="7" t="s">
        <v>24</v>
      </c>
      <c r="E3476" s="7" t="s">
        <v>27</v>
      </c>
      <c r="H3476" s="6"/>
      <c r="I3476" s="3" t="s">
        <v>2398</v>
      </c>
      <c r="J3476" s="6"/>
      <c r="Q3476" s="6"/>
      <c r="R3476" s="4"/>
      <c r="S3476" s="4"/>
      <c r="T3476" s="6"/>
      <c r="U3476" s="4"/>
      <c r="V3476" s="6"/>
      <c r="W3476" s="4"/>
      <c r="X3476" s="4"/>
      <c r="Y3476" s="16"/>
      <c r="Z3476" s="4"/>
      <c r="AA3476" s="4"/>
      <c r="AB3476" s="4"/>
      <c r="AC3476" s="4"/>
      <c r="AD3476" s="2"/>
      <c r="AE3476" s="2"/>
      <c r="AF3476" s="4"/>
      <c r="AG3476" s="4"/>
      <c r="AH3476" s="4"/>
      <c r="AI3476" s="4"/>
      <c r="AJ3476" s="4"/>
    </row>
    <row r="3477" spans="1:37" ht="13" x14ac:dyDescent="0.15">
      <c r="A3477" s="7">
        <v>3466</v>
      </c>
      <c r="B3477" s="1">
        <v>3469</v>
      </c>
      <c r="C3477" s="7">
        <v>657</v>
      </c>
      <c r="D3477" s="7" t="s">
        <v>24</v>
      </c>
      <c r="E3477" s="7" t="s">
        <v>31</v>
      </c>
      <c r="H3477" s="6"/>
      <c r="I3477" s="3" t="s">
        <v>1073</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3467</v>
      </c>
      <c r="B3478" s="7">
        <v>3470</v>
      </c>
      <c r="C3478" s="7">
        <v>657</v>
      </c>
      <c r="D3478" s="7" t="s">
        <v>24</v>
      </c>
      <c r="E3478" s="7" t="s">
        <v>31</v>
      </c>
      <c r="H3478" s="4"/>
      <c r="I3478" s="7" t="s">
        <v>334</v>
      </c>
      <c r="J3478" s="4"/>
      <c r="Q3478" s="4"/>
      <c r="R3478" s="4"/>
      <c r="S3478" s="4"/>
      <c r="T3478" s="6"/>
      <c r="U3478" s="6"/>
      <c r="V3478" s="4"/>
      <c r="W3478" s="4"/>
      <c r="X3478" s="4"/>
      <c r="Y3478" s="16"/>
      <c r="Z3478" s="4"/>
      <c r="AA3478" s="4"/>
      <c r="AB3478" s="4"/>
      <c r="AC3478" s="4"/>
      <c r="AD3478" s="2"/>
      <c r="AE3478" s="2"/>
      <c r="AF3478" s="4"/>
      <c r="AG3478" s="4"/>
      <c r="AH3478" s="4"/>
      <c r="AI3478" s="4"/>
      <c r="AJ3478" s="4"/>
    </row>
    <row r="3479" spans="1:37" ht="13" x14ac:dyDescent="0.15">
      <c r="A3479" s="7">
        <v>3468</v>
      </c>
      <c r="B3479" s="7">
        <v>3471</v>
      </c>
      <c r="C3479" s="7">
        <v>657</v>
      </c>
      <c r="D3479" s="7" t="s">
        <v>24</v>
      </c>
      <c r="E3479" s="7" t="s">
        <v>35</v>
      </c>
      <c r="H3479" s="4"/>
      <c r="I3479" s="3" t="s">
        <v>2399</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7" ht="13" x14ac:dyDescent="0.15">
      <c r="A3480" s="1">
        <v>3469</v>
      </c>
      <c r="B3480" s="7">
        <v>3472</v>
      </c>
      <c r="C3480" s="7">
        <v>657</v>
      </c>
      <c r="D3480" s="7" t="s">
        <v>24</v>
      </c>
      <c r="E3480" s="7" t="s">
        <v>35</v>
      </c>
      <c r="H3480" s="6"/>
      <c r="I3480" s="7" t="s">
        <v>360</v>
      </c>
      <c r="J3480" s="4"/>
      <c r="Q3480" s="4"/>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3470</v>
      </c>
      <c r="B3481" s="1">
        <v>3473</v>
      </c>
      <c r="C3481" s="7">
        <v>657</v>
      </c>
      <c r="D3481" s="7" t="s">
        <v>24</v>
      </c>
      <c r="E3481" s="7" t="s">
        <v>38</v>
      </c>
      <c r="H3481" s="4"/>
      <c r="I3481" s="7" t="s">
        <v>2400</v>
      </c>
      <c r="J3481" s="6"/>
      <c r="Q3481" s="6"/>
      <c r="R3481" s="4"/>
      <c r="S3481" s="4"/>
      <c r="T3481" s="6"/>
      <c r="U3481" s="4"/>
      <c r="V3481" s="4"/>
      <c r="W3481" s="4"/>
      <c r="X3481" s="4"/>
      <c r="Y3481" s="16"/>
      <c r="Z3481" s="4"/>
      <c r="AA3481" s="4"/>
      <c r="AB3481" s="4"/>
      <c r="AC3481" s="4"/>
      <c r="AD3481" s="2"/>
      <c r="AE3481" s="2"/>
      <c r="AF3481" s="4"/>
      <c r="AG3481" s="4"/>
      <c r="AH3481" s="4"/>
      <c r="AI3481" s="4"/>
      <c r="AJ3481" s="4"/>
    </row>
    <row r="3482" spans="1:37" ht="13" x14ac:dyDescent="0.15">
      <c r="A3482" s="7">
        <v>3471</v>
      </c>
      <c r="B3482" s="7">
        <v>3474</v>
      </c>
      <c r="C3482" s="7">
        <v>657</v>
      </c>
      <c r="D3482" s="7" t="s">
        <v>24</v>
      </c>
      <c r="E3482" s="7" t="s">
        <v>38</v>
      </c>
      <c r="H3482" s="6"/>
      <c r="I3482" s="3" t="s">
        <v>1016</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7">
        <v>3472</v>
      </c>
      <c r="B3483" s="7">
        <v>3475</v>
      </c>
      <c r="C3483" s="7">
        <v>657</v>
      </c>
      <c r="D3483" s="7" t="s">
        <v>24</v>
      </c>
      <c r="E3483" s="7" t="s">
        <v>38</v>
      </c>
      <c r="H3483" s="6"/>
      <c r="I3483" s="7" t="s">
        <v>309</v>
      </c>
      <c r="J3483" s="6"/>
      <c r="Q3483" s="6"/>
      <c r="R3483" s="4"/>
      <c r="S3483" s="4"/>
      <c r="T3483" s="6"/>
      <c r="U3483" s="4"/>
      <c r="V3483" s="6"/>
      <c r="W3483" s="4"/>
      <c r="X3483" s="4"/>
      <c r="Y3483" s="16"/>
      <c r="Z3483" s="4"/>
      <c r="AA3483" s="4"/>
      <c r="AB3483" s="4"/>
      <c r="AC3483" s="4"/>
      <c r="AD3483" s="2"/>
      <c r="AE3483" s="2"/>
      <c r="AF3483" s="4"/>
      <c r="AG3483" s="4"/>
      <c r="AH3483" s="4"/>
      <c r="AI3483" s="4"/>
      <c r="AJ3483" s="4"/>
    </row>
    <row r="3484" spans="1:37" ht="13" x14ac:dyDescent="0.15">
      <c r="A3484" s="1">
        <v>3473</v>
      </c>
      <c r="B3484" s="7">
        <v>3476</v>
      </c>
      <c r="C3484" s="7">
        <v>657</v>
      </c>
      <c r="D3484" s="7" t="s">
        <v>2272</v>
      </c>
      <c r="E3484" s="6"/>
      <c r="F3484" s="6"/>
      <c r="G3484" s="6"/>
      <c r="H3484" s="6"/>
      <c r="I3484" s="7" t="s">
        <v>2401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3474</v>
      </c>
      <c r="B3485" s="1">
        <v>3477</v>
      </c>
      <c r="C3485" s="7">
        <v>657</v>
      </c>
      <c r="D3485" s="7" t="s">
        <v>24</v>
      </c>
      <c r="E3485" s="7" t="s">
        <v>21</v>
      </c>
      <c r="H3485" s="4"/>
      <c r="I3485" s="7" t="s">
        <v>2402</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3475</v>
      </c>
      <c r="B3486" s="7">
        <v>3478</v>
      </c>
      <c r="C3486" s="3">
        <v>657</v>
      </c>
      <c r="D3486" s="7" t="s">
        <v>24</v>
      </c>
      <c r="E3486" s="7" t="s">
        <v>27</v>
      </c>
      <c r="H3486" s="6"/>
      <c r="I3486" s="3" t="s">
        <v>2380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7" ht="13" x14ac:dyDescent="0.15">
      <c r="A3487" s="7">
        <v>3476</v>
      </c>
      <c r="B3487" s="7">
        <v>3479</v>
      </c>
      <c r="C3487" s="7">
        <v>657</v>
      </c>
      <c r="D3487" s="7" t="s">
        <v>24</v>
      </c>
      <c r="E3487" s="7" t="s">
        <v>31</v>
      </c>
      <c r="H3487" s="6"/>
      <c r="I3487" s="7" t="s">
        <v>787</v>
      </c>
      <c r="J3487" s="6"/>
      <c r="Q3487" s="6"/>
      <c r="R3487" s="4"/>
      <c r="S3487" s="4"/>
      <c r="T3487" s="6"/>
      <c r="U3487" s="4"/>
      <c r="V3487" s="6"/>
      <c r="W3487" s="4"/>
      <c r="X3487" s="4"/>
      <c r="Y3487" s="16"/>
      <c r="Z3487" s="4"/>
      <c r="AA3487" s="4"/>
      <c r="AB3487" s="4"/>
      <c r="AC3487" s="4"/>
      <c r="AD3487" s="2"/>
      <c r="AE3487" s="2"/>
      <c r="AF3487" s="4"/>
      <c r="AG3487" s="4"/>
      <c r="AH3487" s="4"/>
      <c r="AI3487" s="4"/>
      <c r="AJ3487" s="4"/>
    </row>
    <row r="3488" spans="1:37" ht="13" x14ac:dyDescent="0.15">
      <c r="A3488" s="1">
        <v>3477</v>
      </c>
      <c r="B3488" s="7">
        <v>3480</v>
      </c>
      <c r="C3488" s="7">
        <v>657</v>
      </c>
      <c r="D3488" s="7" t="s">
        <v>24</v>
      </c>
      <c r="E3488" s="7" t="s">
        <v>35</v>
      </c>
      <c r="H3488" s="6"/>
      <c r="I3488" s="7" t="s">
        <v>360</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3478</v>
      </c>
      <c r="B3489" s="1">
        <v>3481</v>
      </c>
      <c r="C3489" s="7">
        <v>657</v>
      </c>
      <c r="D3489" s="7" t="s">
        <v>24</v>
      </c>
      <c r="E3489" s="7" t="s">
        <v>38</v>
      </c>
      <c r="H3489" s="4"/>
      <c r="I3489" s="7" t="s">
        <v>1016</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7" ht="13" x14ac:dyDescent="0.15">
      <c r="A3490" s="7">
        <v>3479</v>
      </c>
      <c r="B3490" s="7">
        <v>3482</v>
      </c>
      <c r="C3490" s="3">
        <v>658</v>
      </c>
      <c r="D3490" s="7" t="s">
        <v>626</v>
      </c>
      <c r="E3490" s="6"/>
      <c r="F3490" s="6"/>
      <c r="G3490" s="6"/>
      <c r="H3490" s="6"/>
      <c r="I3490" s="7" t="s">
        <v>2403</v>
      </c>
      <c r="J3490" s="6"/>
      <c r="Q3490" s="6"/>
      <c r="R3490" s="4"/>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3480</v>
      </c>
      <c r="B3491" s="7">
        <v>3483</v>
      </c>
      <c r="C3491" s="7">
        <v>658</v>
      </c>
      <c r="D3491" s="7" t="s">
        <v>2272</v>
      </c>
      <c r="E3491" s="6"/>
      <c r="F3491" s="6"/>
      <c r="G3491" s="6"/>
      <c r="H3491" s="6"/>
      <c r="I3491" s="7" t="s">
        <v>2404</v>
      </c>
      <c r="J3491" s="6"/>
      <c r="Q3491" s="6"/>
      <c r="R3491" s="4"/>
      <c r="S3491" s="4"/>
      <c r="T3491" s="6"/>
      <c r="U3491" s="6"/>
      <c r="V3491" s="4"/>
      <c r="W3491" s="4"/>
      <c r="X3491" s="4"/>
      <c r="Y3491" s="16"/>
      <c r="Z3491" s="4"/>
      <c r="AA3491" s="4"/>
      <c r="AB3491" s="4"/>
      <c r="AC3491" s="4"/>
      <c r="AD3491" s="2"/>
      <c r="AE3491" s="2"/>
      <c r="AF3491" s="4"/>
      <c r="AG3491" s="4"/>
      <c r="AH3491" s="4"/>
      <c r="AI3491" s="4"/>
      <c r="AJ3491" s="4"/>
    </row>
    <row r="3492" spans="1:37" ht="13" x14ac:dyDescent="0.15">
      <c r="A3492" s="1">
        <v>3481</v>
      </c>
      <c r="B3492" s="7">
        <v>3484</v>
      </c>
      <c r="C3492" s="7">
        <v>658</v>
      </c>
      <c r="D3492" s="7" t="s">
        <v>3</v>
      </c>
      <c r="E3492" s="6"/>
      <c r="F3492" s="6"/>
      <c r="G3492" s="6"/>
      <c r="H3492" s="6"/>
      <c r="I3492" s="7" t="s">
        <v>2405</v>
      </c>
      <c r="J3492" s="6"/>
      <c r="Q3492" s="6"/>
      <c r="R3492" s="6"/>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3482</v>
      </c>
      <c r="B3493" s="1">
        <v>3485</v>
      </c>
      <c r="C3493" s="7">
        <v>658</v>
      </c>
      <c r="D3493" s="7" t="s">
        <v>2272</v>
      </c>
      <c r="E3493" s="6"/>
      <c r="F3493" s="6"/>
      <c r="G3493" s="6"/>
      <c r="H3493" s="6"/>
      <c r="I3493" s="7" t="s">
        <v>2406</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7">
        <v>3483</v>
      </c>
      <c r="B3494" s="7">
        <v>3486</v>
      </c>
      <c r="C3494" s="7">
        <v>658</v>
      </c>
      <c r="D3494" s="7" t="s">
        <v>3</v>
      </c>
      <c r="E3494" s="6"/>
      <c r="F3494" s="6"/>
      <c r="G3494" s="6"/>
      <c r="H3494" s="4"/>
      <c r="I3494" s="7" t="s">
        <v>2407</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3484</v>
      </c>
      <c r="B3495" s="7">
        <v>3487</v>
      </c>
      <c r="C3495" s="7">
        <v>658</v>
      </c>
      <c r="D3495" s="7" t="s">
        <v>3</v>
      </c>
      <c r="E3495" s="6"/>
      <c r="F3495" s="6"/>
      <c r="G3495" s="6"/>
      <c r="H3495" s="4"/>
      <c r="I3495" s="7" t="s">
        <v>2408</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1">
        <v>3485</v>
      </c>
      <c r="B3496" s="7">
        <v>3488</v>
      </c>
      <c r="C3496" s="7">
        <v>658</v>
      </c>
      <c r="D3496" s="7" t="s">
        <v>2272</v>
      </c>
      <c r="E3496" s="6"/>
      <c r="F3496" s="6"/>
      <c r="G3496" s="6"/>
      <c r="H3496" s="4"/>
      <c r="I3496" s="7" t="s">
        <v>2409</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3486</v>
      </c>
      <c r="B3497" s="1">
        <v>3489</v>
      </c>
      <c r="C3497" s="7">
        <v>658</v>
      </c>
      <c r="D3497" s="7" t="s">
        <v>3</v>
      </c>
      <c r="E3497" s="6"/>
      <c r="F3497" s="6"/>
      <c r="G3497" s="6"/>
      <c r="H3497" s="6"/>
      <c r="I3497" s="7" t="s">
        <v>1373</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7">
        <v>3487</v>
      </c>
      <c r="B3498" s="7">
        <v>3490</v>
      </c>
      <c r="C3498" s="7">
        <v>658</v>
      </c>
      <c r="D3498" s="7" t="s">
        <v>24</v>
      </c>
      <c r="E3498" s="7" t="s">
        <v>21</v>
      </c>
      <c r="H3498" s="4"/>
      <c r="I3498" s="7" t="s">
        <v>1313</v>
      </c>
      <c r="J3498" s="4"/>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3488</v>
      </c>
      <c r="B3499" s="7">
        <v>3491</v>
      </c>
      <c r="C3499" s="7">
        <v>658</v>
      </c>
      <c r="D3499" s="7" t="s">
        <v>3</v>
      </c>
      <c r="E3499" s="6"/>
      <c r="F3499" s="6"/>
      <c r="G3499" s="6"/>
      <c r="H3499" s="6"/>
      <c r="I3499" s="7" t="s">
        <v>1761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1">
        <v>3489</v>
      </c>
      <c r="B3500" s="7">
        <v>3492</v>
      </c>
      <c r="C3500" s="7">
        <v>658</v>
      </c>
      <c r="D3500" s="7" t="s">
        <v>24</v>
      </c>
      <c r="E3500" s="7" t="s">
        <v>21</v>
      </c>
      <c r="H3500" s="6"/>
      <c r="I3500" s="7" t="s">
        <v>2342</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3490</v>
      </c>
      <c r="B3501" s="1">
        <v>3493</v>
      </c>
      <c r="C3501" s="7">
        <v>658</v>
      </c>
      <c r="D3501" s="7" t="s">
        <v>24</v>
      </c>
      <c r="E3501" s="7" t="s">
        <v>21</v>
      </c>
      <c r="H3501" s="6"/>
      <c r="I3501" s="7" t="s">
        <v>2410</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7">
        <v>3491</v>
      </c>
      <c r="B3502" s="7">
        <v>3494</v>
      </c>
      <c r="C3502" s="7">
        <v>658</v>
      </c>
      <c r="D3502" s="7" t="s">
        <v>24</v>
      </c>
      <c r="E3502" s="7" t="s">
        <v>27</v>
      </c>
      <c r="H3502" s="6"/>
      <c r="I3502" s="7" t="s">
        <v>2411</v>
      </c>
      <c r="J3502" s="6"/>
      <c r="Q3502" s="6"/>
      <c r="R3502" s="6"/>
      <c r="S3502" s="4"/>
      <c r="T3502" s="6"/>
      <c r="U3502" s="4"/>
      <c r="V3502" s="4"/>
      <c r="W3502" s="4"/>
      <c r="X3502" s="4"/>
      <c r="Y3502" s="16"/>
      <c r="Z3502" s="4"/>
      <c r="AA3502" s="4"/>
      <c r="AB3502" s="4"/>
      <c r="AC3502" s="4"/>
      <c r="AD3502" s="2"/>
      <c r="AE3502" s="2"/>
      <c r="AF3502" s="4"/>
      <c r="AG3502" s="4"/>
      <c r="AH3502" s="4"/>
      <c r="AI3502" s="4"/>
      <c r="AJ3502" s="4"/>
    </row>
    <row r="3503" spans="1:37" ht="13" x14ac:dyDescent="0.15">
      <c r="A3503" s="7">
        <v>3492</v>
      </c>
      <c r="B3503" s="7">
        <v>3495</v>
      </c>
      <c r="C3503" s="7">
        <v>658</v>
      </c>
      <c r="D3503" s="7" t="s">
        <v>24</v>
      </c>
      <c r="E3503" s="7" t="s">
        <v>31</v>
      </c>
      <c r="H3503" s="6"/>
      <c r="I3503" s="7" t="s">
        <v>788</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1">
        <v>3493</v>
      </c>
      <c r="B3504" s="7">
        <v>3496</v>
      </c>
      <c r="C3504" s="7">
        <v>658</v>
      </c>
      <c r="D3504" s="7" t="s">
        <v>24</v>
      </c>
      <c r="E3504" s="7" t="s">
        <v>239</v>
      </c>
      <c r="H3504" s="6"/>
      <c r="I3504" s="7" t="s">
        <v>575</v>
      </c>
      <c r="J3504" s="6"/>
      <c r="Q3504" s="6"/>
      <c r="R3504" s="4"/>
      <c r="S3504" s="4"/>
      <c r="T3504" s="6"/>
      <c r="U3504" s="6"/>
      <c r="V3504" s="4"/>
      <c r="W3504" s="4"/>
      <c r="X3504" s="4"/>
      <c r="Y3504" s="16"/>
      <c r="Z3504" s="4"/>
      <c r="AA3504" s="6"/>
      <c r="AB3504" s="4"/>
      <c r="AC3504" s="6"/>
      <c r="AD3504" s="2"/>
      <c r="AE3504" s="2"/>
      <c r="AF3504" s="6"/>
      <c r="AG3504" s="6"/>
      <c r="AH3504" s="4"/>
      <c r="AI3504" s="4"/>
      <c r="AJ3504" s="4"/>
      <c r="AK3504" s="7"/>
    </row>
    <row r="3505" spans="1:36" ht="13" x14ac:dyDescent="0.15">
      <c r="A3505" s="7">
        <v>3494</v>
      </c>
      <c r="B3505" s="1">
        <v>3497</v>
      </c>
      <c r="C3505" s="7">
        <v>658</v>
      </c>
      <c r="D3505" s="7" t="s">
        <v>24</v>
      </c>
      <c r="E3505" s="7" t="s">
        <v>35</v>
      </c>
      <c r="H3505" s="6"/>
      <c r="I3505" s="7" t="s">
        <v>2412</v>
      </c>
      <c r="J3505" s="6"/>
      <c r="Q3505" s="6"/>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7">
        <v>3495</v>
      </c>
      <c r="B3506" s="7">
        <v>3498</v>
      </c>
      <c r="C3506" s="7">
        <v>658</v>
      </c>
      <c r="D3506" s="7" t="s">
        <v>24</v>
      </c>
      <c r="E3506" s="7" t="s">
        <v>35</v>
      </c>
      <c r="H3506" s="7" t="s">
        <v>1761</v>
      </c>
      <c r="I3506" s="7" t="s">
        <v>1160</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6" ht="13" x14ac:dyDescent="0.15">
      <c r="A3507" s="7">
        <v>3496</v>
      </c>
      <c r="B3507" s="7">
        <v>3499</v>
      </c>
      <c r="C3507" s="3">
        <v>658</v>
      </c>
      <c r="D3507" s="7" t="s">
        <v>24</v>
      </c>
      <c r="E3507" s="7" t="s">
        <v>35</v>
      </c>
      <c r="H3507" s="6"/>
      <c r="I3507" s="3" t="s">
        <v>2037</v>
      </c>
      <c r="J3507" s="6"/>
      <c r="Q3507" s="4"/>
      <c r="R3507" s="4"/>
      <c r="S3507" s="4"/>
      <c r="T3507" s="6"/>
      <c r="U3507" s="4"/>
      <c r="V3507" s="4"/>
      <c r="W3507" s="4"/>
      <c r="X3507" s="4"/>
      <c r="Y3507" s="16"/>
      <c r="Z3507" s="4"/>
      <c r="AA3507" s="4"/>
      <c r="AB3507" s="4"/>
      <c r="AC3507" s="4"/>
      <c r="AD3507" s="2"/>
      <c r="AE3507" s="2"/>
      <c r="AF3507" s="4"/>
      <c r="AG3507" s="4"/>
      <c r="AH3507" s="4"/>
      <c r="AI3507" s="4"/>
      <c r="AJ3507" s="4"/>
    </row>
    <row r="3508" spans="1:36" ht="13" x14ac:dyDescent="0.15">
      <c r="A3508" s="1">
        <v>3497</v>
      </c>
      <c r="B3508" s="7">
        <v>3500</v>
      </c>
      <c r="C3508" s="3">
        <v>658</v>
      </c>
      <c r="D3508" s="7" t="s">
        <v>3</v>
      </c>
      <c r="E3508" s="7" t="s">
        <v>38</v>
      </c>
      <c r="H3508" s="6"/>
      <c r="I3508" s="3" t="s">
        <v>2413</v>
      </c>
      <c r="J3508" s="6"/>
      <c r="Q3508" s="6"/>
      <c r="R3508" s="4"/>
      <c r="S3508" s="4"/>
      <c r="T3508" s="6"/>
      <c r="U3508" s="6"/>
      <c r="V3508" s="4"/>
      <c r="W3508" s="4"/>
      <c r="X3508" s="4"/>
      <c r="Y3508" s="16"/>
      <c r="Z3508" s="4"/>
      <c r="AA3508" s="4"/>
      <c r="AB3508" s="4"/>
      <c r="AC3508" s="4"/>
      <c r="AD3508" s="2"/>
      <c r="AE3508" s="2"/>
      <c r="AF3508" s="4"/>
      <c r="AG3508" s="4"/>
      <c r="AH3508" s="4"/>
      <c r="AI3508" s="4"/>
      <c r="AJ3508" s="4"/>
    </row>
    <row r="3509" spans="1:36" ht="13" x14ac:dyDescent="0.15">
      <c r="A3509" s="7">
        <v>3498</v>
      </c>
      <c r="B3509" s="1">
        <v>3501</v>
      </c>
      <c r="C3509" s="7">
        <v>658</v>
      </c>
      <c r="D3509" s="7" t="s">
        <v>24</v>
      </c>
      <c r="E3509" s="7" t="s">
        <v>27</v>
      </c>
      <c r="H3509" s="6"/>
      <c r="I3509" s="7" t="s">
        <v>971</v>
      </c>
      <c r="J3509" s="6"/>
      <c r="Q3509" s="6"/>
      <c r="R3509" s="4"/>
      <c r="S3509" s="4"/>
      <c r="T3509" s="6"/>
      <c r="U3509" s="6"/>
      <c r="V3509" s="4"/>
      <c r="W3509" s="4"/>
      <c r="X3509" s="4"/>
      <c r="Y3509" s="16"/>
      <c r="Z3509" s="4"/>
      <c r="AA3509" s="4"/>
      <c r="AB3509" s="4"/>
      <c r="AC3509" s="4"/>
      <c r="AD3509" s="2"/>
      <c r="AE3509" s="2"/>
      <c r="AF3509" s="4"/>
      <c r="AG3509" s="4"/>
      <c r="AH3509" s="4"/>
      <c r="AI3509" s="4"/>
      <c r="AJ3509" s="4"/>
    </row>
    <row r="3510" spans="1:36" ht="13" x14ac:dyDescent="0.15">
      <c r="A3510" s="7">
        <v>3499</v>
      </c>
      <c r="B3510" s="7">
        <v>3502</v>
      </c>
      <c r="C3510" s="7">
        <v>658</v>
      </c>
      <c r="D3510" s="7" t="s">
        <v>24</v>
      </c>
      <c r="E3510" s="7" t="s">
        <v>31</v>
      </c>
      <c r="H3510" s="7" t="s">
        <v>1810</v>
      </c>
      <c r="I3510" s="7" t="s">
        <v>971</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3500</v>
      </c>
      <c r="B3511" s="7">
        <v>3503</v>
      </c>
      <c r="C3511" s="3">
        <v>658</v>
      </c>
      <c r="D3511" s="7" t="s">
        <v>24</v>
      </c>
      <c r="E3511" s="7" t="s">
        <v>38</v>
      </c>
      <c r="H3511" s="6"/>
      <c r="I3511" s="3" t="s">
        <v>2414</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1">
        <v>3501</v>
      </c>
      <c r="B3512" s="7">
        <v>3504</v>
      </c>
      <c r="C3512" s="3">
        <v>658</v>
      </c>
      <c r="D3512" s="7" t="s">
        <v>2272</v>
      </c>
      <c r="E3512" s="6"/>
      <c r="F3512" s="6"/>
      <c r="G3512" s="6"/>
      <c r="H3512" s="6"/>
      <c r="I3512" s="3" t="s">
        <v>2415</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3502</v>
      </c>
      <c r="B3513" s="1">
        <v>3505</v>
      </c>
      <c r="C3513" s="3">
        <v>658</v>
      </c>
      <c r="D3513" s="7" t="s">
        <v>24</v>
      </c>
      <c r="E3513" s="7" t="s">
        <v>21</v>
      </c>
      <c r="H3513" s="6"/>
      <c r="I3513" s="3" t="s">
        <v>2416</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6" ht="13" x14ac:dyDescent="0.15">
      <c r="A3514" s="7">
        <v>3503</v>
      </c>
      <c r="B3514" s="7">
        <v>3506</v>
      </c>
      <c r="C3514" s="3">
        <v>658</v>
      </c>
      <c r="D3514" s="7" t="s">
        <v>24</v>
      </c>
      <c r="E3514" s="7" t="s">
        <v>27</v>
      </c>
      <c r="H3514" s="6"/>
      <c r="I3514" s="7" t="s">
        <v>336</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3504</v>
      </c>
      <c r="B3515" s="7">
        <v>3507</v>
      </c>
      <c r="C3515" s="3">
        <v>658</v>
      </c>
      <c r="D3515" s="7" t="s">
        <v>24</v>
      </c>
      <c r="E3515" s="7" t="s">
        <v>31</v>
      </c>
      <c r="H3515" s="4"/>
      <c r="I3515" s="6" t="s">
        <v>753</v>
      </c>
      <c r="J3515" s="6"/>
      <c r="L3515" s="6"/>
      <c r="M3515" s="6"/>
      <c r="N3515" s="6"/>
      <c r="O3515" s="6"/>
      <c r="P3515" s="6"/>
      <c r="Q3515" s="6"/>
      <c r="R3515" s="4"/>
      <c r="S3515" s="4"/>
      <c r="T3515" s="6"/>
      <c r="U3515" s="4"/>
      <c r="V3515" s="6"/>
      <c r="W3515" s="4"/>
      <c r="X3515" s="4"/>
      <c r="Y3515" s="16"/>
      <c r="Z3515" s="4"/>
      <c r="AA3515" s="4"/>
      <c r="AB3515" s="4"/>
      <c r="AC3515" s="4"/>
      <c r="AD3515" s="2"/>
      <c r="AE3515" s="2"/>
      <c r="AF3515" s="4"/>
      <c r="AG3515" s="4"/>
      <c r="AH3515" s="4"/>
      <c r="AI3515" s="4"/>
      <c r="AJ3515" s="4"/>
    </row>
    <row r="3516" spans="1:36" ht="13" x14ac:dyDescent="0.15">
      <c r="A3516" s="1">
        <v>3505</v>
      </c>
      <c r="B3516" s="7">
        <v>3508</v>
      </c>
      <c r="C3516" s="7">
        <v>658</v>
      </c>
      <c r="D3516" s="7" t="s">
        <v>24</v>
      </c>
      <c r="E3516" s="7" t="s">
        <v>35</v>
      </c>
      <c r="H3516" s="6"/>
      <c r="I3516" s="7" t="s">
        <v>2417</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6" ht="13" x14ac:dyDescent="0.15">
      <c r="A3517" s="7">
        <v>3506</v>
      </c>
      <c r="B3517" s="1">
        <v>3509</v>
      </c>
      <c r="C3517" s="3">
        <v>658</v>
      </c>
      <c r="D3517" s="7" t="s">
        <v>24</v>
      </c>
      <c r="E3517" s="7" t="s">
        <v>38</v>
      </c>
      <c r="H3517" s="6"/>
      <c r="I3517" s="3" t="s">
        <v>199</v>
      </c>
      <c r="J3517" s="6"/>
      <c r="Q3517" s="6"/>
      <c r="R3517" s="4"/>
      <c r="S3517" s="4"/>
      <c r="T3517" s="6"/>
      <c r="U3517" s="6"/>
      <c r="V3517" s="4"/>
      <c r="W3517" s="4"/>
      <c r="X3517" s="4"/>
      <c r="Y3517" s="16"/>
      <c r="Z3517" s="4"/>
      <c r="AA3517" s="4"/>
      <c r="AB3517" s="4"/>
      <c r="AC3517" s="4"/>
      <c r="AD3517" s="2"/>
      <c r="AE3517" s="2"/>
      <c r="AF3517" s="4"/>
      <c r="AG3517" s="4"/>
      <c r="AH3517" s="4"/>
      <c r="AI3517" s="4"/>
      <c r="AJ3517" s="4"/>
    </row>
    <row r="3518" spans="1:36" ht="13" x14ac:dyDescent="0.15">
      <c r="A3518" s="7">
        <v>3507</v>
      </c>
      <c r="B3518" s="7">
        <v>3510</v>
      </c>
      <c r="C3518" s="3">
        <v>659</v>
      </c>
      <c r="D3518" s="7" t="s">
        <v>2272</v>
      </c>
      <c r="E3518" s="6"/>
      <c r="F3518" s="6"/>
      <c r="G3518" s="6"/>
      <c r="H3518" s="4"/>
      <c r="I3518" s="3" t="s">
        <v>2418</v>
      </c>
      <c r="J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6" ht="13" x14ac:dyDescent="0.15">
      <c r="A3519" s="7">
        <v>3508</v>
      </c>
      <c r="B3519" s="7">
        <v>3511</v>
      </c>
      <c r="C3519" s="7">
        <v>659</v>
      </c>
      <c r="D3519" s="7" t="s">
        <v>24</v>
      </c>
      <c r="E3519" s="7" t="s">
        <v>21</v>
      </c>
      <c r="H3519" s="6"/>
      <c r="I3519" s="7" t="s">
        <v>2419</v>
      </c>
      <c r="J3519" s="6"/>
      <c r="Q3519" s="6"/>
      <c r="R3519" s="4"/>
      <c r="S3519" s="4"/>
      <c r="T3519" s="6"/>
      <c r="U3519" s="4"/>
      <c r="V3519" s="6"/>
      <c r="W3519" s="4"/>
      <c r="X3519" s="4"/>
      <c r="Y3519" s="16"/>
      <c r="Z3519" s="4"/>
      <c r="AA3519" s="4"/>
      <c r="AB3519" s="4"/>
      <c r="AC3519" s="4"/>
      <c r="AD3519" s="2"/>
      <c r="AE3519" s="2"/>
      <c r="AF3519" s="4"/>
      <c r="AG3519" s="4"/>
      <c r="AH3519" s="4"/>
      <c r="AI3519" s="4"/>
      <c r="AJ3519" s="4"/>
    </row>
    <row r="3520" spans="1:36" ht="13" x14ac:dyDescent="0.15">
      <c r="A3520" s="1">
        <v>3509</v>
      </c>
      <c r="B3520" s="7">
        <v>3512</v>
      </c>
      <c r="C3520" s="3">
        <v>659</v>
      </c>
      <c r="D3520" s="6"/>
      <c r="E3520" s="7" t="s">
        <v>21</v>
      </c>
      <c r="F3520" s="7" t="s">
        <v>2722</v>
      </c>
      <c r="H3520" s="7" t="s">
        <v>960</v>
      </c>
      <c r="I3520" s="7" t="s">
        <v>2420</v>
      </c>
      <c r="J3520" s="7">
        <v>3</v>
      </c>
      <c r="L3520" s="7" t="s">
        <v>584</v>
      </c>
      <c r="O3520" s="7" t="s">
        <v>2728</v>
      </c>
      <c r="P3520" s="7">
        <v>1</v>
      </c>
      <c r="Q3520" s="7" t="s">
        <v>2421</v>
      </c>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3510</v>
      </c>
      <c r="B3521" s="1">
        <v>3513</v>
      </c>
      <c r="C3521" s="3">
        <v>659</v>
      </c>
      <c r="D3521" s="7" t="s">
        <v>24</v>
      </c>
      <c r="E3521" s="7" t="s">
        <v>27</v>
      </c>
      <c r="H3521" s="4"/>
      <c r="I3521" s="6" t="s">
        <v>538</v>
      </c>
      <c r="J3521" s="6"/>
      <c r="L3521" s="6"/>
      <c r="M3521" s="6"/>
      <c r="N3521" s="6"/>
      <c r="O3521" s="6"/>
      <c r="P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7">
        <v>3511</v>
      </c>
      <c r="B3522" s="7">
        <v>3514</v>
      </c>
      <c r="C3522" s="7">
        <v>659</v>
      </c>
      <c r="D3522" s="7" t="s">
        <v>24</v>
      </c>
      <c r="E3522" s="7" t="s">
        <v>31</v>
      </c>
      <c r="H3522" s="4"/>
      <c r="I3522" s="7" t="s">
        <v>788</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3512</v>
      </c>
      <c r="B3523" s="7">
        <v>3515</v>
      </c>
      <c r="C3523" s="3">
        <v>659</v>
      </c>
      <c r="D3523" s="7" t="s">
        <v>24</v>
      </c>
      <c r="E3523" s="7" t="s">
        <v>35</v>
      </c>
      <c r="H3523" s="6"/>
      <c r="I3523" s="3" t="s">
        <v>539</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1">
        <v>3513</v>
      </c>
      <c r="B3524" s="7">
        <v>3516</v>
      </c>
      <c r="C3524" s="7">
        <v>659</v>
      </c>
      <c r="D3524" s="7" t="s">
        <v>24</v>
      </c>
      <c r="E3524" s="7" t="s">
        <v>38</v>
      </c>
      <c r="H3524" s="4"/>
      <c r="I3524" s="7" t="s">
        <v>2422</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3514</v>
      </c>
      <c r="B3525" s="1">
        <v>3517</v>
      </c>
      <c r="C3525" s="7">
        <v>660</v>
      </c>
      <c r="D3525" s="7" t="s">
        <v>2272</v>
      </c>
      <c r="E3525" s="6"/>
      <c r="F3525" s="6"/>
      <c r="G3525" s="6"/>
      <c r="H3525" s="4"/>
      <c r="I3525" s="7" t="s">
        <v>2423</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3515</v>
      </c>
      <c r="B3526" s="7">
        <v>3518</v>
      </c>
      <c r="C3526" s="7">
        <v>660</v>
      </c>
      <c r="D3526" s="7" t="s">
        <v>24</v>
      </c>
      <c r="E3526" s="7" t="s">
        <v>21</v>
      </c>
      <c r="H3526" s="4"/>
      <c r="I3526" s="7" t="s">
        <v>1323</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3516</v>
      </c>
      <c r="B3527" s="7">
        <v>3519</v>
      </c>
      <c r="C3527" s="3">
        <v>660</v>
      </c>
      <c r="D3527" s="7" t="s">
        <v>24</v>
      </c>
      <c r="E3527" s="7" t="s">
        <v>27</v>
      </c>
      <c r="H3527" s="6"/>
      <c r="I3527" s="7" t="s">
        <v>2424</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1">
        <v>3517</v>
      </c>
      <c r="B3528" s="7">
        <v>3520</v>
      </c>
      <c r="C3528" s="3">
        <v>660</v>
      </c>
      <c r="D3528" s="7" t="s">
        <v>24</v>
      </c>
      <c r="E3528" s="7" t="s">
        <v>31</v>
      </c>
      <c r="H3528" s="6"/>
      <c r="I3528" s="6" t="s">
        <v>807</v>
      </c>
      <c r="J3528" s="6"/>
      <c r="L3528" s="6"/>
      <c r="M3528" s="6"/>
      <c r="N3528" s="6"/>
      <c r="O3528" s="6"/>
      <c r="P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3518</v>
      </c>
      <c r="B3529" s="1">
        <v>3521</v>
      </c>
      <c r="C3529" s="3">
        <v>660</v>
      </c>
      <c r="D3529" s="7" t="s">
        <v>24</v>
      </c>
      <c r="E3529" s="7" t="s">
        <v>31</v>
      </c>
      <c r="H3529" s="4"/>
      <c r="I3529" s="3" t="s">
        <v>1326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3519</v>
      </c>
      <c r="B3530" s="7">
        <v>3522</v>
      </c>
      <c r="C3530" s="7">
        <v>660</v>
      </c>
      <c r="D3530" s="7" t="s">
        <v>24</v>
      </c>
      <c r="E3530" s="7" t="s">
        <v>31</v>
      </c>
      <c r="H3530" s="6"/>
      <c r="I3530" s="7" t="s">
        <v>50</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3520</v>
      </c>
      <c r="B3531" s="7">
        <v>3523</v>
      </c>
      <c r="C3531" s="7">
        <v>660</v>
      </c>
      <c r="D3531" s="7" t="s">
        <v>24</v>
      </c>
      <c r="E3531" s="7" t="s">
        <v>239</v>
      </c>
      <c r="H3531" s="6"/>
      <c r="I3531" s="7" t="s">
        <v>2425</v>
      </c>
      <c r="J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1">
        <v>3521</v>
      </c>
      <c r="B3532" s="7">
        <v>3524</v>
      </c>
      <c r="C3532" s="3">
        <v>660</v>
      </c>
      <c r="D3532" s="7" t="s">
        <v>24</v>
      </c>
      <c r="E3532" s="7" t="s">
        <v>35</v>
      </c>
      <c r="H3532" s="6"/>
      <c r="I3532" s="7" t="s">
        <v>539</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3522</v>
      </c>
      <c r="B3533" s="1">
        <v>3525</v>
      </c>
      <c r="C3533" s="3">
        <v>660</v>
      </c>
      <c r="D3533" s="7" t="s">
        <v>24</v>
      </c>
      <c r="E3533" s="7" t="s">
        <v>35</v>
      </c>
      <c r="H3533" s="7" t="s">
        <v>1626</v>
      </c>
      <c r="I3533" s="6" t="s">
        <v>198</v>
      </c>
      <c r="J3533" s="6"/>
      <c r="L3533" s="6"/>
      <c r="M3533" s="6"/>
      <c r="N3533" s="6"/>
      <c r="O3533" s="6"/>
      <c r="P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3523</v>
      </c>
      <c r="B3534" s="7">
        <v>3526</v>
      </c>
      <c r="C3534" s="7">
        <v>660</v>
      </c>
      <c r="D3534" s="7" t="s">
        <v>24</v>
      </c>
      <c r="E3534" s="7" t="s">
        <v>38</v>
      </c>
      <c r="H3534" s="6"/>
      <c r="I3534" s="7" t="s">
        <v>2400</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3524</v>
      </c>
      <c r="B3535" s="7">
        <v>3527</v>
      </c>
      <c r="C3535" s="3">
        <v>660</v>
      </c>
      <c r="D3535" s="7" t="s">
        <v>24</v>
      </c>
      <c r="E3535" s="7" t="s">
        <v>38</v>
      </c>
      <c r="H3535" s="6"/>
      <c r="I3535" s="3" t="s">
        <v>2422</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1">
        <v>3525</v>
      </c>
      <c r="B3536" s="7">
        <v>3528</v>
      </c>
      <c r="C3536" s="3">
        <v>660</v>
      </c>
      <c r="D3536" s="7" t="s">
        <v>24</v>
      </c>
      <c r="E3536" s="7" t="s">
        <v>38</v>
      </c>
      <c r="H3536" s="7" t="s">
        <v>1626</v>
      </c>
      <c r="I3536" s="3" t="s">
        <v>2185</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3526</v>
      </c>
      <c r="B3537" s="1">
        <v>3529</v>
      </c>
      <c r="C3537" s="3">
        <v>660</v>
      </c>
      <c r="D3537" s="6"/>
      <c r="E3537" s="7" t="s">
        <v>38</v>
      </c>
      <c r="F3537" s="7" t="s">
        <v>95</v>
      </c>
      <c r="H3537" s="7" t="s">
        <v>367</v>
      </c>
      <c r="I3537" s="3" t="s">
        <v>2426</v>
      </c>
      <c r="J3537" s="7">
        <v>6</v>
      </c>
      <c r="L3537" s="7" t="s">
        <v>593</v>
      </c>
      <c r="O3537" s="7" t="s">
        <v>2728</v>
      </c>
      <c r="P3537" s="7">
        <v>1</v>
      </c>
      <c r="Q3537" s="7" t="s">
        <v>772</v>
      </c>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3527</v>
      </c>
      <c r="B3538" s="7">
        <v>3530</v>
      </c>
      <c r="C3538" s="7">
        <v>660</v>
      </c>
      <c r="D3538" s="7" t="s">
        <v>2272</v>
      </c>
      <c r="E3538" s="6"/>
      <c r="F3538" s="6"/>
      <c r="G3538" s="6"/>
      <c r="H3538" s="4"/>
      <c r="I3538" s="7" t="s">
        <v>2427</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7">
        <v>3528</v>
      </c>
      <c r="B3539" s="7">
        <v>3531</v>
      </c>
      <c r="C3539" s="7">
        <v>660</v>
      </c>
      <c r="D3539" s="7" t="s">
        <v>3</v>
      </c>
      <c r="E3539" s="6"/>
      <c r="F3539" s="6"/>
      <c r="G3539" s="6"/>
      <c r="H3539" s="4"/>
      <c r="I3539" s="7" t="s">
        <v>1373</v>
      </c>
      <c r="J3539" s="6"/>
      <c r="Q3539" s="6"/>
      <c r="R3539" s="4"/>
      <c r="S3539" s="4"/>
      <c r="T3539" s="6"/>
      <c r="U3539" s="4"/>
      <c r="V3539" s="6"/>
      <c r="W3539" s="4"/>
      <c r="X3539" s="4"/>
      <c r="Y3539" s="16"/>
      <c r="Z3539" s="4"/>
      <c r="AA3539" s="4"/>
      <c r="AB3539" s="4"/>
      <c r="AC3539" s="4"/>
      <c r="AD3539" s="2"/>
      <c r="AE3539" s="2"/>
      <c r="AF3539" s="4"/>
      <c r="AG3539" s="4"/>
      <c r="AH3539" s="4"/>
      <c r="AI3539" s="4"/>
      <c r="AJ3539" s="4"/>
    </row>
    <row r="3540" spans="1:36" ht="13" x14ac:dyDescent="0.15">
      <c r="A3540" s="1">
        <v>3529</v>
      </c>
      <c r="B3540" s="7">
        <v>3532</v>
      </c>
      <c r="C3540" s="7">
        <v>660</v>
      </c>
      <c r="D3540" s="7" t="s">
        <v>24</v>
      </c>
      <c r="E3540" s="7" t="s">
        <v>21</v>
      </c>
      <c r="H3540" s="6"/>
      <c r="I3540" s="7" t="s">
        <v>925</v>
      </c>
      <c r="J3540" s="6"/>
      <c r="Q3540" s="6"/>
      <c r="R3540" s="4"/>
      <c r="S3540" s="4"/>
      <c r="T3540" s="6"/>
      <c r="U3540" s="4"/>
      <c r="V3540" s="6"/>
      <c r="W3540" s="4"/>
      <c r="X3540" s="4"/>
      <c r="Y3540" s="16"/>
      <c r="Z3540" s="4"/>
      <c r="AA3540" s="4"/>
      <c r="AB3540" s="4"/>
      <c r="AC3540" s="4"/>
      <c r="AD3540" s="2"/>
      <c r="AE3540" s="2"/>
      <c r="AF3540" s="4"/>
      <c r="AG3540" s="4"/>
      <c r="AH3540" s="4"/>
      <c r="AI3540" s="4"/>
      <c r="AJ3540" s="4"/>
    </row>
    <row r="3541" spans="1:36" ht="13" x14ac:dyDescent="0.15">
      <c r="A3541" s="7">
        <v>3530</v>
      </c>
      <c r="B3541" s="1">
        <v>3533</v>
      </c>
      <c r="C3541" s="3">
        <v>660</v>
      </c>
      <c r="D3541" s="7" t="s">
        <v>24</v>
      </c>
      <c r="E3541" s="7" t="s">
        <v>21</v>
      </c>
      <c r="H3541" s="6"/>
      <c r="I3541" s="3" t="s">
        <v>2428</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3531</v>
      </c>
      <c r="B3542" s="7">
        <v>3534</v>
      </c>
      <c r="C3542" s="7">
        <v>660</v>
      </c>
      <c r="D3542" s="7" t="s">
        <v>24</v>
      </c>
      <c r="E3542" s="7" t="s">
        <v>27</v>
      </c>
      <c r="H3542" s="4"/>
      <c r="I3542" s="7" t="s">
        <v>397</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3532</v>
      </c>
      <c r="B3543" s="7">
        <v>3535</v>
      </c>
      <c r="C3543" s="7">
        <v>661</v>
      </c>
      <c r="D3543" s="7" t="s">
        <v>24</v>
      </c>
      <c r="E3543" s="7" t="s">
        <v>31</v>
      </c>
      <c r="H3543" s="4"/>
      <c r="I3543" s="7" t="s">
        <v>930</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1">
        <v>3533</v>
      </c>
      <c r="B3544" s="7">
        <v>3536</v>
      </c>
      <c r="C3544" s="3">
        <v>661</v>
      </c>
      <c r="D3544" s="3" t="s">
        <v>24</v>
      </c>
      <c r="E3544" s="7" t="s">
        <v>31</v>
      </c>
      <c r="H3544" s="4"/>
      <c r="I3544" s="3" t="s">
        <v>942</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3534</v>
      </c>
      <c r="B3545" s="1">
        <v>3537</v>
      </c>
      <c r="C3545" s="7">
        <v>661</v>
      </c>
      <c r="D3545" s="7" t="s">
        <v>24</v>
      </c>
      <c r="E3545" s="7" t="s">
        <v>35</v>
      </c>
      <c r="H3545" s="6"/>
      <c r="I3545" s="7" t="s">
        <v>944</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3535</v>
      </c>
      <c r="B3546" s="7">
        <v>3538</v>
      </c>
      <c r="C3546" s="7">
        <v>661</v>
      </c>
      <c r="D3546" s="7" t="s">
        <v>24</v>
      </c>
      <c r="E3546" s="7" t="s">
        <v>35</v>
      </c>
      <c r="H3546" s="4"/>
      <c r="I3546" s="7" t="s">
        <v>2429</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3536</v>
      </c>
      <c r="B3547" s="7">
        <v>3539</v>
      </c>
      <c r="C3547" s="7">
        <v>661</v>
      </c>
      <c r="D3547" s="7" t="s">
        <v>24</v>
      </c>
      <c r="E3547" s="7" t="s">
        <v>38</v>
      </c>
      <c r="H3547" s="4"/>
      <c r="I3547" s="7" t="s">
        <v>906</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1">
        <v>3537</v>
      </c>
      <c r="B3548" s="7">
        <v>3540</v>
      </c>
      <c r="C3548" s="7">
        <v>661</v>
      </c>
      <c r="D3548" s="7" t="s">
        <v>24</v>
      </c>
      <c r="E3548" s="7" t="s">
        <v>38</v>
      </c>
      <c r="H3548" s="4"/>
      <c r="I3548" s="7" t="s">
        <v>855</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3538</v>
      </c>
      <c r="B3549" s="1">
        <v>3541</v>
      </c>
      <c r="C3549" s="3">
        <v>661</v>
      </c>
      <c r="D3549" s="7" t="s">
        <v>3</v>
      </c>
      <c r="E3549" s="6"/>
      <c r="F3549" s="6"/>
      <c r="G3549" s="6"/>
      <c r="H3549" s="6"/>
      <c r="I3549" s="3" t="s">
        <v>1761</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3539</v>
      </c>
      <c r="B3550" s="7">
        <v>3542</v>
      </c>
      <c r="C3550" s="3">
        <v>661</v>
      </c>
      <c r="D3550" s="7" t="s">
        <v>24</v>
      </c>
      <c r="E3550" s="7" t="s">
        <v>21</v>
      </c>
      <c r="H3550" s="6"/>
      <c r="I3550" s="3" t="s">
        <v>2276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3540</v>
      </c>
      <c r="B3551" s="7">
        <v>3543</v>
      </c>
      <c r="C3551" s="3">
        <v>661</v>
      </c>
      <c r="D3551" s="7" t="s">
        <v>24</v>
      </c>
      <c r="E3551" s="7" t="s">
        <v>27</v>
      </c>
      <c r="H3551" s="6"/>
      <c r="I3551" s="3" t="s">
        <v>397</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1">
        <v>3541</v>
      </c>
      <c r="B3552" s="7">
        <v>3544</v>
      </c>
      <c r="C3552" s="7">
        <v>661</v>
      </c>
      <c r="D3552" s="6"/>
      <c r="E3552" s="7" t="s">
        <v>239</v>
      </c>
      <c r="F3552" s="7" t="s">
        <v>1368</v>
      </c>
      <c r="H3552" s="4"/>
      <c r="I3552" s="7" t="s">
        <v>2429</v>
      </c>
      <c r="J3552" s="7">
        <v>2</v>
      </c>
      <c r="L3552" s="7" t="s">
        <v>632</v>
      </c>
      <c r="O3552" s="7" t="s">
        <v>2728</v>
      </c>
      <c r="P3552" s="7">
        <v>1</v>
      </c>
      <c r="Q3552" s="7" t="s">
        <v>2430</v>
      </c>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3542</v>
      </c>
      <c r="B3553" s="1">
        <v>3545</v>
      </c>
      <c r="C3553" s="7">
        <v>662</v>
      </c>
      <c r="D3553" s="7" t="s">
        <v>24</v>
      </c>
      <c r="E3553" s="7" t="s">
        <v>35</v>
      </c>
      <c r="H3553" s="6"/>
      <c r="I3553" s="7" t="s">
        <v>284</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3543</v>
      </c>
      <c r="B3554" s="7">
        <v>3546</v>
      </c>
      <c r="C3554" s="7">
        <v>662</v>
      </c>
      <c r="D3554" s="7" t="s">
        <v>24</v>
      </c>
      <c r="E3554" s="7" t="s">
        <v>38</v>
      </c>
      <c r="H3554" s="4"/>
      <c r="I3554" s="7" t="s">
        <v>1119</v>
      </c>
      <c r="J3554" s="4"/>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3544</v>
      </c>
      <c r="B3555" s="7">
        <v>3547</v>
      </c>
      <c r="C3555" s="7">
        <v>662</v>
      </c>
      <c r="D3555" s="7" t="s">
        <v>2272</v>
      </c>
      <c r="E3555" s="6"/>
      <c r="F3555" s="6"/>
      <c r="G3555" s="6"/>
      <c r="H3555" s="4"/>
      <c r="I3555" s="3" t="s">
        <v>2431</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1">
        <v>3545</v>
      </c>
      <c r="B3556" s="7">
        <v>3548</v>
      </c>
      <c r="C3556" s="7">
        <v>662</v>
      </c>
      <c r="D3556" s="7" t="s">
        <v>3</v>
      </c>
      <c r="E3556" s="6"/>
      <c r="F3556" s="6"/>
      <c r="G3556" s="6"/>
      <c r="H3556" s="4"/>
      <c r="I3556" s="3" t="s">
        <v>2432</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3546</v>
      </c>
      <c r="B3557" s="1">
        <v>3549</v>
      </c>
      <c r="C3557" s="7">
        <v>662</v>
      </c>
      <c r="D3557" s="7" t="s">
        <v>2433</v>
      </c>
      <c r="E3557" s="6"/>
      <c r="F3557" s="6"/>
      <c r="G3557" s="6"/>
      <c r="H3557" s="6"/>
      <c r="I3557" s="7" t="s">
        <v>2434</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3547</v>
      </c>
      <c r="B3558" s="7">
        <v>3550</v>
      </c>
      <c r="C3558" s="3">
        <v>662</v>
      </c>
      <c r="D3558" s="7" t="s">
        <v>24</v>
      </c>
      <c r="E3558" s="7" t="s">
        <v>21</v>
      </c>
      <c r="H3558" s="6"/>
      <c r="I3558" s="3" t="s">
        <v>1803</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3548</v>
      </c>
      <c r="B3559" s="7">
        <v>3551</v>
      </c>
      <c r="C3559" s="3">
        <v>662</v>
      </c>
      <c r="D3559" s="7" t="s">
        <v>24</v>
      </c>
      <c r="E3559" s="7" t="s">
        <v>27</v>
      </c>
      <c r="H3559" s="6"/>
      <c r="I3559" s="3" t="s">
        <v>2435</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1">
        <v>3549</v>
      </c>
      <c r="B3560" s="7">
        <v>3552</v>
      </c>
      <c r="C3560" s="7">
        <v>662</v>
      </c>
      <c r="D3560" s="7" t="s">
        <v>24</v>
      </c>
      <c r="E3560" s="7" t="s">
        <v>31</v>
      </c>
      <c r="H3560" s="4"/>
      <c r="I3560" s="7" t="s">
        <v>1396</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3550</v>
      </c>
      <c r="B3561" s="1">
        <v>3553</v>
      </c>
      <c r="C3561" s="3">
        <v>662</v>
      </c>
      <c r="D3561" s="7" t="s">
        <v>24</v>
      </c>
      <c r="E3561" s="7" t="s">
        <v>35</v>
      </c>
      <c r="H3561" s="6"/>
      <c r="I3561" s="3" t="s">
        <v>1396</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3551</v>
      </c>
      <c r="B3562" s="7">
        <v>3554</v>
      </c>
      <c r="C3562" s="7">
        <v>662</v>
      </c>
      <c r="D3562" s="7" t="s">
        <v>24</v>
      </c>
      <c r="E3562" s="7" t="s">
        <v>38</v>
      </c>
      <c r="H3562" s="6"/>
      <c r="I3562" s="3" t="s">
        <v>1805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3552</v>
      </c>
      <c r="B3563" s="7">
        <v>3555</v>
      </c>
      <c r="C3563" s="3">
        <v>662</v>
      </c>
      <c r="D3563" s="7" t="s">
        <v>2433</v>
      </c>
      <c r="E3563" s="6"/>
      <c r="F3563" s="6"/>
      <c r="G3563" s="6"/>
      <c r="H3563" s="4"/>
      <c r="I3563" s="3" t="s">
        <v>2436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1">
        <v>3553</v>
      </c>
      <c r="B3564" s="7">
        <v>3556</v>
      </c>
      <c r="C3564" s="3">
        <v>662</v>
      </c>
      <c r="D3564" s="7" t="s">
        <v>24</v>
      </c>
      <c r="E3564" s="7" t="s">
        <v>21</v>
      </c>
      <c r="H3564" s="6"/>
      <c r="I3564" s="3" t="s">
        <v>1760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3554</v>
      </c>
      <c r="B3565" s="1">
        <v>3557</v>
      </c>
      <c r="C3565" s="3">
        <v>662</v>
      </c>
      <c r="D3565" s="7" t="s">
        <v>24</v>
      </c>
      <c r="E3565" s="7" t="s">
        <v>27</v>
      </c>
      <c r="H3565" s="6"/>
      <c r="I3565" s="3" t="s">
        <v>196</v>
      </c>
      <c r="J3565" s="6"/>
      <c r="Q3565" s="6"/>
      <c r="R3565" s="4"/>
      <c r="S3565" s="4"/>
      <c r="T3565" s="6"/>
      <c r="U3565" s="4"/>
      <c r="V3565" s="6"/>
      <c r="W3565" s="4"/>
      <c r="X3565" s="4"/>
      <c r="Y3565" s="16"/>
      <c r="Z3565" s="4"/>
      <c r="AA3565" s="4"/>
      <c r="AB3565" s="4"/>
      <c r="AC3565" s="4"/>
      <c r="AD3565" s="2"/>
      <c r="AE3565" s="2"/>
      <c r="AF3565" s="4"/>
      <c r="AG3565" s="4"/>
      <c r="AH3565" s="4"/>
      <c r="AI3565" s="4"/>
      <c r="AJ3565" s="4"/>
    </row>
    <row r="3566" spans="1:36" ht="13" x14ac:dyDescent="0.15">
      <c r="A3566" s="7">
        <v>3555</v>
      </c>
      <c r="B3566" s="7">
        <v>3558</v>
      </c>
      <c r="C3566" s="7">
        <v>662</v>
      </c>
      <c r="D3566" s="7" t="s">
        <v>24</v>
      </c>
      <c r="E3566" s="7" t="s">
        <v>31</v>
      </c>
      <c r="H3566" s="4"/>
      <c r="I3566" s="7" t="s">
        <v>190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3556</v>
      </c>
      <c r="B3567" s="7">
        <v>3559</v>
      </c>
      <c r="C3567" s="7">
        <v>662</v>
      </c>
      <c r="D3567" s="7" t="s">
        <v>24</v>
      </c>
      <c r="E3567" s="7" t="s">
        <v>35</v>
      </c>
      <c r="H3567" s="4"/>
      <c r="I3567" s="7" t="s">
        <v>2437</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1">
        <v>3557</v>
      </c>
      <c r="B3568" s="7">
        <v>3560</v>
      </c>
      <c r="C3568" s="7">
        <v>662</v>
      </c>
      <c r="D3568" s="7" t="s">
        <v>24</v>
      </c>
      <c r="E3568" s="7" t="s">
        <v>38</v>
      </c>
      <c r="H3568" s="4"/>
      <c r="I3568" s="7" t="s">
        <v>1250</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3558</v>
      </c>
      <c r="B3569" s="1">
        <v>3561</v>
      </c>
      <c r="C3569" s="7">
        <v>662</v>
      </c>
      <c r="D3569" s="7" t="s">
        <v>2433</v>
      </c>
      <c r="E3569" s="6"/>
      <c r="F3569" s="6"/>
      <c r="G3569" s="6"/>
      <c r="H3569" s="4"/>
      <c r="I3569" s="7" t="s">
        <v>2438</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3559</v>
      </c>
      <c r="B3570" s="7">
        <v>3562</v>
      </c>
      <c r="C3570" s="7">
        <v>662</v>
      </c>
      <c r="D3570" s="7" t="s">
        <v>24</v>
      </c>
      <c r="E3570" s="7" t="s">
        <v>21</v>
      </c>
      <c r="H3570" s="4"/>
      <c r="I3570" s="7" t="s">
        <v>188</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3560</v>
      </c>
      <c r="B3571" s="7">
        <v>3563</v>
      </c>
      <c r="C3571" s="7">
        <v>662</v>
      </c>
      <c r="D3571" s="7" t="s">
        <v>24</v>
      </c>
      <c r="E3571" s="7" t="s">
        <v>27</v>
      </c>
      <c r="H3571" s="4"/>
      <c r="I3571" s="7" t="s">
        <v>1879</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1">
        <v>3561</v>
      </c>
      <c r="B3572" s="7">
        <v>3564</v>
      </c>
      <c r="C3572" s="3">
        <v>662</v>
      </c>
      <c r="D3572" s="7" t="s">
        <v>24</v>
      </c>
      <c r="E3572" s="7" t="s">
        <v>31</v>
      </c>
      <c r="H3572" s="6"/>
      <c r="I3572" s="3" t="s">
        <v>190</v>
      </c>
      <c r="J3572" s="6"/>
      <c r="Q3572" s="6"/>
      <c r="R3572" s="6"/>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3562</v>
      </c>
      <c r="B3573" s="1">
        <v>3565</v>
      </c>
      <c r="C3573" s="3">
        <v>662</v>
      </c>
      <c r="D3573" s="7" t="s">
        <v>24</v>
      </c>
      <c r="E3573" s="7" t="s">
        <v>35</v>
      </c>
      <c r="H3573" s="6"/>
      <c r="I3573" s="3" t="s">
        <v>2437</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3563</v>
      </c>
      <c r="B3574" s="7">
        <v>3566</v>
      </c>
      <c r="C3574" s="3">
        <v>662</v>
      </c>
      <c r="D3574" s="7" t="s">
        <v>24</v>
      </c>
      <c r="E3574" s="7" t="s">
        <v>38</v>
      </c>
      <c r="H3574" s="6"/>
      <c r="I3574" s="3" t="s">
        <v>1250</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3564</v>
      </c>
      <c r="B3575" s="7">
        <v>3567</v>
      </c>
      <c r="C3575" s="7">
        <v>663</v>
      </c>
      <c r="D3575" s="7" t="s">
        <v>2433</v>
      </c>
      <c r="E3575" s="6"/>
      <c r="F3575" s="6"/>
      <c r="G3575" s="6"/>
      <c r="H3575" s="4"/>
      <c r="I3575" s="7" t="s">
        <v>1445</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1">
        <v>3565</v>
      </c>
      <c r="B3576" s="7">
        <v>3568</v>
      </c>
      <c r="C3576" s="7">
        <v>663</v>
      </c>
      <c r="D3576" s="7" t="s">
        <v>24</v>
      </c>
      <c r="E3576" s="7" t="s">
        <v>21</v>
      </c>
      <c r="H3576" s="4"/>
      <c r="I3576" s="7" t="s">
        <v>188</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3566</v>
      </c>
      <c r="B3577" s="1">
        <v>3569</v>
      </c>
      <c r="C3577" s="7">
        <v>663</v>
      </c>
      <c r="D3577" s="7" t="s">
        <v>24</v>
      </c>
      <c r="E3577" s="7" t="s">
        <v>31</v>
      </c>
      <c r="H3577" s="6"/>
      <c r="I3577" s="3" t="s">
        <v>1402</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3567</v>
      </c>
      <c r="B3578" s="7">
        <v>3570</v>
      </c>
      <c r="C3578" s="3">
        <v>663</v>
      </c>
      <c r="D3578" s="3" t="s">
        <v>24</v>
      </c>
      <c r="E3578" s="7" t="s">
        <v>35</v>
      </c>
      <c r="H3578" s="4"/>
      <c r="I3578" s="3" t="s">
        <v>1407</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3568</v>
      </c>
      <c r="B3579" s="7">
        <v>3571</v>
      </c>
      <c r="C3579" s="3">
        <v>663</v>
      </c>
      <c r="D3579" s="7" t="s">
        <v>24</v>
      </c>
      <c r="E3579" s="7" t="s">
        <v>38</v>
      </c>
      <c r="H3579" s="6"/>
      <c r="I3579" s="3" t="s">
        <v>1693</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1">
        <v>3569</v>
      </c>
      <c r="B3580" s="7">
        <v>3572</v>
      </c>
      <c r="C3580" s="7">
        <v>663</v>
      </c>
      <c r="D3580" s="7" t="s">
        <v>2433</v>
      </c>
      <c r="E3580" s="6"/>
      <c r="F3580" s="6"/>
      <c r="G3580" s="6"/>
      <c r="H3580" s="6"/>
      <c r="I3580" s="7" t="s">
        <v>2439</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3570</v>
      </c>
      <c r="B3581" s="1">
        <v>3573</v>
      </c>
      <c r="C3581" s="7">
        <v>663</v>
      </c>
      <c r="D3581" s="7" t="s">
        <v>2274</v>
      </c>
      <c r="E3581" s="6"/>
      <c r="F3581" s="6"/>
      <c r="G3581" s="6"/>
      <c r="H3581" s="4"/>
      <c r="I3581" s="7" t="s">
        <v>2440</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3571</v>
      </c>
      <c r="B3582" s="7">
        <v>3574</v>
      </c>
      <c r="C3582" s="3">
        <v>663</v>
      </c>
      <c r="D3582" s="7" t="s">
        <v>24</v>
      </c>
      <c r="E3582" s="7" t="s">
        <v>21</v>
      </c>
      <c r="H3582" s="4"/>
      <c r="I3582" s="3" t="s">
        <v>188</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3572</v>
      </c>
      <c r="B3583" s="7">
        <v>3575</v>
      </c>
      <c r="C3583" s="7">
        <v>663</v>
      </c>
      <c r="D3583" s="7" t="s">
        <v>24</v>
      </c>
      <c r="E3583" s="7" t="s">
        <v>27</v>
      </c>
      <c r="H3583" s="4"/>
      <c r="I3583" s="7" t="s">
        <v>1693</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1">
        <v>3573</v>
      </c>
      <c r="B3584" s="7">
        <v>3576</v>
      </c>
      <c r="C3584" s="3">
        <v>663</v>
      </c>
      <c r="D3584" s="3" t="s">
        <v>24</v>
      </c>
      <c r="E3584" s="7" t="s">
        <v>31</v>
      </c>
      <c r="H3584" s="4"/>
      <c r="I3584" s="3" t="s">
        <v>1402</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3574</v>
      </c>
      <c r="B3585" s="1">
        <v>3577</v>
      </c>
      <c r="C3585" s="3">
        <v>663</v>
      </c>
      <c r="D3585" s="7" t="s">
        <v>24</v>
      </c>
      <c r="E3585" s="7" t="s">
        <v>35</v>
      </c>
      <c r="H3585" s="4"/>
      <c r="I3585" s="3" t="s">
        <v>1396</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3575</v>
      </c>
      <c r="B3586" s="7">
        <v>3578</v>
      </c>
      <c r="C3586" s="3">
        <v>663</v>
      </c>
      <c r="D3586" s="7" t="s">
        <v>24</v>
      </c>
      <c r="E3586" s="7" t="s">
        <v>38</v>
      </c>
      <c r="H3586" s="4"/>
      <c r="I3586" s="3" t="s">
        <v>1250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3576</v>
      </c>
      <c r="B3587" s="7">
        <v>3579</v>
      </c>
      <c r="C3587" s="7">
        <v>663</v>
      </c>
      <c r="D3587" s="7" t="s">
        <v>2274</v>
      </c>
      <c r="E3587" s="6"/>
      <c r="F3587" s="6"/>
      <c r="G3587" s="6"/>
      <c r="H3587" s="4"/>
      <c r="I3587" s="7" t="s">
        <v>2441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1">
        <v>3577</v>
      </c>
      <c r="B3588" s="7">
        <v>3580</v>
      </c>
      <c r="C3588" s="3">
        <v>663</v>
      </c>
      <c r="D3588" s="7" t="s">
        <v>24</v>
      </c>
      <c r="E3588" s="7" t="s">
        <v>21</v>
      </c>
      <c r="H3588" s="4"/>
      <c r="I3588" s="3" t="s">
        <v>1760</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3578</v>
      </c>
      <c r="B3589" s="1">
        <v>3581</v>
      </c>
      <c r="C3589" s="3">
        <v>663</v>
      </c>
      <c r="D3589" s="7" t="s">
        <v>24</v>
      </c>
      <c r="E3589" s="7" t="s">
        <v>27</v>
      </c>
      <c r="H3589" s="6"/>
      <c r="I3589" s="3" t="s">
        <v>1201</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3579</v>
      </c>
      <c r="B3590" s="7">
        <v>3582</v>
      </c>
      <c r="C3590" s="3">
        <v>663</v>
      </c>
      <c r="D3590" s="7" t="s">
        <v>24</v>
      </c>
      <c r="E3590" s="7" t="s">
        <v>27</v>
      </c>
      <c r="H3590" s="4"/>
      <c r="I3590" s="3" t="s">
        <v>1393</v>
      </c>
      <c r="J3590" s="6"/>
      <c r="Q3590" s="6"/>
      <c r="R3590" s="4"/>
      <c r="S3590" s="4"/>
      <c r="T3590" s="6"/>
      <c r="U3590" s="4"/>
      <c r="V3590" s="6"/>
      <c r="W3590" s="4"/>
      <c r="X3590" s="4"/>
      <c r="Y3590" s="16"/>
      <c r="Z3590" s="4"/>
      <c r="AA3590" s="4"/>
      <c r="AB3590" s="4"/>
      <c r="AC3590" s="4"/>
      <c r="AD3590" s="2"/>
      <c r="AE3590" s="2"/>
      <c r="AF3590" s="4"/>
      <c r="AG3590" s="4"/>
      <c r="AH3590" s="4"/>
      <c r="AI3590" s="4"/>
      <c r="AJ3590" s="4"/>
    </row>
    <row r="3591" spans="1:36" ht="13" x14ac:dyDescent="0.15">
      <c r="A3591" s="7">
        <v>3580</v>
      </c>
      <c r="B3591" s="7">
        <v>3583</v>
      </c>
      <c r="C3591" s="3">
        <v>663</v>
      </c>
      <c r="D3591" s="7" t="s">
        <v>24</v>
      </c>
      <c r="E3591" s="7" t="s">
        <v>31</v>
      </c>
      <c r="H3591" s="6"/>
      <c r="I3591" s="3" t="s">
        <v>1394</v>
      </c>
      <c r="J3591" s="6"/>
      <c r="Q3591" s="4"/>
      <c r="R3591" s="4"/>
      <c r="S3591" s="4"/>
      <c r="T3591" s="6"/>
      <c r="U3591" s="4"/>
      <c r="V3591" s="6"/>
      <c r="W3591" s="4"/>
      <c r="X3591" s="4"/>
      <c r="Y3591" s="16"/>
      <c r="Z3591" s="4"/>
      <c r="AA3591" s="4"/>
      <c r="AB3591" s="4"/>
      <c r="AC3591" s="4"/>
      <c r="AD3591" s="2"/>
      <c r="AE3591" s="2"/>
      <c r="AF3591" s="4"/>
      <c r="AG3591" s="4"/>
      <c r="AH3591" s="4"/>
      <c r="AI3591" s="4"/>
      <c r="AJ3591" s="4"/>
    </row>
    <row r="3592" spans="1:36" ht="13" x14ac:dyDescent="0.15">
      <c r="A3592" s="1">
        <v>3581</v>
      </c>
      <c r="B3592" s="7">
        <v>3584</v>
      </c>
      <c r="C3592" s="7">
        <v>663</v>
      </c>
      <c r="D3592" s="7" t="s">
        <v>24</v>
      </c>
      <c r="E3592" s="7" t="s">
        <v>35</v>
      </c>
      <c r="H3592" s="6"/>
      <c r="I3592" s="7" t="s">
        <v>1396</v>
      </c>
      <c r="J3592" s="6"/>
      <c r="Q3592" s="6"/>
      <c r="R3592" s="4"/>
      <c r="S3592" s="4"/>
      <c r="T3592" s="6"/>
      <c r="U3592" s="6"/>
      <c r="V3592" s="4"/>
      <c r="W3592" s="4"/>
      <c r="X3592" s="4"/>
      <c r="Y3592" s="16"/>
      <c r="Z3592" s="4"/>
      <c r="AA3592" s="4"/>
      <c r="AB3592" s="4"/>
      <c r="AC3592" s="4"/>
      <c r="AD3592" s="2"/>
      <c r="AE3592" s="2"/>
      <c r="AF3592" s="4"/>
      <c r="AG3592" s="4"/>
      <c r="AH3592" s="4"/>
      <c r="AI3592" s="4"/>
      <c r="AJ3592" s="4"/>
    </row>
    <row r="3593" spans="1:36" ht="13" x14ac:dyDescent="0.15">
      <c r="A3593" s="7">
        <v>3582</v>
      </c>
      <c r="B3593" s="1">
        <v>3585</v>
      </c>
      <c r="C3593" s="7">
        <v>663</v>
      </c>
      <c r="D3593" s="7" t="s">
        <v>24</v>
      </c>
      <c r="E3593" s="7" t="s">
        <v>35</v>
      </c>
      <c r="H3593" s="4"/>
      <c r="I3593" s="7" t="s">
        <v>1407</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7">
        <v>3583</v>
      </c>
      <c r="B3594" s="7">
        <v>3586</v>
      </c>
      <c r="C3594" s="7">
        <v>663</v>
      </c>
      <c r="D3594" s="7" t="s">
        <v>24</v>
      </c>
      <c r="E3594" s="7" t="s">
        <v>38</v>
      </c>
      <c r="H3594" s="4"/>
      <c r="I3594" s="7" t="s">
        <v>1693</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3584</v>
      </c>
      <c r="B3595" s="7">
        <v>3587</v>
      </c>
      <c r="C3595" s="7">
        <v>663</v>
      </c>
      <c r="D3595" s="7" t="s">
        <v>2274</v>
      </c>
      <c r="E3595" s="6"/>
      <c r="F3595" s="6"/>
      <c r="G3595" s="6"/>
      <c r="H3595" s="4"/>
      <c r="I3595" s="7" t="s">
        <v>2442</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1">
        <v>3585</v>
      </c>
      <c r="B3596" s="7">
        <v>3588</v>
      </c>
      <c r="C3596" s="3">
        <v>663</v>
      </c>
      <c r="D3596" s="7" t="s">
        <v>24</v>
      </c>
      <c r="E3596" s="7" t="s">
        <v>21</v>
      </c>
      <c r="H3596" s="4"/>
      <c r="I3596" s="3" t="s">
        <v>188</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3586</v>
      </c>
      <c r="B3597" s="1">
        <v>3589</v>
      </c>
      <c r="C3597" s="3">
        <v>663</v>
      </c>
      <c r="D3597" s="7" t="s">
        <v>24</v>
      </c>
      <c r="E3597" s="7" t="s">
        <v>27</v>
      </c>
      <c r="H3597" s="6"/>
      <c r="I3597" s="3" t="s">
        <v>1390</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3587</v>
      </c>
      <c r="B3598" s="7">
        <v>3590</v>
      </c>
      <c r="C3598" s="3">
        <v>663</v>
      </c>
      <c r="D3598" s="7" t="s">
        <v>24</v>
      </c>
      <c r="E3598" s="7" t="s">
        <v>31</v>
      </c>
      <c r="H3598" s="4"/>
      <c r="I3598" s="3" t="s">
        <v>1391</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3588</v>
      </c>
      <c r="B3599" s="7">
        <v>3591</v>
      </c>
      <c r="C3599" s="3">
        <v>663</v>
      </c>
      <c r="D3599" s="7" t="s">
        <v>24</v>
      </c>
      <c r="E3599" s="7" t="s">
        <v>35</v>
      </c>
      <c r="H3599" s="6"/>
      <c r="I3599" s="3" t="s">
        <v>2437</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1">
        <v>3589</v>
      </c>
      <c r="B3600" s="7">
        <v>3592</v>
      </c>
      <c r="C3600" s="7">
        <v>663</v>
      </c>
      <c r="D3600" s="7" t="s">
        <v>24</v>
      </c>
      <c r="E3600" s="7" t="s">
        <v>38</v>
      </c>
      <c r="H3600" s="4"/>
      <c r="I3600" s="7" t="s">
        <v>2443</v>
      </c>
      <c r="J3600" s="4"/>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3590</v>
      </c>
      <c r="B3601" s="1">
        <v>3593</v>
      </c>
      <c r="C3601" s="7">
        <v>663</v>
      </c>
      <c r="D3601" s="7" t="s">
        <v>2272</v>
      </c>
      <c r="E3601" s="6"/>
      <c r="F3601" s="6"/>
      <c r="G3601" s="6"/>
      <c r="H3601" s="4"/>
      <c r="I3601" s="7" t="s">
        <v>2444</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3591</v>
      </c>
      <c r="B3602" s="7">
        <v>3594</v>
      </c>
      <c r="C3602" s="3">
        <v>663</v>
      </c>
      <c r="D3602" s="7" t="s">
        <v>24</v>
      </c>
      <c r="E3602" s="7" t="s">
        <v>21</v>
      </c>
      <c r="H3602" s="4"/>
      <c r="I3602" s="3" t="s">
        <v>988</v>
      </c>
      <c r="J3602" s="6"/>
      <c r="Q3602" s="6"/>
      <c r="R3602" s="4"/>
      <c r="S3602" s="4"/>
      <c r="T3602" s="6"/>
      <c r="U3602" s="4"/>
      <c r="V3602" s="6"/>
      <c r="W3602" s="4"/>
      <c r="X3602" s="4"/>
      <c r="Y3602" s="16"/>
      <c r="Z3602" s="4"/>
      <c r="AA3602" s="4"/>
      <c r="AB3602" s="4"/>
      <c r="AC3602" s="4"/>
      <c r="AD3602" s="2"/>
      <c r="AE3602" s="2"/>
      <c r="AF3602" s="4"/>
      <c r="AG3602" s="4"/>
      <c r="AH3602" s="4"/>
      <c r="AI3602" s="4"/>
      <c r="AJ3602" s="4"/>
    </row>
    <row r="3603" spans="1:36" ht="13" x14ac:dyDescent="0.15">
      <c r="A3603" s="7">
        <v>3592</v>
      </c>
      <c r="B3603" s="7">
        <v>3595</v>
      </c>
      <c r="C3603" s="7">
        <v>663</v>
      </c>
      <c r="D3603" s="7" t="s">
        <v>24</v>
      </c>
      <c r="E3603" s="7" t="s">
        <v>21</v>
      </c>
      <c r="H3603" s="4"/>
      <c r="I3603" s="7" t="s">
        <v>2100</v>
      </c>
      <c r="J3603" s="4"/>
      <c r="Q3603" s="4"/>
      <c r="R3603" s="4"/>
      <c r="S3603" s="4"/>
      <c r="T3603" s="6"/>
      <c r="U3603" s="4"/>
      <c r="V3603" s="6"/>
      <c r="W3603" s="4"/>
      <c r="X3603" s="4"/>
      <c r="Y3603" s="16"/>
      <c r="Z3603" s="4"/>
      <c r="AA3603" s="4"/>
      <c r="AB3603" s="4"/>
      <c r="AC3603" s="4"/>
      <c r="AD3603" s="2"/>
      <c r="AE3603" s="2"/>
      <c r="AF3603" s="4"/>
      <c r="AG3603" s="4"/>
      <c r="AH3603" s="4"/>
      <c r="AI3603" s="4"/>
      <c r="AJ3603" s="4"/>
    </row>
    <row r="3604" spans="1:36" ht="13" x14ac:dyDescent="0.15">
      <c r="A3604" s="1">
        <v>3593</v>
      </c>
      <c r="B3604" s="7">
        <v>3596</v>
      </c>
      <c r="C3604" s="3">
        <v>663</v>
      </c>
      <c r="D3604" s="7" t="s">
        <v>24</v>
      </c>
      <c r="E3604" s="7" t="s">
        <v>27</v>
      </c>
      <c r="H3604" s="6"/>
      <c r="I3604" s="2" t="s">
        <v>274</v>
      </c>
      <c r="J3604" s="6"/>
      <c r="L3604" s="2"/>
      <c r="M3604" s="2"/>
      <c r="N3604" s="2"/>
      <c r="O3604" s="2"/>
      <c r="P3604" s="2"/>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3594</v>
      </c>
      <c r="B3605" s="1">
        <v>3597</v>
      </c>
      <c r="C3605" s="7">
        <v>664</v>
      </c>
      <c r="D3605" s="6"/>
      <c r="E3605" s="7" t="s">
        <v>27</v>
      </c>
      <c r="F3605" s="7" t="s">
        <v>530</v>
      </c>
      <c r="H3605" s="7" t="s">
        <v>367</v>
      </c>
      <c r="I3605" s="7" t="s">
        <v>1640</v>
      </c>
      <c r="J3605" s="7">
        <v>3</v>
      </c>
      <c r="L3605" s="7" t="s">
        <v>584</v>
      </c>
      <c r="O3605" s="7" t="s">
        <v>2728</v>
      </c>
      <c r="P3605" s="7">
        <v>1</v>
      </c>
      <c r="Q3605" s="7" t="s">
        <v>2841</v>
      </c>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7">
        <v>3595</v>
      </c>
      <c r="B3606" s="7">
        <v>3598</v>
      </c>
      <c r="C3606" s="3">
        <v>664</v>
      </c>
      <c r="D3606" s="3" t="s">
        <v>24</v>
      </c>
      <c r="E3606" s="7" t="s">
        <v>31</v>
      </c>
      <c r="H3606" s="6"/>
      <c r="I3606" s="6" t="s">
        <v>703</v>
      </c>
      <c r="J3606" s="6"/>
      <c r="L3606" s="6"/>
      <c r="M3606" s="6"/>
      <c r="N3606" s="6"/>
      <c r="O3606" s="6"/>
      <c r="P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3596</v>
      </c>
      <c r="B3607" s="7">
        <v>3599</v>
      </c>
      <c r="C3607" s="3">
        <v>664</v>
      </c>
      <c r="D3607" s="7" t="s">
        <v>24</v>
      </c>
      <c r="E3607" s="7" t="s">
        <v>31</v>
      </c>
      <c r="H3607" s="4"/>
      <c r="I3607" s="3" t="s">
        <v>976</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1">
        <v>3597</v>
      </c>
      <c r="B3608" s="7">
        <v>3600</v>
      </c>
      <c r="C3608" s="7">
        <v>664</v>
      </c>
      <c r="D3608" s="7" t="s">
        <v>24</v>
      </c>
      <c r="E3608" s="7" t="s">
        <v>35</v>
      </c>
      <c r="H3608" s="6"/>
      <c r="I3608" s="3" t="s">
        <v>2445</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3598</v>
      </c>
      <c r="B3609" s="1">
        <v>3601</v>
      </c>
      <c r="C3609" s="3">
        <v>664</v>
      </c>
      <c r="D3609" s="7" t="s">
        <v>24</v>
      </c>
      <c r="E3609" s="7" t="s">
        <v>38</v>
      </c>
      <c r="H3609" s="4"/>
      <c r="I3609" s="3" t="s">
        <v>2105</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3599</v>
      </c>
      <c r="B3610" s="7">
        <v>3602</v>
      </c>
      <c r="C3610" s="7">
        <v>664</v>
      </c>
      <c r="D3610" s="7" t="s">
        <v>2272</v>
      </c>
      <c r="E3610" s="6"/>
      <c r="F3610" s="6"/>
      <c r="G3610" s="6"/>
      <c r="H3610" s="4"/>
      <c r="I3610" s="7" t="s">
        <v>2446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3600</v>
      </c>
      <c r="B3611" s="7">
        <v>3603</v>
      </c>
      <c r="C3611" s="7">
        <v>664</v>
      </c>
      <c r="D3611" s="7" t="s">
        <v>3</v>
      </c>
      <c r="E3611" s="6"/>
      <c r="F3611" s="6"/>
      <c r="G3611" s="6"/>
      <c r="H3611" s="4"/>
      <c r="I3611" s="7" t="s">
        <v>2447</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1">
        <v>3601</v>
      </c>
      <c r="B3612" s="7">
        <v>3604</v>
      </c>
      <c r="C3612" s="3">
        <v>664</v>
      </c>
      <c r="D3612" s="7" t="s">
        <v>24</v>
      </c>
      <c r="E3612" s="7" t="s">
        <v>38</v>
      </c>
      <c r="H3612" s="6"/>
      <c r="I3612" s="3" t="s">
        <v>1560</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3602</v>
      </c>
      <c r="B3613" s="1">
        <v>3605</v>
      </c>
      <c r="C3613" s="7">
        <v>665</v>
      </c>
      <c r="D3613" s="7" t="s">
        <v>2272</v>
      </c>
      <c r="E3613" s="6"/>
      <c r="F3613" s="6"/>
      <c r="G3613" s="6"/>
      <c r="H3613" s="6"/>
      <c r="I3613" s="7" t="s">
        <v>2448</v>
      </c>
      <c r="J3613" s="6"/>
      <c r="Q3613" s="6"/>
      <c r="R3613" s="4"/>
      <c r="S3613" s="4"/>
      <c r="T3613" s="6"/>
      <c r="U3613" s="6"/>
      <c r="V3613" s="4"/>
      <c r="W3613" s="4"/>
      <c r="X3613" s="4"/>
      <c r="Y3613" s="16"/>
      <c r="Z3613" s="4"/>
      <c r="AA3613" s="4"/>
      <c r="AB3613" s="4"/>
      <c r="AC3613" s="4"/>
      <c r="AD3613" s="2"/>
      <c r="AE3613" s="2"/>
      <c r="AF3613" s="4"/>
      <c r="AG3613" s="4"/>
      <c r="AH3613" s="4"/>
      <c r="AI3613" s="4"/>
      <c r="AJ3613" s="4"/>
    </row>
    <row r="3614" spans="1:36" ht="13" x14ac:dyDescent="0.15">
      <c r="A3614" s="7">
        <v>3603</v>
      </c>
      <c r="B3614" s="7">
        <v>3606</v>
      </c>
      <c r="C3614" s="7">
        <v>665</v>
      </c>
      <c r="D3614" s="7" t="s">
        <v>24</v>
      </c>
      <c r="E3614" s="7" t="s">
        <v>21</v>
      </c>
      <c r="H3614" s="6"/>
      <c r="I3614" s="7" t="s">
        <v>1971</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7">
        <v>3604</v>
      </c>
      <c r="B3615" s="7">
        <v>3607</v>
      </c>
      <c r="C3615" s="3">
        <v>665</v>
      </c>
      <c r="D3615" s="7" t="s">
        <v>24</v>
      </c>
      <c r="E3615" s="7" t="s">
        <v>27</v>
      </c>
      <c r="H3615" s="6"/>
      <c r="I3615" s="7" t="s">
        <v>1422</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1">
        <v>3605</v>
      </c>
      <c r="B3616" s="7">
        <v>3608</v>
      </c>
      <c r="C3616" s="7">
        <v>665</v>
      </c>
      <c r="D3616" s="7" t="s">
        <v>24</v>
      </c>
      <c r="E3616" s="7" t="s">
        <v>31</v>
      </c>
      <c r="H3616" s="4"/>
      <c r="I3616" s="7" t="s">
        <v>1429</v>
      </c>
      <c r="J3616" s="6"/>
      <c r="Q3616" s="6"/>
      <c r="R3616" s="4"/>
      <c r="S3616" s="4"/>
      <c r="T3616" s="6"/>
      <c r="U3616" s="6"/>
      <c r="V3616" s="6"/>
      <c r="W3616" s="4"/>
      <c r="X3616" s="4"/>
      <c r="Y3616" s="16"/>
      <c r="Z3616" s="4"/>
      <c r="AA3616" s="4"/>
      <c r="AB3616" s="4"/>
      <c r="AC3616" s="4"/>
      <c r="AD3616" s="2"/>
      <c r="AE3616" s="2"/>
      <c r="AF3616" s="4"/>
      <c r="AG3616" s="4"/>
      <c r="AH3616" s="4"/>
      <c r="AI3616" s="4"/>
      <c r="AJ3616" s="4"/>
    </row>
    <row r="3617" spans="1:36" ht="13" x14ac:dyDescent="0.15">
      <c r="A3617" s="7">
        <v>3606</v>
      </c>
      <c r="B3617" s="1">
        <v>3609</v>
      </c>
      <c r="C3617" s="7">
        <v>665</v>
      </c>
      <c r="D3617" s="7" t="s">
        <v>24</v>
      </c>
      <c r="E3617" s="7" t="s">
        <v>35</v>
      </c>
      <c r="H3617" s="4"/>
      <c r="I3617" s="7" t="s">
        <v>2449</v>
      </c>
      <c r="J3617" s="4"/>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3607</v>
      </c>
      <c r="B3618" s="7">
        <v>3610</v>
      </c>
      <c r="C3618" s="7">
        <v>665</v>
      </c>
      <c r="D3618" s="7" t="s">
        <v>24</v>
      </c>
      <c r="E3618" s="7" t="s">
        <v>38</v>
      </c>
      <c r="H3618" s="6"/>
      <c r="I3618" s="7" t="s">
        <v>2450</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7">
        <v>3608</v>
      </c>
      <c r="B3619" s="7">
        <v>3611</v>
      </c>
      <c r="C3619" s="7">
        <v>665</v>
      </c>
      <c r="D3619" s="7" t="s">
        <v>3</v>
      </c>
      <c r="E3619" s="6"/>
      <c r="F3619" s="6"/>
      <c r="G3619" s="6"/>
      <c r="H3619" s="4"/>
      <c r="I3619" s="7" t="s">
        <v>1626</v>
      </c>
      <c r="J3619" s="6"/>
      <c r="Q3619" s="6"/>
      <c r="R3619" s="4"/>
      <c r="S3619" s="4"/>
      <c r="T3619" s="6"/>
      <c r="U3619" s="6"/>
      <c r="V3619" s="4"/>
      <c r="W3619" s="4"/>
      <c r="X3619" s="4"/>
      <c r="Y3619" s="16"/>
      <c r="Z3619" s="4"/>
      <c r="AA3619" s="4"/>
      <c r="AB3619" s="4"/>
      <c r="AC3619" s="4"/>
      <c r="AD3619" s="2"/>
      <c r="AE3619" s="2"/>
      <c r="AF3619" s="4"/>
      <c r="AG3619" s="4"/>
      <c r="AH3619" s="4"/>
      <c r="AI3619" s="4"/>
      <c r="AJ3619" s="4"/>
    </row>
    <row r="3620" spans="1:36" ht="13" x14ac:dyDescent="0.15">
      <c r="A3620" s="1">
        <v>3609</v>
      </c>
      <c r="B3620" s="7">
        <v>3612</v>
      </c>
      <c r="C3620" s="7">
        <v>665</v>
      </c>
      <c r="D3620" s="7" t="s">
        <v>24</v>
      </c>
      <c r="E3620" s="7" t="s">
        <v>21</v>
      </c>
      <c r="H3620" s="6"/>
      <c r="I3620" s="7" t="s">
        <v>762</v>
      </c>
      <c r="J3620" s="6"/>
      <c r="Q3620" s="6"/>
      <c r="R3620" s="4"/>
      <c r="S3620" s="4"/>
      <c r="T3620" s="6"/>
      <c r="U3620" s="6"/>
      <c r="V3620" s="4"/>
      <c r="W3620" s="4"/>
      <c r="X3620" s="4"/>
      <c r="Y3620" s="16"/>
      <c r="Z3620" s="4"/>
      <c r="AA3620" s="4"/>
      <c r="AB3620" s="4"/>
      <c r="AC3620" s="4"/>
      <c r="AD3620" s="2"/>
      <c r="AE3620" s="2"/>
      <c r="AF3620" s="4"/>
      <c r="AG3620" s="4"/>
      <c r="AH3620" s="4"/>
      <c r="AI3620" s="4"/>
      <c r="AJ3620" s="4"/>
    </row>
    <row r="3621" spans="1:36" ht="13" x14ac:dyDescent="0.15">
      <c r="A3621" s="7">
        <v>3610</v>
      </c>
      <c r="B3621" s="1">
        <v>3613</v>
      </c>
      <c r="C3621" s="7">
        <v>665</v>
      </c>
      <c r="D3621" s="7" t="s">
        <v>24</v>
      </c>
      <c r="E3621" s="7" t="s">
        <v>31</v>
      </c>
      <c r="H3621" s="4"/>
      <c r="I3621" s="7" t="s">
        <v>823</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3611</v>
      </c>
      <c r="B3622" s="7">
        <v>3614</v>
      </c>
      <c r="C3622" s="7">
        <v>665</v>
      </c>
      <c r="D3622" s="7" t="s">
        <v>24</v>
      </c>
      <c r="E3622" s="7" t="s">
        <v>35</v>
      </c>
      <c r="H3622" s="6"/>
      <c r="I3622" s="7" t="s">
        <v>1452</v>
      </c>
      <c r="J3622" s="6"/>
      <c r="Q3622" s="6"/>
      <c r="R3622" s="4"/>
      <c r="S3622" s="4"/>
      <c r="T3622" s="6"/>
      <c r="U3622" s="4"/>
      <c r="V3622" s="4"/>
      <c r="W3622" s="4"/>
      <c r="X3622" s="4"/>
      <c r="Y3622" s="16"/>
      <c r="Z3622" s="4"/>
      <c r="AA3622" s="4"/>
      <c r="AB3622" s="4"/>
      <c r="AC3622" s="4"/>
      <c r="AD3622" s="2"/>
      <c r="AE3622" s="2"/>
      <c r="AF3622" s="4"/>
      <c r="AG3622" s="4"/>
      <c r="AH3622" s="4"/>
      <c r="AI3622" s="4"/>
      <c r="AJ3622" s="4"/>
    </row>
    <row r="3623" spans="1:36" ht="13" x14ac:dyDescent="0.15">
      <c r="A3623" s="7">
        <v>3612</v>
      </c>
      <c r="B3623" s="7">
        <v>3615</v>
      </c>
      <c r="C3623" s="7">
        <v>665</v>
      </c>
      <c r="D3623" s="7" t="s">
        <v>24</v>
      </c>
      <c r="E3623" s="7" t="s">
        <v>38</v>
      </c>
      <c r="H3623" s="6"/>
      <c r="I3623" s="7" t="s">
        <v>2451</v>
      </c>
      <c r="J3623" s="6"/>
      <c r="Q3623" s="6"/>
      <c r="R3623" s="4"/>
      <c r="S3623" s="4"/>
      <c r="T3623" s="6"/>
      <c r="U3623" s="4"/>
      <c r="V3623" s="6"/>
      <c r="W3623" s="4"/>
      <c r="X3623" s="4"/>
      <c r="Y3623" s="16"/>
      <c r="Z3623" s="4"/>
      <c r="AA3623" s="4"/>
      <c r="AB3623" s="4"/>
      <c r="AC3623" s="4"/>
      <c r="AD3623" s="2"/>
      <c r="AE3623" s="2"/>
      <c r="AF3623" s="4"/>
      <c r="AG3623" s="4"/>
      <c r="AH3623" s="4"/>
      <c r="AI3623" s="4"/>
      <c r="AJ3623" s="4"/>
    </row>
    <row r="3624" spans="1:36" ht="13" x14ac:dyDescent="0.15">
      <c r="A3624" s="1">
        <v>3613</v>
      </c>
      <c r="B3624" s="7">
        <v>3616</v>
      </c>
      <c r="C3624" s="7">
        <v>665</v>
      </c>
      <c r="D3624" s="7" t="s">
        <v>2272</v>
      </c>
      <c r="E3624" s="6"/>
      <c r="F3624" s="6"/>
      <c r="G3624" s="6"/>
      <c r="H3624" s="4"/>
      <c r="I3624" s="7" t="s">
        <v>2452</v>
      </c>
      <c r="J3624" s="6"/>
      <c r="Q3624" s="6"/>
      <c r="R3624" s="4"/>
      <c r="S3624" s="4"/>
      <c r="T3624" s="6"/>
      <c r="U3624" s="4"/>
      <c r="V3624" s="4"/>
      <c r="W3624" s="6"/>
      <c r="X3624" s="4"/>
      <c r="Y3624" s="16"/>
      <c r="Z3624" s="4"/>
      <c r="AA3624" s="4"/>
      <c r="AB3624" s="4"/>
      <c r="AC3624" s="4"/>
      <c r="AD3624" s="2"/>
      <c r="AE3624" s="2"/>
      <c r="AF3624" s="4"/>
      <c r="AG3624" s="4"/>
      <c r="AH3624" s="4"/>
      <c r="AI3624" s="4"/>
      <c r="AJ3624" s="4"/>
    </row>
    <row r="3625" spans="1:36" ht="13" x14ac:dyDescent="0.15">
      <c r="A3625" s="7">
        <v>3614</v>
      </c>
      <c r="B3625" s="1">
        <v>3617</v>
      </c>
      <c r="C3625" s="3">
        <v>665</v>
      </c>
      <c r="D3625" s="7" t="s">
        <v>3</v>
      </c>
      <c r="E3625" s="6"/>
      <c r="F3625" s="6"/>
      <c r="G3625" s="6"/>
      <c r="H3625" s="6"/>
      <c r="I3625" s="3" t="s">
        <v>2453</v>
      </c>
      <c r="J3625" s="6"/>
      <c r="Q3625" s="6"/>
      <c r="R3625" s="4"/>
      <c r="S3625" s="4"/>
      <c r="T3625" s="6"/>
      <c r="U3625" s="6"/>
      <c r="V3625" s="4"/>
      <c r="W3625" s="4"/>
      <c r="X3625" s="4"/>
      <c r="Y3625" s="16"/>
      <c r="Z3625" s="4"/>
      <c r="AA3625" s="4"/>
      <c r="AB3625" s="4"/>
      <c r="AC3625" s="4"/>
      <c r="AD3625" s="2"/>
      <c r="AE3625" s="2"/>
      <c r="AF3625" s="4"/>
      <c r="AG3625" s="4"/>
      <c r="AH3625" s="4"/>
      <c r="AI3625" s="4"/>
      <c r="AJ3625" s="4"/>
    </row>
    <row r="3626" spans="1:36" ht="13" x14ac:dyDescent="0.15">
      <c r="A3626" s="7">
        <v>3615</v>
      </c>
      <c r="B3626" s="7">
        <v>3618</v>
      </c>
      <c r="C3626" s="3">
        <v>665</v>
      </c>
      <c r="D3626" s="6"/>
      <c r="E3626" s="7" t="s">
        <v>31</v>
      </c>
      <c r="F3626" s="7" t="s">
        <v>31</v>
      </c>
      <c r="H3626" s="6"/>
      <c r="I3626" s="3" t="s">
        <v>2454</v>
      </c>
      <c r="J3626" s="7">
        <v>1</v>
      </c>
      <c r="L3626" s="7" t="s">
        <v>578</v>
      </c>
      <c r="O3626" s="7" t="s">
        <v>2728</v>
      </c>
      <c r="P3626" s="7">
        <v>1</v>
      </c>
      <c r="Q3626" s="6"/>
      <c r="R3626" s="4"/>
      <c r="S3626" s="4"/>
      <c r="T3626" s="6"/>
      <c r="U3626" s="7" t="s">
        <v>2455</v>
      </c>
      <c r="V3626" s="4"/>
      <c r="W3626" s="4"/>
      <c r="X3626" s="4"/>
      <c r="Y3626" s="16"/>
      <c r="Z3626" s="4"/>
      <c r="AA3626" s="4"/>
      <c r="AB3626" s="4"/>
      <c r="AC3626" s="4"/>
      <c r="AD3626" s="2"/>
      <c r="AE3626" s="2"/>
      <c r="AF3626" s="4"/>
      <c r="AG3626" s="4"/>
      <c r="AH3626" s="4"/>
      <c r="AI3626" s="4"/>
      <c r="AJ3626" s="4"/>
    </row>
    <row r="3627" spans="1:36" ht="13" x14ac:dyDescent="0.15">
      <c r="A3627" s="7">
        <v>3616</v>
      </c>
      <c r="B3627" s="7">
        <v>3619</v>
      </c>
      <c r="C3627" s="7">
        <v>666</v>
      </c>
      <c r="D3627" s="7" t="s">
        <v>2272</v>
      </c>
      <c r="E3627" s="6"/>
      <c r="F3627" s="6"/>
      <c r="G3627" s="6"/>
      <c r="H3627" s="4"/>
      <c r="I3627" s="7" t="s">
        <v>2456</v>
      </c>
      <c r="J3627" s="6"/>
      <c r="Q3627" s="6"/>
      <c r="R3627" s="4"/>
      <c r="S3627" s="4"/>
      <c r="T3627" s="6"/>
      <c r="U3627" s="4"/>
      <c r="V3627" s="4"/>
      <c r="W3627" s="4"/>
      <c r="X3627" s="4"/>
      <c r="Y3627" s="16"/>
      <c r="Z3627" s="4"/>
      <c r="AA3627" s="4"/>
      <c r="AB3627" s="4"/>
      <c r="AC3627" s="4"/>
      <c r="AD3627" s="2"/>
      <c r="AE3627" s="2"/>
      <c r="AF3627" s="4"/>
      <c r="AG3627" s="4"/>
      <c r="AH3627" s="4"/>
      <c r="AI3627" s="4"/>
      <c r="AJ3627" s="4"/>
    </row>
    <row r="3628" spans="1:36" ht="13" x14ac:dyDescent="0.15">
      <c r="A3628" s="1">
        <v>3617</v>
      </c>
      <c r="B3628" s="7">
        <v>3620</v>
      </c>
      <c r="C3628" s="3">
        <v>666</v>
      </c>
      <c r="D3628" s="7" t="s">
        <v>24</v>
      </c>
      <c r="E3628" s="7" t="s">
        <v>21</v>
      </c>
      <c r="H3628" s="6"/>
      <c r="I3628" s="7" t="s">
        <v>2457</v>
      </c>
      <c r="J3628" s="6"/>
      <c r="Q3628" s="6"/>
      <c r="R3628" s="4"/>
      <c r="S3628" s="4"/>
      <c r="T3628" s="6"/>
      <c r="U3628" s="4"/>
      <c r="V3628" s="4"/>
      <c r="W3628" s="4"/>
      <c r="X3628" s="4"/>
      <c r="Y3628" s="16"/>
      <c r="Z3628" s="4"/>
      <c r="AA3628" s="4"/>
      <c r="AB3628" s="4"/>
      <c r="AC3628" s="4"/>
      <c r="AD3628" s="2"/>
      <c r="AE3628" s="2"/>
      <c r="AF3628" s="4"/>
      <c r="AG3628" s="4"/>
      <c r="AH3628" s="4"/>
      <c r="AI3628" s="4"/>
      <c r="AJ3628" s="4"/>
    </row>
    <row r="3629" spans="1:36" ht="13" x14ac:dyDescent="0.15">
      <c r="A3629" s="7">
        <v>3618</v>
      </c>
      <c r="B3629" s="1">
        <v>3621</v>
      </c>
      <c r="C3629" s="3">
        <v>666</v>
      </c>
      <c r="D3629" s="7" t="s">
        <v>24</v>
      </c>
      <c r="E3629" s="7" t="s">
        <v>27</v>
      </c>
      <c r="H3629" s="6"/>
      <c r="I3629" s="3" t="s">
        <v>2458</v>
      </c>
      <c r="J3629" s="6"/>
      <c r="Q3629" s="6"/>
      <c r="R3629" s="6"/>
      <c r="S3629" s="4"/>
      <c r="T3629" s="6"/>
      <c r="U3629" s="4"/>
      <c r="V3629" s="6"/>
      <c r="W3629" s="4"/>
      <c r="X3629" s="4"/>
      <c r="Y3629" s="16"/>
      <c r="Z3629" s="4"/>
      <c r="AA3629" s="4"/>
      <c r="AB3629" s="4"/>
      <c r="AC3629" s="4"/>
      <c r="AD3629" s="2"/>
      <c r="AE3629" s="2"/>
      <c r="AF3629" s="4"/>
      <c r="AG3629" s="4"/>
      <c r="AH3629" s="4"/>
      <c r="AI3629" s="4"/>
      <c r="AJ3629" s="4"/>
    </row>
    <row r="3630" spans="1:36" ht="13" x14ac:dyDescent="0.15">
      <c r="A3630" s="7">
        <v>3619</v>
      </c>
      <c r="B3630" s="7">
        <v>3622</v>
      </c>
      <c r="C3630" s="7">
        <v>666</v>
      </c>
      <c r="D3630" s="6"/>
      <c r="E3630" s="7" t="s">
        <v>31</v>
      </c>
      <c r="F3630" s="7" t="s">
        <v>31</v>
      </c>
      <c r="H3630" s="6"/>
      <c r="I3630" s="7" t="s">
        <v>2459</v>
      </c>
      <c r="J3630" s="7">
        <v>8</v>
      </c>
      <c r="L3630" s="7" t="s">
        <v>1502</v>
      </c>
      <c r="O3630" s="7" t="s">
        <v>2728</v>
      </c>
      <c r="P3630" s="7">
        <v>1</v>
      </c>
      <c r="Q3630" s="6"/>
      <c r="R3630" s="4"/>
      <c r="S3630" s="4"/>
      <c r="T3630" s="6"/>
      <c r="U3630" s="4"/>
      <c r="V3630" s="7" t="s">
        <v>224</v>
      </c>
      <c r="W3630" s="4"/>
      <c r="X3630" s="4"/>
      <c r="Y3630" s="16"/>
      <c r="Z3630" s="4"/>
      <c r="AA3630" s="4"/>
      <c r="AB3630" s="4"/>
      <c r="AC3630" s="4"/>
      <c r="AD3630" s="2"/>
      <c r="AE3630" s="2"/>
      <c r="AF3630" s="4"/>
      <c r="AG3630" s="4"/>
      <c r="AH3630" s="4"/>
      <c r="AI3630" s="4"/>
      <c r="AJ3630" s="4"/>
    </row>
    <row r="3631" spans="1:36" ht="13" x14ac:dyDescent="0.15">
      <c r="A3631" s="7">
        <v>3620</v>
      </c>
      <c r="B3631" s="7">
        <v>3623</v>
      </c>
      <c r="C3631" s="3">
        <v>666</v>
      </c>
      <c r="D3631" s="3" t="s">
        <v>24</v>
      </c>
      <c r="E3631" s="7" t="s">
        <v>35</v>
      </c>
      <c r="H3631" s="4"/>
      <c r="I3631" s="3" t="s">
        <v>1971</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1">
        <v>3621</v>
      </c>
      <c r="B3632" s="7">
        <v>3624</v>
      </c>
      <c r="C3632" s="3">
        <v>666</v>
      </c>
      <c r="D3632" s="7" t="s">
        <v>24</v>
      </c>
      <c r="E3632" s="7" t="s">
        <v>38</v>
      </c>
      <c r="H3632" s="6"/>
      <c r="I3632" s="3" t="s">
        <v>1064</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3622</v>
      </c>
      <c r="B3633" s="1">
        <v>3625</v>
      </c>
      <c r="C3633" s="7">
        <v>666</v>
      </c>
      <c r="D3633" s="7" t="s">
        <v>2272</v>
      </c>
      <c r="E3633" s="6"/>
      <c r="F3633" s="6"/>
      <c r="G3633" s="6"/>
      <c r="H3633" s="4"/>
      <c r="I3633" s="7" t="s">
        <v>2460</v>
      </c>
      <c r="J3633" s="6"/>
      <c r="Q3633" s="6"/>
      <c r="R3633" s="4"/>
      <c r="S3633" s="4"/>
      <c r="T3633" s="6"/>
      <c r="U3633" s="4"/>
      <c r="V3633" s="6"/>
      <c r="W3633" s="4"/>
      <c r="X3633" s="4"/>
      <c r="Y3633" s="16"/>
      <c r="Z3633" s="4"/>
      <c r="AA3633" s="4"/>
      <c r="AB3633" s="4"/>
      <c r="AC3633" s="4"/>
      <c r="AD3633" s="2"/>
      <c r="AE3633" s="2"/>
      <c r="AF3633" s="4"/>
      <c r="AG3633" s="4"/>
      <c r="AH3633" s="4"/>
      <c r="AI3633" s="4"/>
      <c r="AJ3633" s="4"/>
    </row>
    <row r="3634" spans="1:37" ht="13" x14ac:dyDescent="0.15">
      <c r="A3634" s="7">
        <v>3623</v>
      </c>
      <c r="B3634" s="7">
        <v>3626</v>
      </c>
      <c r="C3634" s="7">
        <v>666</v>
      </c>
      <c r="D3634" s="7" t="s">
        <v>3</v>
      </c>
      <c r="E3634" s="6"/>
      <c r="F3634" s="6"/>
      <c r="G3634" s="6"/>
      <c r="H3634" s="6"/>
      <c r="I3634" s="7" t="s">
        <v>2461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3624</v>
      </c>
      <c r="B3635" s="7">
        <v>3627</v>
      </c>
      <c r="C3635" s="7">
        <v>666</v>
      </c>
      <c r="D3635" s="7" t="s">
        <v>2272</v>
      </c>
      <c r="E3635" s="6"/>
      <c r="F3635" s="6"/>
      <c r="G3635" s="6"/>
      <c r="H3635" s="6"/>
      <c r="I3635" s="7" t="s">
        <v>2462</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1">
        <v>3625</v>
      </c>
      <c r="B3636" s="7">
        <v>3628</v>
      </c>
      <c r="C3636" s="7">
        <v>666</v>
      </c>
      <c r="D3636" s="7" t="s">
        <v>24</v>
      </c>
      <c r="E3636" s="7" t="s">
        <v>21</v>
      </c>
      <c r="H3636" s="4"/>
      <c r="I3636" s="7" t="s">
        <v>2158</v>
      </c>
      <c r="J3636" s="6"/>
      <c r="Q3636" s="6"/>
      <c r="R3636" s="6"/>
      <c r="S3636" s="4"/>
      <c r="T3636" s="6"/>
      <c r="U3636" s="4"/>
      <c r="V3636" s="4"/>
      <c r="W3636" s="4"/>
      <c r="X3636" s="4"/>
      <c r="Y3636" s="16"/>
      <c r="Z3636" s="4"/>
      <c r="AA3636" s="4"/>
      <c r="AB3636" s="4"/>
      <c r="AC3636" s="4"/>
      <c r="AD3636" s="2"/>
      <c r="AE3636" s="2"/>
      <c r="AF3636" s="4"/>
      <c r="AG3636" s="4"/>
      <c r="AH3636" s="4"/>
      <c r="AI3636" s="4"/>
      <c r="AJ3636" s="4"/>
    </row>
    <row r="3637" spans="1:37" ht="13" x14ac:dyDescent="0.15">
      <c r="A3637" s="7">
        <v>3626</v>
      </c>
      <c r="B3637" s="1">
        <v>3629</v>
      </c>
      <c r="C3637" s="7">
        <v>666</v>
      </c>
      <c r="D3637" s="7" t="s">
        <v>24</v>
      </c>
      <c r="E3637" s="7" t="s">
        <v>27</v>
      </c>
      <c r="H3637" s="6"/>
      <c r="I3637" s="7" t="s">
        <v>2463</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3627</v>
      </c>
      <c r="B3638" s="7">
        <v>3630</v>
      </c>
      <c r="C3638" s="7">
        <v>666</v>
      </c>
      <c r="D3638" s="7" t="s">
        <v>24</v>
      </c>
      <c r="E3638" s="7" t="s">
        <v>31</v>
      </c>
      <c r="H3638" s="4"/>
      <c r="I3638" s="7" t="s">
        <v>50</v>
      </c>
      <c r="J3638" s="6"/>
      <c r="Q3638" s="6"/>
      <c r="R3638" s="4"/>
      <c r="S3638" s="4"/>
      <c r="T3638" s="6"/>
      <c r="U3638" s="6"/>
      <c r="V3638" s="4"/>
      <c r="W3638" s="4"/>
      <c r="X3638" s="4"/>
      <c r="Y3638" s="16"/>
      <c r="Z3638" s="4"/>
      <c r="AA3638" s="4"/>
      <c r="AB3638" s="4"/>
      <c r="AC3638" s="4"/>
      <c r="AD3638" s="2"/>
      <c r="AE3638" s="2"/>
      <c r="AF3638" s="4"/>
      <c r="AG3638" s="4"/>
      <c r="AH3638" s="4"/>
      <c r="AI3638" s="4"/>
      <c r="AJ3638" s="4"/>
    </row>
    <row r="3639" spans="1:37" ht="13" x14ac:dyDescent="0.15">
      <c r="A3639" s="7">
        <v>3628</v>
      </c>
      <c r="B3639" s="7">
        <v>3631</v>
      </c>
      <c r="C3639" s="3">
        <v>666</v>
      </c>
      <c r="D3639" s="7" t="s">
        <v>24</v>
      </c>
      <c r="E3639" s="7" t="s">
        <v>35</v>
      </c>
      <c r="H3639" s="6"/>
      <c r="I3639" s="3" t="s">
        <v>2463</v>
      </c>
      <c r="J3639" s="6"/>
      <c r="Q3639" s="6"/>
      <c r="R3639" s="4"/>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1">
        <v>3629</v>
      </c>
      <c r="B3640" s="7">
        <v>3632</v>
      </c>
      <c r="C3640" s="3">
        <v>666</v>
      </c>
      <c r="D3640" s="7" t="s">
        <v>24</v>
      </c>
      <c r="E3640" s="7" t="s">
        <v>38</v>
      </c>
      <c r="H3640" s="6"/>
      <c r="I3640" s="3" t="s">
        <v>2464</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3630</v>
      </c>
      <c r="B3641" s="1">
        <v>3633</v>
      </c>
      <c r="C3641" s="7">
        <v>669</v>
      </c>
      <c r="D3641" s="7" t="s">
        <v>616</v>
      </c>
      <c r="E3641" s="6"/>
      <c r="F3641" s="6"/>
      <c r="G3641" s="6"/>
      <c r="H3641" s="6"/>
      <c r="I3641" s="7" t="s">
        <v>2465</v>
      </c>
      <c r="J3641" s="6"/>
      <c r="Q3641" s="6"/>
      <c r="R3641" s="4"/>
      <c r="S3641" s="4"/>
      <c r="T3641" s="6"/>
      <c r="U3641" s="4"/>
      <c r="V3641" s="4"/>
      <c r="W3641" s="4"/>
      <c r="X3641" s="4"/>
      <c r="Y3641" s="16"/>
      <c r="Z3641" s="4"/>
      <c r="AA3641" s="6"/>
      <c r="AB3641" s="4"/>
      <c r="AC3641" s="6"/>
      <c r="AD3641" s="2"/>
      <c r="AE3641" s="2"/>
      <c r="AF3641" s="6"/>
      <c r="AG3641" s="6"/>
      <c r="AH3641" s="6"/>
      <c r="AI3641" s="4"/>
      <c r="AJ3641" s="6"/>
      <c r="AK3641" s="7"/>
    </row>
    <row r="3642" spans="1:37" ht="13" x14ac:dyDescent="0.15">
      <c r="A3642" s="7">
        <v>3631</v>
      </c>
      <c r="B3642" s="7">
        <v>3634</v>
      </c>
      <c r="C3642" s="7">
        <v>669</v>
      </c>
      <c r="D3642" s="7" t="s">
        <v>1360</v>
      </c>
      <c r="E3642" s="6"/>
      <c r="F3642" s="6"/>
      <c r="G3642" s="6"/>
      <c r="H3642" s="6"/>
      <c r="I3642" s="7" t="s">
        <v>1361</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3632</v>
      </c>
      <c r="B3643" s="7">
        <v>3635</v>
      </c>
      <c r="C3643" s="7">
        <v>669</v>
      </c>
      <c r="D3643" s="6"/>
      <c r="E3643" s="7" t="s">
        <v>21</v>
      </c>
      <c r="F3643" s="7" t="s">
        <v>2722</v>
      </c>
      <c r="H3643" s="7" t="s">
        <v>578</v>
      </c>
      <c r="I3643" s="7" t="s">
        <v>2466</v>
      </c>
      <c r="J3643" s="7">
        <v>6</v>
      </c>
      <c r="L3643" s="7" t="s">
        <v>593</v>
      </c>
      <c r="N3643" s="7" t="s">
        <v>2907</v>
      </c>
      <c r="O3643" s="7" t="s">
        <v>2728</v>
      </c>
      <c r="P3643" s="7">
        <v>1</v>
      </c>
      <c r="Q3643" s="7" t="s">
        <v>2842</v>
      </c>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1">
        <v>3633</v>
      </c>
      <c r="B3644" s="7">
        <v>3636</v>
      </c>
      <c r="C3644" s="3">
        <v>670</v>
      </c>
      <c r="D3644" s="7" t="s">
        <v>24</v>
      </c>
      <c r="E3644" s="7" t="s">
        <v>21</v>
      </c>
      <c r="H3644" s="7" t="s">
        <v>632</v>
      </c>
      <c r="I3644" s="3" t="s">
        <v>2467</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3634</v>
      </c>
      <c r="B3645" s="1">
        <v>3637</v>
      </c>
      <c r="C3645" s="3">
        <v>670</v>
      </c>
      <c r="D3645" s="7" t="s">
        <v>24</v>
      </c>
      <c r="E3645" s="7" t="s">
        <v>21</v>
      </c>
      <c r="H3645" s="7" t="s">
        <v>584</v>
      </c>
      <c r="I3645" s="3" t="s">
        <v>2468</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3635</v>
      </c>
      <c r="B3646" s="7">
        <v>3638</v>
      </c>
      <c r="C3646" s="7">
        <v>670</v>
      </c>
      <c r="D3646" s="7" t="s">
        <v>24</v>
      </c>
      <c r="E3646" s="7" t="s">
        <v>21</v>
      </c>
      <c r="H3646" s="7" t="s">
        <v>587</v>
      </c>
      <c r="I3646" s="7" t="s">
        <v>2469</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3636</v>
      </c>
      <c r="B3647" s="7">
        <v>3639</v>
      </c>
      <c r="C3647" s="7">
        <v>670</v>
      </c>
      <c r="D3647" s="7" t="s">
        <v>24</v>
      </c>
      <c r="E3647" s="7" t="s">
        <v>21</v>
      </c>
      <c r="H3647" s="7" t="s">
        <v>590</v>
      </c>
      <c r="I3647" s="7" t="s">
        <v>2470</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1">
        <v>3637</v>
      </c>
      <c r="B3648" s="7">
        <v>3640</v>
      </c>
      <c r="C3648" s="7">
        <v>670</v>
      </c>
      <c r="D3648" s="7" t="s">
        <v>24</v>
      </c>
      <c r="E3648" s="7" t="s">
        <v>21</v>
      </c>
      <c r="H3648" s="7" t="s">
        <v>593</v>
      </c>
      <c r="I3648" s="7" t="s">
        <v>2471</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3638</v>
      </c>
      <c r="B3649" s="1">
        <v>3641</v>
      </c>
      <c r="C3649" s="7">
        <v>670</v>
      </c>
      <c r="D3649" s="7" t="s">
        <v>24</v>
      </c>
      <c r="E3649" s="7" t="s">
        <v>21</v>
      </c>
      <c r="H3649" s="7" t="s">
        <v>596</v>
      </c>
      <c r="I3649" s="7" t="s">
        <v>2472</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7">
        <v>3639</v>
      </c>
      <c r="B3650" s="7">
        <v>3642</v>
      </c>
      <c r="C3650" s="3">
        <v>670</v>
      </c>
      <c r="D3650" s="7" t="s">
        <v>1360</v>
      </c>
      <c r="E3650" s="6"/>
      <c r="F3650" s="6"/>
      <c r="G3650" s="6"/>
      <c r="H3650" s="6"/>
      <c r="I3650" s="3" t="s">
        <v>1363</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3640</v>
      </c>
      <c r="B3651" s="7">
        <v>3643</v>
      </c>
      <c r="C3651" s="3">
        <v>670</v>
      </c>
      <c r="D3651" s="6"/>
      <c r="E3651" s="7" t="s">
        <v>27</v>
      </c>
      <c r="F3651" s="7" t="s">
        <v>530</v>
      </c>
      <c r="H3651" s="7" t="s">
        <v>578</v>
      </c>
      <c r="I3651" s="3" t="s">
        <v>2466</v>
      </c>
      <c r="J3651" s="7">
        <v>2</v>
      </c>
      <c r="L3651" s="7" t="s">
        <v>632</v>
      </c>
      <c r="O3651" s="7" t="s">
        <v>2728</v>
      </c>
      <c r="P3651" s="7">
        <v>1</v>
      </c>
      <c r="Q3651" s="7" t="s">
        <v>2843</v>
      </c>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1">
        <v>3641</v>
      </c>
      <c r="B3652" s="7">
        <v>3644</v>
      </c>
      <c r="C3652" s="7">
        <v>671</v>
      </c>
      <c r="D3652" s="7" t="s">
        <v>24</v>
      </c>
      <c r="E3652" s="7" t="s">
        <v>27</v>
      </c>
      <c r="H3652" s="7" t="s">
        <v>632</v>
      </c>
      <c r="I3652" s="7" t="s">
        <v>2473</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x14ac:dyDescent="0.15">
      <c r="A3653" s="7">
        <v>3642</v>
      </c>
      <c r="B3653" s="1">
        <v>3645</v>
      </c>
      <c r="C3653" s="7">
        <v>671</v>
      </c>
      <c r="D3653" s="7" t="s">
        <v>24</v>
      </c>
      <c r="E3653" s="7" t="s">
        <v>27</v>
      </c>
      <c r="H3653" s="7" t="s">
        <v>584</v>
      </c>
      <c r="I3653" s="7" t="s">
        <v>47</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3643</v>
      </c>
      <c r="B3654" s="7">
        <v>3646</v>
      </c>
      <c r="C3654" s="3">
        <v>671</v>
      </c>
      <c r="D3654" s="7" t="s">
        <v>24</v>
      </c>
      <c r="E3654" s="7" t="s">
        <v>27</v>
      </c>
      <c r="H3654" s="7" t="s">
        <v>587</v>
      </c>
      <c r="I3654" s="3" t="s">
        <v>2387</v>
      </c>
      <c r="J3654" s="6"/>
      <c r="Q3654" s="6"/>
      <c r="R3654" s="4"/>
      <c r="S3654" s="4"/>
      <c r="T3654" s="6"/>
      <c r="U3654" s="6"/>
      <c r="V3654" s="6"/>
      <c r="W3654" s="4"/>
      <c r="X3654" s="4"/>
      <c r="Y3654" s="16"/>
      <c r="Z3654" s="4"/>
      <c r="AA3654" s="4"/>
      <c r="AB3654" s="4"/>
      <c r="AC3654" s="4"/>
      <c r="AD3654" s="2"/>
      <c r="AE3654" s="2"/>
      <c r="AF3654" s="4"/>
      <c r="AG3654" s="4"/>
      <c r="AH3654" s="4"/>
      <c r="AI3654" s="4"/>
      <c r="AJ3654" s="4"/>
    </row>
    <row r="3655" spans="1:36" ht="13" x14ac:dyDescent="0.15">
      <c r="A3655" s="7">
        <v>3644</v>
      </c>
      <c r="B3655" s="7">
        <v>3647</v>
      </c>
      <c r="C3655" s="7">
        <v>671</v>
      </c>
      <c r="D3655" s="7" t="s">
        <v>24</v>
      </c>
      <c r="E3655" s="7" t="s">
        <v>27</v>
      </c>
      <c r="H3655" s="7" t="s">
        <v>590</v>
      </c>
      <c r="I3655" s="7" t="s">
        <v>2380</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1">
        <v>3645</v>
      </c>
      <c r="B3656" s="7">
        <v>3648</v>
      </c>
      <c r="C3656" s="3">
        <v>671</v>
      </c>
      <c r="D3656" s="7" t="s">
        <v>24</v>
      </c>
      <c r="E3656" s="7" t="s">
        <v>27</v>
      </c>
      <c r="H3656" s="7" t="s">
        <v>593</v>
      </c>
      <c r="I3656" s="3" t="s">
        <v>1587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3646</v>
      </c>
      <c r="B3657" s="1">
        <v>3649</v>
      </c>
      <c r="C3657" s="3">
        <v>671</v>
      </c>
      <c r="D3657" s="6"/>
      <c r="E3657" s="7" t="s">
        <v>512</v>
      </c>
      <c r="F3657" s="6"/>
      <c r="G3657" s="6"/>
      <c r="H3657" s="6"/>
      <c r="I3657" s="3" t="s">
        <v>2474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7">
        <v>3647</v>
      </c>
      <c r="B3658" s="7">
        <v>3650</v>
      </c>
      <c r="C3658" s="3">
        <v>671</v>
      </c>
      <c r="D3658" s="3" t="s">
        <v>24</v>
      </c>
      <c r="E3658" s="7" t="s">
        <v>31</v>
      </c>
      <c r="H3658" s="7" t="s">
        <v>578</v>
      </c>
      <c r="I3658" s="3" t="s">
        <v>1283</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x14ac:dyDescent="0.15">
      <c r="A3659" s="7">
        <v>3648</v>
      </c>
      <c r="B3659" s="7">
        <v>3651</v>
      </c>
      <c r="C3659" s="7">
        <v>671</v>
      </c>
      <c r="D3659" s="7" t="s">
        <v>24</v>
      </c>
      <c r="E3659" s="7" t="s">
        <v>31</v>
      </c>
      <c r="H3659" s="7" t="s">
        <v>632</v>
      </c>
      <c r="I3659" s="3" t="s">
        <v>1244</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x14ac:dyDescent="0.15">
      <c r="A3660" s="1">
        <v>3649</v>
      </c>
      <c r="B3660" s="7">
        <v>3652</v>
      </c>
      <c r="C3660" s="3">
        <v>671</v>
      </c>
      <c r="D3660" s="7" t="s">
        <v>24</v>
      </c>
      <c r="E3660" s="7" t="s">
        <v>31</v>
      </c>
      <c r="H3660" s="7" t="s">
        <v>584</v>
      </c>
      <c r="I3660" s="3" t="s">
        <v>47</v>
      </c>
      <c r="J3660" s="6"/>
      <c r="Q3660" s="6"/>
      <c r="R3660" s="4"/>
      <c r="S3660" s="4"/>
      <c r="T3660" s="6"/>
      <c r="U3660" s="6"/>
      <c r="V3660" s="6"/>
      <c r="W3660" s="4"/>
      <c r="X3660" s="4"/>
      <c r="Y3660" s="16"/>
      <c r="Z3660" s="4"/>
      <c r="AA3660" s="4"/>
      <c r="AB3660" s="4"/>
      <c r="AC3660" s="4"/>
      <c r="AD3660" s="2"/>
      <c r="AE3660" s="2"/>
      <c r="AF3660" s="4"/>
      <c r="AG3660" s="4"/>
      <c r="AH3660" s="4"/>
      <c r="AI3660" s="4"/>
      <c r="AJ3660" s="4"/>
    </row>
    <row r="3661" spans="1:36" ht="13" x14ac:dyDescent="0.15">
      <c r="A3661" s="7">
        <v>3650</v>
      </c>
      <c r="B3661" s="1">
        <v>3653</v>
      </c>
      <c r="C3661" s="3">
        <v>671</v>
      </c>
      <c r="D3661" s="6"/>
      <c r="E3661" s="7" t="s">
        <v>31</v>
      </c>
      <c r="F3661" s="7" t="s">
        <v>31</v>
      </c>
      <c r="H3661" s="7" t="s">
        <v>587</v>
      </c>
      <c r="I3661" s="3" t="s">
        <v>2475</v>
      </c>
      <c r="J3661" s="7">
        <v>8</v>
      </c>
      <c r="L3661" s="7" t="s">
        <v>1502</v>
      </c>
      <c r="O3661" s="7" t="s">
        <v>2728</v>
      </c>
      <c r="P3661" s="7">
        <v>1</v>
      </c>
      <c r="Q3661" s="7" t="s">
        <v>2476</v>
      </c>
      <c r="R3661" s="4"/>
      <c r="S3661" s="4"/>
      <c r="T3661" s="6"/>
      <c r="U3661" s="4"/>
      <c r="V3661" s="7" t="s">
        <v>224</v>
      </c>
      <c r="W3661" s="4"/>
      <c r="X3661" s="4"/>
      <c r="Y3661" s="16"/>
      <c r="Z3661" s="4"/>
      <c r="AA3661" s="4"/>
      <c r="AB3661" s="4"/>
      <c r="AC3661" s="4"/>
      <c r="AD3661" s="2"/>
      <c r="AE3661" s="2"/>
      <c r="AF3661" s="4"/>
      <c r="AG3661" s="4"/>
      <c r="AH3661" s="4"/>
      <c r="AI3661" s="4"/>
      <c r="AJ3661" s="4"/>
    </row>
    <row r="3662" spans="1:36" ht="13" x14ac:dyDescent="0.15">
      <c r="A3662" s="7">
        <v>3651</v>
      </c>
      <c r="B3662" s="7">
        <v>3654</v>
      </c>
      <c r="C3662" s="7">
        <v>672</v>
      </c>
      <c r="D3662" s="7" t="s">
        <v>24</v>
      </c>
      <c r="E3662" s="7" t="s">
        <v>31</v>
      </c>
      <c r="H3662" s="7" t="s">
        <v>2477</v>
      </c>
      <c r="I3662" s="7" t="s">
        <v>823</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3652</v>
      </c>
      <c r="B3663" s="7">
        <v>3655</v>
      </c>
      <c r="C3663" s="3">
        <v>672</v>
      </c>
      <c r="D3663" s="7" t="s">
        <v>1360</v>
      </c>
      <c r="E3663" s="6"/>
      <c r="F3663" s="6"/>
      <c r="G3663" s="6"/>
      <c r="H3663" s="6"/>
      <c r="I3663" s="3" t="s">
        <v>1368</v>
      </c>
      <c r="J3663" s="6"/>
      <c r="Q3663" s="6"/>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1">
        <v>3653</v>
      </c>
      <c r="B3664" s="7">
        <v>3656</v>
      </c>
      <c r="C3664" s="7">
        <v>672</v>
      </c>
      <c r="D3664" s="6"/>
      <c r="E3664" s="7" t="s">
        <v>239</v>
      </c>
      <c r="F3664" s="7" t="s">
        <v>1368</v>
      </c>
      <c r="H3664" s="7" t="s">
        <v>578</v>
      </c>
      <c r="I3664" s="7" t="s">
        <v>2478</v>
      </c>
      <c r="J3664" s="7">
        <v>8</v>
      </c>
      <c r="L3664" s="7" t="s">
        <v>1502</v>
      </c>
      <c r="O3664" s="7" t="s">
        <v>2728</v>
      </c>
      <c r="P3664" s="7">
        <v>1</v>
      </c>
      <c r="Q3664" s="6"/>
      <c r="R3664" s="4"/>
      <c r="S3664" s="4"/>
      <c r="T3664" s="6"/>
      <c r="U3664" s="4"/>
      <c r="V3664" s="4"/>
      <c r="W3664" s="4"/>
      <c r="X3664" s="4"/>
      <c r="Y3664" s="16"/>
      <c r="Z3664" s="4"/>
      <c r="AA3664" s="4"/>
      <c r="AB3664" s="4"/>
      <c r="AC3664" s="4"/>
      <c r="AD3664" s="2"/>
      <c r="AE3664" s="2"/>
      <c r="AF3664" s="4"/>
      <c r="AG3664" s="4"/>
      <c r="AH3664" s="4"/>
      <c r="AI3664" s="4"/>
      <c r="AJ3664" s="4"/>
    </row>
    <row r="3665" spans="1:37" ht="13" x14ac:dyDescent="0.15">
      <c r="A3665" s="7">
        <v>3654</v>
      </c>
      <c r="B3665" s="1">
        <v>3657</v>
      </c>
      <c r="C3665" s="3">
        <v>673</v>
      </c>
      <c r="D3665" s="6"/>
      <c r="E3665" s="7" t="s">
        <v>239</v>
      </c>
      <c r="F3665" s="7" t="s">
        <v>1368</v>
      </c>
      <c r="H3665" s="7" t="s">
        <v>632</v>
      </c>
      <c r="I3665" s="3" t="s">
        <v>1283</v>
      </c>
      <c r="J3665" s="7">
        <v>8</v>
      </c>
      <c r="L3665" s="7" t="s">
        <v>1502</v>
      </c>
      <c r="O3665" s="7" t="s">
        <v>2728</v>
      </c>
      <c r="P3665" s="7">
        <v>1</v>
      </c>
      <c r="Q3665" s="7" t="s">
        <v>2479</v>
      </c>
      <c r="R3665" s="4"/>
      <c r="S3665" s="4"/>
      <c r="T3665" s="6"/>
      <c r="U3665" s="4"/>
      <c r="V3665" s="4"/>
      <c r="W3665" s="4"/>
      <c r="X3665" s="4"/>
      <c r="Y3665" s="16"/>
      <c r="Z3665" s="4"/>
      <c r="AA3665" s="4"/>
      <c r="AB3665" s="4"/>
      <c r="AC3665" s="4"/>
      <c r="AD3665" s="2"/>
      <c r="AE3665" s="2"/>
      <c r="AF3665" s="4"/>
      <c r="AG3665" s="4"/>
      <c r="AH3665" s="4"/>
      <c r="AI3665" s="4"/>
      <c r="AJ3665" s="4"/>
    </row>
    <row r="3666" spans="1:37" ht="13" x14ac:dyDescent="0.15">
      <c r="A3666" s="7">
        <v>3655</v>
      </c>
      <c r="B3666" s="7">
        <v>3658</v>
      </c>
      <c r="C3666" s="3">
        <v>674</v>
      </c>
      <c r="D3666" s="7" t="s">
        <v>24</v>
      </c>
      <c r="E3666" s="7" t="s">
        <v>239</v>
      </c>
      <c r="H3666" s="7" t="s">
        <v>584</v>
      </c>
      <c r="I3666" s="3" t="s">
        <v>1642</v>
      </c>
      <c r="J3666" s="6"/>
      <c r="Q3666" s="6"/>
      <c r="R3666" s="4"/>
      <c r="S3666" s="4"/>
      <c r="T3666" s="6"/>
      <c r="U3666" s="6"/>
      <c r="V3666" s="4"/>
      <c r="W3666" s="4"/>
      <c r="X3666" s="4"/>
      <c r="Y3666" s="16"/>
      <c r="Z3666" s="4"/>
      <c r="AA3666" s="4"/>
      <c r="AB3666" s="4"/>
      <c r="AC3666" s="4"/>
      <c r="AD3666" s="2"/>
      <c r="AE3666" s="2"/>
      <c r="AF3666" s="4"/>
      <c r="AG3666" s="4"/>
      <c r="AH3666" s="4"/>
      <c r="AI3666" s="4"/>
      <c r="AJ3666" s="4"/>
    </row>
    <row r="3667" spans="1:37" ht="13" x14ac:dyDescent="0.15">
      <c r="A3667" s="7">
        <v>3656</v>
      </c>
      <c r="B3667" s="7">
        <v>3659</v>
      </c>
      <c r="C3667" s="7">
        <v>674</v>
      </c>
      <c r="D3667" s="7" t="s">
        <v>24</v>
      </c>
      <c r="E3667" s="7" t="s">
        <v>239</v>
      </c>
      <c r="H3667" s="7" t="s">
        <v>587</v>
      </c>
      <c r="I3667" s="7" t="s">
        <v>2313</v>
      </c>
      <c r="J3667" s="6"/>
      <c r="Q3667" s="6"/>
      <c r="R3667" s="4"/>
      <c r="S3667" s="4"/>
      <c r="T3667" s="6"/>
      <c r="U3667" s="6"/>
      <c r="V3667" s="4"/>
      <c r="W3667" s="4"/>
      <c r="X3667" s="4"/>
      <c r="Y3667" s="16"/>
      <c r="Z3667" s="4"/>
      <c r="AA3667" s="4"/>
      <c r="AB3667" s="4"/>
      <c r="AC3667" s="4"/>
      <c r="AD3667" s="2"/>
      <c r="AE3667" s="2"/>
      <c r="AF3667" s="4"/>
      <c r="AG3667" s="4"/>
      <c r="AH3667" s="4"/>
      <c r="AI3667" s="4"/>
      <c r="AJ3667" s="4"/>
    </row>
    <row r="3668" spans="1:37" ht="13" x14ac:dyDescent="0.15">
      <c r="A3668" s="1">
        <v>3657</v>
      </c>
      <c r="B3668" s="7">
        <v>3660</v>
      </c>
      <c r="C3668" s="3">
        <v>674</v>
      </c>
      <c r="D3668" s="7" t="s">
        <v>1360</v>
      </c>
      <c r="E3668" s="6"/>
      <c r="F3668" s="6"/>
      <c r="G3668" s="6"/>
      <c r="H3668" s="6"/>
      <c r="I3668" s="3" t="s">
        <v>1369</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3658</v>
      </c>
      <c r="B3669" s="1">
        <v>3661</v>
      </c>
      <c r="C3669" s="7">
        <v>674</v>
      </c>
      <c r="D3669" s="6"/>
      <c r="E3669" s="7" t="s">
        <v>35</v>
      </c>
      <c r="F3669" s="7" t="s">
        <v>2723</v>
      </c>
      <c r="H3669" s="7" t="s">
        <v>2480</v>
      </c>
      <c r="I3669" s="7" t="s">
        <v>2481</v>
      </c>
      <c r="J3669" s="7">
        <v>2</v>
      </c>
      <c r="L3669" s="7" t="s">
        <v>632</v>
      </c>
      <c r="O3669" s="7" t="s">
        <v>2728</v>
      </c>
      <c r="P3669" s="7">
        <v>1</v>
      </c>
      <c r="Q3669" s="6"/>
      <c r="R3669" s="4"/>
      <c r="S3669" s="4"/>
      <c r="T3669" s="6"/>
      <c r="U3669" s="4"/>
      <c r="V3669" s="6"/>
      <c r="W3669" s="4"/>
      <c r="X3669" s="4"/>
      <c r="Y3669" s="16"/>
      <c r="Z3669" s="4"/>
      <c r="AA3669" s="4"/>
      <c r="AB3669" s="4"/>
      <c r="AC3669" s="4"/>
      <c r="AD3669" s="2"/>
      <c r="AE3669" s="2"/>
      <c r="AF3669" s="4"/>
      <c r="AG3669" s="4"/>
      <c r="AH3669" s="4"/>
      <c r="AI3669" s="4"/>
      <c r="AJ3669" s="4"/>
    </row>
    <row r="3670" spans="1:37" ht="13" x14ac:dyDescent="0.15">
      <c r="A3670" s="7">
        <v>3659</v>
      </c>
      <c r="B3670" s="7">
        <v>3662</v>
      </c>
      <c r="C3670" s="3">
        <v>676</v>
      </c>
      <c r="D3670" s="7" t="s">
        <v>24</v>
      </c>
      <c r="E3670" s="7" t="s">
        <v>35</v>
      </c>
      <c r="H3670" s="7" t="s">
        <v>632</v>
      </c>
      <c r="I3670" s="3" t="s">
        <v>2482</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3660</v>
      </c>
      <c r="B3671" s="7">
        <v>3663</v>
      </c>
      <c r="C3671" s="3">
        <v>676</v>
      </c>
      <c r="D3671" s="7" t="s">
        <v>24</v>
      </c>
      <c r="E3671" s="7" t="s">
        <v>35</v>
      </c>
      <c r="H3671" s="7" t="s">
        <v>584</v>
      </c>
      <c r="I3671" s="3" t="s">
        <v>2483</v>
      </c>
      <c r="J3671" s="6"/>
      <c r="Q3671" s="6"/>
      <c r="R3671" s="4"/>
      <c r="S3671" s="4"/>
      <c r="T3671" s="6"/>
      <c r="U3671" s="6"/>
      <c r="V3671" s="4"/>
      <c r="W3671" s="4"/>
      <c r="X3671" s="4"/>
      <c r="Y3671" s="16"/>
      <c r="Z3671" s="4"/>
      <c r="AA3671" s="4"/>
      <c r="AB3671" s="4"/>
      <c r="AC3671" s="4"/>
      <c r="AD3671" s="2"/>
      <c r="AE3671" s="2"/>
      <c r="AF3671" s="4"/>
      <c r="AG3671" s="4"/>
      <c r="AH3671" s="4"/>
      <c r="AI3671" s="4"/>
      <c r="AJ3671" s="4"/>
    </row>
    <row r="3672" spans="1:37" ht="13" x14ac:dyDescent="0.15">
      <c r="A3672" s="1">
        <v>3661</v>
      </c>
      <c r="B3672" s="7">
        <v>3664</v>
      </c>
      <c r="C3672" s="3">
        <v>676</v>
      </c>
      <c r="D3672" s="7" t="s">
        <v>24</v>
      </c>
      <c r="E3672" s="7" t="s">
        <v>35</v>
      </c>
      <c r="H3672" s="7" t="s">
        <v>587</v>
      </c>
      <c r="I3672" s="3" t="s">
        <v>2388</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3662</v>
      </c>
      <c r="B3673" s="1">
        <v>3665</v>
      </c>
      <c r="C3673" s="7">
        <v>676</v>
      </c>
      <c r="D3673" s="7" t="s">
        <v>24</v>
      </c>
      <c r="E3673" s="7" t="s">
        <v>35</v>
      </c>
      <c r="H3673" s="7" t="s">
        <v>590</v>
      </c>
      <c r="I3673" s="7" t="s">
        <v>360</v>
      </c>
      <c r="J3673" s="6"/>
      <c r="Q3673" s="6"/>
      <c r="R3673" s="4"/>
      <c r="S3673" s="4"/>
      <c r="T3673" s="6"/>
      <c r="U3673" s="4"/>
      <c r="V3673" s="6"/>
      <c r="W3673" s="4"/>
      <c r="X3673" s="4"/>
      <c r="Y3673" s="16"/>
      <c r="Z3673" s="4"/>
      <c r="AA3673" s="4"/>
      <c r="AB3673" s="4"/>
      <c r="AC3673" s="4"/>
      <c r="AD3673" s="2"/>
      <c r="AE3673" s="2"/>
      <c r="AF3673" s="4"/>
      <c r="AG3673" s="4"/>
      <c r="AH3673" s="4"/>
      <c r="AI3673" s="4"/>
      <c r="AJ3673" s="4"/>
    </row>
    <row r="3674" spans="1:37" ht="13" x14ac:dyDescent="0.15">
      <c r="A3674" s="7">
        <v>3663</v>
      </c>
      <c r="B3674" s="7">
        <v>3666</v>
      </c>
      <c r="C3674" s="7">
        <v>676</v>
      </c>
      <c r="D3674" s="7" t="s">
        <v>24</v>
      </c>
      <c r="E3674" s="7" t="s">
        <v>35</v>
      </c>
      <c r="H3674" s="7" t="s">
        <v>593</v>
      </c>
      <c r="I3674" s="7" t="s">
        <v>997</v>
      </c>
      <c r="J3674" s="6"/>
      <c r="Q3674" s="6"/>
      <c r="R3674" s="4"/>
      <c r="S3674" s="4"/>
      <c r="T3674" s="6"/>
      <c r="U3674" s="4"/>
      <c r="V3674" s="4"/>
      <c r="W3674" s="4"/>
      <c r="X3674" s="4"/>
      <c r="Y3674" s="16"/>
      <c r="Z3674" s="4"/>
      <c r="AA3674" s="4"/>
      <c r="AB3674" s="4"/>
      <c r="AC3674" s="4"/>
      <c r="AD3674" s="2"/>
      <c r="AE3674" s="2"/>
      <c r="AF3674" s="4"/>
      <c r="AG3674" s="4"/>
      <c r="AH3674" s="4"/>
      <c r="AI3674" s="4"/>
      <c r="AJ3674" s="4"/>
    </row>
    <row r="3675" spans="1:37" ht="13" x14ac:dyDescent="0.15">
      <c r="A3675" s="7">
        <v>3664</v>
      </c>
      <c r="B3675" s="7">
        <v>3667</v>
      </c>
      <c r="C3675" s="7">
        <v>676</v>
      </c>
      <c r="D3675" s="7" t="s">
        <v>24</v>
      </c>
      <c r="E3675" s="7" t="s">
        <v>35</v>
      </c>
      <c r="H3675" s="7" t="s">
        <v>596</v>
      </c>
      <c r="I3675" s="7" t="s">
        <v>2389</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1">
        <v>3665</v>
      </c>
      <c r="B3676" s="7">
        <v>3668</v>
      </c>
      <c r="C3676" s="7">
        <v>676</v>
      </c>
      <c r="D3676" s="7" t="s">
        <v>1360</v>
      </c>
      <c r="E3676" s="6"/>
      <c r="F3676" s="6"/>
      <c r="G3676" s="6"/>
      <c r="H3676" s="6"/>
      <c r="I3676" s="7" t="s">
        <v>1375</v>
      </c>
      <c r="J3676" s="6"/>
      <c r="Q3676" s="6"/>
      <c r="R3676" s="4"/>
      <c r="S3676" s="4"/>
      <c r="T3676" s="6"/>
      <c r="U3676" s="4"/>
      <c r="V3676" s="4"/>
      <c r="W3676" s="4"/>
      <c r="X3676" s="4"/>
      <c r="Y3676" s="16"/>
      <c r="Z3676" s="4"/>
      <c r="AA3676" s="6"/>
      <c r="AB3676" s="4"/>
      <c r="AC3676" s="6"/>
      <c r="AD3676" s="2"/>
      <c r="AE3676" s="2"/>
      <c r="AF3676" s="6"/>
      <c r="AG3676" s="6"/>
      <c r="AH3676" s="4"/>
      <c r="AI3676" s="4"/>
      <c r="AJ3676" s="4"/>
      <c r="AK3676" s="7"/>
    </row>
    <row r="3677" spans="1:37" ht="13" x14ac:dyDescent="0.15">
      <c r="A3677" s="7">
        <v>3666</v>
      </c>
      <c r="B3677" s="1">
        <v>3669</v>
      </c>
      <c r="C3677" s="7">
        <v>676</v>
      </c>
      <c r="D3677" s="6"/>
      <c r="E3677" s="7" t="s">
        <v>38</v>
      </c>
      <c r="F3677" s="7" t="s">
        <v>95</v>
      </c>
      <c r="H3677" s="7" t="s">
        <v>578</v>
      </c>
      <c r="I3677" s="7" t="s">
        <v>2484</v>
      </c>
      <c r="J3677" s="7">
        <v>8</v>
      </c>
      <c r="L3677" s="7" t="s">
        <v>1502</v>
      </c>
      <c r="O3677" s="7" t="s">
        <v>2728</v>
      </c>
      <c r="P3677" s="7">
        <v>1</v>
      </c>
      <c r="Q3677" s="7" t="s">
        <v>2485</v>
      </c>
      <c r="R3677" s="6"/>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3667</v>
      </c>
      <c r="B3678" s="7">
        <v>3670</v>
      </c>
      <c r="C3678" s="7">
        <v>676</v>
      </c>
      <c r="D3678" s="7" t="s">
        <v>24</v>
      </c>
      <c r="E3678" s="7" t="s">
        <v>38</v>
      </c>
      <c r="H3678" s="7" t="s">
        <v>632</v>
      </c>
      <c r="I3678" s="1" t="s">
        <v>287</v>
      </c>
      <c r="J3678" s="6"/>
      <c r="L3678" s="1"/>
      <c r="M3678" s="1"/>
      <c r="N3678" s="1"/>
      <c r="O3678" s="1"/>
      <c r="P3678" s="1"/>
      <c r="Q3678" s="6"/>
      <c r="R3678" s="4"/>
      <c r="S3678" s="4"/>
      <c r="T3678" s="6"/>
      <c r="U3678" s="4"/>
      <c r="V3678" s="6"/>
      <c r="W3678" s="4"/>
      <c r="X3678" s="4"/>
      <c r="Y3678" s="16"/>
      <c r="Z3678" s="4"/>
      <c r="AA3678" s="4"/>
      <c r="AB3678" s="4"/>
      <c r="AC3678" s="4"/>
      <c r="AD3678" s="2"/>
      <c r="AE3678" s="2"/>
      <c r="AF3678" s="4"/>
      <c r="AG3678" s="4"/>
      <c r="AH3678" s="4"/>
      <c r="AI3678" s="4"/>
      <c r="AJ3678" s="4"/>
    </row>
    <row r="3679" spans="1:37" ht="13" x14ac:dyDescent="0.15">
      <c r="A3679" s="7">
        <v>3668</v>
      </c>
      <c r="B3679" s="7">
        <v>3671</v>
      </c>
      <c r="C3679" s="7">
        <v>676</v>
      </c>
      <c r="D3679" s="7" t="s">
        <v>24</v>
      </c>
      <c r="E3679" s="7" t="s">
        <v>38</v>
      </c>
      <c r="H3679" s="7" t="s">
        <v>584</v>
      </c>
      <c r="I3679" s="7" t="s">
        <v>2486</v>
      </c>
      <c r="J3679" s="6"/>
      <c r="Q3679" s="6"/>
      <c r="R3679" s="4"/>
      <c r="S3679" s="4"/>
      <c r="T3679" s="6"/>
      <c r="U3679" s="6"/>
      <c r="V3679" s="4"/>
      <c r="W3679" s="4"/>
      <c r="X3679" s="4"/>
      <c r="Y3679" s="16"/>
      <c r="Z3679" s="4"/>
      <c r="AA3679" s="4"/>
      <c r="AB3679" s="4"/>
      <c r="AC3679" s="4"/>
      <c r="AD3679" s="2"/>
      <c r="AE3679" s="2"/>
      <c r="AF3679" s="4"/>
      <c r="AG3679" s="4"/>
      <c r="AH3679" s="4"/>
      <c r="AI3679" s="4"/>
      <c r="AJ3679" s="4"/>
    </row>
    <row r="3680" spans="1:37" ht="13" x14ac:dyDescent="0.15">
      <c r="A3680" s="1">
        <v>3669</v>
      </c>
      <c r="B3680" s="7">
        <v>3672</v>
      </c>
      <c r="C3680" s="7">
        <v>676</v>
      </c>
      <c r="D3680" s="7" t="s">
        <v>24</v>
      </c>
      <c r="E3680" s="7" t="s">
        <v>38</v>
      </c>
      <c r="H3680" s="7" t="s">
        <v>587</v>
      </c>
      <c r="I3680" s="7" t="s">
        <v>2487</v>
      </c>
      <c r="J3680" s="4"/>
      <c r="Q3680" s="4"/>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3670</v>
      </c>
      <c r="B3681" s="1">
        <v>3673</v>
      </c>
      <c r="C3681" s="7">
        <v>676</v>
      </c>
      <c r="D3681" s="7" t="s">
        <v>24</v>
      </c>
      <c r="E3681" s="7" t="s">
        <v>38</v>
      </c>
      <c r="H3681" s="7" t="s">
        <v>590</v>
      </c>
      <c r="I3681" s="7" t="s">
        <v>2488</v>
      </c>
      <c r="J3681" s="6"/>
      <c r="Q3681" s="6"/>
      <c r="R3681" s="4"/>
      <c r="S3681" s="4"/>
      <c r="T3681" s="6"/>
      <c r="U3681" s="4"/>
      <c r="V3681" s="4"/>
      <c r="W3681" s="4"/>
      <c r="X3681" s="4"/>
      <c r="Y3681" s="16"/>
      <c r="Z3681" s="4"/>
      <c r="AA3681" s="4"/>
      <c r="AB3681" s="4"/>
      <c r="AC3681" s="4"/>
      <c r="AD3681" s="2"/>
      <c r="AE3681" s="2"/>
      <c r="AF3681" s="4"/>
      <c r="AG3681" s="4"/>
      <c r="AH3681" s="4"/>
      <c r="AI3681" s="4"/>
      <c r="AJ3681" s="4"/>
    </row>
    <row r="3682" spans="1:37" ht="13" x14ac:dyDescent="0.15">
      <c r="A3682" s="7">
        <v>3671</v>
      </c>
      <c r="B3682" s="7">
        <v>3674</v>
      </c>
      <c r="C3682" s="7">
        <v>676</v>
      </c>
      <c r="D3682" s="7" t="s">
        <v>24</v>
      </c>
      <c r="E3682" s="7" t="s">
        <v>38</v>
      </c>
      <c r="H3682" s="7" t="s">
        <v>593</v>
      </c>
      <c r="I3682" s="7" t="s">
        <v>1016</v>
      </c>
      <c r="J3682" s="4"/>
      <c r="Q3682" s="6"/>
      <c r="R3682" s="4"/>
      <c r="S3682" s="4"/>
      <c r="T3682" s="6"/>
      <c r="U3682" s="4"/>
      <c r="V3682" s="4"/>
      <c r="W3682" s="4"/>
      <c r="X3682" s="4"/>
      <c r="Y3682" s="16"/>
      <c r="Z3682" s="4"/>
      <c r="AA3682" s="4"/>
      <c r="AB3682" s="4"/>
      <c r="AC3682" s="4"/>
      <c r="AD3682" s="2"/>
      <c r="AE3682" s="2"/>
      <c r="AF3682" s="4"/>
      <c r="AG3682" s="4"/>
      <c r="AH3682" s="4"/>
      <c r="AI3682" s="4"/>
      <c r="AJ3682" s="4"/>
    </row>
    <row r="3683" spans="1:37" ht="15" customHeight="1" x14ac:dyDescent="0.15">
      <c r="A3683">
        <v>3672</v>
      </c>
      <c r="B3683" s="7">
        <v>3675</v>
      </c>
      <c r="C3683">
        <v>676</v>
      </c>
      <c r="D3683" t="s">
        <v>24</v>
      </c>
      <c r="E3683" s="7" t="s">
        <v>38</v>
      </c>
      <c r="H3683" s="7" t="s">
        <v>596</v>
      </c>
      <c r="I3683" t="s">
        <v>2318</v>
      </c>
      <c r="J3683" s="6"/>
      <c r="Q3683" s="6"/>
      <c r="R3683" s="6"/>
      <c r="S3683" s="6"/>
      <c r="T3683" s="6"/>
      <c r="U3683" s="6"/>
      <c r="V3683" s="6"/>
      <c r="W3683" s="6"/>
      <c r="X3683" s="6"/>
      <c r="Y3683" s="16"/>
      <c r="Z3683" s="6"/>
      <c r="AA3683" s="6"/>
      <c r="AB3683" s="6"/>
      <c r="AC3683" s="6"/>
      <c r="AD3683" s="2"/>
      <c r="AE3683" s="2"/>
      <c r="AF3683" s="6"/>
      <c r="AG3683" s="6"/>
      <c r="AH3683" s="6"/>
      <c r="AI3683" s="6"/>
      <c r="AJ3683" s="6"/>
    </row>
    <row r="3684" spans="1:37" ht="13" x14ac:dyDescent="0.15">
      <c r="A3684" s="1">
        <v>3673</v>
      </c>
      <c r="B3684" s="7">
        <v>3676</v>
      </c>
      <c r="C3684" s="7">
        <v>676</v>
      </c>
      <c r="D3684" s="7" t="s">
        <v>24</v>
      </c>
      <c r="E3684" s="7" t="s">
        <v>38</v>
      </c>
      <c r="H3684" s="7" t="s">
        <v>1502</v>
      </c>
      <c r="I3684" s="7" t="s">
        <v>2489</v>
      </c>
      <c r="J3684" s="4"/>
      <c r="Q3684" s="4"/>
      <c r="R3684" s="4"/>
      <c r="S3684" s="4"/>
      <c r="T3684" s="6"/>
      <c r="U3684" s="6"/>
      <c r="V3684" s="4"/>
      <c r="W3684" s="4"/>
      <c r="X3684" s="4"/>
      <c r="Y3684" s="16"/>
      <c r="Z3684" s="4"/>
      <c r="AA3684" s="4"/>
      <c r="AB3684" s="4"/>
      <c r="AC3684" s="4"/>
      <c r="AD3684" s="2"/>
      <c r="AE3684" s="2"/>
      <c r="AF3684" s="4"/>
      <c r="AG3684" s="4"/>
      <c r="AH3684" s="4"/>
      <c r="AI3684" s="4"/>
      <c r="AJ3684" s="4"/>
    </row>
    <row r="3685" spans="1:37" ht="13" x14ac:dyDescent="0.15">
      <c r="A3685" s="7">
        <v>3674</v>
      </c>
      <c r="B3685" s="1">
        <v>3677</v>
      </c>
      <c r="C3685" s="7">
        <v>676</v>
      </c>
      <c r="D3685" s="7" t="s">
        <v>24</v>
      </c>
      <c r="E3685" s="7" t="s">
        <v>38</v>
      </c>
      <c r="H3685" s="7" t="s">
        <v>1505</v>
      </c>
      <c r="I3685" s="7" t="s">
        <v>2037</v>
      </c>
      <c r="J3685" s="6"/>
      <c r="Q3685" s="6"/>
      <c r="R3685" s="4"/>
      <c r="S3685" s="4"/>
      <c r="T3685" s="6"/>
      <c r="U3685" s="4"/>
      <c r="V3685" s="4"/>
      <c r="W3685" s="4"/>
      <c r="X3685" s="4"/>
      <c r="Y3685" s="16"/>
      <c r="Z3685" s="4"/>
      <c r="AA3685" s="4"/>
      <c r="AB3685" s="4"/>
      <c r="AC3685" s="4"/>
      <c r="AD3685" s="2"/>
      <c r="AE3685" s="2"/>
      <c r="AF3685" s="4"/>
      <c r="AG3685" s="4"/>
      <c r="AH3685" s="4"/>
      <c r="AI3685" s="4"/>
      <c r="AJ3685" s="4"/>
    </row>
    <row r="3686" spans="1:37" ht="13" x14ac:dyDescent="0.15">
      <c r="A3686" s="7">
        <v>3675</v>
      </c>
      <c r="B3686" s="7">
        <v>3678</v>
      </c>
      <c r="C3686" s="7">
        <v>676</v>
      </c>
      <c r="D3686" s="7" t="s">
        <v>24</v>
      </c>
      <c r="E3686" s="7" t="s">
        <v>38</v>
      </c>
      <c r="H3686" s="7" t="s">
        <v>1508</v>
      </c>
      <c r="I3686" s="7" t="s">
        <v>2292</v>
      </c>
      <c r="J3686" s="6"/>
      <c r="Q3686" s="6"/>
      <c r="R3686" s="4"/>
      <c r="S3686" s="4"/>
      <c r="T3686" s="6"/>
      <c r="U3686" s="4"/>
      <c r="V3686" s="6"/>
      <c r="W3686" s="4"/>
      <c r="X3686" s="4"/>
      <c r="Y3686" s="16"/>
      <c r="Z3686" s="4"/>
      <c r="AA3686" s="4"/>
      <c r="AB3686" s="4"/>
      <c r="AC3686" s="4"/>
      <c r="AD3686" s="2"/>
      <c r="AE3686" s="2"/>
      <c r="AF3686" s="4"/>
      <c r="AG3686" s="4"/>
      <c r="AH3686" s="4"/>
      <c r="AI3686" s="4"/>
      <c r="AJ3686" s="4"/>
    </row>
    <row r="3687" spans="1:37" ht="13" x14ac:dyDescent="0.15">
      <c r="A3687" s="7">
        <v>3676</v>
      </c>
      <c r="B3687" s="7">
        <v>3679</v>
      </c>
      <c r="C3687" s="3">
        <v>677</v>
      </c>
      <c r="D3687" s="7" t="s">
        <v>3</v>
      </c>
      <c r="E3687" s="6"/>
      <c r="F3687" s="6"/>
      <c r="G3687" s="6"/>
      <c r="H3687" s="7" t="s">
        <v>1626</v>
      </c>
      <c r="I3687" s="6"/>
      <c r="J3687" s="6"/>
      <c r="L3687" s="6"/>
      <c r="M3687" s="6"/>
      <c r="N3687" s="6"/>
      <c r="O3687" s="6"/>
      <c r="P3687" s="6"/>
      <c r="Q3687" s="6"/>
      <c r="R3687" s="4"/>
      <c r="S3687" s="4"/>
      <c r="T3687" s="6"/>
      <c r="U3687" s="6"/>
      <c r="V3687" s="4"/>
      <c r="W3687" s="4"/>
      <c r="X3687" s="6"/>
      <c r="Y3687" s="16"/>
      <c r="Z3687" s="4"/>
      <c r="AA3687" s="6"/>
      <c r="AB3687" s="4"/>
      <c r="AC3687" s="6"/>
      <c r="AD3687" s="2"/>
      <c r="AE3687" s="2"/>
      <c r="AF3687" s="6"/>
      <c r="AG3687" s="6"/>
      <c r="AH3687" s="6"/>
      <c r="AI3687" s="4"/>
      <c r="AJ3687" s="6"/>
      <c r="AK3687" s="7"/>
    </row>
    <row r="3688" spans="1:37" ht="13" x14ac:dyDescent="0.15">
      <c r="A3688" s="1">
        <v>3677</v>
      </c>
      <c r="B3688" s="7">
        <v>3680</v>
      </c>
      <c r="C3688" s="7">
        <v>677</v>
      </c>
      <c r="D3688" s="7" t="s">
        <v>24</v>
      </c>
      <c r="E3688" s="7" t="s">
        <v>21</v>
      </c>
      <c r="H3688" s="6"/>
      <c r="I3688" s="7" t="s">
        <v>2490</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3678</v>
      </c>
      <c r="B3689" s="1">
        <v>3681</v>
      </c>
      <c r="C3689" s="7">
        <v>677</v>
      </c>
      <c r="D3689" s="7" t="s">
        <v>24</v>
      </c>
      <c r="E3689" s="7" t="s">
        <v>31</v>
      </c>
      <c r="H3689" s="6"/>
      <c r="I3689" s="6" t="s">
        <v>726</v>
      </c>
      <c r="J3689" s="6"/>
      <c r="L3689" s="6"/>
      <c r="M3689" s="6"/>
      <c r="N3689" s="6"/>
      <c r="O3689" s="6"/>
      <c r="P3689" s="6"/>
      <c r="Q3689" s="6"/>
      <c r="R3689" s="6"/>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7">
        <v>3679</v>
      </c>
      <c r="B3690" s="7">
        <v>3682</v>
      </c>
      <c r="C3690" s="7">
        <v>677</v>
      </c>
      <c r="D3690" s="7" t="s">
        <v>24</v>
      </c>
      <c r="E3690" s="7" t="s">
        <v>31</v>
      </c>
      <c r="H3690" s="4"/>
      <c r="I3690" s="6" t="s">
        <v>783</v>
      </c>
      <c r="J3690" s="6"/>
      <c r="L3690" s="6"/>
      <c r="M3690" s="6"/>
      <c r="N3690" s="6"/>
      <c r="O3690" s="6"/>
      <c r="P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3680</v>
      </c>
      <c r="B3691" s="7">
        <v>3683</v>
      </c>
      <c r="C3691" s="7">
        <v>677</v>
      </c>
      <c r="D3691" s="7" t="s">
        <v>24</v>
      </c>
      <c r="E3691" s="7" t="s">
        <v>31</v>
      </c>
      <c r="H3691" s="6"/>
      <c r="I3691" s="6" t="s">
        <v>835</v>
      </c>
      <c r="J3691" s="6"/>
      <c r="L3691" s="6"/>
      <c r="M3691" s="6"/>
      <c r="N3691" s="6"/>
      <c r="O3691" s="6"/>
      <c r="P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1">
        <v>3681</v>
      </c>
      <c r="B3692" s="7">
        <v>3684</v>
      </c>
      <c r="C3692" s="7">
        <v>677</v>
      </c>
      <c r="D3692" s="7" t="s">
        <v>24</v>
      </c>
      <c r="E3692" s="7" t="s">
        <v>31</v>
      </c>
      <c r="H3692" s="4"/>
      <c r="I3692" s="7" t="s">
        <v>713</v>
      </c>
      <c r="J3692" s="6"/>
      <c r="Q3692" s="6"/>
      <c r="R3692" s="4"/>
      <c r="S3692" s="4"/>
      <c r="T3692" s="6"/>
      <c r="U3692" s="6"/>
      <c r="V3692" s="4"/>
      <c r="W3692" s="4"/>
      <c r="X3692" s="4"/>
      <c r="Y3692" s="16"/>
      <c r="Z3692" s="4"/>
      <c r="AA3692" s="4"/>
      <c r="AB3692" s="4"/>
      <c r="AC3692" s="4"/>
      <c r="AD3692" s="2"/>
      <c r="AE3692" s="2"/>
      <c r="AF3692" s="4"/>
      <c r="AG3692" s="4"/>
      <c r="AH3692" s="4"/>
      <c r="AI3692" s="4"/>
      <c r="AJ3692" s="4"/>
    </row>
    <row r="3693" spans="1:37" ht="13" x14ac:dyDescent="0.15">
      <c r="A3693" s="7">
        <v>3682</v>
      </c>
      <c r="B3693" s="1">
        <v>3685</v>
      </c>
      <c r="C3693" s="7">
        <v>677</v>
      </c>
      <c r="D3693" s="7" t="s">
        <v>24</v>
      </c>
      <c r="E3693" s="7" t="s">
        <v>35</v>
      </c>
      <c r="H3693" s="4"/>
      <c r="I3693" s="7" t="s">
        <v>1966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7">
        <v>3683</v>
      </c>
      <c r="B3694" s="7">
        <v>3686</v>
      </c>
      <c r="C3694" s="3">
        <v>677</v>
      </c>
      <c r="D3694" s="7" t="s">
        <v>24</v>
      </c>
      <c r="E3694" s="7" t="s">
        <v>38</v>
      </c>
      <c r="H3694" s="6"/>
      <c r="I3694" s="6" t="s">
        <v>726</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3684</v>
      </c>
      <c r="B3695" s="7">
        <v>3687</v>
      </c>
      <c r="C3695" s="7">
        <v>677</v>
      </c>
      <c r="D3695" s="7" t="s">
        <v>24</v>
      </c>
      <c r="E3695" s="7" t="s">
        <v>38</v>
      </c>
      <c r="H3695" s="6"/>
      <c r="I3695" s="7" t="s">
        <v>2185</v>
      </c>
      <c r="J3695" s="6"/>
      <c r="Q3695" s="6"/>
      <c r="R3695" s="4"/>
      <c r="S3695" s="4"/>
      <c r="T3695" s="6"/>
      <c r="U3695" s="4"/>
      <c r="V3695" s="4"/>
      <c r="W3695" s="4"/>
      <c r="X3695" s="4"/>
      <c r="Y3695" s="16"/>
      <c r="Z3695" s="4"/>
      <c r="AA3695" s="4"/>
      <c r="AB3695" s="4"/>
      <c r="AC3695" s="4"/>
      <c r="AD3695" s="2"/>
      <c r="AE3695" s="2"/>
      <c r="AF3695" s="4"/>
      <c r="AG3695" s="4"/>
      <c r="AH3695" s="4"/>
      <c r="AI3695" s="4"/>
      <c r="AJ3695" s="4"/>
    </row>
    <row r="3696" spans="1:37" ht="13" x14ac:dyDescent="0.15">
      <c r="A3696" s="1">
        <v>3685</v>
      </c>
      <c r="B3696" s="7">
        <v>3688</v>
      </c>
      <c r="C3696" s="7">
        <v>677</v>
      </c>
      <c r="D3696" s="7" t="s">
        <v>616</v>
      </c>
      <c r="E3696" s="6"/>
      <c r="F3696" s="6"/>
      <c r="G3696" s="6"/>
      <c r="H3696" s="6"/>
      <c r="I3696" s="7" t="s">
        <v>2491</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3686</v>
      </c>
      <c r="B3697" s="1">
        <v>3689</v>
      </c>
      <c r="C3697" s="3">
        <v>677</v>
      </c>
      <c r="D3697" s="7" t="s">
        <v>24</v>
      </c>
      <c r="E3697" s="7" t="s">
        <v>21</v>
      </c>
      <c r="H3697" s="6"/>
      <c r="I3697" s="3" t="s">
        <v>2468</v>
      </c>
      <c r="J3697" s="6"/>
      <c r="Q3697" s="6"/>
      <c r="R3697" s="4"/>
      <c r="S3697" s="4"/>
      <c r="T3697" s="6"/>
      <c r="U3697" s="6"/>
      <c r="V3697" s="4"/>
      <c r="W3697" s="4"/>
      <c r="X3697" s="4"/>
      <c r="Y3697" s="16"/>
      <c r="Z3697" s="4"/>
      <c r="AA3697" s="4"/>
      <c r="AB3697" s="4"/>
      <c r="AC3697" s="4"/>
      <c r="AD3697" s="2"/>
      <c r="AE3697" s="2"/>
      <c r="AF3697" s="4"/>
      <c r="AG3697" s="4"/>
      <c r="AH3697" s="4"/>
      <c r="AI3697" s="4"/>
      <c r="AJ3697" s="4"/>
    </row>
    <row r="3698" spans="1:37" ht="13" x14ac:dyDescent="0.15">
      <c r="A3698" s="7">
        <v>3687</v>
      </c>
      <c r="B3698" s="7">
        <v>3690</v>
      </c>
      <c r="C3698" s="7">
        <v>677</v>
      </c>
      <c r="D3698" s="7" t="s">
        <v>24</v>
      </c>
      <c r="E3698" s="7" t="s">
        <v>27</v>
      </c>
      <c r="H3698" s="6"/>
      <c r="I3698" s="7" t="s">
        <v>397</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3688</v>
      </c>
      <c r="B3699" s="7">
        <v>3691</v>
      </c>
      <c r="C3699" s="7">
        <v>677</v>
      </c>
      <c r="D3699" s="7" t="s">
        <v>24</v>
      </c>
      <c r="E3699" s="7" t="s">
        <v>31</v>
      </c>
      <c r="H3699" s="6"/>
      <c r="I3699" s="6" t="s">
        <v>753</v>
      </c>
      <c r="J3699" s="6"/>
      <c r="L3699" s="6"/>
      <c r="M3699" s="6"/>
      <c r="N3699" s="6"/>
      <c r="O3699" s="6"/>
      <c r="P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1">
        <v>3689</v>
      </c>
      <c r="B3700" s="7">
        <v>3692</v>
      </c>
      <c r="C3700" s="3">
        <v>677</v>
      </c>
      <c r="D3700" s="7" t="s">
        <v>24</v>
      </c>
      <c r="E3700" s="7" t="s">
        <v>35</v>
      </c>
      <c r="H3700" s="4"/>
      <c r="I3700" s="3" t="s">
        <v>402</v>
      </c>
      <c r="J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3690</v>
      </c>
      <c r="B3701" s="1">
        <v>3693</v>
      </c>
      <c r="C3701" s="3">
        <v>677</v>
      </c>
      <c r="D3701" s="7" t="s">
        <v>24</v>
      </c>
      <c r="E3701" s="7" t="s">
        <v>38</v>
      </c>
      <c r="H3701" s="6"/>
      <c r="I3701" s="7" t="s">
        <v>2488</v>
      </c>
      <c r="J3701" s="6"/>
      <c r="Q3701" s="6"/>
      <c r="R3701" s="4"/>
      <c r="S3701" s="4"/>
      <c r="T3701" s="6"/>
      <c r="U3701" s="4"/>
      <c r="V3701" s="6"/>
      <c r="W3701" s="4"/>
      <c r="X3701" s="4"/>
      <c r="Y3701" s="16"/>
      <c r="Z3701" s="4"/>
      <c r="AA3701" s="4"/>
      <c r="AB3701" s="4"/>
      <c r="AC3701" s="4"/>
      <c r="AD3701" s="2"/>
      <c r="AE3701" s="2"/>
      <c r="AF3701" s="4"/>
      <c r="AG3701" s="4"/>
      <c r="AH3701" s="4"/>
      <c r="AI3701" s="4"/>
      <c r="AJ3701" s="4"/>
    </row>
    <row r="3702" spans="1:37" ht="13" x14ac:dyDescent="0.15">
      <c r="A3702" s="7">
        <v>3691</v>
      </c>
      <c r="B3702" s="7">
        <v>3694</v>
      </c>
      <c r="C3702" s="7">
        <v>677</v>
      </c>
      <c r="D3702" s="7" t="s">
        <v>3</v>
      </c>
      <c r="E3702" s="6"/>
      <c r="F3702" s="6"/>
      <c r="G3702" s="6"/>
      <c r="H3702" s="7" t="s">
        <v>1626</v>
      </c>
      <c r="I3702" s="6"/>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3692</v>
      </c>
      <c r="B3703" s="7">
        <v>3695</v>
      </c>
      <c r="C3703" s="7">
        <v>677</v>
      </c>
      <c r="D3703" s="7" t="s">
        <v>24</v>
      </c>
      <c r="E3703" s="7" t="s">
        <v>21</v>
      </c>
      <c r="H3703" s="4"/>
      <c r="I3703" s="7" t="s">
        <v>2492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1">
        <v>3693</v>
      </c>
      <c r="B3704" s="7">
        <v>3696</v>
      </c>
      <c r="C3704" s="7">
        <v>677</v>
      </c>
      <c r="D3704" s="7" t="s">
        <v>24</v>
      </c>
      <c r="E3704" s="7" t="s">
        <v>38</v>
      </c>
      <c r="H3704" s="6"/>
      <c r="I3704" s="7" t="s">
        <v>2493</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3694</v>
      </c>
      <c r="B3705" s="1">
        <v>3697</v>
      </c>
      <c r="C3705" s="7">
        <v>678</v>
      </c>
      <c r="D3705" s="7" t="s">
        <v>616</v>
      </c>
      <c r="E3705" s="7"/>
      <c r="H3705" s="4"/>
      <c r="I3705" s="3" t="s">
        <v>2494</v>
      </c>
      <c r="J3705" s="6"/>
      <c r="Q3705" s="6"/>
      <c r="R3705" s="4"/>
      <c r="S3705" s="4"/>
      <c r="T3705" s="6"/>
      <c r="U3705" s="6"/>
      <c r="V3705" s="4"/>
      <c r="W3705" s="4"/>
      <c r="X3705" s="4"/>
      <c r="Y3705" s="16"/>
      <c r="Z3705" s="4"/>
      <c r="AA3705" s="4"/>
      <c r="AB3705" s="4"/>
      <c r="AC3705" s="4"/>
      <c r="AD3705" s="2"/>
      <c r="AE3705" s="2"/>
      <c r="AF3705" s="4"/>
      <c r="AG3705" s="4"/>
      <c r="AH3705" s="4"/>
      <c r="AI3705" s="4"/>
      <c r="AJ3705" s="4"/>
    </row>
    <row r="3706" spans="1:37" ht="13" x14ac:dyDescent="0.15">
      <c r="A3706" s="7">
        <v>3695</v>
      </c>
      <c r="B3706" s="7">
        <v>3698</v>
      </c>
      <c r="C3706" s="7">
        <v>678</v>
      </c>
      <c r="D3706" s="7" t="s">
        <v>1360</v>
      </c>
      <c r="E3706" s="7"/>
      <c r="H3706" s="4"/>
      <c r="I3706" s="7" t="s">
        <v>2495</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7">
        <v>3696</v>
      </c>
      <c r="B3707" s="7">
        <v>3699</v>
      </c>
      <c r="C3707" s="7">
        <v>678</v>
      </c>
      <c r="D3707" s="7" t="s">
        <v>3</v>
      </c>
      <c r="E3707" s="7"/>
      <c r="H3707" s="6"/>
      <c r="I3707" s="3" t="s">
        <v>2496</v>
      </c>
      <c r="J3707" s="6"/>
      <c r="Q3707" s="6"/>
      <c r="R3707" s="4"/>
      <c r="S3707" s="4"/>
      <c r="T3707" s="6"/>
      <c r="U3707" s="6"/>
      <c r="V3707" s="4"/>
      <c r="W3707" s="4"/>
      <c r="X3707" s="4"/>
      <c r="Y3707" s="16"/>
      <c r="Z3707" s="4"/>
      <c r="AA3707" s="6"/>
      <c r="AB3707" s="4"/>
      <c r="AC3707" s="6"/>
      <c r="AD3707" s="2"/>
      <c r="AE3707" s="2"/>
      <c r="AF3707" s="6"/>
      <c r="AG3707" s="6"/>
      <c r="AH3707" s="4"/>
      <c r="AI3707" s="4"/>
      <c r="AJ3707" s="4"/>
      <c r="AK3707" s="7"/>
    </row>
    <row r="3708" spans="1:37" ht="13" x14ac:dyDescent="0.15">
      <c r="A3708" s="1">
        <v>3697</v>
      </c>
      <c r="B3708" s="7">
        <v>3700</v>
      </c>
      <c r="C3708" s="7">
        <v>678</v>
      </c>
      <c r="D3708" s="7"/>
      <c r="E3708" s="7" t="s">
        <v>243</v>
      </c>
      <c r="F3708" s="7" t="s">
        <v>2877</v>
      </c>
      <c r="H3708" s="6"/>
      <c r="I3708" s="7" t="s">
        <v>2497</v>
      </c>
      <c r="J3708" s="7">
        <v>4</v>
      </c>
      <c r="K3708" t="s">
        <v>2440</v>
      </c>
      <c r="L3708" s="7" t="s">
        <v>2863</v>
      </c>
      <c r="O3708" s="7" t="s">
        <v>2728</v>
      </c>
      <c r="P3708" s="7">
        <v>1</v>
      </c>
      <c r="Q3708" s="6"/>
      <c r="R3708" s="4"/>
      <c r="S3708" s="4"/>
      <c r="T3708" s="6"/>
      <c r="U3708" s="20" t="s">
        <v>2498</v>
      </c>
      <c r="V3708" s="4"/>
      <c r="W3708" s="4"/>
      <c r="X3708" s="4"/>
      <c r="Y3708" s="16"/>
      <c r="Z3708" s="4"/>
      <c r="AA3708" s="15"/>
      <c r="AB3708" s="4"/>
      <c r="AC3708" s="15"/>
      <c r="AD3708" s="14"/>
      <c r="AE3708" s="14"/>
      <c r="AF3708" s="14"/>
      <c r="AG3708" s="14"/>
      <c r="AH3708" s="4"/>
      <c r="AI3708" s="4"/>
      <c r="AJ3708" s="4"/>
      <c r="AK3708" s="6"/>
    </row>
    <row r="3709" spans="1:37" ht="13" x14ac:dyDescent="0.15">
      <c r="A3709" s="7">
        <v>3698</v>
      </c>
      <c r="B3709" s="1">
        <v>3701</v>
      </c>
      <c r="C3709" s="7">
        <v>678</v>
      </c>
      <c r="D3709" s="7" t="s">
        <v>616</v>
      </c>
      <c r="E3709" s="7"/>
      <c r="H3709" s="4"/>
      <c r="I3709" s="7" t="s">
        <v>2499</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3699</v>
      </c>
      <c r="B3710" s="7">
        <v>3702</v>
      </c>
      <c r="C3710" s="7">
        <v>678</v>
      </c>
      <c r="D3710" s="7" t="s">
        <v>3</v>
      </c>
      <c r="E3710" s="7"/>
      <c r="H3710" s="4"/>
      <c r="I3710" s="7" t="s">
        <v>2500</v>
      </c>
      <c r="J3710" s="6"/>
      <c r="Q3710" s="6"/>
      <c r="R3710" s="4"/>
      <c r="S3710" s="4"/>
      <c r="T3710" s="6"/>
      <c r="U3710" s="6"/>
      <c r="V3710" s="4"/>
      <c r="W3710" s="4"/>
      <c r="X3710" s="4"/>
      <c r="Y3710" s="16"/>
      <c r="Z3710" s="4"/>
      <c r="AA3710" s="4"/>
      <c r="AB3710" s="4"/>
      <c r="AC3710" s="4"/>
      <c r="AD3710" s="2"/>
      <c r="AE3710" s="2"/>
      <c r="AF3710" s="4"/>
      <c r="AG3710" s="4"/>
      <c r="AH3710" s="4"/>
      <c r="AI3710" s="4"/>
      <c r="AJ3710" s="4"/>
    </row>
    <row r="3711" spans="1:37" ht="13" x14ac:dyDescent="0.15">
      <c r="A3711" s="7">
        <v>3700</v>
      </c>
      <c r="B3711" s="7">
        <v>3703</v>
      </c>
      <c r="C3711" s="7">
        <v>678</v>
      </c>
      <c r="D3711" s="7"/>
      <c r="E3711" s="7" t="s">
        <v>2501</v>
      </c>
      <c r="H3711" s="4"/>
      <c r="I3711" s="7" t="s">
        <v>2482</v>
      </c>
      <c r="J3711" s="4"/>
      <c r="Q3711" s="6"/>
      <c r="R3711" s="4"/>
      <c r="S3711" s="4"/>
      <c r="T3711" s="6"/>
      <c r="U3711" s="4"/>
      <c r="V3711" s="4"/>
      <c r="W3711" s="4"/>
      <c r="X3711" s="4"/>
      <c r="Y3711" s="16"/>
      <c r="Z3711" s="4"/>
      <c r="AA3711" s="4"/>
      <c r="AB3711" s="4"/>
      <c r="AC3711" s="4"/>
      <c r="AD3711" s="2"/>
      <c r="AE3711" s="2"/>
      <c r="AF3711" s="4"/>
      <c r="AG3711" s="4"/>
      <c r="AH3711" s="4"/>
      <c r="AI3711" s="4"/>
      <c r="AJ3711" s="4"/>
    </row>
    <row r="3712" spans="1:37" ht="13" x14ac:dyDescent="0.15">
      <c r="A3712" s="1">
        <v>3701</v>
      </c>
      <c r="B3712" s="7">
        <v>3704</v>
      </c>
      <c r="C3712" s="7">
        <v>679</v>
      </c>
      <c r="D3712" s="7" t="s">
        <v>3</v>
      </c>
      <c r="E3712" s="7"/>
      <c r="H3712" s="4"/>
      <c r="I3712" s="7" t="s">
        <v>2502</v>
      </c>
      <c r="J3712" s="6"/>
      <c r="Q3712" s="6"/>
      <c r="R3712" s="4"/>
      <c r="S3712" s="4"/>
      <c r="T3712" s="6"/>
      <c r="U3712" s="4"/>
      <c r="V3712" s="4"/>
      <c r="W3712" s="4"/>
      <c r="X3712" s="4"/>
      <c r="Y3712" s="16"/>
      <c r="Z3712" s="4"/>
      <c r="AA3712" s="6"/>
      <c r="AB3712" s="4"/>
      <c r="AC3712" s="6"/>
      <c r="AD3712" s="2"/>
      <c r="AE3712" s="2"/>
      <c r="AF3712" s="6"/>
      <c r="AG3712" s="6"/>
      <c r="AH3712" s="4"/>
      <c r="AI3712" s="4"/>
      <c r="AJ3712" s="4"/>
      <c r="AK3712" s="7"/>
    </row>
    <row r="3713" spans="1:37" ht="13" x14ac:dyDescent="0.15">
      <c r="A3713" s="7">
        <v>3702</v>
      </c>
      <c r="B3713" s="1">
        <v>3705</v>
      </c>
      <c r="C3713" s="7">
        <v>679</v>
      </c>
      <c r="D3713" s="7"/>
      <c r="E3713" s="7" t="s">
        <v>243</v>
      </c>
      <c r="F3713" s="7" t="s">
        <v>2877</v>
      </c>
      <c r="H3713" s="6"/>
      <c r="I3713" s="7" t="s">
        <v>2503</v>
      </c>
      <c r="J3713" s="7">
        <v>8</v>
      </c>
      <c r="K3713" t="s">
        <v>2876</v>
      </c>
      <c r="L3713" s="7" t="s">
        <v>2867</v>
      </c>
      <c r="O3713" s="7" t="s">
        <v>2728</v>
      </c>
      <c r="P3713" s="7">
        <v>1</v>
      </c>
      <c r="Q3713" s="7" t="s">
        <v>2504</v>
      </c>
      <c r="R3713" s="4"/>
      <c r="S3713" s="4"/>
      <c r="T3713" s="6"/>
      <c r="U3713" s="6"/>
      <c r="V3713" s="4"/>
      <c r="W3713" s="4"/>
      <c r="X3713" s="4"/>
      <c r="Y3713" s="16"/>
      <c r="Z3713" s="4"/>
      <c r="AA3713" s="15"/>
      <c r="AB3713" s="4"/>
      <c r="AC3713" s="15"/>
      <c r="AD3713" s="14"/>
      <c r="AE3713" s="14"/>
      <c r="AF3713" s="14"/>
      <c r="AG3713" s="14"/>
      <c r="AH3713" s="4"/>
      <c r="AI3713" s="4"/>
      <c r="AJ3713" s="4"/>
      <c r="AK3713" s="6"/>
    </row>
    <row r="3714" spans="1:37" ht="13" x14ac:dyDescent="0.15">
      <c r="A3714" s="7">
        <v>3703</v>
      </c>
      <c r="B3714" s="7">
        <v>3706</v>
      </c>
      <c r="C3714" s="7">
        <v>679</v>
      </c>
      <c r="D3714" s="7" t="s">
        <v>616</v>
      </c>
      <c r="E3714" s="7"/>
      <c r="H3714" s="4"/>
      <c r="I3714" s="7" t="s">
        <v>2505</v>
      </c>
      <c r="J3714" s="6"/>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7">
        <v>3704</v>
      </c>
      <c r="B3715" s="7">
        <v>3707</v>
      </c>
      <c r="C3715" s="7">
        <v>679</v>
      </c>
      <c r="D3715" s="7"/>
      <c r="E3715" s="7" t="s">
        <v>2501</v>
      </c>
      <c r="H3715" s="6"/>
      <c r="I3715" s="7" t="s">
        <v>2506</v>
      </c>
      <c r="J3715" s="6"/>
      <c r="Q3715" s="6"/>
      <c r="R3715" s="4"/>
      <c r="S3715" s="4"/>
      <c r="T3715" s="6"/>
      <c r="U3715" s="6"/>
      <c r="V3715" s="6"/>
      <c r="W3715" s="4"/>
      <c r="X3715" s="4"/>
      <c r="Y3715" s="16"/>
      <c r="Z3715" s="4"/>
      <c r="AA3715" s="6"/>
      <c r="AB3715" s="4"/>
      <c r="AC3715" s="6"/>
      <c r="AD3715" s="2"/>
      <c r="AE3715" s="2"/>
      <c r="AF3715" s="6"/>
      <c r="AG3715" s="6"/>
      <c r="AH3715" s="4"/>
      <c r="AI3715" s="4"/>
      <c r="AJ3715" s="4"/>
      <c r="AK3715" s="7"/>
    </row>
    <row r="3716" spans="1:37" ht="13" x14ac:dyDescent="0.15">
      <c r="A3716" s="1">
        <v>3705</v>
      </c>
      <c r="B3716" s="7">
        <v>3708</v>
      </c>
      <c r="C3716" s="7">
        <v>680</v>
      </c>
      <c r="D3716" s="7"/>
      <c r="E3716" s="7" t="s">
        <v>243</v>
      </c>
      <c r="F3716" s="7" t="s">
        <v>2877</v>
      </c>
      <c r="H3716" s="4"/>
      <c r="I3716" s="7" t="s">
        <v>2507</v>
      </c>
      <c r="J3716" s="7">
        <v>4</v>
      </c>
      <c r="K3716" t="s">
        <v>2872</v>
      </c>
      <c r="L3716" s="7" t="s">
        <v>2862</v>
      </c>
      <c r="O3716" s="7" t="s">
        <v>2728</v>
      </c>
      <c r="P3716" s="7">
        <v>1</v>
      </c>
      <c r="Q3716" s="6"/>
      <c r="R3716" s="4"/>
      <c r="S3716" s="4"/>
      <c r="T3716" s="6"/>
      <c r="U3716" s="7" t="s">
        <v>1404</v>
      </c>
      <c r="V3716" s="7" t="s">
        <v>224</v>
      </c>
      <c r="W3716" s="4"/>
      <c r="X3716" s="4"/>
      <c r="Y3716" s="16"/>
      <c r="Z3716" s="4"/>
      <c r="AA3716" s="15"/>
      <c r="AB3716" s="4"/>
      <c r="AC3716" s="15"/>
      <c r="AD3716" s="14"/>
      <c r="AE3716" s="14"/>
      <c r="AF3716" s="14"/>
      <c r="AG3716" s="14"/>
      <c r="AH3716" s="4"/>
      <c r="AI3716" s="4"/>
      <c r="AJ3716" s="4"/>
      <c r="AK3716" s="6"/>
    </row>
    <row r="3717" spans="1:37" ht="13" x14ac:dyDescent="0.15">
      <c r="A3717" s="7">
        <v>3706</v>
      </c>
      <c r="B3717" s="1">
        <v>3709</v>
      </c>
      <c r="C3717" s="3">
        <v>680</v>
      </c>
      <c r="D3717" s="7" t="s">
        <v>616</v>
      </c>
      <c r="E3717" s="7"/>
      <c r="H3717" s="6"/>
      <c r="I3717" s="3" t="s">
        <v>2508</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3707</v>
      </c>
      <c r="B3718" s="7">
        <v>3710</v>
      </c>
      <c r="C3718" s="3">
        <v>680</v>
      </c>
      <c r="D3718" s="7"/>
      <c r="E3718" s="7" t="s">
        <v>2501</v>
      </c>
      <c r="H3718" s="6"/>
      <c r="I3718" s="3" t="s">
        <v>2487</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3708</v>
      </c>
      <c r="B3719" s="7">
        <v>3711</v>
      </c>
      <c r="C3719" s="7">
        <v>681</v>
      </c>
      <c r="D3719" s="7" t="s">
        <v>1360</v>
      </c>
      <c r="E3719" s="7"/>
      <c r="H3719" s="4"/>
      <c r="I3719" s="7" t="s">
        <v>2509</v>
      </c>
      <c r="J3719" s="6"/>
      <c r="Q3719" s="6"/>
      <c r="R3719" s="4"/>
      <c r="S3719" s="4"/>
      <c r="T3719" s="6"/>
      <c r="U3719" s="4"/>
      <c r="V3719" s="4"/>
      <c r="W3719" s="4"/>
      <c r="X3719" s="4"/>
      <c r="Y3719" s="16"/>
      <c r="Z3719" s="4"/>
      <c r="AA3719" s="4"/>
      <c r="AB3719" s="4"/>
      <c r="AC3719" s="4"/>
      <c r="AD3719" s="2"/>
      <c r="AE3719" s="2"/>
      <c r="AF3719" s="4"/>
      <c r="AG3719" s="4"/>
      <c r="AH3719" s="4"/>
      <c r="AI3719" s="4"/>
      <c r="AJ3719" s="4"/>
    </row>
    <row r="3720" spans="1:37" ht="13" x14ac:dyDescent="0.15">
      <c r="A3720" s="1">
        <v>3709</v>
      </c>
      <c r="B3720" s="7">
        <v>3712</v>
      </c>
      <c r="C3720" s="7">
        <v>681</v>
      </c>
      <c r="D3720" s="7" t="s">
        <v>3</v>
      </c>
      <c r="E3720" s="7"/>
      <c r="H3720" s="6"/>
      <c r="I3720" s="7" t="s">
        <v>2510</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3710</v>
      </c>
      <c r="B3721" s="1">
        <v>3713</v>
      </c>
      <c r="C3721" s="7">
        <v>681</v>
      </c>
      <c r="D3721" s="7" t="s">
        <v>616</v>
      </c>
      <c r="E3721" s="7"/>
      <c r="H3721" s="6"/>
      <c r="I3721" s="7" t="s">
        <v>2499</v>
      </c>
      <c r="J3721" s="6"/>
      <c r="Q3721" s="6"/>
      <c r="R3721" s="4"/>
      <c r="S3721" s="4"/>
      <c r="T3721" s="6"/>
      <c r="U3721" s="4"/>
      <c r="V3721" s="6"/>
      <c r="W3721" s="4"/>
      <c r="X3721" s="4"/>
      <c r="Y3721" s="16"/>
      <c r="Z3721" s="4"/>
      <c r="AA3721" s="4"/>
      <c r="AB3721" s="4"/>
      <c r="AC3721" s="4"/>
      <c r="AD3721" s="2"/>
      <c r="AE3721" s="2"/>
      <c r="AF3721" s="4"/>
      <c r="AG3721" s="4"/>
      <c r="AH3721" s="4"/>
      <c r="AI3721" s="4"/>
      <c r="AJ3721" s="4"/>
    </row>
    <row r="3722" spans="1:37" ht="13" x14ac:dyDescent="0.15">
      <c r="A3722" s="7">
        <v>3711</v>
      </c>
      <c r="B3722" s="7">
        <v>3714</v>
      </c>
      <c r="C3722" s="3">
        <v>681</v>
      </c>
      <c r="D3722" s="7"/>
      <c r="E3722" s="7" t="s">
        <v>2501</v>
      </c>
      <c r="H3722" s="6"/>
      <c r="I3722" s="3" t="s">
        <v>2482</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3712</v>
      </c>
      <c r="B3723" s="7">
        <v>3715</v>
      </c>
      <c r="C3723" s="7">
        <v>681</v>
      </c>
      <c r="D3723" s="7" t="s">
        <v>616</v>
      </c>
      <c r="E3723" s="7"/>
      <c r="H3723" s="4"/>
      <c r="I3723" s="7" t="s">
        <v>2505</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1">
        <v>3713</v>
      </c>
      <c r="B3724" s="7">
        <v>3716</v>
      </c>
      <c r="C3724" s="3">
        <v>681</v>
      </c>
      <c r="D3724" s="7"/>
      <c r="E3724" s="7" t="s">
        <v>2501</v>
      </c>
      <c r="H3724" s="6"/>
      <c r="I3724" s="3" t="s">
        <v>2506</v>
      </c>
      <c r="J3724" s="6"/>
      <c r="Q3724" s="6"/>
      <c r="R3724" s="4"/>
      <c r="S3724" s="4"/>
      <c r="T3724" s="6"/>
      <c r="U3724" s="6"/>
      <c r="V3724" s="4"/>
      <c r="W3724" s="4"/>
      <c r="X3724" s="4"/>
      <c r="Y3724" s="16"/>
      <c r="Z3724" s="4"/>
      <c r="AA3724" s="4"/>
      <c r="AB3724" s="4"/>
      <c r="AC3724" s="4"/>
      <c r="AD3724" s="2"/>
      <c r="AE3724" s="2"/>
      <c r="AF3724" s="4"/>
      <c r="AG3724" s="4"/>
      <c r="AH3724" s="4"/>
      <c r="AI3724" s="4"/>
      <c r="AJ3724" s="4"/>
    </row>
    <row r="3725" spans="1:37" ht="13" x14ac:dyDescent="0.15">
      <c r="A3725" s="7">
        <v>3714</v>
      </c>
      <c r="B3725" s="1">
        <v>3717</v>
      </c>
      <c r="C3725" s="3">
        <v>682</v>
      </c>
      <c r="D3725" s="7" t="s">
        <v>3</v>
      </c>
      <c r="E3725" s="7"/>
      <c r="H3725" s="4"/>
      <c r="I3725" s="3" t="s">
        <v>2511</v>
      </c>
      <c r="J3725" s="6"/>
      <c r="Q3725" s="6"/>
      <c r="R3725" s="6"/>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7">
        <v>3715</v>
      </c>
      <c r="B3726" s="7">
        <v>3718</v>
      </c>
      <c r="C3726" s="7">
        <v>683</v>
      </c>
      <c r="D3726" s="7" t="s">
        <v>616</v>
      </c>
      <c r="E3726" s="7"/>
      <c r="H3726" s="4"/>
      <c r="I3726" s="7" t="s">
        <v>2512</v>
      </c>
      <c r="J3726" s="4"/>
      <c r="Q3726" s="4"/>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3716</v>
      </c>
      <c r="B3727" s="7">
        <v>3719</v>
      </c>
      <c r="C3727" s="7">
        <v>683</v>
      </c>
      <c r="D3727" s="7"/>
      <c r="E3727" s="7" t="s">
        <v>2501</v>
      </c>
      <c r="H3727" s="6"/>
      <c r="I3727" s="7" t="s">
        <v>2513</v>
      </c>
      <c r="J3727" s="6"/>
      <c r="Q3727" s="6"/>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1">
        <v>3717</v>
      </c>
      <c r="B3728" s="7">
        <v>3720</v>
      </c>
      <c r="C3728" s="3">
        <v>684</v>
      </c>
      <c r="D3728" s="7" t="s">
        <v>616</v>
      </c>
      <c r="E3728" s="7"/>
      <c r="H3728" s="4"/>
      <c r="I3728" s="3" t="s">
        <v>2514</v>
      </c>
      <c r="J3728" s="6"/>
      <c r="Q3728" s="6"/>
      <c r="R3728" s="4"/>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3718</v>
      </c>
      <c r="B3729" s="1">
        <v>3721</v>
      </c>
      <c r="C3729" s="7">
        <v>684</v>
      </c>
      <c r="D3729" s="7" t="s">
        <v>3</v>
      </c>
      <c r="E3729" s="7"/>
      <c r="H3729" s="4"/>
      <c r="I3729" s="7" t="s">
        <v>2515</v>
      </c>
      <c r="J3729" s="6"/>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3719</v>
      </c>
      <c r="B3730" s="7">
        <v>3722</v>
      </c>
      <c r="C3730" s="7">
        <v>684</v>
      </c>
      <c r="D3730" s="7" t="s">
        <v>616</v>
      </c>
      <c r="E3730" s="7"/>
      <c r="H3730" s="4"/>
      <c r="I3730" s="7" t="s">
        <v>2516</v>
      </c>
      <c r="J3730" s="6"/>
      <c r="Q3730" s="6"/>
      <c r="R3730" s="4"/>
      <c r="S3730" s="4"/>
      <c r="T3730" s="6"/>
      <c r="U3730" s="6"/>
      <c r="V3730" s="4"/>
      <c r="W3730" s="4"/>
      <c r="X3730" s="4"/>
      <c r="Y3730" s="16"/>
      <c r="Z3730" s="4"/>
      <c r="AA3730" s="4"/>
      <c r="AB3730" s="4"/>
      <c r="AC3730" s="4"/>
      <c r="AD3730" s="2"/>
      <c r="AE3730" s="2"/>
      <c r="AF3730" s="4"/>
      <c r="AG3730" s="4"/>
      <c r="AH3730" s="4"/>
      <c r="AI3730" s="4"/>
      <c r="AJ3730" s="4"/>
    </row>
    <row r="3731" spans="1:37" ht="13" x14ac:dyDescent="0.15">
      <c r="A3731" s="7">
        <v>3720</v>
      </c>
      <c r="B3731" s="7">
        <v>3723</v>
      </c>
      <c r="C3731" s="7">
        <v>684</v>
      </c>
      <c r="D3731" s="7"/>
      <c r="E3731" s="7" t="s">
        <v>2501</v>
      </c>
      <c r="H3731" s="6"/>
      <c r="I3731" s="7" t="s">
        <v>2517</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1">
        <v>3721</v>
      </c>
      <c r="B3732" s="7">
        <v>3724</v>
      </c>
      <c r="C3732" s="3">
        <v>685</v>
      </c>
      <c r="D3732" s="7" t="s">
        <v>3</v>
      </c>
      <c r="E3732" s="7"/>
      <c r="H3732" s="6"/>
      <c r="I3732" s="3" t="s">
        <v>2518</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3722</v>
      </c>
      <c r="B3733" s="1">
        <v>3725</v>
      </c>
      <c r="C3733" s="7">
        <v>685</v>
      </c>
      <c r="D3733" s="7"/>
      <c r="E3733" s="7" t="s">
        <v>2501</v>
      </c>
      <c r="H3733" s="4"/>
      <c r="I3733" s="7" t="s">
        <v>2517</v>
      </c>
      <c r="J3733" s="6"/>
      <c r="Q3733" s="6"/>
      <c r="R3733" s="4"/>
      <c r="S3733" s="4"/>
      <c r="T3733" s="6"/>
      <c r="U3733" s="4"/>
      <c r="V3733" s="4"/>
      <c r="W3733" s="4"/>
      <c r="X3733" s="4"/>
      <c r="Y3733" s="16"/>
      <c r="Z3733" s="4"/>
      <c r="AA3733" s="4"/>
      <c r="AB3733" s="4"/>
      <c r="AC3733" s="4"/>
      <c r="AD3733" s="2"/>
      <c r="AE3733" s="2"/>
      <c r="AF3733" s="4"/>
      <c r="AG3733" s="4"/>
      <c r="AH3733" s="4"/>
      <c r="AI3733" s="4"/>
      <c r="AJ3733" s="4"/>
    </row>
    <row r="3734" spans="1:37" ht="13" x14ac:dyDescent="0.15">
      <c r="A3734" s="7">
        <v>3723</v>
      </c>
      <c r="B3734" s="7">
        <v>3726</v>
      </c>
      <c r="C3734" s="7">
        <v>685</v>
      </c>
      <c r="D3734" s="7" t="s">
        <v>616</v>
      </c>
      <c r="E3734" s="7"/>
      <c r="H3734" s="6"/>
      <c r="I3734" s="7" t="s">
        <v>2519</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3724</v>
      </c>
      <c r="B3735" s="7">
        <v>3727</v>
      </c>
      <c r="C3735" s="3">
        <v>685</v>
      </c>
      <c r="D3735" s="7"/>
      <c r="E3735" s="7" t="s">
        <v>2501</v>
      </c>
      <c r="H3735" s="4"/>
      <c r="I3735" s="3" t="s">
        <v>2520</v>
      </c>
      <c r="J3735" s="6"/>
      <c r="Q3735" s="6"/>
      <c r="R3735" s="4"/>
      <c r="S3735" s="4"/>
      <c r="T3735" s="6"/>
      <c r="U3735" s="6"/>
      <c r="V3735" s="4"/>
      <c r="W3735" s="4"/>
      <c r="X3735" s="4"/>
      <c r="Y3735" s="16"/>
      <c r="Z3735" s="4"/>
      <c r="AA3735" s="4"/>
      <c r="AB3735" s="4"/>
      <c r="AC3735" s="4"/>
      <c r="AD3735" s="2"/>
      <c r="AE3735" s="2"/>
      <c r="AF3735" s="4"/>
      <c r="AG3735" s="4"/>
      <c r="AH3735" s="4"/>
      <c r="AI3735" s="4"/>
      <c r="AJ3735" s="4"/>
    </row>
    <row r="3736" spans="1:37" ht="13" x14ac:dyDescent="0.15">
      <c r="A3736" s="1">
        <v>3725</v>
      </c>
      <c r="B3736" s="7">
        <v>3728</v>
      </c>
      <c r="C3736" s="7">
        <v>686</v>
      </c>
      <c r="D3736" s="7" t="s">
        <v>3</v>
      </c>
      <c r="E3736" s="7"/>
      <c r="H3736" s="4"/>
      <c r="I3736" s="7" t="s">
        <v>2521</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3726</v>
      </c>
      <c r="B3737" s="1">
        <v>3729</v>
      </c>
      <c r="C3737" s="7">
        <v>686</v>
      </c>
      <c r="D3737" s="7"/>
      <c r="E3737" s="7" t="s">
        <v>2501</v>
      </c>
      <c r="H3737" s="4"/>
      <c r="I3737" s="7" t="s">
        <v>2520</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3727</v>
      </c>
      <c r="B3738" s="7">
        <v>3730</v>
      </c>
      <c r="C3738" s="7">
        <v>686</v>
      </c>
      <c r="D3738" s="7" t="s">
        <v>1360</v>
      </c>
      <c r="E3738" s="7"/>
      <c r="H3738" s="6"/>
      <c r="I3738" s="7" t="s">
        <v>2522</v>
      </c>
      <c r="J3738" s="6"/>
      <c r="Q3738" s="6"/>
      <c r="R3738" s="4"/>
      <c r="S3738" s="4"/>
      <c r="T3738" s="6"/>
      <c r="U3738" s="6"/>
      <c r="V3738" s="4"/>
      <c r="W3738" s="4"/>
      <c r="X3738" s="4"/>
      <c r="Y3738" s="16"/>
      <c r="Z3738" s="4"/>
      <c r="AA3738" s="6"/>
      <c r="AB3738" s="4"/>
      <c r="AC3738" s="6"/>
      <c r="AD3738" s="2"/>
      <c r="AE3738" s="2"/>
      <c r="AF3738" s="6"/>
      <c r="AG3738" s="6"/>
      <c r="AH3738" s="4"/>
      <c r="AI3738" s="4"/>
      <c r="AJ3738" s="4"/>
      <c r="AK3738" s="7"/>
    </row>
    <row r="3739" spans="1:37" ht="13" x14ac:dyDescent="0.15">
      <c r="A3739" s="7">
        <v>3728</v>
      </c>
      <c r="B3739" s="7">
        <v>3731</v>
      </c>
      <c r="C3739" s="3">
        <v>686</v>
      </c>
      <c r="D3739" s="7"/>
      <c r="E3739" s="7" t="s">
        <v>243</v>
      </c>
      <c r="F3739" s="7" t="s">
        <v>2877</v>
      </c>
      <c r="H3739" s="7" t="s">
        <v>578</v>
      </c>
      <c r="I3739" s="3" t="s">
        <v>2523</v>
      </c>
      <c r="J3739" s="7">
        <v>3</v>
      </c>
      <c r="K3739" t="s">
        <v>2871</v>
      </c>
      <c r="L3739" s="7" t="s">
        <v>2861</v>
      </c>
      <c r="O3739" s="7" t="s">
        <v>2728</v>
      </c>
      <c r="P3739" s="7">
        <v>1</v>
      </c>
      <c r="Q3739" s="7" t="s">
        <v>2524</v>
      </c>
      <c r="R3739" s="4"/>
      <c r="S3739" s="4"/>
      <c r="T3739" s="6"/>
      <c r="U3739" s="7"/>
      <c r="V3739" s="4"/>
      <c r="W3739" s="4"/>
      <c r="X3739" s="4"/>
      <c r="Y3739" s="16"/>
      <c r="Z3739" s="4"/>
      <c r="AA3739" s="15"/>
      <c r="AB3739" s="4"/>
      <c r="AC3739" s="15"/>
      <c r="AD3739" s="14"/>
      <c r="AE3739" s="14"/>
      <c r="AF3739" s="14"/>
      <c r="AG3739" s="14"/>
      <c r="AH3739" s="4"/>
      <c r="AI3739" s="4"/>
      <c r="AJ3739" s="4"/>
      <c r="AK3739" s="6"/>
    </row>
    <row r="3740" spans="1:37" ht="13" x14ac:dyDescent="0.15">
      <c r="A3740" s="1">
        <v>3729</v>
      </c>
      <c r="B3740" s="7">
        <v>3732</v>
      </c>
      <c r="C3740" s="7">
        <v>686</v>
      </c>
      <c r="D3740" s="7" t="s">
        <v>616</v>
      </c>
      <c r="E3740" s="7"/>
      <c r="H3740" s="6"/>
      <c r="I3740" s="7" t="s">
        <v>2525</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3730</v>
      </c>
      <c r="B3741" s="1">
        <v>3733</v>
      </c>
      <c r="C3741" s="7">
        <v>686</v>
      </c>
      <c r="D3741" s="7"/>
      <c r="E3741" s="7" t="s">
        <v>2501</v>
      </c>
      <c r="H3741" s="6"/>
      <c r="I3741" s="7" t="s">
        <v>2526</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3731</v>
      </c>
      <c r="B3742" s="7">
        <v>3734</v>
      </c>
      <c r="C3742" s="3">
        <v>687</v>
      </c>
      <c r="D3742" s="3"/>
      <c r="E3742" s="7" t="s">
        <v>243</v>
      </c>
      <c r="F3742" s="7" t="s">
        <v>2877</v>
      </c>
      <c r="H3742" s="7" t="s">
        <v>632</v>
      </c>
      <c r="I3742" s="3" t="s">
        <v>2527</v>
      </c>
      <c r="J3742" s="7">
        <v>2</v>
      </c>
      <c r="K3742" t="s">
        <v>2870</v>
      </c>
      <c r="L3742" s="7" t="s">
        <v>2860</v>
      </c>
      <c r="O3742" s="7" t="s">
        <v>2728</v>
      </c>
      <c r="P3742" s="7">
        <v>1</v>
      </c>
      <c r="Q3742" s="6"/>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7">
        <v>3732</v>
      </c>
      <c r="B3743" s="7">
        <v>3735</v>
      </c>
      <c r="C3743" s="7">
        <v>687</v>
      </c>
      <c r="D3743" s="7" t="s">
        <v>616</v>
      </c>
      <c r="E3743" s="7"/>
      <c r="H3743" s="4"/>
      <c r="I3743" s="7" t="s">
        <v>2528</v>
      </c>
      <c r="J3743" s="6"/>
      <c r="Q3743" s="6"/>
      <c r="R3743" s="4"/>
      <c r="S3743" s="4"/>
      <c r="T3743" s="6"/>
      <c r="U3743" s="6"/>
      <c r="V3743" s="4"/>
      <c r="W3743" s="4"/>
      <c r="X3743" s="4"/>
      <c r="Y3743" s="16"/>
      <c r="Z3743" s="4"/>
      <c r="AA3743" s="4"/>
      <c r="AB3743" s="4"/>
      <c r="AC3743" s="4"/>
      <c r="AD3743" s="2"/>
      <c r="AE3743" s="2"/>
      <c r="AF3743" s="4"/>
      <c r="AG3743" s="4"/>
      <c r="AH3743" s="4"/>
      <c r="AI3743" s="4"/>
      <c r="AJ3743" s="4"/>
    </row>
    <row r="3744" spans="1:37" ht="13" x14ac:dyDescent="0.15">
      <c r="A3744" s="1">
        <v>3733</v>
      </c>
      <c r="B3744" s="7">
        <v>3736</v>
      </c>
      <c r="C3744" s="7">
        <v>687</v>
      </c>
      <c r="D3744" s="7"/>
      <c r="E3744" s="7" t="s">
        <v>2501</v>
      </c>
      <c r="H3744" s="6"/>
      <c r="I3744" s="7" t="s">
        <v>2529</v>
      </c>
      <c r="J3744" s="6"/>
      <c r="Q3744" s="6"/>
      <c r="R3744" s="4"/>
      <c r="S3744" s="4"/>
      <c r="T3744" s="6"/>
      <c r="U3744" s="4"/>
      <c r="V3744" s="6"/>
      <c r="W3744" s="4"/>
      <c r="X3744" s="4"/>
      <c r="Y3744" s="16"/>
      <c r="Z3744" s="4"/>
      <c r="AA3744" s="6"/>
      <c r="AB3744" s="4"/>
      <c r="AC3744" s="6"/>
      <c r="AD3744" s="2"/>
      <c r="AE3744" s="2"/>
      <c r="AF3744" s="6"/>
      <c r="AG3744" s="6"/>
      <c r="AH3744" s="4"/>
      <c r="AI3744" s="4"/>
      <c r="AJ3744" s="4"/>
      <c r="AK3744" s="7"/>
    </row>
    <row r="3745" spans="1:37" ht="13" x14ac:dyDescent="0.15">
      <c r="A3745" s="7">
        <v>3734</v>
      </c>
      <c r="B3745" s="1">
        <v>3737</v>
      </c>
      <c r="C3745" s="7">
        <v>688</v>
      </c>
      <c r="D3745" s="7"/>
      <c r="E3745" s="7" t="s">
        <v>243</v>
      </c>
      <c r="F3745" s="7" t="s">
        <v>2877</v>
      </c>
      <c r="H3745" s="7" t="s">
        <v>584</v>
      </c>
      <c r="I3745" s="3" t="s">
        <v>2530</v>
      </c>
      <c r="J3745" s="7">
        <v>1</v>
      </c>
      <c r="K3745" t="s">
        <v>2869</v>
      </c>
      <c r="L3745" s="7" t="s">
        <v>2859</v>
      </c>
      <c r="O3745" s="7" t="s">
        <v>2728</v>
      </c>
      <c r="P3745" s="7">
        <v>1</v>
      </c>
      <c r="Q3745" s="7" t="s">
        <v>2531</v>
      </c>
      <c r="R3745" s="4"/>
      <c r="S3745" s="4"/>
      <c r="T3745" s="6"/>
      <c r="U3745" s="4"/>
      <c r="V3745" s="7" t="s">
        <v>224</v>
      </c>
      <c r="W3745" s="4"/>
      <c r="X3745" s="4"/>
      <c r="Y3745" s="16"/>
      <c r="Z3745" s="4"/>
      <c r="AA3745" s="15"/>
      <c r="AB3745" s="4"/>
      <c r="AC3745" s="15"/>
      <c r="AD3745" s="14"/>
      <c r="AE3745" s="14"/>
      <c r="AF3745" s="14"/>
      <c r="AG3745" s="14"/>
      <c r="AH3745" s="4"/>
      <c r="AI3745" s="4"/>
      <c r="AJ3745" s="4"/>
      <c r="AK3745" s="6"/>
    </row>
    <row r="3746" spans="1:37" ht="13" x14ac:dyDescent="0.15">
      <c r="A3746" s="7">
        <v>3735</v>
      </c>
      <c r="B3746" s="7">
        <v>3738</v>
      </c>
      <c r="C3746" s="7">
        <v>688</v>
      </c>
      <c r="D3746" s="7" t="s">
        <v>616</v>
      </c>
      <c r="E3746" s="7"/>
      <c r="H3746" s="6"/>
      <c r="I3746" s="7" t="s">
        <v>2532</v>
      </c>
      <c r="J3746" s="6"/>
      <c r="Q3746" s="6"/>
      <c r="R3746" s="4"/>
      <c r="S3746" s="4"/>
      <c r="T3746" s="6"/>
      <c r="U3746" s="4"/>
      <c r="V3746" s="4"/>
      <c r="W3746" s="4"/>
      <c r="X3746" s="4"/>
      <c r="Y3746" s="16"/>
      <c r="Z3746" s="4"/>
      <c r="AA3746" s="4"/>
      <c r="AB3746" s="4"/>
      <c r="AC3746" s="4"/>
      <c r="AD3746" s="2"/>
      <c r="AE3746" s="2"/>
      <c r="AF3746" s="4"/>
      <c r="AG3746" s="4"/>
      <c r="AH3746" s="4"/>
      <c r="AI3746" s="4"/>
      <c r="AJ3746" s="4"/>
    </row>
    <row r="3747" spans="1:37" ht="13" x14ac:dyDescent="0.15">
      <c r="A3747" s="7">
        <v>3736</v>
      </c>
      <c r="B3747" s="7">
        <v>3739</v>
      </c>
      <c r="C3747" s="7">
        <v>688</v>
      </c>
      <c r="D3747" s="7"/>
      <c r="E3747" s="7" t="s">
        <v>2501</v>
      </c>
      <c r="H3747" s="6"/>
      <c r="I3747" s="7" t="s">
        <v>975</v>
      </c>
      <c r="J3747" s="6"/>
      <c r="Q3747" s="6"/>
      <c r="R3747" s="4"/>
      <c r="S3747" s="4"/>
      <c r="T3747" s="6"/>
      <c r="U3747" s="6"/>
      <c r="V3747" s="4"/>
      <c r="W3747" s="4"/>
      <c r="X3747" s="4"/>
      <c r="Y3747" s="16"/>
      <c r="Z3747" s="4"/>
      <c r="AA3747" s="6"/>
      <c r="AB3747" s="4"/>
      <c r="AC3747" s="6"/>
      <c r="AD3747" s="2"/>
      <c r="AE3747" s="2"/>
      <c r="AF3747" s="6"/>
      <c r="AG3747" s="6"/>
      <c r="AH3747" s="4"/>
      <c r="AI3747" s="4"/>
      <c r="AJ3747" s="4"/>
      <c r="AK3747" s="7"/>
    </row>
    <row r="3748" spans="1:37" ht="13" x14ac:dyDescent="0.15">
      <c r="A3748" s="1">
        <v>3737</v>
      </c>
      <c r="B3748" s="7">
        <v>3740</v>
      </c>
      <c r="C3748" s="7">
        <v>689</v>
      </c>
      <c r="D3748" s="7"/>
      <c r="E3748" s="7" t="s">
        <v>243</v>
      </c>
      <c r="F3748" s="7" t="s">
        <v>2877</v>
      </c>
      <c r="H3748" s="7" t="s">
        <v>587</v>
      </c>
      <c r="I3748" s="7" t="s">
        <v>2533</v>
      </c>
      <c r="J3748" s="7">
        <v>2</v>
      </c>
      <c r="K3748" t="s">
        <v>2870</v>
      </c>
      <c r="L3748" s="7" t="s">
        <v>2860</v>
      </c>
      <c r="O3748" s="7" t="s">
        <v>2728</v>
      </c>
      <c r="P3748" s="7">
        <v>1</v>
      </c>
      <c r="Q3748" s="7" t="s">
        <v>2534</v>
      </c>
      <c r="R3748" s="4"/>
      <c r="S3748" s="4"/>
      <c r="T3748" s="6"/>
      <c r="U3748" s="20" t="s">
        <v>2535</v>
      </c>
      <c r="V3748" s="4"/>
      <c r="W3748" s="4"/>
      <c r="X3748" s="4"/>
      <c r="Y3748" s="16"/>
      <c r="Z3748" s="4"/>
      <c r="AA3748" s="15"/>
      <c r="AB3748" s="4"/>
      <c r="AC3748" s="15"/>
      <c r="AD3748" s="14"/>
      <c r="AE3748" s="14"/>
      <c r="AF3748" s="14"/>
      <c r="AG3748" s="14"/>
      <c r="AH3748" s="4"/>
      <c r="AI3748" s="4"/>
      <c r="AJ3748" s="4"/>
      <c r="AK3748" s="6"/>
    </row>
    <row r="3749" spans="1:37" ht="13" x14ac:dyDescent="0.15">
      <c r="A3749" s="7">
        <v>3738</v>
      </c>
      <c r="B3749" s="1">
        <v>3741</v>
      </c>
      <c r="C3749" s="7">
        <v>689</v>
      </c>
      <c r="D3749" s="7" t="s">
        <v>616</v>
      </c>
      <c r="E3749" s="7"/>
      <c r="H3749" s="4"/>
      <c r="I3749" s="7" t="s">
        <v>2536</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3739</v>
      </c>
      <c r="B3750" s="7">
        <v>3742</v>
      </c>
      <c r="C3750" s="7">
        <v>689</v>
      </c>
      <c r="D3750" s="7"/>
      <c r="E3750" s="7" t="s">
        <v>2501</v>
      </c>
      <c r="H3750" s="6"/>
      <c r="I3750" s="7" t="s">
        <v>2537</v>
      </c>
      <c r="J3750" s="6"/>
      <c r="Q3750" s="6"/>
      <c r="R3750" s="4"/>
      <c r="S3750" s="4"/>
      <c r="T3750" s="6"/>
      <c r="U3750" s="4"/>
      <c r="V3750" s="4"/>
      <c r="W3750" s="4"/>
      <c r="X3750" s="4"/>
      <c r="Y3750" s="16"/>
      <c r="Z3750" s="4"/>
      <c r="AA3750" s="6"/>
      <c r="AB3750" s="4"/>
      <c r="AC3750" s="6"/>
      <c r="AD3750" s="2"/>
      <c r="AE3750" s="2"/>
      <c r="AF3750" s="6"/>
      <c r="AG3750" s="6"/>
      <c r="AH3750" s="4"/>
      <c r="AI3750" s="4"/>
      <c r="AJ3750" s="4"/>
      <c r="AK3750" s="7"/>
    </row>
    <row r="3751" spans="1:37" ht="13" x14ac:dyDescent="0.15">
      <c r="A3751" s="7">
        <v>3740</v>
      </c>
      <c r="B3751" s="7">
        <v>3743</v>
      </c>
      <c r="C3751" s="7">
        <v>690</v>
      </c>
      <c r="D3751" s="7"/>
      <c r="E3751" s="7" t="s">
        <v>243</v>
      </c>
      <c r="F3751" s="7" t="s">
        <v>2877</v>
      </c>
      <c r="H3751" s="7" t="s">
        <v>590</v>
      </c>
      <c r="I3751" s="7" t="s">
        <v>2538</v>
      </c>
      <c r="J3751" s="7">
        <v>8</v>
      </c>
      <c r="K3751" t="s">
        <v>2876</v>
      </c>
      <c r="L3751" s="7" t="s">
        <v>2867</v>
      </c>
      <c r="O3751" s="7" t="s">
        <v>2728</v>
      </c>
      <c r="P3751" s="7">
        <v>1</v>
      </c>
      <c r="Q3751" s="6"/>
      <c r="R3751" s="6"/>
      <c r="S3751" s="4"/>
      <c r="T3751" s="6"/>
      <c r="U3751" s="4"/>
      <c r="V3751" s="4"/>
      <c r="W3751" s="4"/>
      <c r="X3751" s="4"/>
      <c r="Y3751" s="16"/>
      <c r="Z3751" s="4"/>
      <c r="AA3751" s="15"/>
      <c r="AB3751" s="4"/>
      <c r="AC3751" s="15"/>
      <c r="AD3751" s="14"/>
      <c r="AE3751" s="14"/>
      <c r="AF3751" s="14"/>
      <c r="AG3751" s="14"/>
      <c r="AH3751" s="4"/>
      <c r="AI3751" s="4"/>
      <c r="AJ3751" s="4"/>
      <c r="AK3751" s="6"/>
    </row>
    <row r="3752" spans="1:37" ht="13" x14ac:dyDescent="0.15">
      <c r="A3752" s="1">
        <v>3741</v>
      </c>
      <c r="B3752" s="7">
        <v>3744</v>
      </c>
      <c r="C3752" s="7">
        <v>690</v>
      </c>
      <c r="D3752" s="7" t="s">
        <v>616</v>
      </c>
      <c r="E3752" s="7"/>
      <c r="H3752" s="6"/>
      <c r="I3752" s="7" t="s">
        <v>2539</v>
      </c>
      <c r="J3752" s="6"/>
      <c r="Q3752" s="6"/>
      <c r="R3752" s="6"/>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3742</v>
      </c>
      <c r="B3753" s="1">
        <v>3745</v>
      </c>
      <c r="C3753" s="7">
        <v>690</v>
      </c>
      <c r="D3753" s="7"/>
      <c r="E3753" s="7" t="s">
        <v>2501</v>
      </c>
      <c r="H3753" s="6"/>
      <c r="I3753" s="7" t="s">
        <v>2540</v>
      </c>
      <c r="J3753" s="6"/>
      <c r="Q3753" s="6"/>
      <c r="R3753" s="4"/>
      <c r="S3753" s="4"/>
      <c r="T3753" s="6"/>
      <c r="U3753" s="6"/>
      <c r="V3753" s="4"/>
      <c r="W3753" s="4"/>
      <c r="X3753" s="4"/>
      <c r="Y3753" s="16"/>
      <c r="Z3753" s="4"/>
      <c r="AA3753" s="6"/>
      <c r="AB3753" s="4"/>
      <c r="AC3753" s="6"/>
      <c r="AD3753" s="2"/>
      <c r="AE3753" s="2"/>
      <c r="AF3753" s="6"/>
      <c r="AG3753" s="6"/>
      <c r="AH3753" s="4"/>
      <c r="AI3753" s="4"/>
      <c r="AJ3753" s="4"/>
      <c r="AK3753" s="7"/>
    </row>
    <row r="3754" spans="1:37" ht="13" x14ac:dyDescent="0.15">
      <c r="A3754" s="7">
        <v>3743</v>
      </c>
      <c r="B3754" s="7">
        <v>3746</v>
      </c>
      <c r="C3754" s="7">
        <v>691</v>
      </c>
      <c r="D3754" s="7"/>
      <c r="E3754" s="7" t="s">
        <v>243</v>
      </c>
      <c r="F3754" s="7" t="s">
        <v>2877</v>
      </c>
      <c r="H3754" s="7" t="s">
        <v>593</v>
      </c>
      <c r="I3754" s="7" t="s">
        <v>2541</v>
      </c>
      <c r="J3754" s="7">
        <v>1</v>
      </c>
      <c r="K3754" t="s">
        <v>2869</v>
      </c>
      <c r="L3754" s="7" t="s">
        <v>2859</v>
      </c>
      <c r="O3754" s="7" t="s">
        <v>2728</v>
      </c>
      <c r="P3754" s="7">
        <v>1</v>
      </c>
      <c r="Q3754" s="6"/>
      <c r="R3754" s="6"/>
      <c r="S3754" s="4"/>
      <c r="T3754" s="6"/>
      <c r="U3754" s="20" t="s">
        <v>2535</v>
      </c>
      <c r="V3754" s="4"/>
      <c r="W3754" s="4"/>
      <c r="X3754" s="4"/>
      <c r="Y3754" s="16"/>
      <c r="Z3754" s="4"/>
      <c r="AA3754" s="15"/>
      <c r="AB3754" s="4"/>
      <c r="AC3754" s="15"/>
      <c r="AD3754" s="14"/>
      <c r="AE3754" s="14"/>
      <c r="AF3754" s="14"/>
      <c r="AG3754" s="14"/>
      <c r="AH3754" s="4"/>
      <c r="AI3754" s="4"/>
      <c r="AJ3754" s="4"/>
      <c r="AK3754" s="6"/>
    </row>
    <row r="3755" spans="1:37" ht="13" x14ac:dyDescent="0.15">
      <c r="A3755" s="7">
        <v>3744</v>
      </c>
      <c r="B3755" s="7">
        <v>3747</v>
      </c>
      <c r="C3755" s="3">
        <v>691</v>
      </c>
      <c r="D3755" s="7" t="s">
        <v>616</v>
      </c>
      <c r="E3755" s="7"/>
      <c r="H3755" s="6"/>
      <c r="I3755" s="3" t="s">
        <v>2542</v>
      </c>
      <c r="J3755" s="6"/>
      <c r="Q3755" s="6"/>
      <c r="R3755" s="4"/>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1">
        <v>3745</v>
      </c>
      <c r="B3756" s="7">
        <v>3748</v>
      </c>
      <c r="C3756" s="7">
        <v>691</v>
      </c>
      <c r="D3756" s="7"/>
      <c r="E3756" s="7" t="s">
        <v>2501</v>
      </c>
      <c r="H3756" s="6"/>
      <c r="I3756" s="7" t="s">
        <v>2142</v>
      </c>
      <c r="J3756" s="6"/>
      <c r="Q3756" s="6"/>
      <c r="R3756" s="4"/>
      <c r="S3756" s="4"/>
      <c r="T3756" s="6"/>
      <c r="U3756" s="4"/>
      <c r="V3756" s="4"/>
      <c r="W3756" s="4"/>
      <c r="X3756" s="4"/>
      <c r="Y3756" s="16"/>
      <c r="Z3756" s="4"/>
      <c r="AA3756" s="4"/>
      <c r="AB3756" s="4"/>
      <c r="AC3756" s="4"/>
      <c r="AD3756" s="2"/>
      <c r="AE3756" s="2"/>
      <c r="AF3756" s="4"/>
      <c r="AG3756" s="4"/>
      <c r="AH3756" s="4"/>
      <c r="AI3756" s="4"/>
      <c r="AJ3756" s="4"/>
    </row>
    <row r="3757" spans="1:37" ht="13" x14ac:dyDescent="0.15">
      <c r="A3757" s="7">
        <v>3746</v>
      </c>
      <c r="B3757" s="1">
        <v>3749</v>
      </c>
      <c r="C3757" s="3">
        <v>692</v>
      </c>
      <c r="D3757" s="7" t="s">
        <v>3</v>
      </c>
      <c r="E3757" s="7"/>
      <c r="H3757" s="4"/>
      <c r="I3757" s="3" t="s">
        <v>2543</v>
      </c>
      <c r="J3757" s="6"/>
      <c r="Q3757" s="6"/>
      <c r="R3757" s="4"/>
      <c r="S3757" s="6"/>
      <c r="T3757" s="6"/>
      <c r="U3757" s="4"/>
      <c r="V3757" s="4"/>
      <c r="W3757" s="4"/>
      <c r="X3757" s="4"/>
      <c r="Y3757" s="16"/>
      <c r="Z3757" s="4"/>
      <c r="AA3757" s="4"/>
      <c r="AB3757" s="4"/>
      <c r="AC3757" s="4"/>
      <c r="AD3757" s="2"/>
      <c r="AE3757" s="2"/>
      <c r="AF3757" s="4"/>
      <c r="AG3757" s="4"/>
      <c r="AH3757" s="4"/>
      <c r="AI3757" s="4"/>
      <c r="AJ3757" s="4"/>
    </row>
    <row r="3758" spans="1:37" ht="13" x14ac:dyDescent="0.15">
      <c r="A3758" s="7">
        <v>3747</v>
      </c>
      <c r="B3758" s="7">
        <v>3750</v>
      </c>
      <c r="C3758" s="3">
        <v>692</v>
      </c>
      <c r="D3758" s="7" t="s">
        <v>616</v>
      </c>
      <c r="E3758" s="7"/>
      <c r="H3758" s="4"/>
      <c r="I3758" s="3" t="s">
        <v>2544</v>
      </c>
      <c r="J3758" s="6"/>
      <c r="Q3758" s="6"/>
      <c r="R3758" s="4"/>
      <c r="S3758" s="4"/>
      <c r="T3758" s="6"/>
      <c r="U3758" s="6"/>
      <c r="V3758" s="4"/>
      <c r="W3758" s="4"/>
      <c r="X3758" s="4"/>
      <c r="Y3758" s="16"/>
      <c r="Z3758" s="4"/>
      <c r="AA3758" s="4"/>
      <c r="AB3758" s="4"/>
      <c r="AC3758" s="4"/>
      <c r="AD3758" s="2"/>
      <c r="AE3758" s="2"/>
      <c r="AF3758" s="4"/>
      <c r="AG3758" s="4"/>
      <c r="AH3758" s="4"/>
      <c r="AI3758" s="4"/>
      <c r="AJ3758" s="4"/>
    </row>
    <row r="3759" spans="1:37" ht="13" x14ac:dyDescent="0.15">
      <c r="A3759" s="7">
        <v>3748</v>
      </c>
      <c r="B3759" s="7">
        <v>3751</v>
      </c>
      <c r="C3759" s="7">
        <v>692</v>
      </c>
      <c r="D3759" s="7" t="s">
        <v>3</v>
      </c>
      <c r="E3759" s="7"/>
      <c r="H3759" s="6"/>
      <c r="I3759" s="7" t="s">
        <v>2545</v>
      </c>
      <c r="J3759" s="4"/>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1">
        <v>3749</v>
      </c>
      <c r="B3760" s="7">
        <v>3752</v>
      </c>
      <c r="C3760" s="7">
        <v>692</v>
      </c>
      <c r="D3760" s="7" t="s">
        <v>3</v>
      </c>
      <c r="E3760" s="7"/>
      <c r="H3760" s="4"/>
      <c r="I3760" s="7" t="s">
        <v>2546</v>
      </c>
      <c r="J3760" s="6"/>
      <c r="Q3760" s="6"/>
      <c r="R3760" s="4"/>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3750</v>
      </c>
      <c r="B3761" s="1">
        <v>3753</v>
      </c>
      <c r="C3761" s="3">
        <v>692</v>
      </c>
      <c r="D3761" s="7" t="s">
        <v>616</v>
      </c>
      <c r="E3761" s="7"/>
      <c r="H3761" s="6"/>
      <c r="I3761" s="7" t="s">
        <v>2547</v>
      </c>
      <c r="J3761" s="6"/>
      <c r="Q3761" s="6"/>
      <c r="R3761" s="6"/>
      <c r="S3761" s="4"/>
      <c r="T3761" s="6"/>
      <c r="U3761" s="4"/>
      <c r="V3761" s="4"/>
      <c r="W3761" s="4"/>
      <c r="X3761" s="4"/>
      <c r="Y3761" s="16"/>
      <c r="Z3761" s="4"/>
      <c r="AA3761" s="4"/>
      <c r="AB3761" s="4"/>
      <c r="AC3761" s="4"/>
      <c r="AD3761" s="2"/>
      <c r="AE3761" s="2"/>
      <c r="AF3761" s="4"/>
      <c r="AG3761" s="4"/>
      <c r="AH3761" s="4"/>
      <c r="AI3761" s="4"/>
      <c r="AJ3761" s="4"/>
    </row>
    <row r="3762" spans="1:37" ht="13" x14ac:dyDescent="0.15">
      <c r="A3762" s="7">
        <v>3751</v>
      </c>
      <c r="B3762" s="7">
        <v>3754</v>
      </c>
      <c r="C3762" s="7">
        <v>692</v>
      </c>
      <c r="D3762" s="7"/>
      <c r="E3762" s="7" t="s">
        <v>243</v>
      </c>
      <c r="F3762" s="7" t="s">
        <v>2877</v>
      </c>
      <c r="H3762" s="7" t="s">
        <v>578</v>
      </c>
      <c r="I3762" s="7" t="s">
        <v>2548</v>
      </c>
      <c r="J3762" s="7">
        <v>4</v>
      </c>
      <c r="L3762" s="7" t="s">
        <v>587</v>
      </c>
      <c r="N3762" s="6"/>
      <c r="O3762" s="7" t="s">
        <v>2728</v>
      </c>
      <c r="P3762" s="7">
        <v>1</v>
      </c>
      <c r="Q3762" s="4"/>
      <c r="R3762" s="6"/>
      <c r="S3762" s="4"/>
      <c r="T3762" s="6"/>
      <c r="U3762" s="4"/>
      <c r="V3762" s="4"/>
      <c r="W3762" s="4"/>
      <c r="X3762" s="4"/>
      <c r="Y3762" s="16"/>
      <c r="Z3762" s="4"/>
      <c r="AA3762" s="4"/>
      <c r="AB3762" s="4"/>
      <c r="AC3762" s="4"/>
      <c r="AD3762" s="2"/>
      <c r="AE3762" s="2"/>
      <c r="AF3762" s="4"/>
      <c r="AG3762" s="4"/>
      <c r="AH3762" s="4"/>
      <c r="AI3762" s="4"/>
      <c r="AJ3762" s="4"/>
    </row>
    <row r="3763" spans="1:37" ht="13" x14ac:dyDescent="0.15">
      <c r="A3763" s="7">
        <v>3752</v>
      </c>
      <c r="B3763" s="7">
        <v>3755</v>
      </c>
      <c r="C3763" s="7">
        <v>693</v>
      </c>
      <c r="D3763" s="7"/>
      <c r="E3763" s="7" t="s">
        <v>243</v>
      </c>
      <c r="F3763" s="7" t="s">
        <v>2877</v>
      </c>
      <c r="H3763" s="7" t="s">
        <v>632</v>
      </c>
      <c r="I3763" s="7" t="s">
        <v>2549</v>
      </c>
      <c r="J3763" s="7">
        <v>1</v>
      </c>
      <c r="L3763" s="7" t="s">
        <v>578</v>
      </c>
      <c r="O3763" s="7" t="s">
        <v>2728</v>
      </c>
      <c r="P3763" s="7">
        <v>1</v>
      </c>
      <c r="Q3763" s="4"/>
      <c r="R3763" s="4"/>
      <c r="S3763" s="4"/>
      <c r="T3763" s="6"/>
      <c r="U3763" s="4"/>
      <c r="V3763" s="6"/>
      <c r="W3763" s="4"/>
      <c r="X3763" s="4"/>
      <c r="Y3763" s="16"/>
      <c r="Z3763" s="4"/>
      <c r="AA3763" s="4"/>
      <c r="AB3763" s="4"/>
      <c r="AC3763" s="4"/>
      <c r="AD3763" s="2"/>
      <c r="AE3763" s="2"/>
      <c r="AF3763" s="4"/>
      <c r="AG3763" s="4"/>
      <c r="AH3763" s="4"/>
      <c r="AI3763" s="4"/>
      <c r="AJ3763" s="4"/>
    </row>
    <row r="3764" spans="1:37" ht="13" x14ac:dyDescent="0.15">
      <c r="A3764" s="1">
        <v>3753</v>
      </c>
      <c r="B3764" s="7">
        <v>3756</v>
      </c>
      <c r="C3764" s="3">
        <v>694</v>
      </c>
      <c r="D3764" s="7"/>
      <c r="E3764" s="7" t="s">
        <v>243</v>
      </c>
      <c r="F3764" s="7" t="s">
        <v>2877</v>
      </c>
      <c r="H3764" s="7" t="s">
        <v>584</v>
      </c>
      <c r="I3764" s="3" t="s">
        <v>2550</v>
      </c>
      <c r="J3764" s="7">
        <v>4</v>
      </c>
      <c r="L3764" s="7" t="s">
        <v>587</v>
      </c>
      <c r="N3764" s="6"/>
      <c r="O3764" s="7" t="s">
        <v>2728</v>
      </c>
      <c r="P3764" s="7">
        <v>1</v>
      </c>
      <c r="Q3764" s="6"/>
      <c r="R3764" s="6"/>
      <c r="S3764" s="4"/>
      <c r="T3764" s="6"/>
      <c r="U3764" s="4"/>
      <c r="V3764" s="7" t="s">
        <v>224</v>
      </c>
      <c r="W3764" s="4"/>
      <c r="X3764" s="4"/>
      <c r="Y3764" s="16"/>
      <c r="Z3764" s="4"/>
      <c r="AA3764" s="4"/>
      <c r="AB3764" s="4"/>
      <c r="AC3764" s="4"/>
      <c r="AD3764" s="2"/>
      <c r="AE3764" s="2"/>
      <c r="AF3764" s="4"/>
      <c r="AG3764" s="4"/>
      <c r="AH3764" s="4"/>
      <c r="AI3764" s="4"/>
      <c r="AJ3764" s="4"/>
    </row>
    <row r="3765" spans="1:37" ht="13" x14ac:dyDescent="0.15">
      <c r="A3765" s="7">
        <v>3754</v>
      </c>
      <c r="B3765" s="1">
        <v>3757</v>
      </c>
      <c r="C3765" s="7">
        <v>694</v>
      </c>
      <c r="D3765" s="7"/>
      <c r="E3765" s="7" t="s">
        <v>243</v>
      </c>
      <c r="F3765" s="7" t="s">
        <v>2877</v>
      </c>
      <c r="H3765" s="7" t="s">
        <v>587</v>
      </c>
      <c r="I3765" s="7" t="s">
        <v>2551</v>
      </c>
      <c r="J3765" s="7">
        <v>8</v>
      </c>
      <c r="L3765" s="7" t="s">
        <v>1502</v>
      </c>
      <c r="O3765" s="7" t="s">
        <v>2728</v>
      </c>
      <c r="P3765" s="7">
        <v>1</v>
      </c>
      <c r="Q3765" s="7" t="s">
        <v>2844</v>
      </c>
      <c r="R3765" s="6"/>
      <c r="S3765" s="4"/>
      <c r="T3765" s="6"/>
      <c r="U3765" s="4"/>
      <c r="V3765" s="7" t="s">
        <v>224</v>
      </c>
      <c r="W3765" s="4"/>
      <c r="X3765" s="4"/>
      <c r="Y3765" s="16"/>
      <c r="Z3765" s="4"/>
      <c r="AA3765" s="4"/>
      <c r="AB3765" s="4"/>
      <c r="AC3765" s="4"/>
      <c r="AD3765" s="2"/>
      <c r="AE3765" s="2"/>
      <c r="AF3765" s="4"/>
      <c r="AG3765" s="4"/>
      <c r="AH3765" s="4"/>
      <c r="AI3765" s="4"/>
      <c r="AJ3765" s="4"/>
    </row>
    <row r="3766" spans="1:37" ht="13" x14ac:dyDescent="0.15">
      <c r="A3766" s="7">
        <v>3755</v>
      </c>
      <c r="B3766" s="7">
        <v>3758</v>
      </c>
      <c r="C3766" s="7">
        <v>695</v>
      </c>
      <c r="D3766" s="7"/>
      <c r="E3766" s="7" t="s">
        <v>243</v>
      </c>
      <c r="F3766" s="7" t="s">
        <v>2877</v>
      </c>
      <c r="H3766" s="7" t="s">
        <v>590</v>
      </c>
      <c r="I3766" s="7" t="s">
        <v>2552</v>
      </c>
      <c r="J3766" s="7">
        <v>4</v>
      </c>
      <c r="L3766" s="7" t="s">
        <v>587</v>
      </c>
      <c r="N3766" s="6"/>
      <c r="O3766" s="7" t="s">
        <v>2728</v>
      </c>
      <c r="P3766" s="7">
        <v>1</v>
      </c>
      <c r="Q3766" s="6"/>
      <c r="R3766" s="4"/>
      <c r="S3766" s="4"/>
      <c r="T3766" s="6"/>
      <c r="U3766" s="6"/>
      <c r="V3766" s="4"/>
      <c r="W3766" s="6"/>
      <c r="X3766" s="4"/>
      <c r="Y3766" s="16"/>
      <c r="Z3766" s="4"/>
      <c r="AA3766" s="4"/>
      <c r="AB3766" s="4"/>
      <c r="AC3766" s="4"/>
      <c r="AD3766" s="2"/>
      <c r="AE3766" s="2"/>
      <c r="AF3766" s="4"/>
      <c r="AG3766" s="4"/>
      <c r="AH3766" s="4"/>
      <c r="AI3766" s="4"/>
      <c r="AJ3766" s="4"/>
    </row>
    <row r="3767" spans="1:37" ht="13" x14ac:dyDescent="0.15">
      <c r="A3767" s="7">
        <v>3756</v>
      </c>
      <c r="B3767" s="7">
        <v>3759</v>
      </c>
      <c r="C3767" s="7">
        <v>696</v>
      </c>
      <c r="D3767" s="7"/>
      <c r="E3767" s="7" t="s">
        <v>243</v>
      </c>
      <c r="F3767" s="7" t="s">
        <v>2877</v>
      </c>
      <c r="H3767" s="7" t="s">
        <v>593</v>
      </c>
      <c r="I3767" s="7" t="s">
        <v>2553</v>
      </c>
      <c r="J3767" s="7">
        <v>1</v>
      </c>
      <c r="L3767" s="7" t="s">
        <v>578</v>
      </c>
      <c r="O3767" s="7" t="s">
        <v>2728</v>
      </c>
      <c r="P3767" s="7">
        <v>1</v>
      </c>
      <c r="Q3767" s="6"/>
      <c r="R3767" s="6"/>
      <c r="S3767" s="4"/>
      <c r="T3767" s="6"/>
      <c r="U3767" s="6"/>
      <c r="V3767" s="4"/>
      <c r="W3767" s="6"/>
      <c r="X3767" s="4"/>
      <c r="Y3767" s="16"/>
      <c r="Z3767" s="4"/>
      <c r="AA3767" s="4"/>
      <c r="AB3767" s="4"/>
      <c r="AC3767" s="4"/>
      <c r="AD3767" s="2"/>
      <c r="AE3767" s="2"/>
      <c r="AF3767" s="4"/>
      <c r="AG3767" s="4"/>
      <c r="AH3767" s="4"/>
      <c r="AI3767" s="4"/>
      <c r="AJ3767" s="4"/>
    </row>
    <row r="3768" spans="1:37" ht="13" x14ac:dyDescent="0.15">
      <c r="A3768" s="1">
        <v>3757</v>
      </c>
      <c r="B3768" s="7">
        <v>3760</v>
      </c>
      <c r="C3768" s="7">
        <v>697</v>
      </c>
      <c r="D3768" s="7" t="s">
        <v>3</v>
      </c>
      <c r="E3768" s="7"/>
      <c r="H3768" s="4"/>
      <c r="I3768" s="7" t="s">
        <v>2554</v>
      </c>
      <c r="J3768" s="6"/>
      <c r="Q3768" s="6"/>
      <c r="R3768" s="4"/>
      <c r="S3768" s="4"/>
      <c r="T3768" s="6"/>
      <c r="U3768" s="6"/>
      <c r="V3768" s="4"/>
      <c r="W3768" s="4"/>
      <c r="X3768" s="4"/>
      <c r="Y3768" s="16"/>
      <c r="Z3768" s="4"/>
      <c r="AA3768" s="4"/>
      <c r="AB3768" s="4"/>
      <c r="AC3768" s="4"/>
      <c r="AD3768" s="2"/>
      <c r="AE3768" s="2"/>
      <c r="AF3768" s="4"/>
      <c r="AG3768" s="4"/>
      <c r="AH3768" s="4"/>
      <c r="AI3768" s="4"/>
      <c r="AJ3768" s="4"/>
    </row>
    <row r="3769" spans="1:37" ht="13" x14ac:dyDescent="0.15">
      <c r="A3769" s="7">
        <v>3758</v>
      </c>
      <c r="B3769" s="1">
        <v>3761</v>
      </c>
      <c r="C3769" s="3">
        <v>697</v>
      </c>
      <c r="D3769" s="7" t="s">
        <v>616</v>
      </c>
      <c r="E3769" s="7"/>
      <c r="H3769" s="6"/>
      <c r="I3769" s="3" t="s">
        <v>2555</v>
      </c>
      <c r="J3769" s="6"/>
      <c r="Q3769" s="6"/>
      <c r="R3769" s="4"/>
      <c r="S3769" s="4"/>
      <c r="T3769" s="6"/>
      <c r="U3769" s="4"/>
      <c r="V3769" s="6"/>
      <c r="W3769" s="4"/>
      <c r="X3769" s="4"/>
      <c r="Y3769" s="16"/>
      <c r="Z3769" s="4"/>
      <c r="AA3769" s="4"/>
      <c r="AB3769" s="4"/>
      <c r="AC3769" s="4"/>
      <c r="AD3769" s="2"/>
      <c r="AE3769" s="2"/>
      <c r="AF3769" s="4"/>
      <c r="AG3769" s="4"/>
      <c r="AH3769" s="4"/>
      <c r="AI3769" s="4"/>
      <c r="AJ3769" s="4"/>
    </row>
    <row r="3770" spans="1:37" ht="13" x14ac:dyDescent="0.15">
      <c r="A3770" s="7">
        <v>3759</v>
      </c>
      <c r="B3770" s="7">
        <v>3762</v>
      </c>
      <c r="C3770" s="3">
        <v>697</v>
      </c>
      <c r="D3770" s="7"/>
      <c r="E3770" s="7" t="s">
        <v>243</v>
      </c>
      <c r="F3770" s="7" t="s">
        <v>2877</v>
      </c>
      <c r="H3770" s="7" t="s">
        <v>578</v>
      </c>
      <c r="I3770" s="3" t="s">
        <v>2556</v>
      </c>
      <c r="J3770" s="6"/>
      <c r="Q3770" s="6"/>
      <c r="R3770" s="4"/>
      <c r="S3770" s="4"/>
      <c r="T3770" s="6"/>
      <c r="U3770" s="4"/>
      <c r="V3770" s="6"/>
      <c r="W3770" s="4"/>
      <c r="X3770" s="4"/>
      <c r="Y3770" s="16"/>
      <c r="Z3770" s="4"/>
      <c r="AA3770" s="4"/>
      <c r="AB3770" s="4"/>
      <c r="AC3770" s="4"/>
      <c r="AD3770" s="2"/>
      <c r="AE3770" s="2"/>
      <c r="AF3770" s="4"/>
      <c r="AG3770" s="4"/>
      <c r="AH3770" s="4"/>
      <c r="AI3770" s="4"/>
      <c r="AJ3770" s="4"/>
    </row>
    <row r="3771" spans="1:37" ht="13" x14ac:dyDescent="0.15">
      <c r="A3771" s="7">
        <v>3760</v>
      </c>
      <c r="B3771" s="7">
        <v>3763</v>
      </c>
      <c r="C3771" s="3">
        <v>697</v>
      </c>
      <c r="D3771" s="7"/>
      <c r="E3771" s="7" t="s">
        <v>243</v>
      </c>
      <c r="F3771" s="7" t="s">
        <v>2877</v>
      </c>
      <c r="H3771" s="7" t="s">
        <v>632</v>
      </c>
      <c r="I3771" s="3" t="s">
        <v>2557</v>
      </c>
      <c r="J3771" s="6"/>
      <c r="Q3771" s="6"/>
      <c r="R3771" s="4"/>
      <c r="S3771" s="4"/>
      <c r="T3771" s="6"/>
      <c r="U3771" s="6"/>
      <c r="V3771" s="7" t="s">
        <v>224</v>
      </c>
      <c r="W3771" s="4"/>
      <c r="X3771" s="4"/>
      <c r="Y3771" s="16"/>
      <c r="Z3771" s="4"/>
      <c r="AA3771" s="4"/>
      <c r="AB3771" s="4"/>
      <c r="AC3771" s="4"/>
      <c r="AD3771" s="2"/>
      <c r="AE3771" s="2"/>
      <c r="AF3771" s="4"/>
      <c r="AG3771" s="4"/>
      <c r="AH3771" s="4"/>
      <c r="AI3771" s="4"/>
      <c r="AJ3771" s="4"/>
    </row>
    <row r="3772" spans="1:37" ht="13" x14ac:dyDescent="0.15">
      <c r="A3772" s="1">
        <v>3761</v>
      </c>
      <c r="B3772" s="7">
        <v>3764</v>
      </c>
      <c r="C3772" s="7">
        <v>697</v>
      </c>
      <c r="D3772" s="7"/>
      <c r="E3772" s="7" t="s">
        <v>243</v>
      </c>
      <c r="F3772" s="7" t="s">
        <v>2877</v>
      </c>
      <c r="H3772" s="7" t="s">
        <v>584</v>
      </c>
      <c r="I3772" s="7" t="s">
        <v>2558</v>
      </c>
      <c r="J3772" s="6"/>
      <c r="Q3772" s="6"/>
      <c r="R3772" s="4"/>
      <c r="S3772" s="4"/>
      <c r="T3772" s="6"/>
      <c r="U3772" s="7" t="s">
        <v>2559</v>
      </c>
      <c r="V3772" s="4"/>
      <c r="W3772" s="4"/>
      <c r="X3772" s="4"/>
      <c r="Y3772" s="16"/>
      <c r="Z3772" s="4"/>
      <c r="AA3772" s="4"/>
      <c r="AB3772" s="4"/>
      <c r="AC3772" s="4"/>
      <c r="AD3772" s="2"/>
      <c r="AE3772" s="2"/>
      <c r="AF3772" s="4"/>
      <c r="AG3772" s="4"/>
      <c r="AH3772" s="4"/>
      <c r="AI3772" s="4"/>
      <c r="AJ3772" s="4"/>
    </row>
    <row r="3773" spans="1:37" ht="13" x14ac:dyDescent="0.15">
      <c r="A3773" s="7">
        <v>3762</v>
      </c>
      <c r="B3773" s="1">
        <v>3765</v>
      </c>
      <c r="C3773" s="7">
        <v>698</v>
      </c>
      <c r="D3773" s="7" t="s">
        <v>3</v>
      </c>
      <c r="E3773" s="7"/>
      <c r="H3773" s="4"/>
      <c r="I3773" s="7" t="s">
        <v>2560</v>
      </c>
      <c r="J3773" s="4"/>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7">
        <v>3763</v>
      </c>
      <c r="B3774" s="7">
        <v>3766</v>
      </c>
      <c r="C3774" s="3">
        <v>698</v>
      </c>
      <c r="D3774" s="7" t="s">
        <v>616</v>
      </c>
      <c r="E3774" s="7"/>
      <c r="H3774" s="4"/>
      <c r="I3774" s="3" t="s">
        <v>2561</v>
      </c>
      <c r="J3774" s="6"/>
      <c r="Q3774" s="6"/>
      <c r="R3774" s="4"/>
      <c r="S3774" s="4"/>
      <c r="T3774" s="6"/>
      <c r="U3774" s="6"/>
      <c r="V3774" s="4"/>
      <c r="W3774" s="4"/>
      <c r="X3774" s="4"/>
      <c r="Y3774" s="16"/>
      <c r="Z3774" s="4"/>
      <c r="AA3774" s="4"/>
      <c r="AB3774" s="4"/>
      <c r="AC3774" s="4"/>
      <c r="AD3774" s="2"/>
      <c r="AE3774" s="2"/>
      <c r="AF3774" s="4"/>
      <c r="AG3774" s="4"/>
      <c r="AH3774" s="4"/>
      <c r="AI3774" s="4"/>
      <c r="AJ3774" s="4"/>
    </row>
    <row r="3775" spans="1:37" ht="13" x14ac:dyDescent="0.15">
      <c r="A3775" s="7">
        <v>3764</v>
      </c>
      <c r="B3775" s="7">
        <v>3767</v>
      </c>
      <c r="C3775" s="3">
        <v>698</v>
      </c>
      <c r="D3775" s="7" t="s">
        <v>3</v>
      </c>
      <c r="E3775" s="7"/>
      <c r="H3775" s="6"/>
      <c r="I3775" s="3" t="s">
        <v>2562</v>
      </c>
      <c r="J3775" s="6"/>
      <c r="Q3775" s="6"/>
      <c r="R3775" s="4"/>
      <c r="S3775" s="4"/>
      <c r="T3775" s="6"/>
      <c r="U3775" s="4"/>
      <c r="V3775" s="4"/>
      <c r="W3775" s="4"/>
      <c r="X3775" s="4"/>
      <c r="Y3775" s="16"/>
      <c r="Z3775" s="4"/>
      <c r="AA3775" s="4"/>
      <c r="AB3775" s="4"/>
      <c r="AC3775" s="4"/>
      <c r="AD3775" s="2"/>
      <c r="AE3775" s="2"/>
      <c r="AF3775" s="4"/>
      <c r="AG3775" s="4"/>
      <c r="AH3775" s="4"/>
      <c r="AI3775" s="4"/>
      <c r="AJ3775" s="4"/>
    </row>
    <row r="3776" spans="1:37" ht="13" x14ac:dyDescent="0.15">
      <c r="A3776" s="1">
        <v>3765</v>
      </c>
      <c r="B3776" s="7">
        <v>3768</v>
      </c>
      <c r="C3776" s="3">
        <v>698</v>
      </c>
      <c r="D3776" s="7" t="s">
        <v>616</v>
      </c>
      <c r="E3776" s="7"/>
      <c r="H3776" s="6"/>
      <c r="I3776" s="3" t="s">
        <v>2522</v>
      </c>
      <c r="J3776" s="6"/>
      <c r="Q3776" s="6"/>
      <c r="R3776" s="4"/>
      <c r="S3776" s="4"/>
      <c r="T3776" s="6"/>
      <c r="U3776" s="6"/>
      <c r="V3776" s="6"/>
      <c r="W3776" s="4"/>
      <c r="X3776" s="4"/>
      <c r="Y3776" s="16"/>
      <c r="Z3776" s="4"/>
      <c r="AA3776" s="6"/>
      <c r="AB3776" s="4"/>
      <c r="AC3776" s="6"/>
      <c r="AD3776" s="2"/>
      <c r="AE3776" s="2"/>
      <c r="AF3776" s="6"/>
      <c r="AG3776" s="6"/>
      <c r="AH3776" s="4"/>
      <c r="AI3776" s="4"/>
      <c r="AJ3776" s="4"/>
      <c r="AK3776" s="7"/>
    </row>
    <row r="3777" spans="1:37" ht="13" x14ac:dyDescent="0.15">
      <c r="A3777" s="7">
        <v>3766</v>
      </c>
      <c r="B3777" s="1">
        <v>3769</v>
      </c>
      <c r="C3777" s="7">
        <v>698</v>
      </c>
      <c r="D3777" s="7"/>
      <c r="E3777" s="7" t="s">
        <v>243</v>
      </c>
      <c r="F3777" s="7" t="s">
        <v>2877</v>
      </c>
      <c r="H3777" s="7" t="s">
        <v>578</v>
      </c>
      <c r="I3777" s="7" t="s">
        <v>2563</v>
      </c>
      <c r="J3777" s="7">
        <v>8</v>
      </c>
      <c r="K3777" t="s">
        <v>2876</v>
      </c>
      <c r="L3777" s="7" t="s">
        <v>2867</v>
      </c>
      <c r="O3777" s="7" t="s">
        <v>2728</v>
      </c>
      <c r="P3777" s="7">
        <v>1</v>
      </c>
      <c r="Q3777" s="4"/>
      <c r="R3777" s="4"/>
      <c r="S3777" s="4"/>
      <c r="T3777" s="6"/>
      <c r="U3777" s="7"/>
      <c r="V3777" s="7" t="s">
        <v>224</v>
      </c>
      <c r="W3777" s="4"/>
      <c r="X3777" s="4"/>
      <c r="Y3777" s="16"/>
      <c r="Z3777" s="4"/>
      <c r="AA3777" s="15"/>
      <c r="AB3777" s="4"/>
      <c r="AC3777" s="15"/>
      <c r="AD3777" s="14"/>
      <c r="AE3777" s="14"/>
      <c r="AF3777" s="14"/>
      <c r="AG3777" s="14"/>
      <c r="AH3777" s="4"/>
      <c r="AI3777" s="4"/>
      <c r="AJ3777" s="4"/>
      <c r="AK3777" s="6"/>
    </row>
    <row r="3778" spans="1:37" ht="13" x14ac:dyDescent="0.15">
      <c r="A3778" s="7">
        <v>3767</v>
      </c>
      <c r="B3778" s="7">
        <v>3770</v>
      </c>
      <c r="C3778" s="3">
        <v>698</v>
      </c>
      <c r="D3778" s="7" t="s">
        <v>616</v>
      </c>
      <c r="E3778" s="7"/>
      <c r="H3778" s="6"/>
      <c r="I3778" s="3" t="s">
        <v>506</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7">
        <v>3768</v>
      </c>
      <c r="B3779" s="7">
        <v>3771</v>
      </c>
      <c r="C3779" s="3">
        <v>698</v>
      </c>
      <c r="D3779" s="7"/>
      <c r="E3779" s="7" t="s">
        <v>2501</v>
      </c>
      <c r="H3779" s="6"/>
      <c r="I3779" s="3" t="s">
        <v>2564</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1">
        <v>3769</v>
      </c>
      <c r="B3780" s="7">
        <v>3772</v>
      </c>
      <c r="C3780" s="3">
        <v>698</v>
      </c>
      <c r="D3780" s="7"/>
      <c r="E3780" s="7" t="s">
        <v>243</v>
      </c>
      <c r="F3780" s="7" t="s">
        <v>2877</v>
      </c>
      <c r="H3780" s="7" t="s">
        <v>632</v>
      </c>
      <c r="I3780" s="3" t="s">
        <v>2565</v>
      </c>
      <c r="J3780" s="7">
        <v>1</v>
      </c>
      <c r="K3780" t="s">
        <v>2869</v>
      </c>
      <c r="L3780" s="7" t="s">
        <v>2859</v>
      </c>
      <c r="O3780" s="7" t="s">
        <v>2728</v>
      </c>
      <c r="P3780" s="7">
        <v>1</v>
      </c>
      <c r="Q3780" s="6"/>
      <c r="R3780" s="4"/>
      <c r="S3780" s="4"/>
      <c r="T3780" s="6"/>
      <c r="U3780" s="4"/>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3770</v>
      </c>
      <c r="B3781" s="1">
        <v>3773</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3771</v>
      </c>
      <c r="B3782" s="7">
        <v>3774</v>
      </c>
      <c r="C3782" s="3">
        <v>699</v>
      </c>
      <c r="D3782" s="7"/>
      <c r="E3782" s="7" t="s">
        <v>2501</v>
      </c>
      <c r="H3782" s="6"/>
      <c r="I3782" s="3" t="s">
        <v>2564</v>
      </c>
      <c r="J3782" s="6"/>
      <c r="Q3782" s="6"/>
      <c r="R3782" s="4"/>
      <c r="S3782" s="4"/>
      <c r="T3782" s="6"/>
      <c r="U3782" s="4"/>
      <c r="V3782" s="4"/>
      <c r="W3782" s="4"/>
      <c r="X3782" s="4"/>
      <c r="Y3782" s="16"/>
      <c r="Z3782" s="4"/>
      <c r="AA3782" s="4"/>
      <c r="AB3782" s="4"/>
      <c r="AC3782" s="4"/>
      <c r="AD3782" s="2"/>
      <c r="AE3782" s="2"/>
      <c r="AF3782" s="4"/>
      <c r="AG3782" s="4"/>
      <c r="AH3782" s="4"/>
      <c r="AI3782" s="4"/>
      <c r="AJ3782" s="4"/>
    </row>
    <row r="3783" spans="1:37" ht="13" x14ac:dyDescent="0.15">
      <c r="A3783" s="7">
        <v>3772</v>
      </c>
      <c r="B3783" s="7">
        <v>3775</v>
      </c>
      <c r="C3783" s="7">
        <v>699</v>
      </c>
      <c r="D3783" s="7" t="s">
        <v>3</v>
      </c>
      <c r="E3783" s="7"/>
      <c r="H3783" s="6"/>
      <c r="I3783" s="7" t="s">
        <v>2566</v>
      </c>
      <c r="J3783" s="6"/>
      <c r="Q3783" s="6"/>
      <c r="R3783" s="4"/>
      <c r="S3783" s="4"/>
      <c r="T3783" s="6"/>
      <c r="U3783" s="6"/>
      <c r="V3783" s="4"/>
      <c r="W3783" s="4"/>
      <c r="X3783" s="4"/>
      <c r="Y3783" s="16"/>
      <c r="Z3783" s="4"/>
      <c r="AA3783" s="6"/>
      <c r="AB3783" s="4"/>
      <c r="AC3783" s="6"/>
      <c r="AD3783" s="2"/>
      <c r="AE3783" s="2"/>
      <c r="AF3783" s="6"/>
      <c r="AG3783" s="6"/>
      <c r="AH3783" s="4"/>
      <c r="AI3783" s="4"/>
      <c r="AJ3783" s="4"/>
      <c r="AK3783" s="7"/>
    </row>
    <row r="3784" spans="1:37" ht="13" x14ac:dyDescent="0.15">
      <c r="A3784" s="1">
        <v>3773</v>
      </c>
      <c r="B3784" s="7">
        <v>3776</v>
      </c>
      <c r="C3784" s="7">
        <v>700</v>
      </c>
      <c r="D3784" s="7"/>
      <c r="E3784" s="7" t="s">
        <v>243</v>
      </c>
      <c r="F3784" s="7" t="s">
        <v>2877</v>
      </c>
      <c r="H3784" s="7" t="s">
        <v>584</v>
      </c>
      <c r="I3784" s="7" t="s">
        <v>2567</v>
      </c>
      <c r="J3784" s="7">
        <v>2</v>
      </c>
      <c r="K3784" t="s">
        <v>2870</v>
      </c>
      <c r="L3784" s="7" t="s">
        <v>2860</v>
      </c>
      <c r="O3784" s="7" t="s">
        <v>2728</v>
      </c>
      <c r="P3784" s="7">
        <v>1</v>
      </c>
      <c r="Q3784" s="7" t="s">
        <v>2568</v>
      </c>
      <c r="R3784" s="4"/>
      <c r="S3784" s="4"/>
      <c r="T3784" s="6"/>
      <c r="U3784" s="7"/>
      <c r="V3784" s="4"/>
      <c r="W3784" s="4"/>
      <c r="X3784" s="4"/>
      <c r="Y3784" s="16"/>
      <c r="Z3784" s="4"/>
      <c r="AA3784" s="15"/>
      <c r="AB3784" s="4"/>
      <c r="AC3784" s="15"/>
      <c r="AD3784" s="14"/>
      <c r="AE3784" s="14"/>
      <c r="AF3784" s="14"/>
      <c r="AG3784" s="14"/>
      <c r="AH3784" s="4"/>
      <c r="AI3784" s="4"/>
      <c r="AJ3784" s="4"/>
      <c r="AK3784" s="6"/>
    </row>
    <row r="3785" spans="1:37" ht="13" x14ac:dyDescent="0.15">
      <c r="A3785" s="7">
        <v>3774</v>
      </c>
      <c r="B3785" s="1">
        <v>3777</v>
      </c>
      <c r="C3785" s="3">
        <v>700</v>
      </c>
      <c r="D3785" s="3" t="s">
        <v>616</v>
      </c>
      <c r="E3785" s="7"/>
      <c r="H3785" s="6"/>
      <c r="I3785" s="3" t="s">
        <v>2569</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3775</v>
      </c>
      <c r="B3786" s="7">
        <v>3778</v>
      </c>
      <c r="C3786" s="7">
        <v>700</v>
      </c>
      <c r="D3786" s="7"/>
      <c r="E3786" s="7" t="s">
        <v>2501</v>
      </c>
      <c r="H3786" s="6"/>
      <c r="I3786" s="7" t="s">
        <v>2570</v>
      </c>
      <c r="J3786" s="6"/>
      <c r="Q3786" s="6"/>
      <c r="R3786" s="4"/>
      <c r="S3786" s="4"/>
      <c r="T3786" s="6"/>
      <c r="U3786" s="6"/>
      <c r="V3786" s="6"/>
      <c r="W3786" s="4"/>
      <c r="X3786" s="4"/>
      <c r="Y3786" s="16"/>
      <c r="Z3786" s="4"/>
      <c r="AA3786" s="6"/>
      <c r="AB3786" s="4"/>
      <c r="AC3786" s="6"/>
      <c r="AD3786" s="2"/>
      <c r="AE3786" s="2"/>
      <c r="AF3786" s="6"/>
      <c r="AG3786" s="6"/>
      <c r="AH3786" s="4"/>
      <c r="AI3786" s="4"/>
      <c r="AJ3786" s="4"/>
      <c r="AK3786" s="7"/>
    </row>
    <row r="3787" spans="1:37" ht="13" x14ac:dyDescent="0.15">
      <c r="A3787" s="7">
        <v>3776</v>
      </c>
      <c r="B3787" s="7">
        <v>3779</v>
      </c>
      <c r="C3787" s="7">
        <v>701</v>
      </c>
      <c r="D3787" s="7"/>
      <c r="E3787" s="7" t="s">
        <v>243</v>
      </c>
      <c r="F3787" s="7" t="s">
        <v>2877</v>
      </c>
      <c r="H3787" s="7" t="s">
        <v>587</v>
      </c>
      <c r="I3787" s="7" t="s">
        <v>2571</v>
      </c>
      <c r="J3787" s="7">
        <v>8</v>
      </c>
      <c r="K3787" t="s">
        <v>2876</v>
      </c>
      <c r="L3787" s="7" t="s">
        <v>2867</v>
      </c>
      <c r="O3787" s="7" t="s">
        <v>2728</v>
      </c>
      <c r="P3787" s="7">
        <v>1</v>
      </c>
      <c r="Q3787" s="7" t="s">
        <v>2572</v>
      </c>
      <c r="R3787" s="4"/>
      <c r="S3787" s="4"/>
      <c r="T3787" s="6"/>
      <c r="U3787" s="7"/>
      <c r="V3787" s="7" t="s">
        <v>224</v>
      </c>
      <c r="W3787" s="4"/>
      <c r="X3787" s="4"/>
      <c r="Y3787" s="16"/>
      <c r="Z3787" s="4"/>
      <c r="AA3787" s="15"/>
      <c r="AB3787" s="4"/>
      <c r="AC3787" s="15"/>
      <c r="AD3787" s="14"/>
      <c r="AE3787" s="14"/>
      <c r="AF3787" s="14"/>
      <c r="AG3787" s="14"/>
      <c r="AH3787" s="4"/>
      <c r="AI3787" s="4"/>
      <c r="AJ3787" s="4"/>
      <c r="AK3787" s="6"/>
    </row>
    <row r="3788" spans="1:37" ht="13" x14ac:dyDescent="0.15">
      <c r="A3788" s="1">
        <v>3777</v>
      </c>
      <c r="B3788" s="7">
        <v>3780</v>
      </c>
      <c r="C3788" s="3">
        <v>701</v>
      </c>
      <c r="D3788" s="7" t="s">
        <v>616</v>
      </c>
      <c r="E3788" s="7"/>
      <c r="H3788" s="6"/>
      <c r="I3788" s="3" t="s">
        <v>2573</v>
      </c>
      <c r="J3788" s="6"/>
      <c r="Q3788" s="6"/>
      <c r="R3788" s="4"/>
      <c r="S3788" s="4"/>
      <c r="T3788" s="6"/>
      <c r="U3788" s="6"/>
      <c r="V3788" s="4"/>
      <c r="W3788" s="4"/>
      <c r="X3788" s="4"/>
      <c r="Y3788" s="16"/>
      <c r="Z3788" s="4"/>
      <c r="AA3788" s="4"/>
      <c r="AB3788" s="4"/>
      <c r="AC3788" s="4"/>
      <c r="AD3788" s="2"/>
      <c r="AE3788" s="2"/>
      <c r="AF3788" s="4"/>
      <c r="AG3788" s="4"/>
      <c r="AH3788" s="4"/>
      <c r="AI3788" s="4"/>
      <c r="AJ3788" s="4"/>
    </row>
    <row r="3789" spans="1:37" ht="13" x14ac:dyDescent="0.15">
      <c r="A3789" s="7">
        <v>3778</v>
      </c>
      <c r="B3789" s="1">
        <v>3781</v>
      </c>
      <c r="C3789" s="3">
        <v>701</v>
      </c>
      <c r="D3789" s="7"/>
      <c r="E3789" s="7" t="s">
        <v>2501</v>
      </c>
      <c r="H3789" s="6"/>
      <c r="I3789" s="3" t="s">
        <v>2574</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3779</v>
      </c>
      <c r="B3790" s="7">
        <v>3782</v>
      </c>
      <c r="C3790" s="7">
        <v>702</v>
      </c>
      <c r="D3790" s="7"/>
      <c r="E3790" s="7" t="s">
        <v>243</v>
      </c>
      <c r="F3790" s="7" t="s">
        <v>2877</v>
      </c>
      <c r="H3790" s="7" t="s">
        <v>590</v>
      </c>
      <c r="I3790" s="7" t="s">
        <v>788</v>
      </c>
      <c r="J3790" s="7">
        <v>7</v>
      </c>
      <c r="K3790" t="s">
        <v>2875</v>
      </c>
      <c r="L3790" s="7" t="s">
        <v>2866</v>
      </c>
      <c r="O3790" s="7" t="s">
        <v>2728</v>
      </c>
      <c r="P3790" s="7">
        <v>1</v>
      </c>
      <c r="Q3790" s="7" t="s">
        <v>2575</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7">
        <v>3780</v>
      </c>
      <c r="B3791" s="7">
        <v>3783</v>
      </c>
      <c r="C3791" s="7">
        <v>702</v>
      </c>
      <c r="D3791" s="7" t="s">
        <v>616</v>
      </c>
      <c r="E3791" s="7"/>
      <c r="H3791" s="4"/>
      <c r="I3791" s="7" t="s">
        <v>2576</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1">
        <v>3781</v>
      </c>
      <c r="B3792" s="7">
        <v>3784</v>
      </c>
      <c r="C3792" s="7">
        <v>702</v>
      </c>
      <c r="D3792" s="7"/>
      <c r="E3792" s="7" t="s">
        <v>2501</v>
      </c>
      <c r="H3792" s="4"/>
      <c r="I3792" s="7" t="s">
        <v>2577</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3782</v>
      </c>
      <c r="B3793" s="1">
        <v>3785</v>
      </c>
      <c r="C3793" s="7">
        <v>703</v>
      </c>
      <c r="D3793" s="7" t="s">
        <v>616</v>
      </c>
      <c r="E3793" s="7"/>
      <c r="H3793" s="4"/>
      <c r="I3793" s="7" t="s">
        <v>2578</v>
      </c>
      <c r="J3793" s="4"/>
      <c r="Q3793" s="4"/>
      <c r="R3793" s="4"/>
      <c r="S3793" s="4"/>
      <c r="T3793" s="6"/>
      <c r="U3793" s="4"/>
      <c r="V3793" s="4"/>
      <c r="W3793" s="4"/>
      <c r="X3793" s="4"/>
      <c r="Y3793" s="16"/>
      <c r="Z3793" s="4"/>
      <c r="AA3793" s="4"/>
      <c r="AB3793" s="4"/>
      <c r="AC3793" s="4"/>
      <c r="AD3793" s="2"/>
      <c r="AE3793" s="2"/>
      <c r="AF3793" s="4"/>
      <c r="AG3793" s="4"/>
      <c r="AH3793" s="4"/>
      <c r="AI3793" s="4"/>
      <c r="AJ3793" s="4"/>
    </row>
    <row r="3794" spans="1:37" ht="13" x14ac:dyDescent="0.15">
      <c r="A3794" s="7">
        <v>3783</v>
      </c>
      <c r="B3794" s="7">
        <v>3786</v>
      </c>
      <c r="C3794" s="7">
        <v>703</v>
      </c>
      <c r="D3794" s="7" t="s">
        <v>3</v>
      </c>
      <c r="E3794" s="7"/>
      <c r="H3794" s="4"/>
      <c r="I3794" s="7" t="s">
        <v>2579</v>
      </c>
      <c r="J3794" s="6"/>
      <c r="Q3794" s="6"/>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7">
        <v>3784</v>
      </c>
      <c r="B3795" s="7">
        <v>3787</v>
      </c>
      <c r="C3795" s="3">
        <v>703</v>
      </c>
      <c r="D3795" s="7" t="s">
        <v>1360</v>
      </c>
      <c r="E3795" s="7"/>
      <c r="H3795" s="6"/>
      <c r="I3795" s="3" t="s">
        <v>2522</v>
      </c>
      <c r="J3795" s="6"/>
      <c r="Q3795" s="6"/>
      <c r="R3795" s="4"/>
      <c r="S3795" s="4"/>
      <c r="T3795" s="6"/>
      <c r="U3795" s="4"/>
      <c r="V3795" s="4"/>
      <c r="W3795" s="4"/>
      <c r="X3795" s="4"/>
      <c r="Y3795" s="16"/>
      <c r="Z3795" s="4"/>
      <c r="AA3795" s="6"/>
      <c r="AB3795" s="4"/>
      <c r="AC3795" s="6"/>
      <c r="AD3795" s="2"/>
      <c r="AE3795" s="2"/>
      <c r="AF3795" s="6"/>
      <c r="AG3795" s="6"/>
      <c r="AH3795" s="4"/>
      <c r="AI3795" s="4"/>
      <c r="AJ3795" s="4"/>
      <c r="AK3795" s="7"/>
    </row>
    <row r="3796" spans="1:37" ht="13" x14ac:dyDescent="0.15">
      <c r="A3796" s="1">
        <v>3785</v>
      </c>
      <c r="B3796" s="7">
        <v>3788</v>
      </c>
      <c r="C3796" s="7">
        <v>703</v>
      </c>
      <c r="D3796" s="7"/>
      <c r="E3796" s="7" t="s">
        <v>243</v>
      </c>
      <c r="F3796" s="7" t="s">
        <v>2877</v>
      </c>
      <c r="H3796" s="7" t="s">
        <v>578</v>
      </c>
      <c r="I3796" s="7" t="s">
        <v>2580</v>
      </c>
      <c r="J3796" s="7">
        <v>8</v>
      </c>
      <c r="K3796" t="s">
        <v>2876</v>
      </c>
      <c r="L3796" s="7" t="s">
        <v>2867</v>
      </c>
      <c r="O3796" s="7" t="s">
        <v>2728</v>
      </c>
      <c r="P3796" s="7">
        <v>1</v>
      </c>
      <c r="Q3796" s="7" t="s">
        <v>2581</v>
      </c>
      <c r="R3796" s="4"/>
      <c r="S3796" s="4"/>
      <c r="T3796" s="6"/>
      <c r="U3796" s="4"/>
      <c r="V3796" s="4"/>
      <c r="W3796" s="4"/>
      <c r="X3796" s="4"/>
      <c r="Y3796" s="16"/>
      <c r="Z3796" s="4"/>
      <c r="AA3796" s="15"/>
      <c r="AB3796" s="4"/>
      <c r="AC3796" s="15"/>
      <c r="AD3796" s="14"/>
      <c r="AE3796" s="14"/>
      <c r="AF3796" s="14"/>
      <c r="AG3796" s="14"/>
      <c r="AH3796" s="4"/>
      <c r="AI3796" s="4"/>
      <c r="AJ3796" s="4"/>
      <c r="AK3796" s="6"/>
    </row>
    <row r="3797" spans="1:37" ht="13" x14ac:dyDescent="0.15">
      <c r="A3797" s="7">
        <v>3786</v>
      </c>
      <c r="B3797" s="1">
        <v>3789</v>
      </c>
      <c r="C3797" s="3">
        <v>703</v>
      </c>
      <c r="D3797" s="7" t="s">
        <v>616</v>
      </c>
      <c r="E3797" s="7"/>
      <c r="H3797" s="4"/>
      <c r="I3797" s="3" t="s">
        <v>2582</v>
      </c>
      <c r="J3797" s="6"/>
      <c r="Q3797" s="4"/>
      <c r="R3797" s="4"/>
      <c r="S3797" s="4"/>
      <c r="T3797" s="6"/>
      <c r="U3797" s="6"/>
      <c r="V3797" s="4"/>
      <c r="W3797" s="4"/>
      <c r="X3797" s="4"/>
      <c r="Y3797" s="16"/>
      <c r="Z3797" s="4"/>
      <c r="AA3797" s="4"/>
      <c r="AB3797" s="4"/>
      <c r="AC3797" s="4"/>
      <c r="AD3797" s="2"/>
      <c r="AE3797" s="2"/>
      <c r="AF3797" s="4"/>
      <c r="AG3797" s="4"/>
      <c r="AH3797" s="4"/>
      <c r="AI3797" s="4"/>
      <c r="AJ3797" s="4"/>
    </row>
    <row r="3798" spans="1:37" ht="13" x14ac:dyDescent="0.15">
      <c r="A3798" s="7">
        <v>3787</v>
      </c>
      <c r="B3798" s="7">
        <v>3790</v>
      </c>
      <c r="C3798" s="3">
        <v>703</v>
      </c>
      <c r="D3798" s="7"/>
      <c r="E3798" s="7" t="s">
        <v>2501</v>
      </c>
      <c r="H3798" s="6"/>
      <c r="I3798" s="3" t="s">
        <v>2583</v>
      </c>
      <c r="J3798" s="6"/>
      <c r="Q3798" s="6"/>
      <c r="R3798" s="4"/>
      <c r="S3798" s="4"/>
      <c r="T3798" s="6"/>
      <c r="U3798" s="6"/>
      <c r="V3798" s="6"/>
      <c r="W3798" s="4"/>
      <c r="X3798" s="4"/>
      <c r="Y3798" s="16"/>
      <c r="Z3798" s="4"/>
      <c r="AA3798" s="6"/>
      <c r="AB3798" s="4"/>
      <c r="AC3798" s="6"/>
      <c r="AD3798" s="2"/>
      <c r="AE3798" s="2"/>
      <c r="AF3798" s="6"/>
      <c r="AG3798" s="6"/>
      <c r="AH3798" s="4"/>
      <c r="AI3798" s="4"/>
      <c r="AJ3798" s="4"/>
      <c r="AK3798" s="7"/>
    </row>
    <row r="3799" spans="1:37" ht="13" x14ac:dyDescent="0.15">
      <c r="A3799" s="7">
        <v>3788</v>
      </c>
      <c r="B3799" s="7">
        <v>3791</v>
      </c>
      <c r="C3799" s="3">
        <v>704</v>
      </c>
      <c r="D3799" s="3"/>
      <c r="E3799" s="7" t="s">
        <v>243</v>
      </c>
      <c r="F3799" s="7" t="s">
        <v>2877</v>
      </c>
      <c r="H3799" s="7" t="s">
        <v>632</v>
      </c>
      <c r="I3799" s="3" t="s">
        <v>2584</v>
      </c>
      <c r="J3799" s="7">
        <v>4</v>
      </c>
      <c r="K3799" t="s">
        <v>2872</v>
      </c>
      <c r="L3799" s="7" t="s">
        <v>2862</v>
      </c>
      <c r="O3799" s="7" t="s">
        <v>2728</v>
      </c>
      <c r="P3799" s="7">
        <v>1</v>
      </c>
      <c r="Q3799" s="7" t="s">
        <v>2585</v>
      </c>
      <c r="R3799" s="6"/>
      <c r="S3799" s="4"/>
      <c r="T3799" s="6"/>
      <c r="U3799" s="20" t="s">
        <v>2586</v>
      </c>
      <c r="V3799" s="4"/>
      <c r="W3799" s="4"/>
      <c r="X3799" s="4"/>
      <c r="Y3799" s="16"/>
      <c r="Z3799" s="4"/>
      <c r="AA3799" s="15"/>
      <c r="AB3799" s="4"/>
      <c r="AC3799" s="15"/>
      <c r="AD3799" s="14"/>
      <c r="AE3799" s="14"/>
      <c r="AF3799" s="14"/>
      <c r="AG3799" s="14"/>
      <c r="AH3799" s="4"/>
      <c r="AI3799" s="4"/>
      <c r="AJ3799" s="4"/>
      <c r="AK3799" s="6"/>
    </row>
    <row r="3800" spans="1:37" ht="13" x14ac:dyDescent="0.15">
      <c r="A3800" s="1">
        <v>3789</v>
      </c>
      <c r="B3800" s="7">
        <v>3792</v>
      </c>
      <c r="C3800" s="7">
        <v>704</v>
      </c>
      <c r="D3800" s="7" t="s">
        <v>616</v>
      </c>
      <c r="E3800" s="7"/>
      <c r="H3800" s="4"/>
      <c r="I3800" s="7" t="s">
        <v>2587</v>
      </c>
      <c r="J3800" s="6"/>
      <c r="Q3800" s="6"/>
      <c r="R3800" s="4"/>
      <c r="S3800" s="4"/>
      <c r="T3800" s="6"/>
      <c r="U3800" s="4"/>
      <c r="V3800" s="4"/>
      <c r="W3800" s="4"/>
      <c r="X3800" s="4"/>
      <c r="Y3800" s="16"/>
      <c r="Z3800" s="4"/>
      <c r="AA3800" s="4"/>
      <c r="AB3800" s="4"/>
      <c r="AC3800" s="4"/>
      <c r="AD3800" s="2"/>
      <c r="AE3800" s="2"/>
      <c r="AF3800" s="4"/>
      <c r="AG3800" s="4"/>
      <c r="AH3800" s="4"/>
      <c r="AI3800" s="4"/>
      <c r="AJ3800" s="4"/>
    </row>
    <row r="3801" spans="1:37" ht="13" x14ac:dyDescent="0.15">
      <c r="A3801" s="7">
        <v>3790</v>
      </c>
      <c r="B3801" s="1">
        <v>3793</v>
      </c>
      <c r="C3801" s="7">
        <v>704</v>
      </c>
      <c r="D3801" s="7"/>
      <c r="E3801" s="7" t="s">
        <v>2501</v>
      </c>
      <c r="H3801" s="4"/>
      <c r="I3801" s="7" t="s">
        <v>2588</v>
      </c>
      <c r="J3801" s="6"/>
      <c r="Q3801" s="6"/>
      <c r="R3801" s="4"/>
      <c r="S3801" s="4"/>
      <c r="T3801" s="6"/>
      <c r="U3801" s="4"/>
      <c r="V3801" s="4"/>
      <c r="W3801" s="4"/>
      <c r="X3801" s="4"/>
      <c r="Y3801" s="16"/>
      <c r="Z3801" s="4"/>
      <c r="AA3801" s="4"/>
      <c r="AB3801" s="4"/>
      <c r="AC3801" s="4"/>
      <c r="AD3801" s="2"/>
      <c r="AE3801" s="2"/>
      <c r="AF3801" s="4"/>
      <c r="AG3801" s="4"/>
      <c r="AH3801" s="4"/>
      <c r="AI3801" s="4"/>
      <c r="AJ3801" s="4"/>
    </row>
    <row r="3802" spans="1:37" ht="13" x14ac:dyDescent="0.15">
      <c r="A3802" s="7">
        <v>3791</v>
      </c>
      <c r="B3802" s="7">
        <v>3794</v>
      </c>
      <c r="C3802" s="7">
        <v>707</v>
      </c>
      <c r="D3802" s="7" t="s">
        <v>616</v>
      </c>
      <c r="E3802" s="7"/>
      <c r="H3802" s="6"/>
      <c r="I3802" s="7" t="s">
        <v>2589</v>
      </c>
      <c r="J3802" s="4"/>
      <c r="Q3802" s="4"/>
      <c r="R3802" s="4"/>
      <c r="S3802" s="4"/>
      <c r="T3802" s="6"/>
      <c r="U3802" s="6"/>
      <c r="V3802" s="4"/>
      <c r="W3802" s="4"/>
      <c r="X3802" s="4"/>
      <c r="Y3802" s="16"/>
      <c r="Z3802" s="4"/>
      <c r="AA3802" s="4"/>
      <c r="AB3802" s="4"/>
      <c r="AC3802" s="4"/>
      <c r="AD3802" s="2"/>
      <c r="AE3802" s="2"/>
      <c r="AF3802" s="4"/>
      <c r="AG3802" s="4"/>
      <c r="AH3802" s="4"/>
      <c r="AI3802" s="4"/>
      <c r="AJ3802" s="4"/>
    </row>
    <row r="3803" spans="1:37" ht="13" x14ac:dyDescent="0.15">
      <c r="A3803" s="7">
        <v>3792</v>
      </c>
      <c r="B3803" s="7">
        <v>3795</v>
      </c>
      <c r="C3803" s="3">
        <v>707</v>
      </c>
      <c r="D3803" s="7" t="s">
        <v>616</v>
      </c>
      <c r="E3803" s="7"/>
      <c r="H3803" s="6"/>
      <c r="I3803" s="7" t="s">
        <v>1414</v>
      </c>
      <c r="J3803" s="6"/>
      <c r="Q3803" s="6"/>
      <c r="R3803" s="4"/>
      <c r="S3803" s="4"/>
      <c r="T3803" s="6"/>
      <c r="U3803" s="6"/>
      <c r="V3803" s="6"/>
      <c r="W3803" s="4"/>
      <c r="X3803" s="4"/>
      <c r="Y3803" s="16"/>
      <c r="Z3803" s="4"/>
      <c r="AA3803" s="4"/>
      <c r="AB3803" s="4"/>
      <c r="AC3803" s="4"/>
      <c r="AD3803" s="2"/>
      <c r="AE3803" s="2"/>
      <c r="AF3803" s="4"/>
      <c r="AG3803" s="4"/>
      <c r="AH3803" s="4"/>
      <c r="AI3803" s="4"/>
      <c r="AJ3803" s="4"/>
    </row>
    <row r="3804" spans="1:37" ht="13" x14ac:dyDescent="0.15">
      <c r="A3804" s="1">
        <v>3793</v>
      </c>
      <c r="B3804" s="7">
        <v>3796</v>
      </c>
      <c r="C3804" s="7">
        <v>707</v>
      </c>
      <c r="D3804" s="7"/>
      <c r="E3804" s="7" t="s">
        <v>243</v>
      </c>
      <c r="F3804" s="7" t="s">
        <v>2877</v>
      </c>
      <c r="H3804" s="7" t="s">
        <v>578</v>
      </c>
      <c r="I3804" s="7" t="s">
        <v>2590</v>
      </c>
      <c r="J3804" s="7">
        <v>7</v>
      </c>
      <c r="L3804" s="7" t="s">
        <v>596</v>
      </c>
      <c r="O3804" s="7" t="s">
        <v>2728</v>
      </c>
      <c r="P3804" s="7">
        <v>1</v>
      </c>
      <c r="Q3804" s="7" t="s">
        <v>2591</v>
      </c>
      <c r="R3804" s="4"/>
      <c r="S3804" s="4"/>
      <c r="T3804" s="6"/>
      <c r="U3804" s="7" t="s">
        <v>2592</v>
      </c>
      <c r="V3804" s="4"/>
      <c r="W3804" s="4"/>
      <c r="X3804" s="4"/>
      <c r="Y3804" s="16"/>
      <c r="Z3804" s="4"/>
      <c r="AA3804" s="4"/>
      <c r="AB3804" s="4"/>
      <c r="AC3804" s="4"/>
      <c r="AD3804" s="2"/>
      <c r="AE3804" s="2"/>
      <c r="AF3804" s="4"/>
      <c r="AG3804" s="4"/>
      <c r="AH3804" s="4"/>
      <c r="AI3804" s="4"/>
      <c r="AJ3804" s="4"/>
    </row>
    <row r="3805" spans="1:37" ht="13" x14ac:dyDescent="0.15">
      <c r="A3805" s="7">
        <v>3796</v>
      </c>
      <c r="B3805" s="1">
        <v>3797</v>
      </c>
      <c r="C3805" s="3">
        <v>708</v>
      </c>
      <c r="D3805" s="3" t="s">
        <v>616</v>
      </c>
      <c r="E3805" s="7"/>
      <c r="H3805" s="6"/>
      <c r="I3805" s="3" t="s">
        <v>1445</v>
      </c>
      <c r="J3805" s="6"/>
      <c r="Q3805" s="6"/>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1">
        <v>3797</v>
      </c>
      <c r="B3806" s="7">
        <v>3798</v>
      </c>
      <c r="C3806" s="3">
        <v>708</v>
      </c>
      <c r="D3806" s="7" t="s">
        <v>3</v>
      </c>
      <c r="E3806" s="7"/>
      <c r="H3806" s="4"/>
      <c r="I3806" s="3" t="s">
        <v>2593</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3798</v>
      </c>
      <c r="B3807" s="7">
        <v>3799</v>
      </c>
      <c r="C3807" s="7">
        <v>708</v>
      </c>
      <c r="D3807" s="7"/>
      <c r="E3807" s="7" t="s">
        <v>243</v>
      </c>
      <c r="F3807" s="7" t="s">
        <v>2877</v>
      </c>
      <c r="H3807" s="4"/>
      <c r="I3807" s="7" t="s">
        <v>676</v>
      </c>
      <c r="J3807" s="7">
        <v>8</v>
      </c>
      <c r="L3807" s="7" t="s">
        <v>1502</v>
      </c>
      <c r="O3807" s="7" t="s">
        <v>2728</v>
      </c>
      <c r="P3807" s="7">
        <v>1</v>
      </c>
      <c r="Q3807" s="7" t="s">
        <v>2594</v>
      </c>
      <c r="R3807" s="4"/>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7">
        <v>3799</v>
      </c>
      <c r="B3808" s="7">
        <v>3800</v>
      </c>
      <c r="C3808" s="3">
        <v>709</v>
      </c>
      <c r="D3808" s="7" t="s">
        <v>616</v>
      </c>
      <c r="E3808" s="7"/>
      <c r="H3808" s="4"/>
      <c r="I3808" s="3" t="s">
        <v>2595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3800</v>
      </c>
      <c r="B3809" s="1">
        <v>3801</v>
      </c>
      <c r="C3809" s="7">
        <v>709</v>
      </c>
      <c r="D3809" s="7" t="s">
        <v>3</v>
      </c>
      <c r="E3809" s="7"/>
      <c r="H3809" s="4"/>
      <c r="I3809" s="7" t="s">
        <v>1665</v>
      </c>
      <c r="J3809" s="6"/>
      <c r="Q3809" s="6"/>
      <c r="R3809" s="6"/>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1">
        <v>3801</v>
      </c>
      <c r="B3810" s="7">
        <v>3802</v>
      </c>
      <c r="C3810" s="7" t="s">
        <v>2596</v>
      </c>
      <c r="D3810" s="7"/>
      <c r="E3810" s="7"/>
      <c r="H3810" s="4"/>
      <c r="I3810" s="7"/>
      <c r="J3810" s="6"/>
      <c r="Q3810" s="6"/>
      <c r="R3810" s="7" t="s">
        <v>2597</v>
      </c>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3802</v>
      </c>
      <c r="B3811" s="7">
        <v>3803</v>
      </c>
      <c r="C3811" s="7">
        <v>798</v>
      </c>
      <c r="D3811" s="7" t="s">
        <v>2272</v>
      </c>
      <c r="E3811" s="7"/>
      <c r="H3811" s="4"/>
      <c r="I3811" s="7" t="s">
        <v>2598</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7">
        <v>3803</v>
      </c>
      <c r="B3812" s="7">
        <v>3804</v>
      </c>
      <c r="C3812" s="7">
        <v>798</v>
      </c>
      <c r="D3812" s="7" t="s">
        <v>77</v>
      </c>
      <c r="E3812" s="7"/>
      <c r="H3812" s="6"/>
      <c r="I3812" s="7" t="s">
        <v>2599</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3804</v>
      </c>
      <c r="B3813" s="1">
        <v>3805</v>
      </c>
      <c r="C3813" s="7">
        <v>798</v>
      </c>
      <c r="D3813" s="7"/>
      <c r="E3813" s="7" t="s">
        <v>512</v>
      </c>
      <c r="H3813" s="6"/>
      <c r="I3813" s="7" t="s">
        <v>2600</v>
      </c>
      <c r="J3813" s="4"/>
      <c r="Q3813" s="4"/>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1">
        <v>3805</v>
      </c>
      <c r="B3814" s="7">
        <v>3806</v>
      </c>
      <c r="C3814" s="7">
        <v>798</v>
      </c>
      <c r="D3814" s="7" t="s">
        <v>77</v>
      </c>
      <c r="E3814" s="7"/>
      <c r="H3814" s="6"/>
      <c r="I3814" s="7" t="s">
        <v>2601</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7" ht="13" x14ac:dyDescent="0.15">
      <c r="A3815" s="7">
        <v>3806</v>
      </c>
      <c r="B3815" s="7">
        <v>3807</v>
      </c>
      <c r="C3815" s="7">
        <v>798</v>
      </c>
      <c r="D3815" s="7"/>
      <c r="E3815" s="7" t="s">
        <v>512</v>
      </c>
      <c r="H3815" s="7" t="s">
        <v>578</v>
      </c>
      <c r="I3815" s="7" t="s">
        <v>2602</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7">
        <v>3807</v>
      </c>
      <c r="B3816" s="7">
        <v>3808</v>
      </c>
      <c r="C3816" s="3">
        <v>799</v>
      </c>
      <c r="D3816" s="7"/>
      <c r="E3816" s="7" t="s">
        <v>512</v>
      </c>
      <c r="H3816" s="7" t="s">
        <v>632</v>
      </c>
      <c r="I3816" s="3" t="s">
        <v>2603</v>
      </c>
      <c r="J3816" s="6"/>
      <c r="Q3816" s="6"/>
      <c r="R3816" s="4"/>
      <c r="S3816" s="4"/>
      <c r="T3816" s="6"/>
      <c r="U3816" s="4"/>
      <c r="V3816" s="6"/>
      <c r="W3816" s="4"/>
      <c r="X3816" s="4"/>
      <c r="Y3816" s="16"/>
      <c r="Z3816" s="4"/>
      <c r="AA3816" s="4"/>
      <c r="AB3816" s="4"/>
      <c r="AC3816" s="4"/>
      <c r="AD3816" s="2"/>
      <c r="AE3816" s="2"/>
      <c r="AF3816" s="4"/>
      <c r="AG3816" s="4"/>
      <c r="AH3816" s="4"/>
      <c r="AI3816" s="4"/>
      <c r="AJ3816" s="4"/>
    </row>
    <row r="3817" spans="1:37" ht="13" x14ac:dyDescent="0.15">
      <c r="A3817" s="7">
        <v>3808</v>
      </c>
      <c r="B3817" s="1">
        <v>3809</v>
      </c>
      <c r="C3817" s="7">
        <v>799</v>
      </c>
      <c r="D3817" s="7"/>
      <c r="E3817" s="7" t="s">
        <v>512</v>
      </c>
      <c r="H3817" s="7" t="s">
        <v>584</v>
      </c>
      <c r="I3817" s="7" t="s">
        <v>2604</v>
      </c>
      <c r="J3817" s="4"/>
      <c r="Q3817" s="6"/>
      <c r="R3817" s="4"/>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1">
        <v>3809</v>
      </c>
      <c r="B3818" s="7">
        <v>3810</v>
      </c>
      <c r="C3818" s="7">
        <v>799</v>
      </c>
      <c r="D3818" s="7"/>
      <c r="E3818" s="7" t="s">
        <v>512</v>
      </c>
      <c r="H3818" s="7" t="s">
        <v>956</v>
      </c>
      <c r="I3818" s="7" t="s">
        <v>2604</v>
      </c>
      <c r="J3818" s="4"/>
      <c r="Q3818" s="6"/>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3810</v>
      </c>
      <c r="B3819" s="7">
        <v>3811</v>
      </c>
      <c r="C3819" s="7">
        <v>800</v>
      </c>
      <c r="D3819" s="7" t="s">
        <v>2272</v>
      </c>
      <c r="E3819" s="7"/>
      <c r="H3819" s="6"/>
      <c r="I3819" s="7" t="s">
        <v>2605</v>
      </c>
      <c r="J3819" s="6"/>
      <c r="Q3819" s="6"/>
      <c r="R3819" s="6"/>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7">
        <v>3811</v>
      </c>
      <c r="B3820" s="7">
        <v>3812</v>
      </c>
      <c r="C3820" s="7">
        <v>800</v>
      </c>
      <c r="D3820" s="7" t="s">
        <v>77</v>
      </c>
      <c r="E3820" s="7"/>
      <c r="H3820" s="4"/>
      <c r="I3820" s="7" t="s">
        <v>2606</v>
      </c>
      <c r="J3820" s="6"/>
      <c r="Q3820" s="4"/>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3812</v>
      </c>
      <c r="B3821" s="1">
        <v>3813</v>
      </c>
      <c r="C3821" s="7">
        <v>800</v>
      </c>
      <c r="D3821" s="7" t="s">
        <v>2274</v>
      </c>
      <c r="E3821" s="7"/>
      <c r="H3821" s="6"/>
      <c r="I3821" s="7" t="s">
        <v>2440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1">
        <v>3813</v>
      </c>
      <c r="B3822" s="7">
        <v>3814</v>
      </c>
      <c r="C3822" s="7">
        <v>800</v>
      </c>
      <c r="D3822" s="7"/>
      <c r="E3822" s="7" t="s">
        <v>512</v>
      </c>
      <c r="H3822" s="6"/>
      <c r="I3822" s="7" t="s">
        <v>2607</v>
      </c>
      <c r="J3822" s="6"/>
      <c r="Q3822" s="6"/>
      <c r="R3822" s="4"/>
      <c r="S3822" s="4"/>
      <c r="T3822" s="6"/>
      <c r="U3822" s="4"/>
      <c r="V3822" s="4"/>
      <c r="W3822" s="4"/>
      <c r="X3822" s="4"/>
      <c r="Y3822" s="16"/>
      <c r="Z3822" s="4"/>
      <c r="AA3822" s="4"/>
      <c r="AB3822" s="4"/>
      <c r="AC3822" s="4"/>
      <c r="AD3822" s="2"/>
      <c r="AE3822" s="2"/>
      <c r="AF3822" s="4"/>
      <c r="AG3822" s="4"/>
      <c r="AH3822" s="4"/>
      <c r="AI3822" s="4"/>
      <c r="AJ3822" s="4"/>
    </row>
    <row r="3823" spans="1:37" ht="13" x14ac:dyDescent="0.15">
      <c r="A3823" s="7">
        <v>3814</v>
      </c>
      <c r="B3823" s="7">
        <v>3815</v>
      </c>
      <c r="C3823" s="3">
        <v>800</v>
      </c>
      <c r="D3823" s="7"/>
      <c r="E3823" s="7" t="s">
        <v>512</v>
      </c>
      <c r="H3823" s="7" t="s">
        <v>2608</v>
      </c>
      <c r="I3823" s="3" t="s">
        <v>2609</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7">
        <v>3815</v>
      </c>
      <c r="B3824" s="7">
        <v>3816</v>
      </c>
      <c r="C3824" s="3">
        <v>801</v>
      </c>
      <c r="D3824" s="7"/>
      <c r="E3824" s="7" t="s">
        <v>512</v>
      </c>
      <c r="H3824" s="7" t="s">
        <v>2610</v>
      </c>
      <c r="I3824" s="3" t="s">
        <v>2611</v>
      </c>
      <c r="J3824" s="6"/>
      <c r="Q3824" s="6"/>
      <c r="R3824" s="4"/>
      <c r="S3824" s="4"/>
      <c r="T3824" s="6"/>
      <c r="U3824" s="4"/>
      <c r="V3824" s="4"/>
      <c r="W3824" s="4"/>
      <c r="X3824" s="6"/>
      <c r="Y3824" s="16"/>
      <c r="Z3824" s="4"/>
      <c r="AA3824" s="6"/>
      <c r="AB3824" s="4"/>
      <c r="AC3824" s="6"/>
      <c r="AD3824" s="2"/>
      <c r="AE3824" s="2"/>
      <c r="AF3824" s="6"/>
      <c r="AG3824" s="6"/>
      <c r="AH3824" s="4"/>
      <c r="AI3824" s="4"/>
      <c r="AJ3824" s="4"/>
      <c r="AK3824" s="7"/>
    </row>
    <row r="3825" spans="1:36" ht="13" x14ac:dyDescent="0.15">
      <c r="A3825" s="7">
        <v>3816</v>
      </c>
      <c r="B3825" s="1">
        <v>3817</v>
      </c>
      <c r="C3825" s="7">
        <v>801</v>
      </c>
      <c r="D3825" s="7"/>
      <c r="E3825" s="7" t="s">
        <v>512</v>
      </c>
      <c r="H3825" s="7" t="s">
        <v>956</v>
      </c>
      <c r="I3825" s="7" t="s">
        <v>2612</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6" ht="13" x14ac:dyDescent="0.15">
      <c r="A3826" s="1">
        <v>3817</v>
      </c>
      <c r="B3826" s="7">
        <v>3818</v>
      </c>
      <c r="C3826" s="3">
        <v>801</v>
      </c>
      <c r="D3826" s="7" t="s">
        <v>2274</v>
      </c>
      <c r="E3826" s="7"/>
      <c r="H3826" s="4"/>
      <c r="I3826" s="3" t="s">
        <v>2441</v>
      </c>
      <c r="J3826" s="6"/>
      <c r="Q3826" s="6"/>
      <c r="R3826" s="4"/>
      <c r="S3826" s="6"/>
      <c r="T3826" s="6"/>
      <c r="U3826" s="4"/>
      <c r="V3826" s="4"/>
      <c r="W3826" s="4"/>
      <c r="X3826" s="4"/>
      <c r="Y3826" s="16"/>
      <c r="Z3826" s="4"/>
      <c r="AA3826" s="4"/>
      <c r="AB3826" s="4"/>
      <c r="AC3826" s="4"/>
      <c r="AD3826" s="2"/>
      <c r="AE3826" s="2"/>
      <c r="AF3826" s="4"/>
      <c r="AG3826" s="4"/>
      <c r="AH3826" s="4"/>
      <c r="AI3826" s="4"/>
      <c r="AJ3826" s="4"/>
    </row>
    <row r="3827" spans="1:36" ht="13" x14ac:dyDescent="0.15">
      <c r="A3827" s="7">
        <v>3818</v>
      </c>
      <c r="B3827" s="7">
        <v>3819</v>
      </c>
      <c r="C3827" s="3">
        <v>801</v>
      </c>
      <c r="D3827" s="7"/>
      <c r="E3827" s="7" t="s">
        <v>512</v>
      </c>
      <c r="H3827" s="6"/>
      <c r="I3827" s="3" t="s">
        <v>2607</v>
      </c>
      <c r="J3827" s="6"/>
      <c r="Q3827" s="6"/>
      <c r="R3827" s="4"/>
      <c r="S3827" s="4"/>
      <c r="T3827" s="6"/>
      <c r="U3827" s="6"/>
      <c r="V3827" s="4"/>
      <c r="W3827" s="4"/>
      <c r="X3827" s="4"/>
      <c r="Y3827" s="16"/>
      <c r="Z3827" s="4"/>
      <c r="AA3827" s="4"/>
      <c r="AB3827" s="4"/>
      <c r="AC3827" s="4"/>
      <c r="AD3827" s="2"/>
      <c r="AE3827" s="2"/>
      <c r="AF3827" s="4"/>
      <c r="AG3827" s="4"/>
      <c r="AH3827" s="4"/>
      <c r="AI3827" s="4"/>
      <c r="AJ3827" s="4"/>
    </row>
    <row r="3828" spans="1:36" ht="13" x14ac:dyDescent="0.15">
      <c r="A3828" s="7">
        <v>3819</v>
      </c>
      <c r="B3828" s="7">
        <v>3820</v>
      </c>
      <c r="C3828" s="7">
        <v>802</v>
      </c>
      <c r="D3828" s="7"/>
      <c r="E3828" s="7" t="s">
        <v>512</v>
      </c>
      <c r="H3828" s="7" t="s">
        <v>2608</v>
      </c>
      <c r="I3828" s="7" t="s">
        <v>2609</v>
      </c>
      <c r="J3828" s="4"/>
      <c r="Q3828" s="4"/>
      <c r="R3828" s="4"/>
      <c r="S3828" s="4"/>
      <c r="T3828" s="6"/>
      <c r="U3828" s="4"/>
      <c r="V3828" s="4"/>
      <c r="W3828" s="4"/>
      <c r="X3828" s="4"/>
      <c r="Y3828" s="16"/>
      <c r="Z3828" s="4"/>
      <c r="AA3828" s="4"/>
      <c r="AB3828" s="4"/>
      <c r="AC3828" s="4"/>
      <c r="AD3828" s="2"/>
      <c r="AE3828" s="2"/>
      <c r="AF3828" s="4"/>
      <c r="AG3828" s="4"/>
      <c r="AH3828" s="4"/>
      <c r="AI3828" s="4"/>
      <c r="AJ3828" s="4"/>
    </row>
    <row r="3829" spans="1:36" ht="13" x14ac:dyDescent="0.15">
      <c r="A3829" s="7">
        <v>3820</v>
      </c>
      <c r="B3829" s="1">
        <v>3821</v>
      </c>
      <c r="C3829" s="7">
        <v>802</v>
      </c>
      <c r="D3829" s="7"/>
      <c r="E3829" s="7" t="s">
        <v>512</v>
      </c>
      <c r="H3829" s="7" t="s">
        <v>2610</v>
      </c>
      <c r="I3829" s="7" t="s">
        <v>2611</v>
      </c>
      <c r="J3829" s="6"/>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1">
        <v>3821</v>
      </c>
      <c r="B3830" s="7">
        <v>3822</v>
      </c>
      <c r="C3830" s="3">
        <v>802</v>
      </c>
      <c r="D3830" s="7"/>
      <c r="E3830" s="7" t="s">
        <v>512</v>
      </c>
      <c r="H3830" s="7" t="s">
        <v>956</v>
      </c>
      <c r="I3830" s="3" t="s">
        <v>2612</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6" ht="13" x14ac:dyDescent="0.15">
      <c r="A3831" s="7">
        <v>3822</v>
      </c>
      <c r="B3831" s="7">
        <v>3823</v>
      </c>
      <c r="C3831" s="7">
        <v>802</v>
      </c>
      <c r="D3831" s="7" t="s">
        <v>3</v>
      </c>
      <c r="E3831" s="7"/>
      <c r="H3831" s="4"/>
      <c r="I3831" s="7" t="s">
        <v>2613</v>
      </c>
      <c r="J3831" s="4"/>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7">
        <v>3823</v>
      </c>
      <c r="B3832" s="7">
        <v>3824</v>
      </c>
      <c r="C3832" s="3">
        <v>803</v>
      </c>
      <c r="D3832" s="7" t="s">
        <v>2272</v>
      </c>
      <c r="E3832" s="7"/>
      <c r="H3832" s="6"/>
      <c r="I3832" s="3" t="s">
        <v>2614</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6" ht="13" x14ac:dyDescent="0.15">
      <c r="A3833" s="7">
        <v>3824</v>
      </c>
      <c r="B3833" s="1">
        <v>3825</v>
      </c>
      <c r="C3833" s="7">
        <v>803</v>
      </c>
      <c r="D3833" s="7" t="s">
        <v>77</v>
      </c>
      <c r="E3833" s="7"/>
      <c r="H3833" s="6"/>
      <c r="I3833" s="7" t="s">
        <v>2615</v>
      </c>
      <c r="J3833" s="6"/>
      <c r="Q3833" s="6"/>
      <c r="R3833" s="4"/>
      <c r="S3833" s="4"/>
      <c r="T3833" s="6"/>
      <c r="U3833" s="4"/>
      <c r="V3833" s="4"/>
      <c r="W3833" s="4"/>
      <c r="X3833" s="4"/>
      <c r="Y3833" s="16"/>
      <c r="Z3833" s="4"/>
      <c r="AA3833" s="4"/>
      <c r="AB3833" s="4"/>
      <c r="AC3833" s="4"/>
      <c r="AD3833" s="2"/>
      <c r="AE3833" s="2"/>
      <c r="AF3833" s="4"/>
      <c r="AG3833" s="4"/>
      <c r="AH3833" s="4"/>
      <c r="AI3833" s="4"/>
      <c r="AJ3833" s="4"/>
    </row>
    <row r="3834" spans="1:36" ht="13" x14ac:dyDescent="0.15">
      <c r="A3834" s="1">
        <v>3825</v>
      </c>
      <c r="B3834" s="7">
        <v>3826</v>
      </c>
      <c r="C3834" s="7">
        <v>803</v>
      </c>
      <c r="D3834" s="7" t="s">
        <v>3</v>
      </c>
      <c r="E3834" s="7"/>
      <c r="H3834" s="6"/>
      <c r="I3834" s="7" t="s">
        <v>2616</v>
      </c>
      <c r="J3834" s="6"/>
      <c r="Q3834" s="6"/>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3826</v>
      </c>
      <c r="B3835" s="7">
        <v>3827</v>
      </c>
      <c r="C3835" s="7">
        <v>803</v>
      </c>
      <c r="D3835" s="7" t="s">
        <v>77</v>
      </c>
      <c r="E3835" s="7"/>
      <c r="H3835" s="4"/>
      <c r="I3835" s="7" t="s">
        <v>2617</v>
      </c>
      <c r="J3835" s="6"/>
      <c r="Q3835" s="6"/>
      <c r="R3835" s="4"/>
      <c r="S3835" s="4"/>
      <c r="T3835" s="6"/>
      <c r="U3835" s="6"/>
      <c r="V3835" s="4"/>
      <c r="W3835" s="4"/>
      <c r="X3835" s="4"/>
      <c r="Y3835" s="16"/>
      <c r="Z3835" s="4"/>
      <c r="AA3835" s="4"/>
      <c r="AB3835" s="4"/>
      <c r="AC3835" s="4"/>
      <c r="AD3835" s="2"/>
      <c r="AE3835" s="2"/>
      <c r="AF3835" s="4"/>
      <c r="AG3835" s="4"/>
      <c r="AH3835" s="4"/>
      <c r="AI3835" s="4"/>
      <c r="AJ3835" s="4"/>
    </row>
    <row r="3836" spans="1:36" ht="13" x14ac:dyDescent="0.15">
      <c r="A3836" s="7">
        <v>3827</v>
      </c>
      <c r="B3836" s="7">
        <v>3828</v>
      </c>
      <c r="C3836" s="7">
        <v>803</v>
      </c>
      <c r="D3836" s="7"/>
      <c r="E3836" s="7" t="s">
        <v>512</v>
      </c>
      <c r="H3836" s="6"/>
      <c r="I3836" s="3" t="s">
        <v>2618</v>
      </c>
      <c r="J3836" s="6"/>
      <c r="Q3836" s="4"/>
      <c r="R3836" s="4"/>
      <c r="S3836" s="4"/>
      <c r="T3836" s="6"/>
      <c r="U3836" s="6"/>
      <c r="V3836" s="4"/>
      <c r="W3836" s="4"/>
      <c r="X3836" s="4"/>
      <c r="Y3836" s="16"/>
      <c r="Z3836" s="4"/>
      <c r="AA3836" s="4"/>
      <c r="AB3836" s="4"/>
      <c r="AC3836" s="4"/>
      <c r="AD3836" s="2"/>
      <c r="AE3836" s="2"/>
      <c r="AF3836" s="4"/>
      <c r="AG3836" s="4"/>
      <c r="AH3836" s="4"/>
      <c r="AI3836" s="4"/>
      <c r="AJ3836" s="4"/>
    </row>
    <row r="3837" spans="1:36" ht="13" x14ac:dyDescent="0.15">
      <c r="A3837" s="7">
        <v>3828</v>
      </c>
      <c r="B3837" s="1">
        <v>3829</v>
      </c>
      <c r="C3837" s="3">
        <v>804</v>
      </c>
      <c r="D3837" s="7" t="s">
        <v>77</v>
      </c>
      <c r="E3837" s="7"/>
      <c r="H3837" s="6"/>
      <c r="I3837" s="3" t="s">
        <v>2619</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1">
        <v>3829</v>
      </c>
      <c r="B3838" s="7">
        <v>3830</v>
      </c>
      <c r="C3838" s="3">
        <v>804</v>
      </c>
      <c r="D3838" s="7"/>
      <c r="E3838" s="7" t="s">
        <v>512</v>
      </c>
      <c r="H3838" s="6"/>
      <c r="I3838" s="3" t="s">
        <v>2620</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3830</v>
      </c>
      <c r="B3839" s="7">
        <v>3831</v>
      </c>
      <c r="C3839" s="3">
        <v>805</v>
      </c>
      <c r="D3839" s="7" t="s">
        <v>3</v>
      </c>
      <c r="E3839" s="7"/>
      <c r="H3839" s="4"/>
      <c r="I3839" s="3" t="s">
        <v>2621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7">
        <v>3831</v>
      </c>
      <c r="B3840" s="7">
        <v>3832</v>
      </c>
      <c r="C3840" s="7">
        <v>805</v>
      </c>
      <c r="D3840" s="7" t="s">
        <v>77</v>
      </c>
      <c r="E3840" s="7"/>
      <c r="H3840" s="6"/>
      <c r="I3840" s="7" t="s">
        <v>2622</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7">
        <v>3832</v>
      </c>
      <c r="B3841" s="1">
        <v>3833</v>
      </c>
      <c r="C3841" s="7">
        <v>805</v>
      </c>
      <c r="D3841" s="7" t="s">
        <v>2274</v>
      </c>
      <c r="E3841" s="7"/>
      <c r="H3841" s="4"/>
      <c r="I3841" s="7" t="s">
        <v>2440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1">
        <v>3833</v>
      </c>
      <c r="B3842" s="7">
        <v>3834</v>
      </c>
      <c r="C3842" s="7">
        <v>805</v>
      </c>
      <c r="D3842" s="7"/>
      <c r="E3842" s="7" t="s">
        <v>512</v>
      </c>
      <c r="H3842" s="6"/>
      <c r="I3842" s="7" t="s">
        <v>2623</v>
      </c>
      <c r="J3842" s="6"/>
      <c r="Q3842" s="6"/>
      <c r="R3842" s="4"/>
      <c r="S3842" s="4"/>
      <c r="T3842" s="6"/>
      <c r="U3842" s="4"/>
      <c r="V3842" s="6"/>
      <c r="W3842" s="4"/>
      <c r="X3842" s="4"/>
      <c r="Y3842" s="16"/>
      <c r="Z3842" s="4"/>
      <c r="AA3842" s="4"/>
      <c r="AB3842" s="4"/>
      <c r="AC3842" s="4"/>
      <c r="AD3842" s="2"/>
      <c r="AE3842" s="2"/>
      <c r="AF3842" s="4"/>
      <c r="AG3842" s="4"/>
      <c r="AH3842" s="4"/>
      <c r="AI3842" s="4"/>
      <c r="AJ3842" s="4"/>
    </row>
    <row r="3843" spans="1:37" ht="13" x14ac:dyDescent="0.15">
      <c r="A3843" s="7">
        <v>3834</v>
      </c>
      <c r="B3843" s="7">
        <v>3835</v>
      </c>
      <c r="C3843" s="7">
        <v>806</v>
      </c>
      <c r="D3843" s="7" t="s">
        <v>2274</v>
      </c>
      <c r="E3843" s="7"/>
      <c r="H3843" s="4"/>
      <c r="I3843" s="7" t="s">
        <v>2441</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3835</v>
      </c>
      <c r="B3844" s="7">
        <v>3836</v>
      </c>
      <c r="C3844" s="7">
        <v>806</v>
      </c>
      <c r="D3844" s="7"/>
      <c r="E3844" s="7" t="s">
        <v>512</v>
      </c>
      <c r="H3844" s="4"/>
      <c r="I3844" s="7" t="s">
        <v>2623</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7">
        <v>3836</v>
      </c>
      <c r="B3845" s="1">
        <v>3837</v>
      </c>
      <c r="C3845" s="7">
        <v>807</v>
      </c>
      <c r="D3845" s="7" t="s">
        <v>2274</v>
      </c>
      <c r="E3845" s="7"/>
      <c r="H3845" s="6"/>
      <c r="I3845" s="7" t="s">
        <v>2442</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1">
        <v>3837</v>
      </c>
      <c r="B3846" s="7">
        <v>3838</v>
      </c>
      <c r="C3846" s="3">
        <v>807</v>
      </c>
      <c r="D3846" s="7"/>
      <c r="E3846" s="7" t="s">
        <v>512</v>
      </c>
      <c r="H3846" s="6"/>
      <c r="I3846" s="7" t="s">
        <v>2623</v>
      </c>
      <c r="J3846" s="6"/>
      <c r="Q3846" s="6"/>
      <c r="R3846" s="4"/>
      <c r="S3846" s="4"/>
      <c r="T3846" s="6"/>
      <c r="U3846" s="6"/>
      <c r="V3846" s="6"/>
      <c r="W3846" s="4"/>
      <c r="X3846" s="6"/>
      <c r="Y3846" s="16"/>
      <c r="Z3846" s="4"/>
      <c r="AA3846" s="6"/>
      <c r="AB3846" s="4"/>
      <c r="AC3846" s="6"/>
      <c r="AD3846" s="2"/>
      <c r="AE3846" s="2"/>
      <c r="AF3846" s="6"/>
      <c r="AG3846" s="6"/>
      <c r="AH3846" s="4"/>
      <c r="AI3846" s="4"/>
      <c r="AJ3846" s="4"/>
      <c r="AK3846" s="7"/>
    </row>
    <row r="3847" spans="1:37" ht="13" x14ac:dyDescent="0.15">
      <c r="A3847" s="7">
        <v>3838</v>
      </c>
      <c r="B3847" s="7">
        <v>3839</v>
      </c>
      <c r="C3847" s="3">
        <v>809</v>
      </c>
      <c r="D3847" s="7" t="s">
        <v>2272</v>
      </c>
      <c r="E3847" s="7"/>
      <c r="H3847" s="6"/>
      <c r="I3847" s="3" t="s">
        <v>2624</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7">
        <v>3839</v>
      </c>
      <c r="B3848" s="7">
        <v>3840</v>
      </c>
      <c r="C3848" s="7">
        <v>809</v>
      </c>
      <c r="D3848" s="7" t="s">
        <v>616</v>
      </c>
      <c r="E3848" s="7"/>
      <c r="H3848" s="6"/>
      <c r="I3848" s="7" t="s">
        <v>2625</v>
      </c>
      <c r="J3848" s="6"/>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3840</v>
      </c>
      <c r="B3849" s="1">
        <v>3841</v>
      </c>
      <c r="C3849" s="7">
        <v>809</v>
      </c>
      <c r="D3849" s="7" t="s">
        <v>2274</v>
      </c>
      <c r="E3849" s="7"/>
      <c r="H3849" s="4"/>
      <c r="I3849" s="7" t="s">
        <v>2626</v>
      </c>
      <c r="J3849" s="6"/>
      <c r="Q3849" s="6"/>
      <c r="R3849" s="4"/>
      <c r="S3849" s="4"/>
      <c r="T3849" s="6"/>
      <c r="U3849" s="4"/>
      <c r="V3849" s="6"/>
      <c r="W3849" s="4"/>
      <c r="X3849" s="4"/>
      <c r="Y3849" s="16"/>
      <c r="Z3849" s="4"/>
      <c r="AA3849" s="4"/>
      <c r="AB3849" s="4"/>
      <c r="AC3849" s="4"/>
      <c r="AD3849" s="2"/>
      <c r="AE3849" s="2"/>
      <c r="AF3849" s="4"/>
      <c r="AG3849" s="4"/>
      <c r="AH3849" s="4"/>
      <c r="AI3849" s="4"/>
      <c r="AJ3849" s="4"/>
    </row>
    <row r="3850" spans="1:37" ht="13" x14ac:dyDescent="0.15">
      <c r="A3850" s="1">
        <v>3841</v>
      </c>
      <c r="B3850" s="7">
        <v>3842</v>
      </c>
      <c r="C3850" s="7">
        <v>809</v>
      </c>
      <c r="D3850" s="7"/>
      <c r="E3850" s="7" t="s">
        <v>512</v>
      </c>
      <c r="H3850" s="4"/>
      <c r="I3850" s="7" t="s">
        <v>2627</v>
      </c>
      <c r="J3850" s="4"/>
      <c r="Q3850" s="6"/>
      <c r="R3850" s="4"/>
      <c r="S3850" s="4"/>
      <c r="T3850" s="6"/>
      <c r="U3850" s="4"/>
      <c r="V3850" s="4"/>
      <c r="W3850" s="4"/>
      <c r="X3850" s="4"/>
      <c r="Y3850" s="16"/>
      <c r="Z3850" s="4"/>
      <c r="AA3850" s="4"/>
      <c r="AB3850" s="4"/>
      <c r="AC3850" s="4"/>
      <c r="AD3850" s="2"/>
      <c r="AE3850" s="2"/>
      <c r="AF3850" s="4"/>
      <c r="AG3850" s="4"/>
      <c r="AH3850" s="4"/>
      <c r="AI3850" s="4"/>
      <c r="AJ3850" s="4"/>
    </row>
    <row r="3851" spans="1:37" ht="13" x14ac:dyDescent="0.15">
      <c r="A3851" s="7">
        <v>3842</v>
      </c>
      <c r="B3851" s="7">
        <v>3843</v>
      </c>
      <c r="C3851" s="3">
        <v>809</v>
      </c>
      <c r="D3851" s="7" t="s">
        <v>2274</v>
      </c>
      <c r="E3851" s="3"/>
      <c r="H3851" s="6"/>
      <c r="I3851" s="3" t="s">
        <v>2628</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3843</v>
      </c>
      <c r="B3852" s="7">
        <v>3844</v>
      </c>
      <c r="C3852" s="7">
        <v>809</v>
      </c>
      <c r="D3852" s="7"/>
      <c r="E3852" s="7" t="s">
        <v>512</v>
      </c>
      <c r="H3852" s="6"/>
      <c r="I3852" s="7" t="s">
        <v>2627</v>
      </c>
      <c r="J3852" s="6"/>
      <c r="Q3852" s="6"/>
      <c r="R3852" s="4"/>
      <c r="S3852" s="4"/>
      <c r="T3852" s="6"/>
      <c r="U3852" s="6"/>
      <c r="V3852" s="4"/>
      <c r="W3852" s="4"/>
      <c r="X3852" s="4"/>
      <c r="Y3852" s="16"/>
      <c r="Z3852" s="4"/>
      <c r="AA3852" s="4"/>
      <c r="AB3852" s="4"/>
      <c r="AC3852" s="4"/>
      <c r="AD3852" s="2"/>
      <c r="AE3852" s="2"/>
      <c r="AF3852" s="4"/>
      <c r="AG3852" s="4"/>
      <c r="AH3852" s="4"/>
      <c r="AI3852" s="4"/>
      <c r="AJ3852" s="4"/>
    </row>
    <row r="3853" spans="1:37" ht="13" x14ac:dyDescent="0.15">
      <c r="A3853" s="7">
        <v>3844</v>
      </c>
      <c r="B3853" s="1">
        <v>3845</v>
      </c>
      <c r="C3853" s="7">
        <v>810</v>
      </c>
      <c r="D3853" s="7" t="s">
        <v>3</v>
      </c>
      <c r="E3853" s="7"/>
      <c r="H3853" s="4"/>
      <c r="I3853" s="7" t="s">
        <v>2629</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1">
        <v>3845</v>
      </c>
      <c r="B3854" s="7">
        <v>3846</v>
      </c>
      <c r="C3854" s="7">
        <v>810</v>
      </c>
      <c r="D3854" s="7" t="s">
        <v>3</v>
      </c>
      <c r="E3854" s="7"/>
      <c r="H3854" s="6"/>
      <c r="I3854" s="7" t="s">
        <v>2630</v>
      </c>
      <c r="J3854" s="6"/>
      <c r="Q3854" s="6"/>
      <c r="R3854" s="4"/>
      <c r="S3854" s="4"/>
      <c r="T3854" s="6"/>
      <c r="U3854" s="4"/>
      <c r="V3854" s="6"/>
      <c r="W3854" s="4"/>
      <c r="X3854" s="4"/>
      <c r="Y3854" s="16"/>
      <c r="Z3854" s="4"/>
      <c r="AA3854" s="4"/>
      <c r="AB3854" s="4"/>
      <c r="AC3854" s="4"/>
      <c r="AD3854" s="2"/>
      <c r="AE3854" s="2"/>
      <c r="AF3854" s="4"/>
      <c r="AG3854" s="4"/>
      <c r="AH3854" s="4"/>
      <c r="AI3854" s="4"/>
      <c r="AJ3854" s="4"/>
    </row>
    <row r="3855" spans="1:37" ht="13" x14ac:dyDescent="0.15">
      <c r="A3855" s="7">
        <v>3846</v>
      </c>
      <c r="B3855" s="7">
        <v>3847</v>
      </c>
      <c r="C3855" s="7">
        <v>810</v>
      </c>
      <c r="D3855" s="7" t="s">
        <v>3</v>
      </c>
      <c r="E3855" s="7"/>
      <c r="H3855" s="4"/>
      <c r="I3855" s="7" t="s">
        <v>2631</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7">
        <v>3847</v>
      </c>
      <c r="B3856" s="7">
        <v>3848</v>
      </c>
      <c r="C3856" s="7">
        <v>810</v>
      </c>
      <c r="D3856" s="7" t="s">
        <v>616</v>
      </c>
      <c r="E3856" s="7"/>
      <c r="H3856" s="6"/>
      <c r="I3856" s="7" t="s">
        <v>2632</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7">
        <v>3848</v>
      </c>
      <c r="B3857" s="1">
        <v>3849</v>
      </c>
      <c r="C3857" s="7">
        <v>810</v>
      </c>
      <c r="D3857" s="7"/>
      <c r="E3857" s="7" t="s">
        <v>512</v>
      </c>
      <c r="H3857" s="6"/>
      <c r="I3857" s="7" t="s">
        <v>2633</v>
      </c>
      <c r="J3857" s="6"/>
      <c r="Q3857" s="6"/>
      <c r="R3857" s="4"/>
      <c r="S3857" s="4"/>
      <c r="T3857" s="6"/>
      <c r="U3857" s="4"/>
      <c r="V3857" s="4"/>
      <c r="W3857" s="4"/>
      <c r="X3857" s="4"/>
      <c r="Y3857" s="16"/>
      <c r="Z3857" s="4"/>
      <c r="AA3857" s="4"/>
      <c r="AB3857" s="4"/>
      <c r="AC3857" s="4"/>
      <c r="AD3857" s="2"/>
      <c r="AE3857" s="2"/>
      <c r="AF3857" s="4"/>
      <c r="AG3857" s="4"/>
      <c r="AH3857" s="4"/>
      <c r="AI3857" s="4"/>
      <c r="AJ3857" s="4"/>
    </row>
    <row r="3858" spans="1:36" ht="13" x14ac:dyDescent="0.15">
      <c r="A3858" s="1">
        <v>3849</v>
      </c>
      <c r="B3858" s="7">
        <v>3850</v>
      </c>
      <c r="C3858" s="7">
        <v>811</v>
      </c>
      <c r="D3858" s="7" t="s">
        <v>616</v>
      </c>
      <c r="E3858" s="7"/>
      <c r="H3858" s="6"/>
      <c r="I3858" s="7" t="s">
        <v>2634</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6" ht="13" x14ac:dyDescent="0.15">
      <c r="A3859" s="7">
        <v>3850</v>
      </c>
      <c r="B3859" s="7">
        <v>3851</v>
      </c>
      <c r="C3859" s="7">
        <v>811</v>
      </c>
      <c r="D3859" s="7" t="s">
        <v>2274</v>
      </c>
      <c r="E3859" s="7"/>
      <c r="H3859" s="4"/>
      <c r="I3859" s="7" t="s">
        <v>2626</v>
      </c>
      <c r="J3859" s="6"/>
      <c r="Q3859" s="6"/>
      <c r="R3859" s="4"/>
      <c r="S3859" s="4"/>
      <c r="T3859" s="6"/>
      <c r="U3859" s="4"/>
      <c r="V3859" s="6"/>
      <c r="W3859" s="4"/>
      <c r="X3859" s="4"/>
      <c r="Y3859" s="16"/>
      <c r="Z3859" s="4"/>
      <c r="AA3859" s="4"/>
      <c r="AB3859" s="4"/>
      <c r="AC3859" s="4"/>
      <c r="AD3859" s="2"/>
      <c r="AE3859" s="2"/>
      <c r="AF3859" s="4"/>
      <c r="AG3859" s="4"/>
      <c r="AH3859" s="4"/>
      <c r="AI3859" s="4"/>
      <c r="AJ3859" s="4"/>
    </row>
    <row r="3860" spans="1:36" ht="13" x14ac:dyDescent="0.15">
      <c r="A3860" s="7">
        <v>3851</v>
      </c>
      <c r="B3860" s="7">
        <v>3852</v>
      </c>
      <c r="C3860" s="7">
        <v>811</v>
      </c>
      <c r="D3860" s="7"/>
      <c r="E3860" s="7" t="s">
        <v>512</v>
      </c>
      <c r="H3860" s="4"/>
      <c r="I3860" s="7" t="s">
        <v>2635</v>
      </c>
      <c r="J3860" s="6"/>
      <c r="Q3860" s="6"/>
      <c r="R3860" s="4"/>
      <c r="S3860" s="4"/>
      <c r="T3860" s="6"/>
      <c r="U3860" s="4"/>
      <c r="V3860" s="6"/>
      <c r="W3860" s="4"/>
      <c r="X3860" s="4"/>
      <c r="Y3860" s="16"/>
      <c r="Z3860" s="4"/>
      <c r="AA3860" s="4"/>
      <c r="AB3860" s="4"/>
      <c r="AC3860" s="4"/>
      <c r="AD3860" s="2"/>
      <c r="AE3860" s="2"/>
      <c r="AF3860" s="4"/>
      <c r="AG3860" s="4"/>
      <c r="AH3860" s="4"/>
      <c r="AI3860" s="4"/>
      <c r="AJ3860" s="4"/>
    </row>
    <row r="3861" spans="1:36" ht="13" x14ac:dyDescent="0.15">
      <c r="A3861" s="7">
        <v>3852</v>
      </c>
      <c r="B3861" s="1">
        <v>3853</v>
      </c>
      <c r="C3861" s="7">
        <v>811</v>
      </c>
      <c r="D3861" s="7" t="s">
        <v>2274</v>
      </c>
      <c r="E3861" s="7"/>
      <c r="H3861" s="6"/>
      <c r="I3861" s="7" t="s">
        <v>2628</v>
      </c>
      <c r="J3861" s="6"/>
      <c r="Q3861" s="6"/>
      <c r="R3861" s="4"/>
      <c r="S3861" s="4"/>
      <c r="T3861" s="6"/>
      <c r="U3861" s="6"/>
      <c r="V3861" s="6"/>
      <c r="W3861" s="4"/>
      <c r="X3861" s="4"/>
      <c r="Y3861" s="16"/>
      <c r="Z3861" s="4"/>
      <c r="AA3861" s="4"/>
      <c r="AB3861" s="4"/>
      <c r="AC3861" s="4"/>
      <c r="AD3861" s="2"/>
      <c r="AE3861" s="2"/>
      <c r="AF3861" s="4"/>
      <c r="AG3861" s="4"/>
      <c r="AH3861" s="4"/>
      <c r="AI3861" s="4"/>
      <c r="AJ3861" s="4"/>
    </row>
    <row r="3862" spans="1:36" ht="13" x14ac:dyDescent="0.15">
      <c r="A3862" s="1">
        <v>3853</v>
      </c>
      <c r="B3862" s="7">
        <v>3854</v>
      </c>
      <c r="C3862" s="7">
        <v>811</v>
      </c>
      <c r="D3862" s="7"/>
      <c r="E3862" s="7" t="s">
        <v>512</v>
      </c>
      <c r="H3862" s="6"/>
      <c r="I3862" s="7" t="s">
        <v>2635</v>
      </c>
      <c r="J3862" s="6"/>
      <c r="Q3862" s="6"/>
      <c r="R3862" s="4"/>
      <c r="S3862" s="4"/>
      <c r="T3862" s="6"/>
      <c r="U3862" s="4"/>
      <c r="V3862" s="4"/>
      <c r="W3862" s="4"/>
      <c r="X3862" s="4"/>
      <c r="Y3862" s="16"/>
      <c r="Z3862" s="4"/>
      <c r="AA3862" s="4"/>
      <c r="AB3862" s="4"/>
      <c r="AC3862" s="4"/>
      <c r="AD3862" s="2"/>
      <c r="AE3862" s="2"/>
      <c r="AF3862" s="4"/>
      <c r="AG3862" s="4"/>
      <c r="AH3862" s="4"/>
      <c r="AI3862" s="4"/>
      <c r="AJ3862" s="4"/>
    </row>
    <row r="3863" spans="1:36" ht="13" x14ac:dyDescent="0.15">
      <c r="A3863" s="7">
        <v>3854</v>
      </c>
      <c r="B3863" s="7">
        <v>3855</v>
      </c>
      <c r="C3863" s="7">
        <v>811</v>
      </c>
      <c r="D3863" s="7" t="s">
        <v>3</v>
      </c>
      <c r="E3863" s="7"/>
      <c r="H3863" s="4"/>
      <c r="I3863" s="7" t="s">
        <v>2636</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6" ht="13" x14ac:dyDescent="0.15">
      <c r="A3864" s="7">
        <v>3855</v>
      </c>
      <c r="B3864" s="7">
        <v>3856</v>
      </c>
      <c r="C3864" s="7">
        <v>812</v>
      </c>
      <c r="D3864" s="7" t="s">
        <v>2272</v>
      </c>
      <c r="E3864" s="7"/>
      <c r="H3864" s="4"/>
      <c r="I3864" s="3" t="s">
        <v>2637</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6" ht="13" x14ac:dyDescent="0.15">
      <c r="A3865" s="7">
        <v>3856</v>
      </c>
      <c r="B3865" s="1">
        <v>3857</v>
      </c>
      <c r="C3865" s="3">
        <v>812</v>
      </c>
      <c r="D3865" s="7" t="s">
        <v>77</v>
      </c>
      <c r="E3865" s="3"/>
      <c r="H3865" s="6"/>
      <c r="I3865" s="3" t="s">
        <v>2638</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1">
        <v>3857</v>
      </c>
      <c r="B3866" s="7">
        <v>3858</v>
      </c>
      <c r="C3866" s="3">
        <v>812</v>
      </c>
      <c r="D3866" s="7" t="s">
        <v>2274</v>
      </c>
      <c r="E3866" s="3"/>
      <c r="H3866" s="6"/>
      <c r="I3866" s="3" t="s">
        <v>2440</v>
      </c>
      <c r="J3866" s="6"/>
      <c r="Q3866" s="6"/>
      <c r="R3866" s="4"/>
      <c r="S3866" s="4"/>
      <c r="T3866" s="6"/>
      <c r="U3866" s="4"/>
      <c r="V3866" s="6"/>
      <c r="W3866" s="4"/>
      <c r="X3866" s="4"/>
      <c r="Y3866" s="16"/>
      <c r="Z3866" s="4"/>
      <c r="AA3866" s="4"/>
      <c r="AB3866" s="4"/>
      <c r="AC3866" s="4"/>
      <c r="AD3866" s="2"/>
      <c r="AE3866" s="2"/>
      <c r="AF3866" s="4"/>
      <c r="AG3866" s="4"/>
      <c r="AH3866" s="4"/>
      <c r="AI3866" s="4"/>
      <c r="AJ3866" s="4"/>
    </row>
    <row r="3867" spans="1:36" ht="13" x14ac:dyDescent="0.15">
      <c r="A3867" s="7">
        <v>3858</v>
      </c>
      <c r="B3867" s="7">
        <v>3859</v>
      </c>
      <c r="C3867" s="7">
        <v>812</v>
      </c>
      <c r="D3867" s="7"/>
      <c r="E3867" s="7" t="s">
        <v>512</v>
      </c>
      <c r="H3867" s="6"/>
      <c r="I3867" s="7" t="s">
        <v>2639</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6" ht="13" x14ac:dyDescent="0.15">
      <c r="A3868" s="7">
        <v>3859</v>
      </c>
      <c r="B3868" s="7">
        <v>3860</v>
      </c>
      <c r="C3868" s="7">
        <v>813</v>
      </c>
      <c r="D3868" s="7" t="s">
        <v>3</v>
      </c>
      <c r="E3868" s="7"/>
      <c r="H3868" s="4"/>
      <c r="I3868" s="7" t="s">
        <v>2640</v>
      </c>
      <c r="J3868" s="4"/>
      <c r="Q3868" s="4"/>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7">
        <v>3860</v>
      </c>
      <c r="B3869" s="1">
        <v>3861</v>
      </c>
      <c r="C3869" s="3">
        <v>813</v>
      </c>
      <c r="D3869" s="7" t="s">
        <v>2274</v>
      </c>
      <c r="E3869" s="3"/>
      <c r="H3869" s="4"/>
      <c r="I3869" s="3" t="s">
        <v>2441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6" ht="13" x14ac:dyDescent="0.15">
      <c r="A3870" s="1">
        <v>3861</v>
      </c>
      <c r="B3870" s="7">
        <v>3862</v>
      </c>
      <c r="C3870" s="3">
        <v>813</v>
      </c>
      <c r="D3870" s="7"/>
      <c r="E3870" s="3" t="s">
        <v>512</v>
      </c>
      <c r="H3870" s="4"/>
      <c r="I3870" s="3"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3862</v>
      </c>
      <c r="B3871" s="7">
        <v>3863</v>
      </c>
      <c r="C3871" s="7">
        <v>813</v>
      </c>
      <c r="D3871" s="7" t="s">
        <v>3</v>
      </c>
      <c r="E3871" s="7"/>
      <c r="H3871" s="6"/>
      <c r="I3871" s="7" t="s">
        <v>2640</v>
      </c>
      <c r="J3871" s="6"/>
      <c r="Q3871" s="6"/>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3863</v>
      </c>
      <c r="B3872" s="7">
        <v>3864</v>
      </c>
      <c r="C3872" s="7">
        <v>814</v>
      </c>
      <c r="D3872" s="7" t="s">
        <v>2274</v>
      </c>
      <c r="E3872" s="7"/>
      <c r="H3872" s="6"/>
      <c r="I3872" s="7" t="s">
        <v>2442</v>
      </c>
      <c r="J3872" s="6"/>
      <c r="Q3872" s="6"/>
      <c r="R3872" s="4"/>
      <c r="S3872" s="4"/>
      <c r="T3872" s="6"/>
      <c r="U3872" s="6"/>
      <c r="V3872" s="4"/>
      <c r="W3872" s="4"/>
      <c r="X3872" s="4"/>
      <c r="Y3872" s="16"/>
      <c r="Z3872" s="4"/>
      <c r="AA3872" s="4"/>
      <c r="AB3872" s="4"/>
      <c r="AC3872" s="4"/>
      <c r="AD3872" s="2"/>
      <c r="AE3872" s="2"/>
      <c r="AF3872" s="4"/>
      <c r="AG3872" s="4"/>
      <c r="AH3872" s="4"/>
      <c r="AI3872" s="4"/>
      <c r="AJ3872" s="4"/>
    </row>
    <row r="3873" spans="1:38" ht="13" x14ac:dyDescent="0.15">
      <c r="A3873" s="7">
        <v>3864</v>
      </c>
      <c r="B3873" s="1">
        <v>3865</v>
      </c>
      <c r="C3873" s="7">
        <v>814</v>
      </c>
      <c r="D3873" s="7"/>
      <c r="E3873" s="7" t="s">
        <v>512</v>
      </c>
      <c r="H3873" s="6"/>
      <c r="I3873" s="7" t="s">
        <v>2639</v>
      </c>
      <c r="J3873" s="6"/>
      <c r="K3873" s="7"/>
      <c r="Q3873" s="6"/>
      <c r="R3873" s="4"/>
      <c r="S3873" s="4"/>
      <c r="T3873" s="6"/>
      <c r="U3873" s="4"/>
      <c r="V3873" s="6"/>
      <c r="W3873" s="4"/>
      <c r="X3873" s="4"/>
      <c r="Y3873" s="16"/>
      <c r="Z3873" s="6"/>
      <c r="AA3873" s="6"/>
      <c r="AB3873" s="6"/>
      <c r="AC3873" s="6"/>
      <c r="AD3873" s="2"/>
      <c r="AE3873" s="2"/>
      <c r="AF3873" s="6"/>
      <c r="AG3873" s="6"/>
      <c r="AH3873" s="6"/>
      <c r="AI3873" s="6"/>
      <c r="AJ3873" s="6"/>
      <c r="AK3873" s="7"/>
      <c r="AL3873" s="7"/>
    </row>
    <row r="3874" spans="1:38" ht="13" x14ac:dyDescent="0.15">
      <c r="A3874" s="1">
        <v>3865</v>
      </c>
      <c r="B3874" s="7">
        <v>3866</v>
      </c>
      <c r="C3874" s="3">
        <v>815</v>
      </c>
      <c r="D3874" s="3" t="s">
        <v>77</v>
      </c>
      <c r="E3874" s="3"/>
      <c r="H3874" s="6"/>
      <c r="I3874" s="3" t="s">
        <v>2641</v>
      </c>
      <c r="J3874" s="6"/>
      <c r="K3874" s="7"/>
      <c r="Q3874" s="6"/>
      <c r="R3874" s="4"/>
      <c r="S3874" s="4"/>
      <c r="T3874" s="6"/>
      <c r="U3874" s="4"/>
      <c r="V3874" s="6"/>
      <c r="W3874" s="4"/>
      <c r="X3874" s="4"/>
      <c r="Y3874" s="16"/>
      <c r="Z3874" s="6"/>
      <c r="AA3874" s="6"/>
      <c r="AB3874" s="6"/>
      <c r="AC3874" s="6"/>
      <c r="AD3874" s="2"/>
      <c r="AE3874" s="2"/>
      <c r="AF3874" s="6"/>
      <c r="AG3874" s="6"/>
      <c r="AH3874" s="6"/>
      <c r="AI3874" s="6"/>
      <c r="AJ3874" s="6"/>
      <c r="AK3874" s="7"/>
      <c r="AL3874" s="7"/>
    </row>
    <row r="3875" spans="1:38" ht="13" x14ac:dyDescent="0.15">
      <c r="A3875" s="7">
        <v>3866</v>
      </c>
      <c r="B3875" s="7">
        <v>3867</v>
      </c>
      <c r="C3875" s="7">
        <v>815</v>
      </c>
      <c r="D3875" s="7"/>
      <c r="E3875" s="7" t="s">
        <v>512</v>
      </c>
      <c r="H3875" s="6"/>
      <c r="I3875" s="3" t="s">
        <v>2642</v>
      </c>
      <c r="J3875" s="6"/>
      <c r="K3875" s="7"/>
      <c r="Q3875" s="6"/>
      <c r="R3875" s="4"/>
      <c r="S3875" s="4"/>
      <c r="T3875" s="6"/>
      <c r="U3875" s="4"/>
      <c r="V3875" s="4"/>
      <c r="W3875" s="4"/>
      <c r="X3875" s="4"/>
      <c r="Y3875" s="16"/>
      <c r="Z3875" s="6"/>
      <c r="AA3875" s="6"/>
      <c r="AB3875" s="6"/>
      <c r="AC3875" s="6"/>
      <c r="AD3875" s="2"/>
      <c r="AE3875" s="2"/>
      <c r="AF3875" s="6"/>
      <c r="AG3875" s="6"/>
      <c r="AH3875" s="6"/>
      <c r="AI3875" s="6"/>
      <c r="AJ3875" s="6"/>
      <c r="AK3875" s="7"/>
      <c r="AL3875" s="7"/>
    </row>
    <row r="3876" spans="1:38" ht="13" x14ac:dyDescent="0.15">
      <c r="A3876" s="7">
        <v>3867</v>
      </c>
      <c r="B3876" s="7">
        <v>3868</v>
      </c>
      <c r="C3876" s="7">
        <v>816</v>
      </c>
      <c r="D3876" s="7" t="s">
        <v>77</v>
      </c>
      <c r="E3876" s="7"/>
      <c r="H3876" s="6"/>
      <c r="I3876" s="3" t="s">
        <v>2643</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3868</v>
      </c>
      <c r="B3877" s="1">
        <v>3869</v>
      </c>
      <c r="C3877" s="3">
        <v>816</v>
      </c>
      <c r="D3877" s="7"/>
      <c r="E3877" s="3" t="s">
        <v>512</v>
      </c>
      <c r="H3877" s="6"/>
      <c r="I3877" s="3" t="s">
        <v>2481</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1">
        <v>3869</v>
      </c>
      <c r="B3878" s="7">
        <v>3870</v>
      </c>
      <c r="C3878" s="7">
        <v>816</v>
      </c>
      <c r="D3878" s="7"/>
      <c r="E3878" s="7" t="s">
        <v>512</v>
      </c>
      <c r="H3878" s="6"/>
      <c r="I3878" s="7" t="s">
        <v>2644</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3870</v>
      </c>
      <c r="B3879" s="7">
        <v>3871</v>
      </c>
      <c r="C3879" s="3">
        <v>817</v>
      </c>
      <c r="D3879" s="7" t="s">
        <v>2272</v>
      </c>
      <c r="E3879" s="3"/>
      <c r="H3879" s="6"/>
      <c r="I3879" s="3" t="s">
        <v>2645</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3871</v>
      </c>
      <c r="B3880" s="7">
        <v>3872</v>
      </c>
      <c r="C3880" s="3">
        <v>817</v>
      </c>
      <c r="D3880" s="3" t="s">
        <v>77</v>
      </c>
      <c r="E3880" s="3"/>
      <c r="H3880" s="6"/>
      <c r="I3880" s="3" t="s">
        <v>2646</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3872</v>
      </c>
      <c r="B3881" s="1">
        <v>3873</v>
      </c>
      <c r="C3881" s="7">
        <v>817</v>
      </c>
      <c r="D3881" s="7" t="s">
        <v>2274</v>
      </c>
      <c r="E3881" s="7"/>
      <c r="H3881" s="6"/>
      <c r="I3881" s="3" t="s">
        <v>2440</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1">
        <v>3873</v>
      </c>
      <c r="B3882" s="7">
        <v>3874</v>
      </c>
      <c r="C3882" s="3">
        <v>817</v>
      </c>
      <c r="D3882" s="7"/>
      <c r="E3882" s="3" t="s">
        <v>512</v>
      </c>
      <c r="H3882" s="6"/>
      <c r="I3882" s="3" t="s">
        <v>2647</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3874</v>
      </c>
      <c r="B3883" s="7">
        <v>3875</v>
      </c>
      <c r="C3883" s="3">
        <v>817</v>
      </c>
      <c r="D3883" s="3" t="s">
        <v>2274</v>
      </c>
      <c r="E3883" s="3"/>
      <c r="H3883" s="6"/>
      <c r="I3883" s="3" t="s">
        <v>2441</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3875</v>
      </c>
      <c r="B3884" s="7">
        <v>3876</v>
      </c>
      <c r="C3884" s="7">
        <v>817</v>
      </c>
      <c r="D3884" s="7"/>
      <c r="E3884" s="7" t="s">
        <v>512</v>
      </c>
      <c r="H3884" s="4"/>
      <c r="I3884" s="7" t="s">
        <v>2647</v>
      </c>
      <c r="J3884" s="6"/>
      <c r="K3884" s="7"/>
      <c r="Q3884" s="6"/>
      <c r="R3884" s="4"/>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3876</v>
      </c>
      <c r="B3885" s="1">
        <v>3877</v>
      </c>
      <c r="C3885" s="3">
        <v>818</v>
      </c>
      <c r="D3885" s="3" t="s">
        <v>77</v>
      </c>
      <c r="E3885" s="3"/>
      <c r="H3885" s="4"/>
      <c r="I3885" s="3" t="s">
        <v>2648</v>
      </c>
      <c r="J3885" s="6"/>
      <c r="K3885" s="7"/>
      <c r="L3885"/>
      <c r="Q3885" s="6"/>
      <c r="R3885" s="6"/>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1">
        <v>3877</v>
      </c>
      <c r="B3886" s="7">
        <v>3878</v>
      </c>
      <c r="C3886" s="7">
        <v>818</v>
      </c>
      <c r="D3886" s="7" t="s">
        <v>2649</v>
      </c>
      <c r="E3886" s="7"/>
      <c r="H3886" s="4"/>
      <c r="I3886" s="7" t="s">
        <v>2650</v>
      </c>
      <c r="J3886" s="6"/>
      <c r="K3886" s="7"/>
      <c r="Q3886" s="6"/>
      <c r="R3886" s="7" t="s">
        <v>2651</v>
      </c>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3878</v>
      </c>
      <c r="B3887" s="7">
        <v>3879</v>
      </c>
      <c r="C3887" s="3">
        <v>818</v>
      </c>
      <c r="D3887" s="7" t="s">
        <v>2274</v>
      </c>
      <c r="E3887" s="3"/>
      <c r="H3887" s="6"/>
      <c r="I3887" s="3" t="s">
        <v>2440</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3879</v>
      </c>
      <c r="B3888" s="7">
        <v>3880</v>
      </c>
      <c r="C3888" s="3">
        <v>818</v>
      </c>
      <c r="D3888" s="7"/>
      <c r="E3888" s="3" t="s">
        <v>512</v>
      </c>
      <c r="H3888" s="6"/>
      <c r="I3888" s="3" t="s">
        <v>2652</v>
      </c>
      <c r="J3888" s="6"/>
      <c r="K3888" s="7"/>
      <c r="Q3888" s="6"/>
      <c r="R3888" s="4"/>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7">
        <v>3880</v>
      </c>
      <c r="B3889" s="1">
        <v>3881</v>
      </c>
      <c r="C3889" s="7">
        <v>818</v>
      </c>
      <c r="D3889" s="7"/>
      <c r="E3889" s="7" t="s">
        <v>512</v>
      </c>
      <c r="H3889" s="6"/>
      <c r="I3889" s="7" t="s">
        <v>2653</v>
      </c>
      <c r="J3889" s="6"/>
      <c r="K3889" s="7"/>
      <c r="Q3889" s="6"/>
      <c r="R3889" s="4"/>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1">
        <v>3881</v>
      </c>
      <c r="B3890" s="7">
        <v>3882</v>
      </c>
      <c r="C3890" s="7">
        <v>819</v>
      </c>
      <c r="D3890" s="7" t="s">
        <v>2274</v>
      </c>
      <c r="E3890" s="7"/>
      <c r="H3890" s="6"/>
      <c r="I3890" s="7" t="s">
        <v>2441</v>
      </c>
      <c r="J3890" s="6"/>
      <c r="K3890" s="7"/>
      <c r="Q3890" s="6"/>
      <c r="R3890" s="4"/>
      <c r="S3890" s="4"/>
      <c r="T3890" s="6"/>
      <c r="U3890" s="4"/>
      <c r="V3890" s="4"/>
      <c r="W3890" s="4"/>
      <c r="X3890" s="4"/>
      <c r="Y3890" s="16"/>
      <c r="Z3890" s="6"/>
      <c r="AA3890" s="6"/>
      <c r="AB3890" s="6"/>
      <c r="AC3890" s="6"/>
      <c r="AD3890" s="2"/>
      <c r="AE3890" s="2"/>
      <c r="AF3890" s="6"/>
      <c r="AG3890" s="6"/>
      <c r="AH3890" s="6"/>
      <c r="AI3890" s="6"/>
      <c r="AJ3890" s="6"/>
      <c r="AK3890" s="7"/>
      <c r="AL3890" s="7"/>
    </row>
    <row r="3891" spans="1:38" ht="13" x14ac:dyDescent="0.15">
      <c r="A3891" s="7">
        <v>3882</v>
      </c>
      <c r="B3891" s="7">
        <v>3883</v>
      </c>
      <c r="C3891" s="3">
        <v>819</v>
      </c>
      <c r="D3891" s="7"/>
      <c r="E3891" s="3" t="s">
        <v>512</v>
      </c>
      <c r="H3891" s="6"/>
      <c r="I3891" s="3" t="s">
        <v>2652</v>
      </c>
      <c r="J3891" s="6"/>
      <c r="K3891" s="7"/>
      <c r="Q3891" s="6"/>
      <c r="R3891" s="4"/>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7">
        <v>3883</v>
      </c>
      <c r="B3892" s="7">
        <v>3884</v>
      </c>
      <c r="C3892" s="7">
        <v>819</v>
      </c>
      <c r="D3892" s="7"/>
      <c r="E3892" s="7" t="s">
        <v>512</v>
      </c>
      <c r="H3892" s="6"/>
      <c r="I3892" s="7" t="s">
        <v>2653</v>
      </c>
      <c r="J3892" s="6"/>
      <c r="K3892" s="7"/>
      <c r="Q3892" s="6"/>
      <c r="R3892" s="6"/>
      <c r="S3892" s="4"/>
      <c r="T3892" s="6"/>
      <c r="U3892" s="4"/>
      <c r="V3892" s="6"/>
      <c r="W3892" s="4"/>
      <c r="X3892" s="4"/>
      <c r="Y3892" s="16"/>
      <c r="Z3892" s="6"/>
      <c r="AA3892" s="6"/>
      <c r="AB3892" s="6"/>
      <c r="AC3892" s="6"/>
      <c r="AD3892" s="2"/>
      <c r="AE3892" s="2"/>
      <c r="AF3892" s="6"/>
      <c r="AG3892" s="6"/>
      <c r="AH3892" s="6"/>
      <c r="AI3892" s="6"/>
      <c r="AJ3892" s="6"/>
      <c r="AK3892" s="7"/>
      <c r="AL3892" s="7"/>
    </row>
    <row r="3893" spans="1:38" ht="13" x14ac:dyDescent="0.15">
      <c r="A3893" s="7">
        <v>3884</v>
      </c>
      <c r="B3893" s="1">
        <v>3885</v>
      </c>
      <c r="C3893" s="3">
        <v>820</v>
      </c>
      <c r="D3893" s="7" t="s">
        <v>77</v>
      </c>
      <c r="E3893" s="3"/>
      <c r="H3893" s="6"/>
      <c r="I3893" s="3" t="s">
        <v>2654</v>
      </c>
      <c r="J3893" s="6"/>
      <c r="K3893" s="7"/>
      <c r="Q3893" s="6"/>
      <c r="R3893" s="6"/>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1">
        <v>3885</v>
      </c>
      <c r="B3894" s="7">
        <v>3886</v>
      </c>
      <c r="C3894" s="7">
        <v>820</v>
      </c>
      <c r="D3894" s="7" t="s">
        <v>2274</v>
      </c>
      <c r="E3894" s="7"/>
      <c r="H3894" s="6"/>
      <c r="I3894" s="3" t="s">
        <v>2440</v>
      </c>
      <c r="J3894" s="6"/>
      <c r="Q3894" s="6"/>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3886</v>
      </c>
      <c r="B3895" s="7">
        <v>3887</v>
      </c>
      <c r="C3895" s="3">
        <v>820</v>
      </c>
      <c r="D3895" s="7"/>
      <c r="E3895" s="3" t="s">
        <v>512</v>
      </c>
      <c r="H3895" s="4"/>
      <c r="I3895" s="3" t="s">
        <v>2655</v>
      </c>
      <c r="J3895" s="6"/>
      <c r="Q3895" s="6"/>
      <c r="R3895" s="6"/>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7">
        <v>3887</v>
      </c>
      <c r="B3896" s="7">
        <v>3888</v>
      </c>
      <c r="C3896" s="3">
        <v>820</v>
      </c>
      <c r="D3896" s="7"/>
      <c r="E3896" s="3" t="s">
        <v>512</v>
      </c>
      <c r="H3896" s="6"/>
      <c r="I3896" s="3" t="s">
        <v>2653</v>
      </c>
      <c r="J3896" s="6"/>
      <c r="Q3896" s="4"/>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3888</v>
      </c>
      <c r="B3897" s="1">
        <v>3889</v>
      </c>
      <c r="C3897" s="7">
        <v>820</v>
      </c>
      <c r="D3897" s="7" t="s">
        <v>2274</v>
      </c>
      <c r="E3897" s="7"/>
      <c r="H3897" s="4"/>
      <c r="I3897" s="7" t="s">
        <v>2441</v>
      </c>
      <c r="J3897" s="4"/>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1">
        <v>3889</v>
      </c>
      <c r="B3898" s="7">
        <v>3890</v>
      </c>
      <c r="C3898" s="7">
        <v>820</v>
      </c>
      <c r="D3898" s="7"/>
      <c r="E3898" s="7" t="s">
        <v>512</v>
      </c>
      <c r="H3898" s="4"/>
      <c r="I3898" s="7" t="s">
        <v>2655</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3890</v>
      </c>
      <c r="B3899" s="7">
        <v>3891</v>
      </c>
      <c r="C3899" s="3">
        <v>821</v>
      </c>
      <c r="D3899" s="7"/>
      <c r="E3899" s="3" t="s">
        <v>512</v>
      </c>
      <c r="H3899" s="4"/>
      <c r="I3899" s="7" t="s">
        <v>2653</v>
      </c>
      <c r="J3899" s="6"/>
      <c r="Q3899" s="6"/>
      <c r="R3899" s="6"/>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3891</v>
      </c>
      <c r="B3900" s="7">
        <v>3892</v>
      </c>
      <c r="C3900" s="7">
        <v>821</v>
      </c>
      <c r="D3900" s="7" t="s">
        <v>77</v>
      </c>
      <c r="E3900" s="7"/>
      <c r="H3900" s="4"/>
      <c r="I3900" s="7" t="s">
        <v>2656</v>
      </c>
      <c r="J3900" s="6"/>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3892</v>
      </c>
      <c r="B3901" s="1">
        <v>3893</v>
      </c>
      <c r="C3901" s="3">
        <v>821</v>
      </c>
      <c r="D3901" s="7"/>
      <c r="E3901" s="3" t="s">
        <v>512</v>
      </c>
      <c r="H3901" s="6"/>
      <c r="I3901" s="3" t="s">
        <v>2657</v>
      </c>
      <c r="J3901" s="6"/>
      <c r="Q3901" s="6"/>
      <c r="R3901" s="4"/>
      <c r="S3901" s="4"/>
      <c r="T3901" s="6"/>
      <c r="U3901" s="4"/>
      <c r="V3901" s="6"/>
      <c r="W3901" s="4"/>
      <c r="X3901" s="4"/>
      <c r="Y3901" s="16"/>
      <c r="Z3901" s="4"/>
      <c r="AA3901" s="4"/>
      <c r="AB3901" s="4"/>
      <c r="AC3901" s="4"/>
      <c r="AD3901" s="2"/>
      <c r="AE3901" s="2"/>
      <c r="AF3901" s="4"/>
      <c r="AG3901" s="4"/>
      <c r="AH3901" s="4"/>
      <c r="AI3901" s="4"/>
      <c r="AJ3901" s="4"/>
    </row>
    <row r="3902" spans="1:38" ht="13" x14ac:dyDescent="0.15">
      <c r="A3902" s="1">
        <v>3893</v>
      </c>
      <c r="B3902" s="7">
        <v>3894</v>
      </c>
      <c r="C3902" s="7">
        <v>821</v>
      </c>
      <c r="D3902" s="7" t="s">
        <v>3</v>
      </c>
      <c r="E3902" s="7"/>
      <c r="H3902" s="4"/>
      <c r="I3902" s="7" t="s">
        <v>2658</v>
      </c>
      <c r="J3902" s="4"/>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3894</v>
      </c>
      <c r="B3903" s="7">
        <v>3895</v>
      </c>
      <c r="C3903" s="7">
        <v>821</v>
      </c>
      <c r="D3903" s="7"/>
      <c r="E3903" s="7" t="s">
        <v>512</v>
      </c>
      <c r="H3903" s="4"/>
      <c r="I3903" s="7" t="s">
        <v>2659</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3895</v>
      </c>
      <c r="B3904" s="7">
        <v>3896</v>
      </c>
      <c r="C3904" s="3">
        <v>822</v>
      </c>
      <c r="D3904" s="7" t="s">
        <v>616</v>
      </c>
      <c r="E3904" s="3"/>
      <c r="H3904" s="4"/>
      <c r="I3904" s="3" t="s">
        <v>2660</v>
      </c>
      <c r="J3904" s="6"/>
      <c r="Q3904" s="6"/>
      <c r="R3904" s="6"/>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3896</v>
      </c>
      <c r="B3905" s="1">
        <v>3897</v>
      </c>
      <c r="C3905" s="7">
        <v>822</v>
      </c>
      <c r="D3905" s="7" t="s">
        <v>77</v>
      </c>
      <c r="E3905" s="7"/>
      <c r="H3905" s="4"/>
      <c r="I3905" s="7" t="s">
        <v>2661</v>
      </c>
      <c r="J3905" s="6"/>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1">
        <v>3897</v>
      </c>
      <c r="B3906" s="7">
        <v>3898</v>
      </c>
      <c r="C3906" s="3">
        <v>822</v>
      </c>
      <c r="D3906" s="7"/>
      <c r="E3906" s="3" t="s">
        <v>2662</v>
      </c>
      <c r="H3906" s="4"/>
      <c r="I3906" s="3" t="s">
        <v>2663</v>
      </c>
      <c r="J3906" s="7">
        <v>1</v>
      </c>
      <c r="L3906" s="7" t="s">
        <v>578</v>
      </c>
      <c r="O3906" s="7" t="s">
        <v>2728</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3898</v>
      </c>
      <c r="B3907" s="7">
        <v>3899</v>
      </c>
      <c r="C3907" s="3">
        <v>822</v>
      </c>
      <c r="D3907" s="3"/>
      <c r="E3907" s="3" t="s">
        <v>2662</v>
      </c>
      <c r="H3907" s="4"/>
      <c r="I3907" s="3" t="s">
        <v>2663</v>
      </c>
      <c r="J3907" s="7">
        <v>2</v>
      </c>
      <c r="L3907" s="7" t="s">
        <v>632</v>
      </c>
      <c r="O3907" s="7" t="s">
        <v>2728</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3899</v>
      </c>
      <c r="B3908" s="7">
        <v>3900</v>
      </c>
      <c r="C3908" s="3">
        <v>823</v>
      </c>
      <c r="D3908" s="7"/>
      <c r="E3908" s="3" t="s">
        <v>2662</v>
      </c>
      <c r="H3908" s="4"/>
      <c r="I3908" s="3" t="s">
        <v>2663</v>
      </c>
      <c r="J3908" s="7">
        <v>3</v>
      </c>
      <c r="L3908" s="7" t="s">
        <v>584</v>
      </c>
      <c r="O3908" s="7" t="s">
        <v>2728</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3900</v>
      </c>
      <c r="B3909" s="1">
        <v>3901</v>
      </c>
      <c r="C3909" s="7">
        <v>823</v>
      </c>
      <c r="D3909" s="7"/>
      <c r="E3909" s="7" t="s">
        <v>2662</v>
      </c>
      <c r="H3909" s="4"/>
      <c r="I3909" s="7" t="s">
        <v>2663</v>
      </c>
      <c r="J3909" s="7">
        <v>4</v>
      </c>
      <c r="L3909" s="7" t="s">
        <v>587</v>
      </c>
      <c r="N3909" s="6"/>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1">
        <v>3901</v>
      </c>
      <c r="B3910" s="7">
        <v>3902</v>
      </c>
      <c r="C3910" s="3">
        <v>823</v>
      </c>
      <c r="D3910" s="7"/>
      <c r="E3910" s="3" t="s">
        <v>2662</v>
      </c>
      <c r="H3910" s="4"/>
      <c r="I3910" s="3" t="s">
        <v>2663</v>
      </c>
      <c r="J3910" s="7">
        <v>5</v>
      </c>
      <c r="L3910" s="7" t="s">
        <v>590</v>
      </c>
      <c r="N3910" s="6"/>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3902</v>
      </c>
      <c r="B3911" s="7">
        <v>3903</v>
      </c>
      <c r="C3911" s="7">
        <v>824</v>
      </c>
      <c r="D3911" s="7"/>
      <c r="E3911" s="7" t="s">
        <v>2662</v>
      </c>
      <c r="H3911" s="4"/>
      <c r="I3911" s="7" t="s">
        <v>2663</v>
      </c>
      <c r="J3911" s="7">
        <v>6</v>
      </c>
      <c r="L3911" s="7" t="s">
        <v>593</v>
      </c>
      <c r="O3911" s="7" t="s">
        <v>2728</v>
      </c>
      <c r="P3911" s="7">
        <v>1</v>
      </c>
      <c r="Q3911" s="6"/>
      <c r="R3911" s="6"/>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3903</v>
      </c>
      <c r="B3912" s="7">
        <v>3904</v>
      </c>
      <c r="C3912" s="7">
        <v>824</v>
      </c>
      <c r="D3912" s="7"/>
      <c r="E3912" s="7" t="s">
        <v>2662</v>
      </c>
      <c r="H3912" s="4"/>
      <c r="I3912" s="7" t="s">
        <v>2663</v>
      </c>
      <c r="J3912" s="7">
        <v>7</v>
      </c>
      <c r="L3912" s="7" t="s">
        <v>596</v>
      </c>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3904</v>
      </c>
      <c r="B3913" s="1">
        <v>3905</v>
      </c>
      <c r="C3913" s="3">
        <v>824</v>
      </c>
      <c r="D3913" s="7"/>
      <c r="E3913" s="3" t="s">
        <v>2662</v>
      </c>
      <c r="H3913" s="6"/>
      <c r="I3913" s="3" t="s">
        <v>2663</v>
      </c>
      <c r="J3913" s="7">
        <v>8</v>
      </c>
      <c r="L3913" s="7" t="s">
        <v>1502</v>
      </c>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1">
        <v>3905</v>
      </c>
      <c r="B3914" s="7">
        <v>3906</v>
      </c>
      <c r="C3914" s="7">
        <v>825</v>
      </c>
      <c r="D3914" s="7" t="s">
        <v>616</v>
      </c>
      <c r="E3914" s="7"/>
      <c r="H3914" s="4"/>
      <c r="I3914" s="3" t="s">
        <v>2664</v>
      </c>
      <c r="J3914" s="4"/>
      <c r="Q3914" s="4"/>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3906</v>
      </c>
      <c r="B3915" s="7">
        <v>3907</v>
      </c>
      <c r="C3915" s="7">
        <v>825</v>
      </c>
      <c r="D3915" s="7" t="s">
        <v>77</v>
      </c>
      <c r="E3915" s="7"/>
      <c r="H3915" s="6"/>
      <c r="I3915" s="7" t="s">
        <v>1445</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3907</v>
      </c>
      <c r="B3916" s="7">
        <v>3908</v>
      </c>
      <c r="C3916" s="3">
        <v>825</v>
      </c>
      <c r="D3916" s="3" t="s">
        <v>77</v>
      </c>
      <c r="E3916" s="3"/>
      <c r="H3916" s="4"/>
      <c r="I3916" s="3" t="s">
        <v>2665</v>
      </c>
      <c r="J3916" s="6"/>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3908</v>
      </c>
      <c r="B3917" s="1">
        <v>3909</v>
      </c>
      <c r="C3917" s="7">
        <v>825</v>
      </c>
      <c r="D3917" s="7" t="s">
        <v>77</v>
      </c>
      <c r="E3917" s="7"/>
      <c r="H3917" s="4"/>
      <c r="I3917" s="7" t="s">
        <v>2666</v>
      </c>
      <c r="J3917" s="6"/>
      <c r="Q3917" s="6"/>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1">
        <v>3909</v>
      </c>
      <c r="B3918" s="7">
        <v>3910</v>
      </c>
      <c r="C3918" s="3">
        <v>825</v>
      </c>
      <c r="D3918" s="7"/>
      <c r="E3918" s="3" t="s">
        <v>2662</v>
      </c>
      <c r="H3918" s="4"/>
      <c r="I3918" s="3" t="s">
        <v>2667</v>
      </c>
      <c r="J3918" s="7">
        <v>1</v>
      </c>
      <c r="L3918" s="7" t="s">
        <v>578</v>
      </c>
      <c r="O3918" s="7" t="s">
        <v>2728</v>
      </c>
      <c r="P3918" s="7">
        <v>1</v>
      </c>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3910</v>
      </c>
      <c r="B3919" s="7">
        <v>3911</v>
      </c>
      <c r="C3919" s="3">
        <v>825</v>
      </c>
      <c r="D3919" s="7"/>
      <c r="E3919" s="3" t="s">
        <v>2662</v>
      </c>
      <c r="H3919" s="4"/>
      <c r="I3919" s="3" t="s">
        <v>2667</v>
      </c>
      <c r="J3919" s="7">
        <v>2</v>
      </c>
      <c r="L3919" s="7" t="s">
        <v>632</v>
      </c>
      <c r="O3919" s="7" t="s">
        <v>2728</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3911</v>
      </c>
      <c r="B3920" s="7">
        <v>3912</v>
      </c>
      <c r="C3920" s="3">
        <v>825</v>
      </c>
      <c r="D3920" s="7"/>
      <c r="E3920" s="3" t="s">
        <v>2662</v>
      </c>
      <c r="H3920" s="6"/>
      <c r="I3920" s="3" t="s">
        <v>2667</v>
      </c>
      <c r="J3920" s="7">
        <v>3</v>
      </c>
      <c r="L3920" s="7" t="s">
        <v>584</v>
      </c>
      <c r="O3920" s="7" t="s">
        <v>2728</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3912</v>
      </c>
      <c r="B3921" s="1">
        <v>3913</v>
      </c>
      <c r="C3921" s="3">
        <v>825</v>
      </c>
      <c r="D3921" s="3"/>
      <c r="E3921" s="3" t="s">
        <v>2662</v>
      </c>
      <c r="H3921" s="6"/>
      <c r="I3921" s="3" t="s">
        <v>2667</v>
      </c>
      <c r="J3921" s="7">
        <v>4</v>
      </c>
      <c r="L3921" s="7" t="s">
        <v>587</v>
      </c>
      <c r="N3921" s="6"/>
      <c r="O3921" s="7" t="s">
        <v>2728</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1">
        <v>3913</v>
      </c>
      <c r="B3922" s="7">
        <v>3914</v>
      </c>
      <c r="C3922" s="3">
        <v>825</v>
      </c>
      <c r="D3922" s="3"/>
      <c r="E3922" s="3" t="s">
        <v>2662</v>
      </c>
      <c r="H3922" s="4"/>
      <c r="I3922" s="3" t="s">
        <v>2667</v>
      </c>
      <c r="J3922" s="7">
        <v>5</v>
      </c>
      <c r="L3922" s="7" t="s">
        <v>590</v>
      </c>
      <c r="N3922" s="6"/>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3914</v>
      </c>
      <c r="B3923" s="7">
        <v>3915</v>
      </c>
      <c r="C3923" s="3">
        <v>825</v>
      </c>
      <c r="D3923" s="3"/>
      <c r="E3923" s="3" t="s">
        <v>2662</v>
      </c>
      <c r="H3923" s="4"/>
      <c r="I3923" s="3" t="s">
        <v>2667</v>
      </c>
      <c r="J3923" s="7">
        <v>6</v>
      </c>
      <c r="L3923" s="7" t="s">
        <v>593</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3915</v>
      </c>
      <c r="B3924" s="7">
        <v>3916</v>
      </c>
      <c r="C3924" s="3">
        <v>825</v>
      </c>
      <c r="D3924" s="3"/>
      <c r="E3924" s="3" t="s">
        <v>2662</v>
      </c>
      <c r="H3924" s="4"/>
      <c r="I3924" s="3" t="s">
        <v>2667</v>
      </c>
      <c r="J3924" s="7">
        <v>7</v>
      </c>
      <c r="L3924" s="7" t="s">
        <v>596</v>
      </c>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3916</v>
      </c>
      <c r="B3925" s="1">
        <v>3917</v>
      </c>
      <c r="C3925" s="3">
        <v>825</v>
      </c>
      <c r="D3925" s="7"/>
      <c r="E3925" s="3" t="s">
        <v>2662</v>
      </c>
      <c r="H3925" s="4"/>
      <c r="I3925" s="3" t="s">
        <v>2667</v>
      </c>
      <c r="J3925" s="7">
        <v>8</v>
      </c>
      <c r="L3925" s="7" t="s">
        <v>1502</v>
      </c>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1">
        <v>3917</v>
      </c>
      <c r="B3926" s="7">
        <v>3918</v>
      </c>
      <c r="C3926" s="3">
        <v>826</v>
      </c>
      <c r="D3926" s="3" t="s">
        <v>77</v>
      </c>
      <c r="E3926" s="7"/>
      <c r="H3926" s="4"/>
      <c r="I3926" s="3" t="s">
        <v>2668</v>
      </c>
      <c r="J3926" s="6"/>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3918</v>
      </c>
      <c r="B3927" s="7">
        <v>3919</v>
      </c>
      <c r="C3927" s="3">
        <v>826</v>
      </c>
      <c r="D3927" s="3"/>
      <c r="E3927" s="7" t="s">
        <v>2662</v>
      </c>
      <c r="H3927" s="4"/>
      <c r="I3927" s="3" t="s">
        <v>31</v>
      </c>
      <c r="J3927" s="7">
        <v>1</v>
      </c>
      <c r="L3927" s="7" t="s">
        <v>578</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3919</v>
      </c>
      <c r="B3928" s="7">
        <v>3920</v>
      </c>
      <c r="C3928" s="3">
        <v>826</v>
      </c>
      <c r="D3928" s="3"/>
      <c r="E3928" s="7" t="s">
        <v>2662</v>
      </c>
      <c r="H3928" s="4"/>
      <c r="I3928" s="3" t="s">
        <v>31</v>
      </c>
      <c r="J3928" s="7">
        <v>2</v>
      </c>
      <c r="L3928" s="7" t="s">
        <v>632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3920</v>
      </c>
      <c r="B3929" s="1">
        <v>3921</v>
      </c>
      <c r="C3929" s="3">
        <v>826</v>
      </c>
      <c r="D3929" s="3"/>
      <c r="E3929" s="7" t="s">
        <v>2662</v>
      </c>
      <c r="H3929" s="4"/>
      <c r="I3929" s="3" t="s">
        <v>31</v>
      </c>
      <c r="J3929" s="7">
        <v>3</v>
      </c>
      <c r="L3929" s="7" t="s">
        <v>584</v>
      </c>
      <c r="O3929" s="7" t="s">
        <v>2728</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1">
        <v>3921</v>
      </c>
      <c r="B3930" s="7">
        <v>3922</v>
      </c>
      <c r="C3930" s="3">
        <v>826</v>
      </c>
      <c r="D3930" s="3"/>
      <c r="E3930" s="7" t="s">
        <v>2662</v>
      </c>
      <c r="H3930" s="4"/>
      <c r="I3930" s="3" t="s">
        <v>31</v>
      </c>
      <c r="J3930" s="7">
        <v>4</v>
      </c>
      <c r="L3930" s="7" t="s">
        <v>587</v>
      </c>
      <c r="N3930" s="6"/>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3922</v>
      </c>
      <c r="B3931" s="7">
        <v>3923</v>
      </c>
      <c r="C3931" s="3">
        <v>826</v>
      </c>
      <c r="D3931" s="3"/>
      <c r="E3931" s="7" t="s">
        <v>2662</v>
      </c>
      <c r="H3931" s="4"/>
      <c r="I3931" s="3" t="s">
        <v>31</v>
      </c>
      <c r="J3931" s="7">
        <v>5</v>
      </c>
      <c r="L3931" s="7" t="s">
        <v>590</v>
      </c>
      <c r="N3931" s="6"/>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3923</v>
      </c>
      <c r="B3932" s="7">
        <v>3924</v>
      </c>
      <c r="C3932" s="3">
        <v>826</v>
      </c>
      <c r="D3932" s="3"/>
      <c r="E3932" s="7" t="s">
        <v>2662</v>
      </c>
      <c r="H3932" s="4"/>
      <c r="I3932" s="3" t="s">
        <v>31</v>
      </c>
      <c r="J3932" s="7">
        <v>6</v>
      </c>
      <c r="L3932" s="7" t="s">
        <v>593</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3924</v>
      </c>
      <c r="B3933" s="1">
        <v>3925</v>
      </c>
      <c r="C3933" s="7">
        <v>826</v>
      </c>
      <c r="D3933" s="7"/>
      <c r="E3933" s="7" t="s">
        <v>2662</v>
      </c>
      <c r="H3933" s="4"/>
      <c r="I3933" s="7" t="s">
        <v>31</v>
      </c>
      <c r="J3933" s="7">
        <v>7</v>
      </c>
      <c r="L3933" s="7" t="s">
        <v>596</v>
      </c>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1">
        <v>3925</v>
      </c>
      <c r="B3934" s="7">
        <v>3926</v>
      </c>
      <c r="C3934" s="7">
        <v>826</v>
      </c>
      <c r="D3934" s="7"/>
      <c r="E3934" s="7" t="s">
        <v>2662</v>
      </c>
      <c r="H3934" s="4"/>
      <c r="I3934" s="7" t="s">
        <v>31</v>
      </c>
      <c r="J3934" s="7">
        <v>8</v>
      </c>
      <c r="L3934" s="7" t="s">
        <v>1502</v>
      </c>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3926</v>
      </c>
      <c r="B3935" s="7">
        <v>3927</v>
      </c>
      <c r="C3935" s="3">
        <v>827</v>
      </c>
      <c r="D3935" s="3" t="s">
        <v>77</v>
      </c>
      <c r="E3935" s="7"/>
      <c r="H3935" s="6"/>
      <c r="I3935" s="3" t="s">
        <v>2669</v>
      </c>
      <c r="J3935" s="6"/>
      <c r="Q3935" s="4"/>
      <c r="R3935" s="4"/>
      <c r="S3935" s="4"/>
      <c r="T3935" s="6"/>
      <c r="U3935" s="6"/>
      <c r="V3935" s="4"/>
      <c r="W3935" s="4"/>
      <c r="X3935" s="4"/>
      <c r="Y3935" s="16"/>
      <c r="Z3935" s="4"/>
      <c r="AA3935" s="4"/>
      <c r="AB3935" s="4"/>
      <c r="AC3935" s="4"/>
      <c r="AD3935" s="2"/>
      <c r="AE3935" s="2"/>
      <c r="AF3935" s="4"/>
      <c r="AG3935" s="4"/>
      <c r="AH3935" s="4"/>
      <c r="AI3935" s="4"/>
      <c r="AJ3935" s="4"/>
    </row>
    <row r="3936" spans="1:36" ht="13" x14ac:dyDescent="0.15">
      <c r="A3936" s="7">
        <v>3927</v>
      </c>
      <c r="B3936" s="7">
        <v>3928</v>
      </c>
      <c r="C3936" s="7">
        <v>827</v>
      </c>
      <c r="D3936" s="7"/>
      <c r="E3936" s="7" t="s">
        <v>2662</v>
      </c>
      <c r="H3936" s="4"/>
      <c r="I3936" s="7" t="s">
        <v>31</v>
      </c>
      <c r="J3936" s="7">
        <v>1</v>
      </c>
      <c r="L3936" s="7" t="s">
        <v>578</v>
      </c>
      <c r="O3936" s="7" t="s">
        <v>2728</v>
      </c>
      <c r="P3936" s="7">
        <v>1</v>
      </c>
      <c r="Q3936" s="6"/>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3928</v>
      </c>
      <c r="B3937" s="1">
        <v>3929</v>
      </c>
      <c r="C3937" s="7">
        <v>827</v>
      </c>
      <c r="D3937" s="7"/>
      <c r="E3937" s="7" t="s">
        <v>2662</v>
      </c>
      <c r="H3937" s="6"/>
      <c r="I3937" s="7" t="s">
        <v>31</v>
      </c>
      <c r="J3937" s="7">
        <v>2</v>
      </c>
      <c r="L3937" s="7" t="s">
        <v>632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1">
        <v>3929</v>
      </c>
      <c r="B3938" s="7">
        <v>3930</v>
      </c>
      <c r="C3938" s="7">
        <v>827</v>
      </c>
      <c r="D3938" s="7"/>
      <c r="E3938" s="7" t="s">
        <v>2662</v>
      </c>
      <c r="H3938" s="6"/>
      <c r="I3938" s="7" t="s">
        <v>31</v>
      </c>
      <c r="J3938" s="7">
        <v>3</v>
      </c>
      <c r="L3938" s="7" t="s">
        <v>584</v>
      </c>
      <c r="O3938" s="7" t="s">
        <v>2728</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3930</v>
      </c>
      <c r="B3939" s="7">
        <v>3931</v>
      </c>
      <c r="C3939" s="3">
        <v>827</v>
      </c>
      <c r="D3939" s="3"/>
      <c r="E3939" s="3" t="s">
        <v>2662</v>
      </c>
      <c r="H3939" s="4"/>
      <c r="I3939" s="3" t="s">
        <v>31</v>
      </c>
      <c r="J3939" s="7">
        <v>4</v>
      </c>
      <c r="L3939" s="7" t="s">
        <v>587</v>
      </c>
      <c r="N3939" s="6"/>
      <c r="O3939" s="7" t="s">
        <v>2728</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3931</v>
      </c>
      <c r="B3940" s="7">
        <v>3932</v>
      </c>
      <c r="C3940" s="7">
        <v>827</v>
      </c>
      <c r="D3940" s="7"/>
      <c r="E3940" s="7" t="s">
        <v>2662</v>
      </c>
      <c r="H3940" s="4"/>
      <c r="I3940" s="7" t="s">
        <v>31</v>
      </c>
      <c r="J3940" s="7">
        <v>5</v>
      </c>
      <c r="L3940" s="7" t="s">
        <v>590</v>
      </c>
      <c r="N3940" s="6"/>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3932</v>
      </c>
      <c r="B3941" s="1">
        <v>3933</v>
      </c>
      <c r="C3941" s="7">
        <v>827</v>
      </c>
      <c r="D3941" s="7"/>
      <c r="E3941" s="7" t="s">
        <v>2662</v>
      </c>
      <c r="H3941" s="4"/>
      <c r="I3941" s="3" t="s">
        <v>31</v>
      </c>
      <c r="J3941" s="7">
        <v>6</v>
      </c>
      <c r="L3941" s="7" t="s">
        <v>593</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1">
        <v>3933</v>
      </c>
      <c r="B3942" s="7">
        <v>3934</v>
      </c>
      <c r="C3942" s="7">
        <v>827</v>
      </c>
      <c r="D3942" s="7"/>
      <c r="E3942" s="7" t="s">
        <v>2662</v>
      </c>
      <c r="H3942" s="4"/>
      <c r="I3942" s="7" t="s">
        <v>31</v>
      </c>
      <c r="J3942" s="7">
        <v>7</v>
      </c>
      <c r="L3942" s="7" t="s">
        <v>596</v>
      </c>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3934</v>
      </c>
      <c r="B3943" s="7">
        <v>3935</v>
      </c>
      <c r="C3943" s="7">
        <v>827</v>
      </c>
      <c r="D3943" s="7"/>
      <c r="E3943" s="7" t="s">
        <v>2662</v>
      </c>
      <c r="H3943" s="6"/>
      <c r="I3943" s="7" t="s">
        <v>31</v>
      </c>
      <c r="J3943" s="7">
        <v>8</v>
      </c>
      <c r="L3943" s="7" t="s">
        <v>1502</v>
      </c>
      <c r="O3943" s="7" t="s">
        <v>2728</v>
      </c>
      <c r="P3943" s="7">
        <v>1</v>
      </c>
      <c r="Q3943" s="6"/>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3935</v>
      </c>
      <c r="B3944" s="7">
        <v>3936</v>
      </c>
      <c r="C3944" s="7">
        <v>831</v>
      </c>
      <c r="D3944" s="7" t="s">
        <v>14</v>
      </c>
      <c r="E3944" s="7"/>
      <c r="H3944" s="4"/>
      <c r="I3944" s="7" t="s">
        <v>2670</v>
      </c>
      <c r="J3944" s="4"/>
      <c r="Q3944" s="6"/>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3936</v>
      </c>
      <c r="B3945" s="1">
        <v>3937</v>
      </c>
      <c r="C3945" s="3">
        <v>831</v>
      </c>
      <c r="D3945" s="7" t="s">
        <v>77</v>
      </c>
      <c r="E3945" s="7"/>
      <c r="H3945" s="4"/>
      <c r="I3945" s="3" t="s">
        <v>2671</v>
      </c>
      <c r="J3945" s="6"/>
      <c r="Q3945" s="6"/>
      <c r="R3945" s="4"/>
      <c r="S3945" s="4"/>
      <c r="T3945" s="6"/>
      <c r="U3945" s="6"/>
      <c r="V3945" s="4"/>
      <c r="W3945" s="4"/>
      <c r="X3945" s="4"/>
      <c r="Y3945" s="16"/>
      <c r="Z3945" s="4"/>
      <c r="AA3945" s="4"/>
      <c r="AB3945" s="4"/>
      <c r="AC3945" s="4"/>
      <c r="AD3945" s="2"/>
      <c r="AE3945" s="2"/>
      <c r="AF3945" s="4"/>
      <c r="AG3945" s="4"/>
      <c r="AH3945" s="4"/>
      <c r="AI3945" s="4"/>
      <c r="AJ3945" s="4"/>
    </row>
    <row r="3946" spans="1:36" ht="13" x14ac:dyDescent="0.15">
      <c r="A3946" s="1">
        <v>3937</v>
      </c>
      <c r="B3946" s="7">
        <v>3938</v>
      </c>
      <c r="C3946" s="7">
        <v>831</v>
      </c>
      <c r="D3946" s="7" t="s">
        <v>3</v>
      </c>
      <c r="E3946" s="7"/>
      <c r="H3946" s="4"/>
      <c r="I3946" s="7" t="s">
        <v>2672</v>
      </c>
      <c r="J3946" s="4"/>
      <c r="Q3946" s="4"/>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3938</v>
      </c>
      <c r="B3947" s="7">
        <v>3939</v>
      </c>
      <c r="C3947" s="7">
        <v>831</v>
      </c>
      <c r="D3947" s="7" t="s">
        <v>2272</v>
      </c>
      <c r="E3947" s="7"/>
      <c r="H3947" s="6"/>
      <c r="I3947" s="7" t="s">
        <v>578</v>
      </c>
      <c r="J3947" s="6"/>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3939</v>
      </c>
      <c r="B3948" s="7">
        <v>3940</v>
      </c>
      <c r="C3948" s="7">
        <v>831</v>
      </c>
      <c r="D3948" s="7" t="s">
        <v>77</v>
      </c>
      <c r="E3948" s="7"/>
      <c r="H3948" s="6"/>
      <c r="I3948" s="7" t="s">
        <v>2673</v>
      </c>
      <c r="J3948" s="6"/>
      <c r="Q3948" s="6"/>
      <c r="R3948" s="6"/>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3940</v>
      </c>
      <c r="B3949" s="1">
        <v>3941</v>
      </c>
      <c r="C3949" s="7">
        <v>831</v>
      </c>
      <c r="D3949" s="7"/>
      <c r="E3949" s="7" t="s">
        <v>673</v>
      </c>
      <c r="F3949" s="7" t="s">
        <v>2878</v>
      </c>
      <c r="H3949" s="4"/>
      <c r="I3949" s="7" t="s">
        <v>2674</v>
      </c>
      <c r="J3949" s="6"/>
      <c r="Q3949" s="6"/>
      <c r="R3949" s="7" t="s">
        <v>2675</v>
      </c>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1">
        <v>3941</v>
      </c>
      <c r="B3950" s="7">
        <v>3942</v>
      </c>
      <c r="C3950" s="7">
        <v>832</v>
      </c>
      <c r="D3950" s="7" t="s">
        <v>2272</v>
      </c>
      <c r="E3950" s="7"/>
      <c r="H3950" s="4"/>
      <c r="I3950" s="7" t="s">
        <v>632</v>
      </c>
      <c r="J3950" s="4"/>
      <c r="Q3950" s="4"/>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3942</v>
      </c>
      <c r="B3951" s="7">
        <v>3943</v>
      </c>
      <c r="C3951" s="7">
        <v>832</v>
      </c>
      <c r="D3951" s="7" t="s">
        <v>77</v>
      </c>
      <c r="E3951" s="7"/>
      <c r="H3951" s="4"/>
      <c r="I3951" s="7" t="s">
        <v>2676</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3943</v>
      </c>
      <c r="B3952" s="7">
        <v>3944</v>
      </c>
      <c r="C3952" s="7">
        <v>832</v>
      </c>
      <c r="D3952" s="7"/>
      <c r="E3952" s="7" t="s">
        <v>673</v>
      </c>
      <c r="F3952" s="7" t="s">
        <v>2878</v>
      </c>
      <c r="H3952" s="4"/>
      <c r="I3952" s="7" t="s">
        <v>2677</v>
      </c>
      <c r="J3952" s="6"/>
      <c r="Q3952" s="6"/>
      <c r="R3952" s="4"/>
      <c r="S3952" s="4"/>
      <c r="T3952" s="6"/>
      <c r="U3952" s="6"/>
      <c r="V3952" s="4"/>
      <c r="W3952" s="4"/>
      <c r="X3952" s="4"/>
      <c r="Y3952" s="16"/>
      <c r="Z3952" s="4"/>
      <c r="AA3952" s="4"/>
      <c r="AB3952" s="4"/>
      <c r="AC3952" s="4"/>
      <c r="AD3952" s="2"/>
      <c r="AE3952" s="2"/>
      <c r="AF3952" s="4"/>
      <c r="AG3952" s="4"/>
      <c r="AH3952" s="4"/>
      <c r="AI3952" s="4"/>
      <c r="AJ3952" s="4"/>
    </row>
    <row r="3953" spans="1:37" ht="13" x14ac:dyDescent="0.15">
      <c r="A3953" s="7">
        <v>3944</v>
      </c>
      <c r="B3953" s="1">
        <v>3945</v>
      </c>
      <c r="C3953" s="7">
        <v>834</v>
      </c>
      <c r="D3953" s="7" t="s">
        <v>2272</v>
      </c>
      <c r="E3953" s="7"/>
      <c r="H3953" s="4"/>
      <c r="I3953" s="7" t="s">
        <v>584</v>
      </c>
      <c r="J3953" s="6"/>
      <c r="Q3953" s="6"/>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1">
        <v>3945</v>
      </c>
      <c r="B3954" s="7">
        <v>3946</v>
      </c>
      <c r="C3954" s="7">
        <v>834</v>
      </c>
      <c r="D3954" s="7" t="s">
        <v>77</v>
      </c>
      <c r="E3954" s="7"/>
      <c r="H3954" s="4"/>
      <c r="I3954" s="7" t="s">
        <v>2678</v>
      </c>
      <c r="J3954" s="6"/>
      <c r="Q3954" s="6"/>
      <c r="R3954" s="6"/>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3946</v>
      </c>
      <c r="B3955" s="7">
        <v>3947</v>
      </c>
      <c r="C3955" s="7">
        <v>834</v>
      </c>
      <c r="D3955" s="7"/>
      <c r="E3955" s="7" t="s">
        <v>673</v>
      </c>
      <c r="F3955" s="7" t="s">
        <v>2878</v>
      </c>
      <c r="H3955" s="4"/>
      <c r="I3955" s="7" t="s">
        <v>334</v>
      </c>
      <c r="J3955" s="6"/>
      <c r="Q3955" s="4"/>
      <c r="R3955" s="7" t="s">
        <v>2675</v>
      </c>
      <c r="S3955" s="4"/>
      <c r="T3955" s="6"/>
      <c r="U3955" s="4"/>
      <c r="V3955" s="4"/>
      <c r="W3955" s="4"/>
      <c r="X3955" s="4"/>
      <c r="Y3955" s="16"/>
      <c r="Z3955" s="4"/>
      <c r="AA3955" s="4"/>
      <c r="AB3955" s="4"/>
      <c r="AC3955" s="4"/>
      <c r="AD3955" s="2"/>
      <c r="AE3955" s="2"/>
      <c r="AF3955" s="4"/>
      <c r="AG3955" s="4"/>
      <c r="AH3955" s="4"/>
      <c r="AI3955" s="4"/>
      <c r="AJ3955" s="4"/>
    </row>
    <row r="3956" spans="1:37" ht="13" x14ac:dyDescent="0.15">
      <c r="A3956" s="7">
        <v>3947</v>
      </c>
      <c r="B3956" s="7">
        <v>3948</v>
      </c>
      <c r="C3956" s="7">
        <v>835</v>
      </c>
      <c r="D3956" s="7" t="s">
        <v>2272</v>
      </c>
      <c r="E3956" s="7"/>
      <c r="H3956" s="6"/>
      <c r="I3956" s="3" t="s">
        <v>587</v>
      </c>
      <c r="J3956" s="6"/>
      <c r="Q3956" s="6"/>
      <c r="R3956" s="4"/>
      <c r="S3956" s="4"/>
      <c r="T3956" s="6"/>
      <c r="U3956" s="6"/>
      <c r="V3956" s="6"/>
      <c r="W3956" s="4"/>
      <c r="X3956" s="6"/>
      <c r="Y3956" s="16"/>
      <c r="Z3956" s="4"/>
      <c r="AA3956" s="6"/>
      <c r="AB3956" s="4"/>
      <c r="AC3956" s="6"/>
      <c r="AD3956" s="2"/>
      <c r="AE3956" s="2"/>
      <c r="AF3956" s="6"/>
      <c r="AG3956" s="6"/>
      <c r="AH3956" s="4"/>
      <c r="AI3956" s="4"/>
      <c r="AJ3956" s="4"/>
      <c r="AK3956" s="7"/>
    </row>
    <row r="3957" spans="1:37" ht="13" x14ac:dyDescent="0.15">
      <c r="A3957" s="7">
        <v>3948</v>
      </c>
      <c r="B3957" s="1">
        <v>3949</v>
      </c>
      <c r="C3957" s="3">
        <v>835</v>
      </c>
      <c r="D3957" s="7" t="s">
        <v>77</v>
      </c>
      <c r="E3957" s="3"/>
      <c r="H3957" s="6"/>
      <c r="I3957" s="3" t="s">
        <v>2679</v>
      </c>
      <c r="J3957" s="6"/>
      <c r="Q3957" s="6"/>
      <c r="R3957" s="6"/>
      <c r="S3957" s="4"/>
      <c r="T3957" s="6"/>
      <c r="U3957" s="6"/>
      <c r="V3957" s="4"/>
      <c r="W3957" s="4"/>
      <c r="X3957" s="4"/>
      <c r="Y3957" s="16"/>
      <c r="Z3957" s="4"/>
      <c r="AA3957" s="4"/>
      <c r="AB3957" s="4"/>
      <c r="AC3957" s="4"/>
      <c r="AD3957" s="2"/>
      <c r="AE3957" s="2"/>
      <c r="AF3957" s="4"/>
      <c r="AG3957" s="4"/>
      <c r="AH3957" s="4"/>
      <c r="AI3957" s="4"/>
      <c r="AJ3957" s="4"/>
    </row>
    <row r="3958" spans="1:37" ht="13" x14ac:dyDescent="0.15">
      <c r="A3958" s="1">
        <v>3949</v>
      </c>
      <c r="B3958" s="7">
        <v>3950</v>
      </c>
      <c r="C3958" s="3">
        <v>835</v>
      </c>
      <c r="D3958" s="7"/>
      <c r="E3958" s="3" t="s">
        <v>673</v>
      </c>
      <c r="F3958" s="7" t="s">
        <v>2878</v>
      </c>
      <c r="H3958" s="4"/>
      <c r="I3958" s="3" t="s">
        <v>2680</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3950</v>
      </c>
      <c r="B3959" s="7">
        <v>3951</v>
      </c>
      <c r="C3959" s="3">
        <v>836</v>
      </c>
      <c r="D3959" s="7" t="s">
        <v>2272</v>
      </c>
      <c r="E3959" s="3"/>
      <c r="H3959" s="6"/>
      <c r="I3959" s="3" t="s">
        <v>590</v>
      </c>
      <c r="J3959" s="6"/>
      <c r="Q3959" s="6"/>
      <c r="R3959" s="4"/>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7">
        <v>3951</v>
      </c>
      <c r="B3960" s="7">
        <v>3952</v>
      </c>
      <c r="C3960" s="7">
        <v>836</v>
      </c>
      <c r="D3960" s="7" t="s">
        <v>77</v>
      </c>
      <c r="E3960" s="7"/>
      <c r="H3960" s="4"/>
      <c r="I3960" s="7" t="s">
        <v>2681</v>
      </c>
      <c r="J3960" s="4"/>
      <c r="Q3960" s="6"/>
      <c r="R3960" s="6"/>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3952</v>
      </c>
      <c r="B3961" s="1">
        <v>3953</v>
      </c>
      <c r="C3961" s="7">
        <v>836</v>
      </c>
      <c r="D3961" s="7"/>
      <c r="E3961" s="7" t="s">
        <v>673</v>
      </c>
      <c r="F3961" s="7" t="s">
        <v>2878</v>
      </c>
      <c r="H3961" s="4"/>
      <c r="I3961" s="7" t="s">
        <v>2682</v>
      </c>
      <c r="J3961" s="4"/>
      <c r="Q3961" s="6"/>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1">
        <v>3953</v>
      </c>
      <c r="B3962" s="7">
        <v>3954</v>
      </c>
      <c r="C3962" s="7">
        <v>838</v>
      </c>
      <c r="D3962" s="7" t="s">
        <v>616</v>
      </c>
      <c r="E3962" s="7"/>
      <c r="H3962" s="4"/>
      <c r="I3962" s="7" t="s">
        <v>2683</v>
      </c>
      <c r="J3962" s="4"/>
      <c r="Q3962" s="4"/>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3954</v>
      </c>
      <c r="B3963" s="7">
        <v>3955</v>
      </c>
      <c r="C3963" s="7">
        <v>838</v>
      </c>
      <c r="D3963" s="7" t="s">
        <v>77</v>
      </c>
      <c r="E3963" s="7"/>
      <c r="H3963" s="4"/>
      <c r="I3963" s="7" t="s">
        <v>2684</v>
      </c>
      <c r="J3963" s="6"/>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3955</v>
      </c>
      <c r="B3964" s="7">
        <v>3956</v>
      </c>
      <c r="C3964" s="3">
        <v>838</v>
      </c>
      <c r="D3964" s="7" t="s">
        <v>18</v>
      </c>
      <c r="E3964" s="3"/>
      <c r="H3964" s="4"/>
      <c r="I3964" s="3" t="s">
        <v>2685</v>
      </c>
      <c r="J3964" s="6"/>
      <c r="Q3964" s="6"/>
      <c r="R3964" s="7" t="s">
        <v>2686</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3956</v>
      </c>
      <c r="B3965" s="1">
        <v>3957</v>
      </c>
      <c r="C3965" s="7">
        <v>838</v>
      </c>
      <c r="D3965" s="7"/>
      <c r="E3965" s="7" t="s">
        <v>526</v>
      </c>
      <c r="F3965" s="7" t="s">
        <v>564</v>
      </c>
      <c r="H3965" s="6"/>
      <c r="I3965" s="7" t="s">
        <v>2687</v>
      </c>
      <c r="J3965" s="7">
        <v>3</v>
      </c>
      <c r="L3965" s="7" t="s">
        <v>584</v>
      </c>
      <c r="O3965" s="7" t="s">
        <v>2728</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1">
        <v>3957</v>
      </c>
      <c r="B3966" s="7">
        <v>3958</v>
      </c>
      <c r="C3966" s="7">
        <v>841</v>
      </c>
      <c r="D3966" s="7" t="s">
        <v>77</v>
      </c>
      <c r="E3966" s="7"/>
      <c r="H3966" s="4"/>
      <c r="I3966" s="7" t="s">
        <v>2688</v>
      </c>
      <c r="J3966" s="6"/>
      <c r="Q3966" s="6"/>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3958</v>
      </c>
      <c r="B3967" s="7">
        <v>3959</v>
      </c>
      <c r="C3967" s="7">
        <v>841</v>
      </c>
      <c r="D3967" s="7"/>
      <c r="E3967" s="7" t="s">
        <v>526</v>
      </c>
      <c r="F3967" s="7" t="s">
        <v>564</v>
      </c>
      <c r="H3967" s="4"/>
      <c r="I3967" s="7" t="s">
        <v>2687</v>
      </c>
      <c r="J3967" s="7">
        <v>3</v>
      </c>
      <c r="L3967" s="7" t="s">
        <v>584</v>
      </c>
      <c r="O3967" s="7" t="s">
        <v>2728</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3959</v>
      </c>
      <c r="B3968" s="7">
        <v>3960</v>
      </c>
      <c r="C3968" s="3">
        <v>844</v>
      </c>
      <c r="D3968" s="7" t="s">
        <v>77</v>
      </c>
      <c r="E3968" s="3"/>
      <c r="H3968" s="6"/>
      <c r="I3968" s="3" t="s">
        <v>2689</v>
      </c>
      <c r="J3968" s="6"/>
      <c r="Q3968" s="4"/>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3960</v>
      </c>
      <c r="B3969" s="1">
        <v>3961</v>
      </c>
      <c r="C3969" s="7">
        <v>844</v>
      </c>
      <c r="D3969" s="7"/>
      <c r="E3969" s="7" t="s">
        <v>526</v>
      </c>
      <c r="F3969" s="7" t="s">
        <v>564</v>
      </c>
      <c r="H3969" s="4"/>
      <c r="I3969" s="7" t="s">
        <v>2687</v>
      </c>
      <c r="J3969" s="7">
        <v>3</v>
      </c>
      <c r="L3969" s="7" t="s">
        <v>584</v>
      </c>
      <c r="O3969" s="7" t="s">
        <v>2728</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1">
        <v>3961</v>
      </c>
      <c r="B3970" s="7">
        <v>3962</v>
      </c>
      <c r="C3970" s="7">
        <v>848</v>
      </c>
      <c r="D3970" s="7" t="s">
        <v>77</v>
      </c>
      <c r="E3970" s="7"/>
      <c r="H3970" s="6"/>
      <c r="I3970" s="7" t="s">
        <v>2690</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3962</v>
      </c>
      <c r="B3971" s="7">
        <v>3963</v>
      </c>
      <c r="C3971" s="7">
        <v>848</v>
      </c>
      <c r="D3971" s="7"/>
      <c r="E3971" s="7" t="s">
        <v>526</v>
      </c>
      <c r="F3971" s="7" t="s">
        <v>564</v>
      </c>
      <c r="H3971" s="6"/>
      <c r="I3971" s="7" t="s">
        <v>2691</v>
      </c>
      <c r="J3971" s="7">
        <v>8</v>
      </c>
      <c r="L3971" s="7" t="s">
        <v>1502</v>
      </c>
      <c r="O3971" s="7" t="s">
        <v>2728</v>
      </c>
      <c r="P3971" s="7">
        <v>1</v>
      </c>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3963</v>
      </c>
      <c r="B3972" s="7">
        <v>3964</v>
      </c>
      <c r="C3972" s="3">
        <v>849</v>
      </c>
      <c r="D3972" s="7" t="s">
        <v>1668</v>
      </c>
      <c r="E3972" s="3"/>
      <c r="H3972" s="6"/>
      <c r="I3972" s="3" t="s">
        <v>1719</v>
      </c>
      <c r="J3972" s="6"/>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3964</v>
      </c>
      <c r="B3973" s="1">
        <v>3965</v>
      </c>
      <c r="C3973" s="3">
        <v>849</v>
      </c>
      <c r="D3973" s="7" t="s">
        <v>77</v>
      </c>
      <c r="E3973" s="3"/>
      <c r="H3973" s="6"/>
      <c r="I3973" s="3" t="s">
        <v>1720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1">
        <v>3965</v>
      </c>
      <c r="B3974" s="7">
        <v>3966</v>
      </c>
      <c r="C3974" s="7">
        <v>849</v>
      </c>
      <c r="D3974" s="7" t="s">
        <v>616</v>
      </c>
      <c r="E3974" s="7"/>
      <c r="H3974" s="4"/>
      <c r="I3974" s="7" t="s">
        <v>510</v>
      </c>
      <c r="J3974" s="4"/>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3966</v>
      </c>
      <c r="B3975" s="7">
        <v>3967</v>
      </c>
      <c r="C3975" s="3">
        <v>849</v>
      </c>
      <c r="D3975" s="7" t="s">
        <v>616</v>
      </c>
      <c r="E3975" s="3"/>
      <c r="H3975" s="6"/>
      <c r="I3975" s="3" t="s">
        <v>2692</v>
      </c>
      <c r="J3975" s="6"/>
      <c r="Q3975" s="6"/>
      <c r="R3975" s="4"/>
      <c r="S3975" s="4"/>
      <c r="T3975" s="6"/>
      <c r="U3975" s="4"/>
      <c r="V3975" s="4"/>
      <c r="W3975" s="4"/>
      <c r="X3975" s="4"/>
      <c r="Y3975" s="16"/>
      <c r="Z3975" s="4"/>
      <c r="AA3975" s="6"/>
      <c r="AB3975" s="4"/>
      <c r="AC3975" s="6"/>
      <c r="AD3975" s="2"/>
      <c r="AE3975" s="2"/>
      <c r="AF3975" s="6"/>
      <c r="AG3975" s="6"/>
      <c r="AH3975" s="4"/>
      <c r="AI3975" s="4"/>
      <c r="AJ3975" s="4"/>
      <c r="AK3975" s="7"/>
    </row>
    <row r="3976" spans="1:37" ht="13" x14ac:dyDescent="0.15">
      <c r="A3976" s="7">
        <v>3967</v>
      </c>
      <c r="B3976" s="7">
        <v>3968</v>
      </c>
      <c r="C3976" s="7">
        <v>849</v>
      </c>
      <c r="D3976" s="7"/>
      <c r="E3976" s="7" t="s">
        <v>243</v>
      </c>
      <c r="F3976" s="7" t="s">
        <v>2877</v>
      </c>
      <c r="H3976" s="6"/>
      <c r="I3976" s="3" t="s">
        <v>1735</v>
      </c>
      <c r="J3976" s="7">
        <v>8</v>
      </c>
      <c r="K3976" t="s">
        <v>2876</v>
      </c>
      <c r="L3976" s="7" t="s">
        <v>2867</v>
      </c>
      <c r="O3976" s="7" t="s">
        <v>2728</v>
      </c>
      <c r="P3976" s="7">
        <v>1</v>
      </c>
      <c r="Q3976" s="6"/>
      <c r="R3976" s="4"/>
      <c r="S3976" s="4"/>
      <c r="T3976" s="6"/>
      <c r="U3976" s="4"/>
      <c r="V3976" s="4"/>
      <c r="W3976" s="4"/>
      <c r="X3976" s="4"/>
      <c r="Y3976" s="16"/>
      <c r="Z3976" s="4"/>
      <c r="AA3976" s="15"/>
      <c r="AB3976" s="4"/>
      <c r="AC3976" s="15"/>
      <c r="AD3976" s="14"/>
      <c r="AE3976" s="14"/>
      <c r="AF3976" s="14"/>
      <c r="AG3976" s="14"/>
      <c r="AH3976" s="4"/>
      <c r="AI3976" s="4"/>
      <c r="AJ3976" s="4"/>
      <c r="AK3976" s="6"/>
    </row>
    <row r="3977" spans="1:37" ht="13" x14ac:dyDescent="0.15">
      <c r="A3977" s="7">
        <v>3968</v>
      </c>
      <c r="B3977" s="1">
        <v>3969</v>
      </c>
      <c r="C3977" s="3">
        <v>849</v>
      </c>
      <c r="D3977" s="7" t="s">
        <v>616</v>
      </c>
      <c r="E3977" s="3"/>
      <c r="H3977" s="6"/>
      <c r="I3977" s="3" t="s">
        <v>518</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1">
        <v>3969</v>
      </c>
      <c r="B3978" s="7">
        <v>3970</v>
      </c>
      <c r="C3978" s="3">
        <v>849</v>
      </c>
      <c r="D3978" s="7"/>
      <c r="E3978" s="3" t="s">
        <v>2501</v>
      </c>
      <c r="H3978" s="6"/>
      <c r="I3978" s="3" t="s">
        <v>2693</v>
      </c>
      <c r="J3978" s="6"/>
      <c r="Q3978" s="6"/>
      <c r="R3978" s="4"/>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3970</v>
      </c>
      <c r="B3979" s="7">
        <v>3971</v>
      </c>
      <c r="C3979" s="3">
        <v>850</v>
      </c>
      <c r="D3979" s="7" t="s">
        <v>1668</v>
      </c>
      <c r="E3979" s="3"/>
      <c r="H3979" s="6"/>
      <c r="I3979" s="3" t="s">
        <v>1311</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7">
        <v>3971</v>
      </c>
      <c r="B3980" s="7">
        <v>3972</v>
      </c>
      <c r="C3980" s="7">
        <v>850</v>
      </c>
      <c r="D3980" s="7" t="s">
        <v>77</v>
      </c>
      <c r="E3980" s="7"/>
      <c r="H3980" s="6"/>
      <c r="I3980" s="7" t="s">
        <v>510</v>
      </c>
      <c r="J3980" s="4"/>
      <c r="Q3980" s="4"/>
      <c r="R3980" s="6"/>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3972</v>
      </c>
      <c r="B3981" s="1">
        <v>3973</v>
      </c>
      <c r="C3981" s="7">
        <v>850</v>
      </c>
      <c r="D3981" s="7" t="s">
        <v>616</v>
      </c>
      <c r="E3981" s="7"/>
      <c r="H3981" s="4"/>
      <c r="I3981" s="7" t="s">
        <v>564</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1">
        <v>3973</v>
      </c>
      <c r="B3982" s="7">
        <v>3974</v>
      </c>
      <c r="C3982" s="7">
        <v>850</v>
      </c>
      <c r="D3982" s="7"/>
      <c r="E3982" s="7" t="s">
        <v>526</v>
      </c>
      <c r="F3982" s="7" t="s">
        <v>564</v>
      </c>
      <c r="H3982" s="6"/>
      <c r="I3982" s="7" t="s">
        <v>2694</v>
      </c>
      <c r="J3982" s="7">
        <v>3</v>
      </c>
      <c r="L3982" s="7" t="s">
        <v>584</v>
      </c>
      <c r="O3982" s="7" t="s">
        <v>2728</v>
      </c>
      <c r="P3982" s="7">
        <v>1</v>
      </c>
      <c r="Q3982" s="7" t="s">
        <v>609</v>
      </c>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3974</v>
      </c>
      <c r="B3983" s="7">
        <v>3975</v>
      </c>
      <c r="C3983" s="7">
        <v>851</v>
      </c>
      <c r="D3983" s="7" t="s">
        <v>616</v>
      </c>
      <c r="E3983" s="7"/>
      <c r="H3983" s="6"/>
      <c r="I3983" s="7" t="s">
        <v>2695</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3975</v>
      </c>
      <c r="B3984" s="7">
        <v>3976</v>
      </c>
      <c r="C3984" s="7">
        <v>851</v>
      </c>
      <c r="D3984" s="7"/>
      <c r="E3984" s="7" t="s">
        <v>526</v>
      </c>
      <c r="F3984" s="7" t="s">
        <v>564</v>
      </c>
      <c r="H3984" s="6"/>
      <c r="I3984" s="7" t="s">
        <v>2694</v>
      </c>
      <c r="J3984" s="7">
        <v>1</v>
      </c>
      <c r="L3984" s="7" t="s">
        <v>578</v>
      </c>
      <c r="O3984" s="7" t="s">
        <v>2728</v>
      </c>
      <c r="P3984" s="7">
        <v>1</v>
      </c>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7">
        <v>3976</v>
      </c>
      <c r="B3985" s="1">
        <v>3977</v>
      </c>
      <c r="C3985" s="7">
        <v>851</v>
      </c>
      <c r="D3985" s="7" t="s">
        <v>616</v>
      </c>
      <c r="E3985" s="7"/>
      <c r="H3985" s="6"/>
      <c r="I3985" s="7" t="s">
        <v>564</v>
      </c>
      <c r="J3985" s="6"/>
      <c r="Q3985" s="6"/>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1">
        <v>3977</v>
      </c>
      <c r="B3986" s="7">
        <v>3978</v>
      </c>
      <c r="C3986" s="3">
        <v>851</v>
      </c>
      <c r="D3986" s="7"/>
      <c r="E3986" s="7" t="s">
        <v>526</v>
      </c>
      <c r="F3986" s="7" t="s">
        <v>564</v>
      </c>
      <c r="H3986" s="6"/>
      <c r="I3986" s="3" t="s">
        <v>2696</v>
      </c>
      <c r="J3986" s="7">
        <v>4</v>
      </c>
      <c r="L3986" s="7" t="s">
        <v>587</v>
      </c>
      <c r="N3986" s="6"/>
      <c r="O3986" s="7" t="s">
        <v>2728</v>
      </c>
      <c r="P3986" s="7">
        <v>1</v>
      </c>
      <c r="Q3986" s="7" t="s">
        <v>609</v>
      </c>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3978</v>
      </c>
      <c r="B3987" s="7">
        <v>3979</v>
      </c>
      <c r="C3987" s="3">
        <v>852</v>
      </c>
      <c r="D3987" s="7" t="s">
        <v>616</v>
      </c>
      <c r="E3987" s="7"/>
      <c r="H3987" s="6"/>
      <c r="I3987" s="3" t="s">
        <v>2697</v>
      </c>
      <c r="J3987" s="6"/>
      <c r="Q3987" s="6"/>
      <c r="R3987" s="6"/>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3979</v>
      </c>
      <c r="B3988" s="7">
        <v>3980</v>
      </c>
      <c r="C3988" s="7">
        <v>852</v>
      </c>
      <c r="D3988" s="7"/>
      <c r="E3988" s="7" t="s">
        <v>526</v>
      </c>
      <c r="F3988" s="7" t="s">
        <v>564</v>
      </c>
      <c r="H3988" s="6"/>
      <c r="I3988" s="7" t="s">
        <v>2696</v>
      </c>
      <c r="J3988" s="7">
        <v>1</v>
      </c>
      <c r="L3988" s="7" t="s">
        <v>578</v>
      </c>
      <c r="O3988" s="7" t="s">
        <v>2728</v>
      </c>
      <c r="P3988" s="7">
        <v>1</v>
      </c>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7">
        <v>3980</v>
      </c>
      <c r="B3989" s="1">
        <v>3981</v>
      </c>
      <c r="C3989" s="7">
        <v>852</v>
      </c>
      <c r="D3989" s="7" t="s">
        <v>616</v>
      </c>
      <c r="E3989" s="7"/>
      <c r="H3989" s="6"/>
      <c r="I3989" s="7" t="s">
        <v>2698</v>
      </c>
      <c r="J3989" s="6"/>
      <c r="Q3989" s="6"/>
      <c r="R3989" s="4"/>
      <c r="S3989" s="4"/>
      <c r="T3989" s="6"/>
      <c r="U3989" s="6"/>
      <c r="V3989" s="6"/>
      <c r="W3989" s="4"/>
      <c r="X3989" s="4"/>
      <c r="Y3989" s="16"/>
      <c r="Z3989" s="4"/>
      <c r="AA3989" s="6"/>
      <c r="AB3989" s="4"/>
      <c r="AC3989" s="6"/>
      <c r="AD3989" s="2"/>
      <c r="AE3989" s="2"/>
      <c r="AF3989" s="6"/>
      <c r="AG3989" s="6"/>
      <c r="AH3989" s="4"/>
      <c r="AI3989" s="4"/>
      <c r="AJ3989" s="4"/>
      <c r="AK3989" s="7"/>
    </row>
    <row r="3990" spans="1:37" ht="13" x14ac:dyDescent="0.15">
      <c r="A3990" s="1">
        <v>3981</v>
      </c>
      <c r="B3990" s="7">
        <v>3982</v>
      </c>
      <c r="C3990" s="7">
        <v>852</v>
      </c>
      <c r="D3990" s="7"/>
      <c r="E3990" s="7" t="s">
        <v>243</v>
      </c>
      <c r="F3990" s="7" t="s">
        <v>2877</v>
      </c>
      <c r="H3990" s="6"/>
      <c r="I3990" s="7" t="s">
        <v>31</v>
      </c>
      <c r="J3990" s="7">
        <v>6</v>
      </c>
      <c r="K3990" t="s">
        <v>2873</v>
      </c>
      <c r="L3990" s="7" t="s">
        <v>2864</v>
      </c>
      <c r="O3990" s="7" t="s">
        <v>2728</v>
      </c>
      <c r="P3990" s="7">
        <v>1</v>
      </c>
      <c r="Q3990" s="6"/>
      <c r="R3990" s="4"/>
      <c r="S3990" s="4"/>
      <c r="T3990" s="6"/>
      <c r="U3990" s="7"/>
      <c r="V3990" s="7" t="s">
        <v>224</v>
      </c>
      <c r="W3990" s="4"/>
      <c r="X3990" s="4"/>
      <c r="Y3990" s="16"/>
      <c r="Z3990" s="4"/>
      <c r="AA3990" s="15"/>
      <c r="AB3990" s="4"/>
      <c r="AC3990" s="15"/>
      <c r="AD3990" s="14"/>
      <c r="AE3990" s="14"/>
      <c r="AF3990" s="14"/>
      <c r="AG3990" s="14"/>
      <c r="AH3990" s="4"/>
      <c r="AI3990" s="4"/>
      <c r="AJ3990" s="4"/>
      <c r="AK3990" s="6"/>
    </row>
    <row r="3991" spans="1:37" ht="13" x14ac:dyDescent="0.15">
      <c r="A3991" s="7">
        <v>3982</v>
      </c>
      <c r="B3991" s="7">
        <v>3983</v>
      </c>
      <c r="C3991" s="3">
        <v>853</v>
      </c>
      <c r="D3991" s="7"/>
      <c r="E3991" s="7" t="s">
        <v>2501</v>
      </c>
      <c r="H3991" s="6"/>
      <c r="I3991" s="7" t="s">
        <v>2699</v>
      </c>
      <c r="J3991" s="6"/>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3983</v>
      </c>
      <c r="B3992" s="7">
        <v>3984</v>
      </c>
      <c r="C3992" s="3">
        <v>854</v>
      </c>
      <c r="D3992" s="7" t="s">
        <v>616</v>
      </c>
      <c r="E3992" s="7"/>
      <c r="H3992" s="6"/>
      <c r="I3992" s="7" t="s">
        <v>564</v>
      </c>
      <c r="J3992" s="6"/>
      <c r="Q3992" s="6"/>
      <c r="R3992" s="4"/>
      <c r="S3992" s="4"/>
      <c r="T3992" s="6"/>
      <c r="U3992" s="4"/>
      <c r="V3992" s="4"/>
      <c r="W3992" s="4"/>
      <c r="X3992" s="4"/>
      <c r="Y3992" s="16"/>
      <c r="Z3992" s="4"/>
      <c r="AA3992" s="4"/>
      <c r="AB3992" s="4"/>
      <c r="AC3992" s="4"/>
      <c r="AD3992" s="2"/>
      <c r="AE3992" s="2"/>
      <c r="AF3992" s="4"/>
      <c r="AG3992" s="4"/>
      <c r="AH3992" s="4"/>
      <c r="AI3992" s="4"/>
      <c r="AJ3992" s="4"/>
    </row>
    <row r="3993" spans="1:37" ht="13" x14ac:dyDescent="0.15">
      <c r="A3993" s="7">
        <v>3984</v>
      </c>
      <c r="B3993" s="1">
        <v>3985</v>
      </c>
      <c r="C3993" s="3">
        <v>854</v>
      </c>
      <c r="D3993" s="7"/>
      <c r="E3993" s="7" t="s">
        <v>526</v>
      </c>
      <c r="F3993" s="7" t="s">
        <v>564</v>
      </c>
      <c r="H3993" s="6"/>
      <c r="I3993" s="7" t="s">
        <v>2700</v>
      </c>
      <c r="J3993" s="7">
        <v>8</v>
      </c>
      <c r="L3993" s="7" t="s">
        <v>1502</v>
      </c>
      <c r="O3993" s="7" t="s">
        <v>2728</v>
      </c>
      <c r="P3993" s="7">
        <v>1</v>
      </c>
      <c r="Q3993" s="6"/>
      <c r="R3993" s="4"/>
      <c r="S3993" s="4"/>
      <c r="T3993" s="6"/>
      <c r="U3993" s="4"/>
      <c r="V3993" s="4"/>
      <c r="W3993" s="4"/>
      <c r="X3993" s="4"/>
      <c r="Y3993" s="16"/>
      <c r="Z3993" s="4"/>
      <c r="AA3993" s="4"/>
      <c r="AB3993" s="4"/>
      <c r="AC3993" s="4"/>
      <c r="AD3993" s="2"/>
      <c r="AE3993" s="2"/>
      <c r="AF3993" s="4"/>
      <c r="AG3993" s="4"/>
      <c r="AH3993" s="4"/>
      <c r="AI3993" s="4"/>
      <c r="AJ3993" s="4"/>
    </row>
    <row r="3994" spans="1:37" ht="13" x14ac:dyDescent="0.15">
      <c r="A3994" s="1">
        <v>3985</v>
      </c>
      <c r="B3994" s="7">
        <v>3986</v>
      </c>
      <c r="C3994" s="3">
        <v>854</v>
      </c>
      <c r="D3994" s="7" t="s">
        <v>616</v>
      </c>
      <c r="E3994" s="7"/>
      <c r="H3994" s="6"/>
      <c r="I3994" s="3" t="s">
        <v>564</v>
      </c>
      <c r="J3994" s="6"/>
      <c r="Q3994" s="6"/>
      <c r="R3994" s="6"/>
      <c r="S3994" s="6"/>
      <c r="T3994" s="6"/>
      <c r="U3994" s="6"/>
      <c r="V3994" s="6"/>
      <c r="W3994" s="6"/>
      <c r="X3994" s="6"/>
      <c r="Y3994" s="16"/>
      <c r="Z3994" s="6"/>
      <c r="AA3994" s="6"/>
      <c r="AB3994" s="6"/>
      <c r="AC3994" s="6"/>
      <c r="AD3994" s="2"/>
      <c r="AE3994" s="2"/>
      <c r="AF3994" s="6"/>
      <c r="AG3994" s="6"/>
      <c r="AH3994" s="6"/>
      <c r="AI3994" s="6"/>
      <c r="AJ3994" s="6"/>
    </row>
    <row r="3995" spans="1:37" ht="13" x14ac:dyDescent="0.15">
      <c r="A3995" s="7">
        <v>3986</v>
      </c>
      <c r="B3995" s="7">
        <v>3987</v>
      </c>
      <c r="C3995" s="3">
        <v>854</v>
      </c>
      <c r="D3995" s="7"/>
      <c r="E3995" s="7" t="s">
        <v>526</v>
      </c>
      <c r="F3995" s="7" t="s">
        <v>564</v>
      </c>
      <c r="H3995" s="6"/>
      <c r="I3995" s="3" t="s">
        <v>2701</v>
      </c>
      <c r="J3995" s="7">
        <v>4</v>
      </c>
      <c r="L3995" s="7" t="s">
        <v>587</v>
      </c>
      <c r="N3995" s="6"/>
      <c r="O3995" s="7" t="s">
        <v>2728</v>
      </c>
      <c r="P3995" s="7">
        <v>1</v>
      </c>
      <c r="Q3995" s="6"/>
      <c r="R3995" s="6"/>
      <c r="S3995" s="6"/>
      <c r="T3995" s="6"/>
      <c r="U3995" s="6"/>
      <c r="V3995" s="6"/>
      <c r="W3995" s="6"/>
      <c r="X3995" s="6"/>
      <c r="Y3995" s="16"/>
      <c r="Z3995" s="6"/>
      <c r="AA3995" s="6"/>
      <c r="AB3995" s="6"/>
      <c r="AC3995" s="6"/>
      <c r="AD3995" s="2"/>
      <c r="AE3995" s="2"/>
      <c r="AF3995" s="6"/>
      <c r="AG3995" s="6"/>
      <c r="AH3995" s="6"/>
      <c r="AI3995" s="6"/>
      <c r="AJ3995" s="6"/>
    </row>
    <row r="3996" spans="1:37" ht="13" x14ac:dyDescent="0.15">
      <c r="A3996" s="7">
        <v>3987</v>
      </c>
      <c r="B3996" s="7">
        <v>3988</v>
      </c>
      <c r="C3996" s="7">
        <v>855</v>
      </c>
      <c r="D3996" s="7" t="s">
        <v>616</v>
      </c>
      <c r="E3996" s="7"/>
      <c r="H3996" s="6"/>
      <c r="I3996" s="7" t="s">
        <v>564</v>
      </c>
      <c r="J3996" s="6"/>
      <c r="Q3996" s="4"/>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7">
        <v>3988</v>
      </c>
      <c r="B3997" s="1">
        <v>3989</v>
      </c>
      <c r="C3997" s="3">
        <v>855</v>
      </c>
      <c r="D3997" s="7"/>
      <c r="E3997" s="7" t="s">
        <v>526</v>
      </c>
      <c r="F3997" s="7" t="s">
        <v>564</v>
      </c>
      <c r="H3997" s="6"/>
      <c r="I3997" s="7" t="s">
        <v>2702</v>
      </c>
      <c r="J3997" s="7">
        <v>8</v>
      </c>
      <c r="L3997" s="7" t="s">
        <v>1502</v>
      </c>
      <c r="O3997" s="7" t="s">
        <v>2728</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7" ht="13" x14ac:dyDescent="0.15">
      <c r="A3998" s="1">
        <v>3989</v>
      </c>
      <c r="B3998" s="7">
        <v>3990</v>
      </c>
      <c r="C3998" s="3">
        <v>857</v>
      </c>
      <c r="D3998" s="3" t="s">
        <v>616</v>
      </c>
      <c r="E3998" s="3"/>
      <c r="H3998" s="4"/>
      <c r="I3998" s="3" t="s">
        <v>2703</v>
      </c>
      <c r="J3998" s="6"/>
      <c r="Q3998" s="4"/>
      <c r="R3998" s="7" t="s">
        <v>2704</v>
      </c>
      <c r="S3998" s="4"/>
      <c r="T3998" s="6"/>
      <c r="U3998" s="4"/>
      <c r="V3998" s="4"/>
      <c r="W3998" s="4"/>
      <c r="X3998" s="4"/>
      <c r="Y3998" s="16"/>
      <c r="Z3998" s="4"/>
      <c r="AA3998" s="4"/>
      <c r="AB3998" s="4"/>
      <c r="AC3998" s="4"/>
      <c r="AD3998" s="2"/>
      <c r="AE3998" s="2"/>
      <c r="AF3998" s="4"/>
      <c r="AG3998" s="4"/>
      <c r="AH3998" s="4"/>
      <c r="AI3998" s="4"/>
      <c r="AJ3998" s="4"/>
    </row>
    <row r="3999" spans="1:37" ht="13" x14ac:dyDescent="0.15">
      <c r="A3999" s="7">
        <v>3990</v>
      </c>
      <c r="B3999" s="7">
        <v>3991</v>
      </c>
      <c r="C3999" s="3">
        <v>857</v>
      </c>
      <c r="D3999" s="3"/>
      <c r="E3999" s="3" t="s">
        <v>526</v>
      </c>
      <c r="F3999" s="7" t="s">
        <v>564</v>
      </c>
      <c r="H3999" s="4"/>
      <c r="I3999" s="3" t="s">
        <v>2705</v>
      </c>
      <c r="J3999" s="7">
        <v>3</v>
      </c>
      <c r="L3999" s="7" t="s">
        <v>584</v>
      </c>
      <c r="O3999" s="7" t="s">
        <v>2728</v>
      </c>
      <c r="P3999" s="7">
        <v>1</v>
      </c>
      <c r="Q3999" s="4"/>
      <c r="R3999" s="6"/>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4" t="s">
        <v>2921</v>
      </c>
      <c r="B4000" s="7">
        <v>3992</v>
      </c>
      <c r="C4000" s="3"/>
      <c r="D4000" s="3"/>
      <c r="E4000" s="3"/>
      <c r="H4000" s="4"/>
      <c r="I4000" s="3" t="s">
        <v>2925</v>
      </c>
      <c r="J4000" s="4"/>
      <c r="Q4000" s="4"/>
      <c r="R4000" s="4"/>
      <c r="S4000" s="4"/>
      <c r="T4000" s="6"/>
      <c r="U4000" s="4"/>
      <c r="V4000" s="4"/>
      <c r="W4000" s="4"/>
      <c r="X4000" s="4"/>
      <c r="Y4000" s="16" t="str">
        <f>CONCATENATE("\section{",I4000,"}")</f>
        <v>\section{Common of Apostles}</v>
      </c>
      <c r="Z4000" s="4"/>
      <c r="AA4000" s="4"/>
      <c r="AB4000" s="4"/>
      <c r="AC4000" s="4"/>
      <c r="AD4000" s="2"/>
      <c r="AE4000" s="2"/>
      <c r="AF4000" s="4"/>
      <c r="AG4000" s="4"/>
      <c r="AH4000" s="4"/>
      <c r="AI4000" s="4"/>
      <c r="AJ4000" s="4"/>
    </row>
    <row r="4001" spans="1:38" ht="13" x14ac:dyDescent="0.15">
      <c r="A4001" s="4" t="s">
        <v>2922</v>
      </c>
      <c r="B4001" s="1">
        <v>3993</v>
      </c>
      <c r="C4001" s="3"/>
      <c r="D4001" s="3"/>
      <c r="E4001" s="3"/>
      <c r="H4001" s="4"/>
      <c r="I4001" s="7" t="s">
        <v>2926</v>
      </c>
      <c r="J4001" s="4"/>
      <c r="Q4001" s="4"/>
      <c r="R4001" s="4"/>
      <c r="S4001" s="4"/>
      <c r="T4001" s="6"/>
      <c r="U4001" s="4"/>
      <c r="V4001" s="4"/>
      <c r="W4001" s="4"/>
      <c r="X4001" s="4"/>
      <c r="Y4001" s="16" t="str">
        <f>CONCATENATE("\newpage \section{",I4001,"}")</f>
        <v>\newpage \section{Common of Martyrs}</v>
      </c>
      <c r="Z4001" s="7"/>
      <c r="AA4001" s="18" t="s">
        <v>2913</v>
      </c>
      <c r="AB4001" s="18"/>
      <c r="AC4001" s="18" t="s">
        <v>2914</v>
      </c>
      <c r="AD4001" s="14" t="s">
        <v>2915</v>
      </c>
      <c r="AE4001" s="14" t="s">
        <v>2916</v>
      </c>
      <c r="AF4001" s="14" t="s">
        <v>2917</v>
      </c>
      <c r="AG4001" s="14" t="s">
        <v>2918</v>
      </c>
      <c r="AH4001" s="14" t="s">
        <v>2853</v>
      </c>
      <c r="AI4001" s="7" t="s">
        <v>2919</v>
      </c>
      <c r="AJ4001" s="18" t="s">
        <v>2854</v>
      </c>
      <c r="AK4001" t="s">
        <v>2920</v>
      </c>
    </row>
    <row r="4002" spans="1:38" ht="13" x14ac:dyDescent="0.15">
      <c r="A4002" s="6" t="s">
        <v>2923</v>
      </c>
      <c r="B4002" s="7">
        <v>3994</v>
      </c>
      <c r="C4002" s="3"/>
      <c r="D4002" s="7"/>
      <c r="E4002" s="3"/>
      <c r="H4002" s="6"/>
      <c r="I4002" s="3" t="s">
        <v>2951</v>
      </c>
      <c r="J4002" s="6"/>
      <c r="Q4002" s="6"/>
      <c r="R4002" s="4"/>
      <c r="S4002" s="4"/>
      <c r="T4002" s="6"/>
      <c r="U4002" s="4"/>
      <c r="V4002" s="4"/>
      <c r="W4002" s="4"/>
      <c r="X4002" s="4"/>
      <c r="Y4002" s="16" t="str">
        <f>CONCATENATE("\newpage \section{",I4002,"}")</f>
        <v>\newpage \section{Common of Pastors}</v>
      </c>
      <c r="Z4002" s="7"/>
      <c r="AA4002" s="18" t="s">
        <v>2913</v>
      </c>
      <c r="AB4002" s="18"/>
      <c r="AC4002" s="18" t="s">
        <v>2914</v>
      </c>
      <c r="AD4002" s="14" t="s">
        <v>2915</v>
      </c>
      <c r="AE4002" s="14" t="s">
        <v>2916</v>
      </c>
      <c r="AF4002" s="14" t="s">
        <v>2917</v>
      </c>
      <c r="AG4002" s="14" t="s">
        <v>2918</v>
      </c>
      <c r="AH4002" s="14" t="s">
        <v>2853</v>
      </c>
      <c r="AI4002" s="7" t="s">
        <v>2919</v>
      </c>
      <c r="AJ4002" s="18" t="s">
        <v>2854</v>
      </c>
      <c r="AK4002" s="7" t="s">
        <v>2920</v>
      </c>
      <c r="AL4002" s="7"/>
    </row>
    <row r="4003" spans="1:38" ht="13" x14ac:dyDescent="0.15">
      <c r="A4003" s="6" t="s">
        <v>2924</v>
      </c>
      <c r="B4003" s="7">
        <v>3995</v>
      </c>
      <c r="C4003" s="3"/>
      <c r="D4003" s="7"/>
      <c r="E4003" s="3"/>
      <c r="H4003" s="6"/>
      <c r="I4003" s="3" t="s">
        <v>2952</v>
      </c>
      <c r="J4003" s="6"/>
      <c r="Q4003" s="6"/>
      <c r="R4003" s="4"/>
      <c r="S4003" s="4"/>
      <c r="T4003" s="6"/>
      <c r="U4003" s="4"/>
      <c r="V4003" s="4"/>
      <c r="W4003" s="4"/>
      <c r="X4003" s="6"/>
      <c r="Y4003" s="16" t="str">
        <f>CONCATENATE("\newpage \section{",I4003,"}")</f>
        <v>\newpage \section{Common of Virgins}</v>
      </c>
      <c r="Z4003" s="6"/>
      <c r="AA4003" s="6"/>
      <c r="AB4003" s="6"/>
      <c r="AC4003" s="6"/>
      <c r="AD4003" s="2"/>
      <c r="AE4003" s="2"/>
      <c r="AF4003" s="6"/>
      <c r="AG4003" s="6"/>
      <c r="AH4003" s="6"/>
      <c r="AI4003" s="6"/>
      <c r="AJ4003" s="6"/>
      <c r="AK4003" s="7"/>
      <c r="AL4003" s="7"/>
    </row>
    <row r="4004" spans="1:38" ht="13" x14ac:dyDescent="0.15">
      <c r="A4004" s="6" t="s">
        <v>2927</v>
      </c>
      <c r="B4004" s="7">
        <v>3996</v>
      </c>
      <c r="C4004" s="3"/>
      <c r="D4004" s="3"/>
      <c r="E4004" s="3"/>
      <c r="H4004" s="4"/>
      <c r="I4004" s="7" t="s">
        <v>2953</v>
      </c>
      <c r="J4004" s="4"/>
      <c r="Q4004" s="4"/>
      <c r="R4004" s="4"/>
      <c r="S4004" s="4"/>
      <c r="T4004" s="6"/>
      <c r="U4004" s="4"/>
      <c r="V4004" s="4"/>
      <c r="W4004" s="4"/>
      <c r="X4004" s="4"/>
      <c r="Y4004" s="16" t="str">
        <f>CONCATENATE("\newpage \section{",I4004,"}")</f>
        <v>\newpage \section{Common of Holy Men and Women}</v>
      </c>
      <c r="Z4004" s="6"/>
      <c r="AA4004" s="6"/>
      <c r="AB4004" s="6"/>
      <c r="AC4004" s="6"/>
      <c r="AD4004" s="2"/>
      <c r="AE4004" s="2"/>
      <c r="AF4004" s="6"/>
      <c r="AG4004" s="6"/>
      <c r="AH4004" s="6"/>
      <c r="AI4004" s="6"/>
      <c r="AJ4004" s="6"/>
    </row>
    <row r="4005" spans="1:38" ht="13" x14ac:dyDescent="0.15">
      <c r="A4005" s="6" t="s">
        <v>2928</v>
      </c>
      <c r="B4005" s="1"/>
      <c r="C4005" s="3"/>
      <c r="D4005" s="7"/>
      <c r="E4005" s="3"/>
      <c r="H4005" s="6"/>
      <c r="I4005" s="3"/>
      <c r="J4005" s="6"/>
      <c r="Q4005" s="6"/>
      <c r="R4005" s="4"/>
      <c r="S4005" s="4"/>
      <c r="T4005" s="6"/>
      <c r="U4005" s="4"/>
      <c r="V4005" s="4"/>
      <c r="W4005" s="4"/>
      <c r="X4005" s="4"/>
      <c r="Y4005" s="16"/>
      <c r="Z4005" s="6"/>
      <c r="AA4005" s="6"/>
      <c r="AB4005" s="6"/>
      <c r="AC4005" s="6"/>
      <c r="AD4005" s="2"/>
      <c r="AE4005" s="2"/>
      <c r="AF4005" s="6"/>
      <c r="AG4005" s="6"/>
      <c r="AH4005" s="6"/>
      <c r="AI4005" s="6"/>
      <c r="AJ4005" s="6"/>
      <c r="AK4005" s="7"/>
      <c r="AL4005" s="7"/>
    </row>
    <row r="4006" spans="1:38" ht="13" x14ac:dyDescent="0.15">
      <c r="A4006" s="6" t="s">
        <v>2929</v>
      </c>
      <c r="C4006" s="7"/>
      <c r="D4006" s="7"/>
      <c r="E4006" s="7"/>
      <c r="H4006" s="6"/>
      <c r="I4006" s="7"/>
      <c r="J4006" s="6"/>
      <c r="Q4006" s="6"/>
      <c r="R4006" s="4"/>
      <c r="S4006" s="4"/>
      <c r="T4006" s="6"/>
      <c r="U4006" s="4"/>
      <c r="V4006" s="6"/>
      <c r="W4006" s="4"/>
      <c r="X4006" s="6"/>
      <c r="Y4006" s="16"/>
      <c r="Z4006" s="6"/>
      <c r="AA4006" s="6"/>
      <c r="AB4006" s="6"/>
      <c r="AC4006" s="6"/>
      <c r="AD4006" s="2"/>
      <c r="AE4006" s="2"/>
      <c r="AF4006" s="6"/>
      <c r="AG4006" s="6"/>
      <c r="AH4006" s="6"/>
      <c r="AI4006" s="6"/>
      <c r="AJ4006" s="6"/>
      <c r="AK4006" s="7"/>
      <c r="AL4006" s="7"/>
    </row>
    <row r="4007" spans="1:38" ht="13" x14ac:dyDescent="0.15">
      <c r="A4007" s="6" t="s">
        <v>2930</v>
      </c>
      <c r="C4007" s="3"/>
      <c r="D4007" s="3"/>
      <c r="E4007" s="3"/>
      <c r="H4007" s="4"/>
      <c r="I4007" s="7"/>
      <c r="J4007" s="4"/>
      <c r="Q4007" s="4"/>
      <c r="R4007" s="4"/>
      <c r="S4007" s="4"/>
      <c r="T4007" s="6"/>
      <c r="U4007" s="4"/>
      <c r="V4007" s="4"/>
      <c r="W4007" s="4"/>
      <c r="X4007" s="4"/>
      <c r="Y4007" s="16"/>
      <c r="Z4007" s="6"/>
      <c r="AA4007" s="6"/>
      <c r="AB4007" s="6"/>
      <c r="AC4007" s="6"/>
      <c r="AD4007" s="2"/>
      <c r="AE4007" s="2"/>
      <c r="AF4007" s="6"/>
      <c r="AG4007" s="6"/>
      <c r="AH4007" s="6"/>
      <c r="AI4007" s="6"/>
      <c r="AJ4007" s="6"/>
    </row>
    <row r="4008" spans="1:38" ht="13" x14ac:dyDescent="0.15">
      <c r="A4008" s="6" t="s">
        <v>2931</v>
      </c>
      <c r="C4008" s="3"/>
      <c r="D4008" s="3"/>
      <c r="E4008" s="3"/>
      <c r="H4008" s="6"/>
      <c r="I4008" s="3"/>
      <c r="J4008" s="6"/>
      <c r="Q4008" s="6"/>
      <c r="R4008" s="6"/>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2932</v>
      </c>
      <c r="B4009" s="1"/>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2933</v>
      </c>
      <c r="C4010" s="3"/>
      <c r="D4010" s="3"/>
      <c r="E4010" s="3"/>
      <c r="H4010" s="4"/>
      <c r="I4010" s="7"/>
      <c r="J4010" s="4"/>
      <c r="Q4010" s="4"/>
      <c r="R4010" s="4"/>
      <c r="S4010" s="4"/>
      <c r="T4010" s="6"/>
      <c r="U4010" s="4"/>
      <c r="V4010" s="4"/>
      <c r="W4010" s="4"/>
      <c r="X4010" s="4"/>
      <c r="Y4010" s="16"/>
      <c r="Z4010" s="4"/>
      <c r="AA4010" s="4"/>
      <c r="AB4010" s="4"/>
      <c r="AC4010" s="4"/>
      <c r="AD4010" s="2"/>
      <c r="AE4010" s="2"/>
      <c r="AF4010" s="4"/>
      <c r="AG4010" s="4"/>
      <c r="AH4010" s="4"/>
      <c r="AI4010" s="4"/>
      <c r="AJ4010" s="4"/>
    </row>
    <row r="4011" spans="1:38" ht="13" x14ac:dyDescent="0.15">
      <c r="A4011" s="6" t="s">
        <v>2934</v>
      </c>
      <c r="C4011" s="7"/>
      <c r="D4011" s="7"/>
      <c r="E4011" s="7"/>
      <c r="H4011" s="6"/>
      <c r="I4011" s="7"/>
      <c r="J4011" s="6"/>
      <c r="Q4011" s="6"/>
      <c r="R4011" s="4"/>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2935</v>
      </c>
      <c r="C4012" s="3"/>
      <c r="D4012" s="7"/>
      <c r="E4012" s="7"/>
      <c r="H4012" s="6"/>
      <c r="I4012" s="3"/>
      <c r="J4012" s="6"/>
      <c r="Q4012" s="6"/>
      <c r="R4012" s="4"/>
      <c r="S4012" s="4"/>
      <c r="T4012" s="6"/>
      <c r="U4012" s="4"/>
      <c r="V4012" s="4"/>
      <c r="W4012" s="4"/>
      <c r="X4012" s="6"/>
      <c r="Y4012" s="16"/>
      <c r="Z4012" s="6"/>
      <c r="AA4012" s="6"/>
      <c r="AB4012" s="6"/>
      <c r="AC4012" s="6"/>
      <c r="AD4012" s="2"/>
      <c r="AE4012" s="2"/>
      <c r="AF4012" s="6"/>
      <c r="AG4012" s="6"/>
      <c r="AH4012" s="6"/>
      <c r="AI4012" s="6"/>
      <c r="AJ4012" s="6"/>
      <c r="AK4012" s="7"/>
      <c r="AL4012" s="7"/>
    </row>
    <row r="4013" spans="1:38" ht="13" x14ac:dyDescent="0.15">
      <c r="A4013" s="6" t="s">
        <v>2936</v>
      </c>
      <c r="B4013" s="1"/>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s="7" customFormat="1" ht="13" x14ac:dyDescent="0.15">
      <c r="A4014" s="6" t="s">
        <v>2937</v>
      </c>
      <c r="H4014" s="6"/>
      <c r="J4014" s="6"/>
      <c r="Q4014" s="6"/>
      <c r="R4014" s="6"/>
      <c r="S4014" s="6"/>
      <c r="T4014" s="6"/>
      <c r="U4014" s="6"/>
      <c r="V4014" s="6"/>
      <c r="W4014" s="6"/>
      <c r="X4014" s="6"/>
      <c r="Y4014" s="16"/>
      <c r="Z4014" s="6"/>
      <c r="AA4014" s="6"/>
      <c r="AB4014" s="6"/>
      <c r="AC4014" s="6"/>
      <c r="AD4014" s="2"/>
      <c r="AE4014" s="2"/>
      <c r="AF4014" s="6"/>
      <c r="AG4014" s="6"/>
      <c r="AH4014" s="6"/>
      <c r="AI4014" s="6"/>
      <c r="AJ4014" s="6"/>
    </row>
    <row r="4015" spans="1:38" ht="13" x14ac:dyDescent="0.15">
      <c r="A4015" s="6" t="s">
        <v>2938</v>
      </c>
      <c r="C4015" s="7"/>
      <c r="D4015" s="7"/>
      <c r="E4015" s="7"/>
      <c r="H4015" s="4"/>
      <c r="I4015" s="7"/>
      <c r="J4015" s="6"/>
      <c r="Q4015" s="6"/>
      <c r="R4015" s="4"/>
      <c r="S4015" s="4"/>
      <c r="T4015" s="6"/>
      <c r="U4015" s="4"/>
      <c r="V4015" s="6"/>
      <c r="W4015" s="4"/>
      <c r="X4015" s="6"/>
      <c r="Y4015" s="16"/>
      <c r="Z4015" s="6"/>
      <c r="AA4015" s="6"/>
      <c r="AB4015" s="6"/>
      <c r="AC4015" s="6"/>
      <c r="AD4015" s="2"/>
      <c r="AE4015" s="2"/>
      <c r="AF4015" s="6"/>
      <c r="AG4015" s="6"/>
      <c r="AH4015" s="6"/>
      <c r="AI4015" s="6"/>
      <c r="AJ4015" s="6"/>
      <c r="AK4015" s="7"/>
      <c r="AL4015" s="7"/>
    </row>
    <row r="4016" spans="1:38" ht="13" x14ac:dyDescent="0.15">
      <c r="A4016" s="6" t="s">
        <v>2939</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2940</v>
      </c>
      <c r="B4017" s="1"/>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2941</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2942</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2943</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2944</v>
      </c>
      <c r="B4021" s="1"/>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2945</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2946</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2947</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2948</v>
      </c>
      <c r="B4025" s="1"/>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6" t="s">
        <v>2949</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6" ht="13" x14ac:dyDescent="0.15">
      <c r="A4027" s="6" t="s">
        <v>2950</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6"/>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6"/>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2016-10-29T18:03:57Z</dcterms:modified>
</cp:coreProperties>
</file>