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00" yWindow="150" windowWidth="14115" windowHeight="12090" activeTab="1"/>
  </bookViews>
  <sheets>
    <sheet name="Screener" sheetId="6" r:id="rId1"/>
    <sheet name="FFT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5" i="3"/>
  <c r="C6"/>
  <c r="C7"/>
  <c r="C8"/>
  <c r="C9"/>
  <c r="C10"/>
  <c r="C11"/>
  <c r="C12"/>
  <c r="C13"/>
  <c r="C14"/>
  <c r="C4"/>
  <c r="B11" i="2"/>
  <c r="C11" s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9"/>
  <c r="B9"/>
  <c r="F9" s="1"/>
  <c r="B12" l="1"/>
  <c r="B10"/>
  <c r="F10" s="1"/>
  <c r="C9"/>
  <c r="B13" l="1"/>
  <c r="C12"/>
  <c r="C10"/>
  <c r="C13" l="1"/>
  <c r="B14"/>
  <c r="F11"/>
  <c r="F12"/>
  <c r="C14" l="1"/>
  <c r="B15"/>
  <c r="F13"/>
  <c r="B16" l="1"/>
  <c r="C15"/>
  <c r="F14"/>
  <c r="F15"/>
  <c r="B17" l="1"/>
  <c r="C16"/>
  <c r="F16"/>
  <c r="C17" l="1"/>
  <c r="B18"/>
  <c r="F17"/>
  <c r="B19" l="1"/>
  <c r="C18"/>
  <c r="F18"/>
  <c r="C19" l="1"/>
  <c r="B20"/>
  <c r="F19"/>
  <c r="C20" l="1"/>
  <c r="B21"/>
  <c r="F20"/>
  <c r="B22" l="1"/>
  <c r="C21"/>
  <c r="F21"/>
  <c r="C22" l="1"/>
  <c r="B23"/>
  <c r="F22"/>
  <c r="C23" l="1"/>
  <c r="B24"/>
  <c r="F23"/>
  <c r="B25" l="1"/>
  <c r="C24"/>
  <c r="F24"/>
  <c r="C25" l="1"/>
  <c r="B26"/>
  <c r="F25"/>
  <c r="C26" l="1"/>
  <c r="B27"/>
  <c r="F26"/>
  <c r="B28" l="1"/>
  <c r="C27"/>
  <c r="F27"/>
  <c r="C28" l="1"/>
  <c r="B29"/>
  <c r="F28"/>
  <c r="C29" l="1"/>
  <c r="B30"/>
  <c r="F29"/>
  <c r="B31" l="1"/>
  <c r="C30"/>
  <c r="F30"/>
  <c r="C31" l="1"/>
  <c r="B32"/>
  <c r="F31"/>
  <c r="C32" l="1"/>
  <c r="B33"/>
  <c r="F32"/>
  <c r="B34" l="1"/>
  <c r="C33"/>
  <c r="F33"/>
  <c r="C34" l="1"/>
  <c r="B35"/>
  <c r="F34"/>
  <c r="C35" l="1"/>
  <c r="B36"/>
  <c r="F35"/>
  <c r="B37" l="1"/>
  <c r="C36"/>
  <c r="F36"/>
  <c r="C37" l="1"/>
  <c r="B38"/>
  <c r="F37"/>
  <c r="C38" l="1"/>
  <c r="B39"/>
  <c r="F38"/>
  <c r="B40" l="1"/>
  <c r="C39"/>
  <c r="F39"/>
  <c r="C40" l="1"/>
  <c r="B41"/>
  <c r="F40"/>
  <c r="C41" l="1"/>
  <c r="B42"/>
  <c r="F41"/>
  <c r="B43" l="1"/>
  <c r="C42"/>
  <c r="F42"/>
  <c r="C43" l="1"/>
  <c r="B44"/>
  <c r="F43"/>
  <c r="C44" l="1"/>
  <c r="B45"/>
  <c r="F44"/>
  <c r="B46" l="1"/>
  <c r="C45"/>
  <c r="F45"/>
  <c r="C46" l="1"/>
  <c r="B47"/>
  <c r="F46"/>
  <c r="C47" l="1"/>
  <c r="B48"/>
  <c r="F47"/>
  <c r="B49" l="1"/>
  <c r="C48"/>
  <c r="F48"/>
  <c r="C49" l="1"/>
  <c r="B50"/>
  <c r="F49"/>
  <c r="C50" l="1"/>
  <c r="B51"/>
  <c r="F50"/>
  <c r="B52" l="1"/>
  <c r="C51"/>
  <c r="F51"/>
  <c r="B53" l="1"/>
  <c r="C52"/>
  <c r="F52"/>
  <c r="C53" l="1"/>
  <c r="B54"/>
  <c r="F53"/>
  <c r="B55" l="1"/>
  <c r="C54"/>
  <c r="F54"/>
  <c r="C55" l="1"/>
  <c r="B56"/>
  <c r="F55"/>
  <c r="C56" l="1"/>
  <c r="B57"/>
  <c r="F56"/>
  <c r="B58" l="1"/>
  <c r="C57"/>
  <c r="F57"/>
  <c r="C58" l="1"/>
  <c r="B59"/>
  <c r="F58"/>
  <c r="C59" l="1"/>
  <c r="B60"/>
  <c r="F59"/>
  <c r="B61" l="1"/>
  <c r="C60"/>
  <c r="F60"/>
  <c r="B62" l="1"/>
  <c r="C61"/>
  <c r="F61"/>
  <c r="C62" l="1"/>
  <c r="B63"/>
  <c r="F62"/>
  <c r="B64" l="1"/>
  <c r="C63"/>
  <c r="F63"/>
  <c r="C64" l="1"/>
  <c r="B65"/>
  <c r="F64"/>
  <c r="C65" l="1"/>
  <c r="B66"/>
  <c r="F65"/>
  <c r="B67" l="1"/>
  <c r="C66"/>
  <c r="F66"/>
  <c r="B68" l="1"/>
  <c r="C67"/>
  <c r="F67"/>
  <c r="C68" l="1"/>
  <c r="B69"/>
  <c r="F68"/>
  <c r="B70" l="1"/>
  <c r="C69"/>
  <c r="F69"/>
  <c r="C70" l="1"/>
  <c r="B71"/>
  <c r="F70"/>
  <c r="C71" l="1"/>
  <c r="B72"/>
  <c r="F71"/>
  <c r="B73" l="1"/>
  <c r="C72"/>
  <c r="F72"/>
  <c r="C73" l="1"/>
  <c r="B74"/>
  <c r="F73"/>
  <c r="C74" l="1"/>
  <c r="B75"/>
  <c r="F74"/>
  <c r="B76" l="1"/>
  <c r="C75"/>
  <c r="F75"/>
  <c r="B77" l="1"/>
  <c r="C76"/>
  <c r="F76"/>
  <c r="C77" l="1"/>
  <c r="B78"/>
  <c r="F77"/>
  <c r="B79" l="1"/>
  <c r="C78"/>
  <c r="F78"/>
  <c r="C79" l="1"/>
  <c r="B80"/>
  <c r="F79"/>
  <c r="C80" l="1"/>
  <c r="B81"/>
  <c r="F80"/>
  <c r="B82" l="1"/>
  <c r="C81"/>
  <c r="F81"/>
  <c r="B83" l="1"/>
  <c r="C82"/>
  <c r="F82"/>
  <c r="C83" l="1"/>
  <c r="B84"/>
  <c r="F83"/>
  <c r="B85" l="1"/>
  <c r="C84"/>
  <c r="F84"/>
  <c r="C85" l="1"/>
  <c r="B86"/>
  <c r="F85"/>
  <c r="C86" l="1"/>
  <c r="B87"/>
  <c r="F86"/>
  <c r="B88" l="1"/>
  <c r="C87"/>
  <c r="F87"/>
  <c r="B89" l="1"/>
  <c r="C88"/>
  <c r="F88"/>
  <c r="C89" l="1"/>
  <c r="B90"/>
  <c r="F89"/>
  <c r="B91" l="1"/>
  <c r="C90"/>
  <c r="F90"/>
  <c r="C91" l="1"/>
  <c r="B92"/>
  <c r="F91"/>
  <c r="C92" l="1"/>
  <c r="B93"/>
  <c r="F92"/>
  <c r="B94" l="1"/>
  <c r="C93"/>
  <c r="F93"/>
  <c r="B95" l="1"/>
  <c r="C94"/>
  <c r="F94"/>
  <c r="C95" l="1"/>
  <c r="B96"/>
  <c r="F95"/>
  <c r="B97" l="1"/>
  <c r="C96"/>
  <c r="F96"/>
  <c r="C97" l="1"/>
  <c r="B98"/>
  <c r="F97"/>
  <c r="C98" l="1"/>
  <c r="B99"/>
  <c r="F98"/>
  <c r="B100" l="1"/>
  <c r="C99"/>
  <c r="F99"/>
  <c r="B101" l="1"/>
  <c r="C100"/>
  <c r="F100"/>
  <c r="C101" l="1"/>
  <c r="B102"/>
  <c r="F101"/>
  <c r="B103" l="1"/>
  <c r="C102"/>
  <c r="F102"/>
  <c r="C103" l="1"/>
  <c r="B104"/>
  <c r="F103"/>
  <c r="C104" l="1"/>
  <c r="B105"/>
  <c r="F104"/>
  <c r="B106" l="1"/>
  <c r="C105"/>
  <c r="F105"/>
  <c r="B107" l="1"/>
  <c r="C106"/>
  <c r="F106"/>
  <c r="C107" l="1"/>
  <c r="B108"/>
  <c r="F107"/>
  <c r="B109" l="1"/>
  <c r="C108"/>
  <c r="F108"/>
  <c r="C109" l="1"/>
  <c r="B110"/>
  <c r="F109"/>
  <c r="C110" l="1"/>
  <c r="B111"/>
  <c r="F110"/>
  <c r="B112" l="1"/>
  <c r="C111"/>
  <c r="F111"/>
  <c r="B113" l="1"/>
  <c r="C112"/>
  <c r="F112"/>
  <c r="C113" l="1"/>
  <c r="B114"/>
  <c r="F113"/>
  <c r="B115" l="1"/>
  <c r="C114"/>
  <c r="F114"/>
  <c r="C115" l="1"/>
  <c r="B116"/>
  <c r="F115"/>
  <c r="C116" l="1"/>
  <c r="B117"/>
  <c r="F116"/>
  <c r="B118" l="1"/>
  <c r="C117"/>
  <c r="F117"/>
  <c r="B119" l="1"/>
  <c r="C118"/>
  <c r="F118"/>
  <c r="C119" l="1"/>
  <c r="B120"/>
  <c r="F119"/>
  <c r="B121" l="1"/>
  <c r="C120"/>
  <c r="F120"/>
  <c r="C121" l="1"/>
  <c r="B122"/>
  <c r="F121"/>
  <c r="C122" l="1"/>
  <c r="B123"/>
  <c r="F122"/>
  <c r="B124" l="1"/>
  <c r="C123"/>
  <c r="F123"/>
  <c r="B125" l="1"/>
  <c r="C124"/>
  <c r="F124"/>
  <c r="C125" l="1"/>
  <c r="B126"/>
  <c r="F125"/>
  <c r="B127" l="1"/>
  <c r="C126"/>
  <c r="F126"/>
  <c r="C127" l="1"/>
  <c r="B128"/>
  <c r="F127"/>
  <c r="C128" l="1"/>
  <c r="B129"/>
  <c r="F128"/>
  <c r="B130" l="1"/>
  <c r="C129"/>
  <c r="F129"/>
  <c r="B131" l="1"/>
  <c r="C130"/>
  <c r="F130"/>
  <c r="C131" l="1"/>
  <c r="B132"/>
  <c r="F131"/>
  <c r="B133" l="1"/>
  <c r="C132"/>
  <c r="F132"/>
  <c r="C133" l="1"/>
  <c r="B134"/>
  <c r="F133"/>
  <c r="C134" l="1"/>
  <c r="B135"/>
  <c r="F134"/>
  <c r="B136" l="1"/>
  <c r="C135"/>
  <c r="F135"/>
  <c r="B137" l="1"/>
  <c r="C136"/>
  <c r="F136"/>
  <c r="C137" l="1"/>
  <c r="B138"/>
  <c r="F137"/>
  <c r="B139" l="1"/>
  <c r="C138"/>
  <c r="F138"/>
  <c r="C139" l="1"/>
  <c r="B140"/>
  <c r="F139"/>
  <c r="C140" l="1"/>
  <c r="B141"/>
  <c r="F140"/>
  <c r="B142" l="1"/>
  <c r="C141"/>
  <c r="F141"/>
  <c r="C142" l="1"/>
  <c r="B143"/>
  <c r="F142"/>
  <c r="C143" l="1"/>
  <c r="B144"/>
  <c r="F143"/>
  <c r="B145" l="1"/>
  <c r="C144"/>
  <c r="F144"/>
  <c r="B146" l="1"/>
  <c r="C145"/>
  <c r="F145"/>
  <c r="C146" l="1"/>
  <c r="B147"/>
  <c r="F146"/>
  <c r="B148" l="1"/>
  <c r="C147"/>
  <c r="F147"/>
  <c r="C148" l="1"/>
  <c r="B149"/>
  <c r="F148"/>
  <c r="C149" l="1"/>
  <c r="B150"/>
  <c r="F149"/>
  <c r="B151" l="1"/>
  <c r="C150"/>
  <c r="F150"/>
  <c r="B152" l="1"/>
  <c r="C151"/>
  <c r="F151"/>
  <c r="C152" l="1"/>
  <c r="B153"/>
  <c r="F152"/>
  <c r="B154" l="1"/>
  <c r="C153"/>
  <c r="F153"/>
  <c r="C154" l="1"/>
  <c r="B155"/>
  <c r="F154"/>
  <c r="C155" l="1"/>
  <c r="B156"/>
  <c r="F155"/>
  <c r="B157" l="1"/>
  <c r="C156"/>
  <c r="F156"/>
  <c r="B158" l="1"/>
  <c r="C157"/>
  <c r="F157"/>
  <c r="C158" l="1"/>
  <c r="B159"/>
  <c r="F158"/>
  <c r="B160" l="1"/>
  <c r="C159"/>
  <c r="F159"/>
  <c r="C160" l="1"/>
  <c r="B161"/>
  <c r="F160"/>
  <c r="C161" l="1"/>
  <c r="B162"/>
  <c r="F161"/>
  <c r="B163" l="1"/>
  <c r="C162"/>
  <c r="F162"/>
  <c r="B164" l="1"/>
  <c r="C163"/>
  <c r="F163"/>
  <c r="C164" l="1"/>
  <c r="B165"/>
  <c r="F164"/>
  <c r="B166" l="1"/>
  <c r="C165"/>
  <c r="F165"/>
  <c r="C166" l="1"/>
  <c r="B167"/>
  <c r="F166"/>
  <c r="C167" l="1"/>
  <c r="B168"/>
  <c r="F167"/>
  <c r="B169" l="1"/>
  <c r="C168"/>
  <c r="F168"/>
  <c r="B170" l="1"/>
  <c r="C169"/>
  <c r="F169"/>
  <c r="C170" l="1"/>
  <c r="B171"/>
  <c r="F170"/>
  <c r="B172" l="1"/>
  <c r="C171"/>
  <c r="F171"/>
  <c r="C172" l="1"/>
  <c r="B173"/>
  <c r="F172"/>
  <c r="C173" l="1"/>
  <c r="B174"/>
  <c r="F173"/>
  <c r="B175" l="1"/>
  <c r="C174"/>
  <c r="F174"/>
  <c r="B176" l="1"/>
  <c r="C175"/>
  <c r="F175"/>
  <c r="C176" l="1"/>
  <c r="B177"/>
  <c r="F176"/>
  <c r="B178" l="1"/>
  <c r="C177"/>
  <c r="F177"/>
  <c r="C178" l="1"/>
  <c r="B179"/>
  <c r="F178"/>
  <c r="C179" l="1"/>
  <c r="B180"/>
  <c r="F179"/>
  <c r="B181" l="1"/>
  <c r="C180"/>
  <c r="F180"/>
  <c r="B182" l="1"/>
  <c r="C181"/>
  <c r="F181"/>
  <c r="C182" l="1"/>
  <c r="B183"/>
  <c r="F182"/>
  <c r="B184" l="1"/>
  <c r="C183"/>
  <c r="F183"/>
  <c r="C184" l="1"/>
  <c r="B185"/>
  <c r="F184"/>
  <c r="C185" l="1"/>
  <c r="B186"/>
  <c r="F185"/>
  <c r="B187" l="1"/>
  <c r="C186"/>
  <c r="F186"/>
  <c r="B188" l="1"/>
  <c r="C187"/>
  <c r="F187"/>
  <c r="C188" l="1"/>
  <c r="B189"/>
  <c r="F188"/>
  <c r="B190" l="1"/>
  <c r="C189"/>
  <c r="F189"/>
  <c r="C190" l="1"/>
  <c r="B191"/>
  <c r="F190"/>
  <c r="C191" l="1"/>
  <c r="B192"/>
  <c r="F191"/>
  <c r="B193" l="1"/>
  <c r="C192"/>
  <c r="F192"/>
  <c r="B194" l="1"/>
  <c r="C193"/>
  <c r="F193"/>
  <c r="C194" l="1"/>
  <c r="B195"/>
  <c r="F194"/>
  <c r="B196" l="1"/>
  <c r="C195"/>
  <c r="F195"/>
  <c r="C196" l="1"/>
  <c r="B197"/>
  <c r="F196"/>
  <c r="C197" l="1"/>
  <c r="B198"/>
  <c r="F197"/>
  <c r="B199" l="1"/>
  <c r="C198"/>
  <c r="F198"/>
  <c r="B200" l="1"/>
  <c r="C199"/>
  <c r="F199"/>
  <c r="C200" l="1"/>
  <c r="B201"/>
  <c r="F200"/>
  <c r="B202" l="1"/>
  <c r="C201"/>
  <c r="F201"/>
  <c r="C202" l="1"/>
  <c r="B203"/>
  <c r="F202"/>
  <c r="C203" l="1"/>
  <c r="B204"/>
  <c r="F203"/>
  <c r="B205" l="1"/>
  <c r="C204"/>
  <c r="F204"/>
  <c r="B206" l="1"/>
  <c r="C205"/>
  <c r="F205"/>
  <c r="C206" l="1"/>
  <c r="B207"/>
  <c r="F206"/>
  <c r="B208" l="1"/>
  <c r="C207"/>
  <c r="F207"/>
  <c r="C208" l="1"/>
  <c r="B209"/>
  <c r="F208"/>
  <c r="C209" l="1"/>
  <c r="B210"/>
  <c r="F209"/>
  <c r="B211" l="1"/>
  <c r="C210"/>
  <c r="F210"/>
  <c r="B212" l="1"/>
  <c r="C211"/>
  <c r="F211"/>
  <c r="C212" l="1"/>
  <c r="B213"/>
  <c r="F212"/>
  <c r="B214" l="1"/>
  <c r="C213"/>
  <c r="F213"/>
  <c r="C214" l="1"/>
  <c r="B215"/>
  <c r="F214"/>
  <c r="C215" l="1"/>
  <c r="B216"/>
  <c r="F215"/>
  <c r="B217" l="1"/>
  <c r="C216"/>
  <c r="F216"/>
  <c r="B218" l="1"/>
  <c r="C217"/>
  <c r="F217"/>
  <c r="C218" l="1"/>
  <c r="B219"/>
  <c r="F218"/>
  <c r="B220" l="1"/>
  <c r="C219"/>
  <c r="F219"/>
  <c r="C220" l="1"/>
  <c r="B221"/>
  <c r="F220"/>
  <c r="C221" l="1"/>
  <c r="B222"/>
  <c r="F221"/>
  <c r="B223" l="1"/>
  <c r="C222"/>
  <c r="F222"/>
  <c r="B224" l="1"/>
  <c r="C223"/>
  <c r="F223"/>
  <c r="C224" l="1"/>
  <c r="B225"/>
  <c r="F224"/>
  <c r="B226" l="1"/>
  <c r="C225"/>
  <c r="F225"/>
  <c r="C226" l="1"/>
  <c r="B227"/>
  <c r="F226"/>
  <c r="C227" l="1"/>
  <c r="B228"/>
  <c r="F227"/>
  <c r="B229" l="1"/>
  <c r="C228"/>
  <c r="F228"/>
  <c r="B230" l="1"/>
  <c r="C229"/>
  <c r="F229"/>
  <c r="C230" l="1"/>
  <c r="B231"/>
  <c r="F230"/>
  <c r="B232" l="1"/>
  <c r="C231"/>
  <c r="F231"/>
  <c r="C232" l="1"/>
  <c r="B233"/>
  <c r="F232"/>
  <c r="C233" l="1"/>
  <c r="B234"/>
  <c r="F233"/>
  <c r="B235" l="1"/>
  <c r="C234"/>
  <c r="F234"/>
  <c r="C235" l="1"/>
  <c r="B236"/>
  <c r="F235"/>
  <c r="C236" l="1"/>
  <c r="B237"/>
  <c r="F236"/>
  <c r="B238" l="1"/>
  <c r="C237"/>
  <c r="F237"/>
  <c r="B239" l="1"/>
  <c r="C238"/>
  <c r="F238"/>
  <c r="C239" l="1"/>
  <c r="B240"/>
  <c r="F239"/>
  <c r="B241" l="1"/>
  <c r="C240"/>
  <c r="F240"/>
  <c r="C241" l="1"/>
  <c r="B242"/>
  <c r="F241"/>
  <c r="C242" l="1"/>
  <c r="B243"/>
  <c r="F242"/>
  <c r="B244" l="1"/>
  <c r="C243"/>
  <c r="F243"/>
  <c r="B245" l="1"/>
  <c r="C244"/>
  <c r="F244"/>
  <c r="C245" l="1"/>
  <c r="B246"/>
  <c r="F245"/>
  <c r="B247" l="1"/>
  <c r="C246"/>
  <c r="F246"/>
  <c r="C247" l="1"/>
  <c r="B248"/>
  <c r="F247"/>
  <c r="C248" l="1"/>
  <c r="B249"/>
  <c r="F248"/>
  <c r="B250" l="1"/>
  <c r="C249"/>
  <c r="F249"/>
  <c r="B251" l="1"/>
  <c r="C250"/>
  <c r="F250"/>
  <c r="C251" l="1"/>
  <c r="B252"/>
  <c r="F251"/>
  <c r="B253" l="1"/>
  <c r="C252"/>
  <c r="F252"/>
  <c r="C253" l="1"/>
  <c r="B254"/>
  <c r="F253"/>
  <c r="C254" l="1"/>
  <c r="B255"/>
  <c r="F254"/>
  <c r="B256" l="1"/>
  <c r="C255"/>
  <c r="F255"/>
  <c r="B257" l="1"/>
  <c r="C256"/>
  <c r="F256"/>
  <c r="C257" l="1"/>
  <c r="B258"/>
  <c r="F257"/>
  <c r="B259" l="1"/>
  <c r="C258"/>
  <c r="F258"/>
  <c r="C259" l="1"/>
  <c r="B260"/>
  <c r="F259"/>
  <c r="C260" l="1"/>
  <c r="B261"/>
  <c r="F260"/>
  <c r="B262" l="1"/>
  <c r="C261"/>
  <c r="F261"/>
  <c r="B263" l="1"/>
  <c r="C262"/>
  <c r="F262"/>
  <c r="C263" l="1"/>
  <c r="B264"/>
  <c r="C264" s="1"/>
  <c r="F263"/>
  <c r="F264" l="1"/>
</calcChain>
</file>

<file path=xl/sharedStrings.xml><?xml version="1.0" encoding="utf-8"?>
<sst xmlns="http://schemas.openxmlformats.org/spreadsheetml/2006/main" count="274" uniqueCount="273">
  <si>
    <t>Frequenz</t>
  </si>
  <si>
    <t>Hz</t>
  </si>
  <si>
    <t>Abtastrate</t>
  </si>
  <si>
    <t>Zeit [s]</t>
  </si>
  <si>
    <t>Amplitude</t>
  </si>
  <si>
    <t>Rauschen</t>
  </si>
  <si>
    <t>Zeile #</t>
  </si>
  <si>
    <t>[-]</t>
  </si>
  <si>
    <t>FFT</t>
  </si>
  <si>
    <t>Signal [-]</t>
  </si>
  <si>
    <t>Amplitudenspektrum</t>
  </si>
  <si>
    <t>komplexe Amplitudenspektrum</t>
  </si>
  <si>
    <t>Frequenz [Hz]</t>
  </si>
  <si>
    <t>0,856419095542639</t>
  </si>
  <si>
    <t>0,188215614524307+7,07451308356461i</t>
  </si>
  <si>
    <t>6,20493728185606-1,03730201821007i</t>
  </si>
  <si>
    <t>-0,446532636034249-0,36850667766837i</t>
  </si>
  <si>
    <t>-0,644203424212154+0,518244518597575i</t>
  </si>
  <si>
    <t>6,33905963078582+3,38195783586749i</t>
  </si>
  <si>
    <t>6,42047824761819+3,19769291466511i</t>
  </si>
  <si>
    <t>3,67659354527329-7,05807240852507i</t>
  </si>
  <si>
    <t>7,35737574312331+0,714112521980448i</t>
  </si>
  <si>
    <t>4,77095445914785-1,93993021444603i</t>
  </si>
  <si>
    <t>11,753061954153-2,7406115336391i</t>
  </si>
  <si>
    <t>9,69608155391385+2,44169204804974i</t>
  </si>
  <si>
    <t>6,2073454915303+3,6293509981794i</t>
  </si>
  <si>
    <t>2,88216114041188-0,497305234912993i</t>
  </si>
  <si>
    <t>2,82762607936421+4,6961307470204i</t>
  </si>
  <si>
    <t>-1,24718933446869-1,00755749559569i</t>
  </si>
  <si>
    <t>-4,02459155471044+0,649282492457125i</t>
  </si>
  <si>
    <t>6,2705677894417-1,59452485965709E-002i</t>
  </si>
  <si>
    <t>4,53276375110337+0,138560675095385i</t>
  </si>
  <si>
    <t>2,76848485966549-0,542534704030714i</t>
  </si>
  <si>
    <t>3,46923402236662+3,7729090339165i</t>
  </si>
  <si>
    <t>14,9473790847274+2,48855950744098i</t>
  </si>
  <si>
    <t>10,4447273214142+1,14519415952149i</t>
  </si>
  <si>
    <t>10,1831038220069+5,57623569084968i</t>
  </si>
  <si>
    <t>25,9003805416222+1,99587657015805i</t>
  </si>
  <si>
    <t>65,9296596200657+18,2131556277257i</t>
  </si>
  <si>
    <t>-92,0904773871633-32,1183821653236i</t>
  </si>
  <si>
    <t>-27,4101422658965-11,0073951105179i</t>
  </si>
  <si>
    <t>-11,5810808078372-5,24725575990668i</t>
  </si>
  <si>
    <t>-9,60056255611669-10,4296202560875i</t>
  </si>
  <si>
    <t>-1,45552347344817-5,73689521982685i</t>
  </si>
  <si>
    <t>-2,35911031012656-6,29638576673511i</t>
  </si>
  <si>
    <t>-6,45749924416353-1,50411196923983i</t>
  </si>
  <si>
    <t>-8,91157575391635+1,07838818822912i</t>
  </si>
  <si>
    <t>-4,22091495850487-1,98222940752929i</t>
  </si>
  <si>
    <t>-3,43737377218386+1,35922466280491i</t>
  </si>
  <si>
    <t>-6,57525809696264-2,06471926146407i</t>
  </si>
  <si>
    <t>2,15128527478245-1,89990564401787i</t>
  </si>
  <si>
    <t>-2,11602010983029+1,16359768005296i</t>
  </si>
  <si>
    <t>-2,87467716903355-3,85132350642541i</t>
  </si>
  <si>
    <t>-0,927822762940863-1,37527673513173i</t>
  </si>
  <si>
    <t>-5,87259466138561-4,56107258032125i</t>
  </si>
  <si>
    <t>-2,3563191738396+0,495750484749679i</t>
  </si>
  <si>
    <t>-2,94997736180931-3,00172025662538i</t>
  </si>
  <si>
    <t>-4,36763009071717-4,60059101133228i</t>
  </si>
  <si>
    <t>0,799229977831374+4,2932246880619i</t>
  </si>
  <si>
    <t>1,80570513408668+1,22046217065801i</t>
  </si>
  <si>
    <t>-7,87287654484072-7,09343147586692E-002i</t>
  </si>
  <si>
    <t>-3,32342072376499+2,80257407657393i</t>
  </si>
  <si>
    <t>-3,17728945521875+1,18900745244096i</t>
  </si>
  <si>
    <t>-2,74990562083892-1,61893527073147i</t>
  </si>
  <si>
    <t>1,61572192049251+1,89823563860249i</t>
  </si>
  <si>
    <t>-2,59195169107295-7,01698193568497i</t>
  </si>
  <si>
    <t>2,07067358641261-2,33861251022964i</t>
  </si>
  <si>
    <t>-1,59722564529247+5,66643137629104i</t>
  </si>
  <si>
    <t>-2,63020190545279-2,4960692438713i</t>
  </si>
  <si>
    <t>-1,65358967576824-2,20801321626576i</t>
  </si>
  <si>
    <t>1,97640204945953-0,89778818453109i</t>
  </si>
  <si>
    <t>2,31888667561103+1,21536145564397i</t>
  </si>
  <si>
    <t>-3,92337994754795+0,550966252392167i</t>
  </si>
  <si>
    <t>4,9735175068258-7,07947135656841E-002i</t>
  </si>
  <si>
    <t>2,40653600009676+3,28867608882216i</t>
  </si>
  <si>
    <t>-4,7292376915847-1,29396113324062i</t>
  </si>
  <si>
    <t>-1,3730210855716-0,615084318595504i</t>
  </si>
  <si>
    <t>-2,54000002788017+1,69369137443406i</t>
  </si>
  <si>
    <t>-1,85861692079613-5,29224654204802i</t>
  </si>
  <si>
    <t>-4,47596424296183+4,15995765232164i</t>
  </si>
  <si>
    <t>-4,28304636131158-4,59132975393494i</t>
  </si>
  <si>
    <t>2,80708064347247-5,13493408513691i</t>
  </si>
  <si>
    <t>-5,9564419436728+0,203958612902581i</t>
  </si>
  <si>
    <t>-7,34082195121551+0,774259717854247i</t>
  </si>
  <si>
    <t>5,12959543764546+0,182579940619692i</t>
  </si>
  <si>
    <t>2,67813360501078+0,181544131264616i</t>
  </si>
  <si>
    <t>-2,08373249448075-1,83424154559614i</t>
  </si>
  <si>
    <t>-6,18378456739785-5,37724648948155i</t>
  </si>
  <si>
    <t>-0,431323580379176-6,01156599296639E-002i</t>
  </si>
  <si>
    <t>-6,46919199823116-3,06743610243438i</t>
  </si>
  <si>
    <t>0,342509908744922-1,31999428195734i</t>
  </si>
  <si>
    <t>-2,1339106672244-4,94152232188333i</t>
  </si>
  <si>
    <t>-1,25694933158734+2,55213316819398i</t>
  </si>
  <si>
    <t>-3,74489881041481-5,85326604147777i</t>
  </si>
  <si>
    <t>2,59387225231429+7,82991283787133i</t>
  </si>
  <si>
    <t>3,74163087980424-2,39833149653671i</t>
  </si>
  <si>
    <t>-3,14537211069239-0,999190158959783i</t>
  </si>
  <si>
    <t>-1,64832982338916-0,128099017150564i</t>
  </si>
  <si>
    <t>1,53884120118385-4,08053752868318i</t>
  </si>
  <si>
    <t>-1,06503843444838+1,42430956089318i</t>
  </si>
  <si>
    <t>-1,18935683533288+3,24528330650008i</t>
  </si>
  <si>
    <t>-1,75943344631722-0,56983868302781i</t>
  </si>
  <si>
    <t>-7,8611129167829+0,833231381390913i</t>
  </si>
  <si>
    <t>2,32845037651607-0,274281817539309i</t>
  </si>
  <si>
    <t>2,00885931434345+1,09847641322716i</t>
  </si>
  <si>
    <t>-1,2045338832781+3,00080482197282i</t>
  </si>
  <si>
    <t>0,332525542308742-1,78547959214013i</t>
  </si>
  <si>
    <t>-1,60873892987822-5,49137009076633i</t>
  </si>
  <si>
    <t>0,279574119223176-1,31323829506271i</t>
  </si>
  <si>
    <t>1,16990859897553-0,364376362902475i</t>
  </si>
  <si>
    <t>1,78686988900125-1,6896295785349i</t>
  </si>
  <si>
    <t>-1,81070137981292+7,4134410690679i</t>
  </si>
  <si>
    <t>0,891526494981777-5,17609590217301i</t>
  </si>
  <si>
    <t>-4,81042837629095+3,93914965878847i</t>
  </si>
  <si>
    <t>5,5938952418751-3,31511616186411i</t>
  </si>
  <si>
    <t>0,660908431713793+1,53201759443364i</t>
  </si>
  <si>
    <t>-0,99754941636737-6,08112250119616i</t>
  </si>
  <si>
    <t>-3,1873855676988-2,62729869532323i</t>
  </si>
  <si>
    <t>-5,3808460916106-1,42888197484812i</t>
  </si>
  <si>
    <t>-1,25621303572789-0,528874786522773i</t>
  </si>
  <si>
    <t>0,758028720236287-1,41066327128871E-002i</t>
  </si>
  <si>
    <t>1,66095102478784+3,32840895117309i</t>
  </si>
  <si>
    <t>1,15660000605612-2,81613613410437i</t>
  </si>
  <si>
    <t>-2,04938857348852-0,71861852134652i</t>
  </si>
  <si>
    <t>0,238949062708549-1,72339803582929i</t>
  </si>
  <si>
    <t>-7,06360426378408+2,93982304112647i</t>
  </si>
  <si>
    <t>-3,07022842534452-1,80733661072288i</t>
  </si>
  <si>
    <t>-2,30217265679217-1,45605043593586i</t>
  </si>
  <si>
    <t>4,21314040064525-0,37068084640407i</t>
  </si>
  <si>
    <t>2,03204475650061+2,25357272635667i</t>
  </si>
  <si>
    <t>5,89506053550955+0,352755351073869i</t>
  </si>
  <si>
    <t>-5,15999082068745+4,03508188688903i</t>
  </si>
  <si>
    <t>3,10071246051356+1,70353709624074i</t>
  </si>
  <si>
    <t>-3,18102139866473+0,577402565450584i</t>
  </si>
  <si>
    <t>1,52406582912299-1,90513373348135i</t>
  </si>
  <si>
    <t>-1,08095951881728-0,116513877123677i</t>
  </si>
  <si>
    <t>2,43249030596557+0,725258953678645i</t>
  </si>
  <si>
    <t>0,237012860682524+0,848681474881771i</t>
  </si>
  <si>
    <t>2,4812989050158+3,82082659355013i</t>
  </si>
  <si>
    <t>-1,23096058190384-7,46431400885894E-002i</t>
  </si>
  <si>
    <t>-3,26761265226514+1,9486983449785i</t>
  </si>
  <si>
    <t>4,90061446278823</t>
  </si>
  <si>
    <t>-3,26761265226516-1,94869834497848i</t>
  </si>
  <si>
    <t>-1,23096058190384+7,46431400885893E-002i</t>
  </si>
  <si>
    <t>2,48129890501577-3,82082659355015i</t>
  </si>
  <si>
    <t>0,23701286068252-0,848681474881771i</t>
  </si>
  <si>
    <t>2,43249030596556-0,725258953678665i</t>
  </si>
  <si>
    <t>-1,08095951881728+0,116513877123662i</t>
  </si>
  <si>
    <t>1,52406582912301+1,90513373348135i</t>
  </si>
  <si>
    <t>-3,18102139866473-0,577402565450563i</t>
  </si>
  <si>
    <t>3,10071246051355-1,70353709624076i</t>
  </si>
  <si>
    <t>-5,15999082068746-4,03508188688901i</t>
  </si>
  <si>
    <t>5,89506053550955-0,3527553510739i</t>
  </si>
  <si>
    <t>2,0320447565006-2,25357272635668i</t>
  </si>
  <si>
    <t>4,21314040064526+0,370680846404041i</t>
  </si>
  <si>
    <t>-2,30217265679217+1,45605043593586i</t>
  </si>
  <si>
    <t>-3,0702284253445+1,80733661072289i</t>
  </si>
  <si>
    <t>-7,06360426378409-2,93982304112646i</t>
  </si>
  <si>
    <t>0,238949062708563+1,72339803582929i</t>
  </si>
  <si>
    <t>-2,04938857348851+0,718618521346521i</t>
  </si>
  <si>
    <t>1,15660000605615+2,81613613410436i</t>
  </si>
  <si>
    <t>1,66095102478783-3,3284089511731i</t>
  </si>
  <si>
    <t>0,758028720236299+1,41066327128869E-002i</t>
  </si>
  <si>
    <t>-1,25621303572789+0,528874786522775i</t>
  </si>
  <si>
    <t>-5,3808460916106+1,42888197484816i</t>
  </si>
  <si>
    <t>-3,1873855676988+2,62729869532326i</t>
  </si>
  <si>
    <t>-0,997549416367356+6,0811225011962i</t>
  </si>
  <si>
    <t>0,660908431713807-1,5320175944337i</t>
  </si>
  <si>
    <t>5,59389524187513+3,31511616186407i</t>
  </si>
  <si>
    <t>-4,81042837629096-3,93914965878847i</t>
  </si>
  <si>
    <t>0,891526494981819+5,176095902173i</t>
  </si>
  <si>
    <t>-1,81070137981295-7,41344106906791i</t>
  </si>
  <si>
    <t>1,78686988900127+1,68962957853489i</t>
  </si>
  <si>
    <t>1,16990859897553+0,364376362902464i</t>
  </si>
  <si>
    <t>0,279574119223184+1,31323829506271i</t>
  </si>
  <si>
    <t>-1,6087389298782+5,49137009076632i</t>
  </si>
  <si>
    <t>0,332525542308762+1,78547959214012i</t>
  </si>
  <si>
    <t>-1,20453388327811-3,00080482197284i</t>
  </si>
  <si>
    <t>2,00885931434347-1,09847641322718i</t>
  </si>
  <si>
    <t>2,32845037651609+0,27428181753923i</t>
  </si>
  <si>
    <t>-7,86111291678293-0,83323138139083i</t>
  </si>
  <si>
    <t>-1,75943344631724+0,56983868302783i</t>
  </si>
  <si>
    <t>-1,1893568353329-3,24528330650007i</t>
  </si>
  <si>
    <t>-1,06503843444839-1,42430956089318i</t>
  </si>
  <si>
    <t>1,53884120118387+4,08053752868318i</t>
  </si>
  <si>
    <t>-1,64832982338915+0,128099017150557i</t>
  </si>
  <si>
    <t>-3,14537211069239+0,999190158959809i</t>
  </si>
  <si>
    <t>3,74163087980425+2,39833149653668i</t>
  </si>
  <si>
    <t>2,59387225231424-7,82991283787134i</t>
  </si>
  <si>
    <t>-3,74489881041479+5,85326604147777i</t>
  </si>
  <si>
    <t>-1,25694933158736-2,55213316819398i</t>
  </si>
  <si>
    <t>-2,13391066722437+4,94152232188333i</t>
  </si>
  <si>
    <t>0,342509908744935+1,31999428195735i</t>
  </si>
  <si>
    <t>-6,46919199823114+3,0674361024344i</t>
  </si>
  <si>
    <t>-0,431323580379172+6,01156599296737E-002i</t>
  </si>
  <si>
    <t>-6,18378456739783+5,37724648948157i</t>
  </si>
  <si>
    <t>-2,08373249448074+1,83424154559615i</t>
  </si>
  <si>
    <t>2,67813360501077-0,181544131264616i</t>
  </si>
  <si>
    <t>5,12959543764545-0,182579940619713i</t>
  </si>
  <si>
    <t>-7,3408219512155-0,774259717854223i</t>
  </si>
  <si>
    <t>-5,9564419436728-0,203958612902543i</t>
  </si>
  <si>
    <t>2,80708064347249+5,13493408513689i</t>
  </si>
  <si>
    <t>-4,28304636131155+4,59132975393497i</t>
  </si>
  <si>
    <t>-4,47596424296185-4,15995765232163i</t>
  </si>
  <si>
    <t>-1,85861692079611+5,29224654204804i</t>
  </si>
  <si>
    <t>-2,54000002788018-1,69369137443406i</t>
  </si>
  <si>
    <t>-1,3730210855716+0,615084318595509i</t>
  </si>
  <si>
    <t>-4,72923769158471+1,29396113324063i</t>
  </si>
  <si>
    <t>2,40653600009674-3,28867608882218i</t>
  </si>
  <si>
    <t>4,97351750682581+7,07947135656526E-002i</t>
  </si>
  <si>
    <t>-3,92337994754794-0,550966252392157i</t>
  </si>
  <si>
    <t>2,31888667561106-1,21536145564403i</t>
  </si>
  <si>
    <t>1,9764020494595+0,897788184531113i</t>
  </si>
  <si>
    <t>-1,65358967576826+2,20801321626577i</t>
  </si>
  <si>
    <t>-2,63020190545278+2,49606924387132i</t>
  </si>
  <si>
    <t>-1,5972256452925-5,66643137629104i</t>
  </si>
  <si>
    <t>2,07067358641261+2,33861251022965i</t>
  </si>
  <si>
    <t>-2,59195169107292+7,01698193568497i</t>
  </si>
  <si>
    <t>1,61572192049251-1,89823563860249i</t>
  </si>
  <si>
    <t>-2,74990562083891+1,61893527073147i</t>
  </si>
  <si>
    <t>-3,17728945521876-1,18900745244094i</t>
  </si>
  <si>
    <t>-3,323420723765-2,80257407657393i</t>
  </si>
  <si>
    <t>-7,87287654484074+7,09343147587105E-002i</t>
  </si>
  <si>
    <t>1,80570513408668-1,22046217065803i</t>
  </si>
  <si>
    <t>0,799229977831344-4,29322468806191i</t>
  </si>
  <si>
    <t>-4,36763009071715+4,6005910113323i</t>
  </si>
  <si>
    <t>-2,94997736180931+3,0017202566254i</t>
  </si>
  <si>
    <t>-2,35631917383959-0,495750484749684i</t>
  </si>
  <si>
    <t>-5,87259466138562+4,56107258032129i</t>
  </si>
  <si>
    <t>-0,927822762940886+1,37527673513175i</t>
  </si>
  <si>
    <t>-2,87467716903358+3,85132350642545i</t>
  </si>
  <si>
    <t>-2,11602010983024-1,16359768005299i</t>
  </si>
  <si>
    <t>2,15128527478246+1,89990564401787i</t>
  </si>
  <si>
    <t>-6,57525809696263+2,0647192614641i</t>
  </si>
  <si>
    <t>-3,43737377218386-1,35922466280488i</t>
  </si>
  <si>
    <t>-4,22091495850482+1,98222940752928i</t>
  </si>
  <si>
    <t>-8,91157575391638-1,07838818822906i</t>
  </si>
  <si>
    <t>-6,45749924416352+1,50411196923984i</t>
  </si>
  <si>
    <t>-2,35911031012655+6,29638576673511i</t>
  </si>
  <si>
    <t>-1,45552347344812+5,73689521982684i</t>
  </si>
  <si>
    <t>-9,60056255611666+10,4296202560875i</t>
  </si>
  <si>
    <t>-11,5810808078372+5,24725575990673i</t>
  </si>
  <si>
    <t>-27,4101422658965+11,0073951105181i</t>
  </si>
  <si>
    <t>-92,0904773871632+32,118382165324i</t>
  </si>
  <si>
    <t>65,9296596200655-18,213155627726i</t>
  </si>
  <si>
    <t>25,9003805416221-1,99587657015814i</t>
  </si>
  <si>
    <t>10,1831038220069-5,57623569084974i</t>
  </si>
  <si>
    <t>10,4447273214141-1,14519415952153i</t>
  </si>
  <si>
    <t>14,9473790847274-2,48855950744105i</t>
  </si>
  <si>
    <t>3,46923402236658-3,77290903391651i</t>
  </si>
  <si>
    <t>2,76848485966548+0,542534704030702i</t>
  </si>
  <si>
    <t>4,53276375110331-0,138560675095397i</t>
  </si>
  <si>
    <t>6,27056778944174+1,59452485965247E-002i</t>
  </si>
  <si>
    <t>-4,02459155471045-0,649282492457127i</t>
  </si>
  <si>
    <t>-1,2471893344687+1,00755749559569i</t>
  </si>
  <si>
    <t>2,82762607936417-4,69613074702041i</t>
  </si>
  <si>
    <t>2,88216114041189+0,497305234912986i</t>
  </si>
  <si>
    <t>6,20734549153027-3,62935099817943i</t>
  </si>
  <si>
    <t>9,69608155391382-2,44169204804979i</t>
  </si>
  <si>
    <t>11,7530619541529+2,74061153363904i</t>
  </si>
  <si>
    <t>4,77095445914787+1,93993021444601i</t>
  </si>
  <si>
    <t>7,3573757431233-0,714112521980467i</t>
  </si>
  <si>
    <t>3,67659354527329+7,05807240852506i</t>
  </si>
  <si>
    <t>6,42047824761822-3,19769291466514i</t>
  </si>
  <si>
    <t>6,33905963078583-3,38195783586751i</t>
  </si>
  <si>
    <t>-0,644203424212157-0,518244518597571i</t>
  </si>
  <si>
    <t>-0,446532636034255+0,368506677668381i</t>
  </si>
  <si>
    <t>6,20493728185606+1,03730201821003i</t>
  </si>
  <si>
    <t>0,188215614524276-7,07451308356461i</t>
  </si>
  <si>
    <t>Mögliche Werte</t>
  </si>
  <si>
    <t>k</t>
  </si>
  <si>
    <t>2^k</t>
  </si>
  <si>
    <t>mehr leider mit Excel FFT nicht möglich</t>
  </si>
</sst>
</file>

<file path=xl/styles.xml><?xml version="1.0" encoding="utf-8"?>
<styleSheet xmlns="http://schemas.openxmlformats.org/spreadsheetml/2006/main">
  <numFmts count="2">
    <numFmt numFmtId="177" formatCode="0.000"/>
    <numFmt numFmtId="181" formatCode="0.0000"/>
  </numFmts>
  <fonts count="2"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1" fillId="0" borderId="0" xfId="1"/>
    <xf numFmtId="0" fontId="1" fillId="0" borderId="1" xfId="1" applyBorder="1"/>
    <xf numFmtId="0" fontId="0" fillId="0" borderId="0" xfId="0" applyAlignment="1">
      <alignment horizontal="left"/>
    </xf>
  </cellXfs>
  <cellStyles count="2">
    <cellStyle name="Standard" xfId="0" builtinId="0"/>
    <cellStyle name="Überschrift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127000"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50378752"/>
        <c:axId val="151209088"/>
      </c:scatterChart>
      <c:valAx>
        <c:axId val="150378752"/>
        <c:scaling>
          <c:orientation val="minMax"/>
          <c:max val="25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400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de-DE" sz="4000">
                    <a:solidFill>
                      <a:schemeClr val="bg1">
                        <a:lumMod val="65000"/>
                      </a:schemeClr>
                    </a:solidFill>
                  </a:rPr>
                  <a:t>Frequenz</a:t>
                </a:r>
                <a:r>
                  <a:rPr lang="de-DE" sz="4000" baseline="0">
                    <a:solidFill>
                      <a:schemeClr val="bg1">
                        <a:lumMod val="65000"/>
                      </a:schemeClr>
                    </a:solidFill>
                  </a:rPr>
                  <a:t> [Hz]</a:t>
                </a:r>
                <a:endParaRPr lang="de-DE" sz="4000">
                  <a:solidFill>
                    <a:schemeClr val="bg1">
                      <a:lumMod val="65000"/>
                    </a:schemeClr>
                  </a:solidFill>
                </a:endParaRP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3000">
                <a:solidFill>
                  <a:schemeClr val="bg1">
                    <a:lumMod val="65000"/>
                  </a:schemeClr>
                </a:solidFill>
              </a:defRPr>
            </a:pPr>
            <a:endParaRPr lang="de-DE"/>
          </a:p>
        </c:txPr>
        <c:crossAx val="151209088"/>
        <c:crosses val="autoZero"/>
        <c:crossBetween val="midCat"/>
      </c:valAx>
      <c:valAx>
        <c:axId val="1512090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400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de-DE" sz="4000">
                    <a:solidFill>
                      <a:schemeClr val="bg1">
                        <a:lumMod val="65000"/>
                      </a:schemeClr>
                    </a:solidFill>
                  </a:rPr>
                  <a:t>Amplitude [-]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3000">
                <a:solidFill>
                  <a:schemeClr val="bg1">
                    <a:lumMod val="65000"/>
                  </a:schemeClr>
                </a:solidFill>
              </a:defRPr>
            </a:pPr>
            <a:endParaRPr lang="de-DE"/>
          </a:p>
        </c:txPr>
        <c:crossAx val="150378752"/>
        <c:crosses val="autoZero"/>
        <c:crossBetween val="midCat"/>
      </c:valAx>
    </c:plotArea>
    <c:plotVisOnly val="1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FFT!$C$8</c:f>
              <c:strCache>
                <c:ptCount val="1"/>
                <c:pt idx="0">
                  <c:v>Signal [-]</c:v>
                </c:pt>
              </c:strCache>
            </c:strRef>
          </c:tx>
          <c:marker>
            <c:symbol val="none"/>
          </c:marker>
          <c:xVal>
            <c:numRef>
              <c:f>FFT!$B$9:$B$264</c:f>
              <c:numCache>
                <c:formatCode>0.00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FFT!$C$9:$C$264</c:f>
              <c:numCache>
                <c:formatCode>0.000</c:formatCode>
                <c:ptCount val="256"/>
                <c:pt idx="0">
                  <c:v>-0.48411447129498564</c:v>
                </c:pt>
                <c:pt idx="1">
                  <c:v>0.92490977341516145</c:v>
                </c:pt>
                <c:pt idx="2">
                  <c:v>1.2688931255459015</c:v>
                </c:pt>
                <c:pt idx="3">
                  <c:v>0.76396555886244322</c:v>
                </c:pt>
                <c:pt idx="4">
                  <c:v>0.20313837026054393</c:v>
                </c:pt>
                <c:pt idx="5">
                  <c:v>0.39526619814640196</c:v>
                </c:pt>
                <c:pt idx="6">
                  <c:v>-0.75209683801144767</c:v>
                </c:pt>
                <c:pt idx="7">
                  <c:v>-0.69780035347264924</c:v>
                </c:pt>
                <c:pt idx="8">
                  <c:v>-0.52563517969795281</c:v>
                </c:pt>
                <c:pt idx="9">
                  <c:v>-0.28178517086210064</c:v>
                </c:pt>
                <c:pt idx="10">
                  <c:v>-6.4280763283841608E-2</c:v>
                </c:pt>
                <c:pt idx="11">
                  <c:v>0.32497644054737373</c:v>
                </c:pt>
                <c:pt idx="12">
                  <c:v>1.3165745819954568</c:v>
                </c:pt>
                <c:pt idx="13">
                  <c:v>1.3354701519979453</c:v>
                </c:pt>
                <c:pt idx="14">
                  <c:v>0.44743399973495068</c:v>
                </c:pt>
                <c:pt idx="15">
                  <c:v>0.26080188568585111</c:v>
                </c:pt>
                <c:pt idx="16">
                  <c:v>-0.70708279232740556</c:v>
                </c:pt>
                <c:pt idx="17">
                  <c:v>-0.73926552696949499</c:v>
                </c:pt>
                <c:pt idx="18">
                  <c:v>-0.52092583038978058</c:v>
                </c:pt>
                <c:pt idx="19">
                  <c:v>-0.79663520940403609</c:v>
                </c:pt>
                <c:pt idx="20">
                  <c:v>-0.37423277268549487</c:v>
                </c:pt>
                <c:pt idx="21">
                  <c:v>0.23281512646523739</c:v>
                </c:pt>
                <c:pt idx="22">
                  <c:v>1.0746246946000275</c:v>
                </c:pt>
                <c:pt idx="23">
                  <c:v>0.52545677627767728</c:v>
                </c:pt>
                <c:pt idx="24">
                  <c:v>0.47553297185460164</c:v>
                </c:pt>
                <c:pt idx="25">
                  <c:v>-0.473756330662573</c:v>
                </c:pt>
                <c:pt idx="26">
                  <c:v>-0.87820311915413829</c:v>
                </c:pt>
                <c:pt idx="27">
                  <c:v>-1.1767088183834984</c:v>
                </c:pt>
                <c:pt idx="28">
                  <c:v>-0.74825906730839409</c:v>
                </c:pt>
                <c:pt idx="29">
                  <c:v>-0.28823792168364915</c:v>
                </c:pt>
                <c:pt idx="30">
                  <c:v>-9.1224476071291985E-2</c:v>
                </c:pt>
                <c:pt idx="31">
                  <c:v>0.60072605248334088</c:v>
                </c:pt>
                <c:pt idx="32">
                  <c:v>1.3136947539327872</c:v>
                </c:pt>
                <c:pt idx="33">
                  <c:v>0.8966785813663698</c:v>
                </c:pt>
                <c:pt idx="34">
                  <c:v>0.64661833357738452</c:v>
                </c:pt>
                <c:pt idx="35">
                  <c:v>0.45775555879121316</c:v>
                </c:pt>
                <c:pt idx="36">
                  <c:v>-0.10628038201219503</c:v>
                </c:pt>
                <c:pt idx="37">
                  <c:v>-0.88212014396846017</c:v>
                </c:pt>
                <c:pt idx="38">
                  <c:v>-1.2682837089442542</c:v>
                </c:pt>
                <c:pt idx="39">
                  <c:v>-1.0561144790341022</c:v>
                </c:pt>
                <c:pt idx="40">
                  <c:v>-0.35503832318528061</c:v>
                </c:pt>
                <c:pt idx="41">
                  <c:v>0.72415862695057465</c:v>
                </c:pt>
                <c:pt idx="42">
                  <c:v>1.0529971540618006</c:v>
                </c:pt>
                <c:pt idx="43">
                  <c:v>0.71161094307391382</c:v>
                </c:pt>
                <c:pt idx="44">
                  <c:v>0.98796809994534729</c:v>
                </c:pt>
                <c:pt idx="45">
                  <c:v>-0.40626868286987206</c:v>
                </c:pt>
                <c:pt idx="46">
                  <c:v>-0.33169421039283942</c:v>
                </c:pt>
                <c:pt idx="47">
                  <c:v>-0.64164359019940198</c:v>
                </c:pt>
                <c:pt idx="48">
                  <c:v>-1.1278541595316156</c:v>
                </c:pt>
                <c:pt idx="49">
                  <c:v>-0.52102244243545937</c:v>
                </c:pt>
                <c:pt idx="50">
                  <c:v>0.42559945421216516</c:v>
                </c:pt>
                <c:pt idx="51">
                  <c:v>0.34964884708177091</c:v>
                </c:pt>
                <c:pt idx="52">
                  <c:v>1.1526839328748735</c:v>
                </c:pt>
                <c:pt idx="53">
                  <c:v>1.1575548702240093</c:v>
                </c:pt>
                <c:pt idx="54">
                  <c:v>0.49809893609926847</c:v>
                </c:pt>
                <c:pt idx="55">
                  <c:v>0.27710964826313433</c:v>
                </c:pt>
                <c:pt idx="56">
                  <c:v>-0.79918287498529261</c:v>
                </c:pt>
                <c:pt idx="57">
                  <c:v>-0.59673671324775446</c:v>
                </c:pt>
                <c:pt idx="58">
                  <c:v>-1.3836939073670766</c:v>
                </c:pt>
                <c:pt idx="59">
                  <c:v>-0.77217846923609434</c:v>
                </c:pt>
                <c:pt idx="60">
                  <c:v>-0.37360070696068137</c:v>
                </c:pt>
                <c:pt idx="61">
                  <c:v>0.71930386426877901</c:v>
                </c:pt>
                <c:pt idx="62">
                  <c:v>0.84016413670877177</c:v>
                </c:pt>
                <c:pt idx="63">
                  <c:v>1.353422632093237</c:v>
                </c:pt>
                <c:pt idx="64">
                  <c:v>0.58552705714194908</c:v>
                </c:pt>
                <c:pt idx="65">
                  <c:v>-2.2254988608037169E-2</c:v>
                </c:pt>
                <c:pt idx="66">
                  <c:v>-0.8754532912054912</c:v>
                </c:pt>
                <c:pt idx="67">
                  <c:v>-0.58125251977782377</c:v>
                </c:pt>
                <c:pt idx="68">
                  <c:v>-0.63808217080549767</c:v>
                </c:pt>
                <c:pt idx="69">
                  <c:v>-0.27325855142830202</c:v>
                </c:pt>
                <c:pt idx="70">
                  <c:v>0.37585046615672729</c:v>
                </c:pt>
                <c:pt idx="71">
                  <c:v>0.35257242394330546</c:v>
                </c:pt>
                <c:pt idx="72">
                  <c:v>0.57936983952839438</c:v>
                </c:pt>
                <c:pt idx="73">
                  <c:v>1.435607264266749</c:v>
                </c:pt>
                <c:pt idx="74">
                  <c:v>0.45367706652529538</c:v>
                </c:pt>
                <c:pt idx="75">
                  <c:v>0.18397282011078936</c:v>
                </c:pt>
                <c:pt idx="76">
                  <c:v>-0.42327168841446727</c:v>
                </c:pt>
                <c:pt idx="77">
                  <c:v>-1.2217837700722147</c:v>
                </c:pt>
                <c:pt idx="78">
                  <c:v>-0.55441318854695387</c:v>
                </c:pt>
                <c:pt idx="79">
                  <c:v>-0.34128920269347185</c:v>
                </c:pt>
                <c:pt idx="80">
                  <c:v>-0.27900649475891032</c:v>
                </c:pt>
                <c:pt idx="81">
                  <c:v>0.46787392739200229</c:v>
                </c:pt>
                <c:pt idx="82">
                  <c:v>1.1317648723816212</c:v>
                </c:pt>
                <c:pt idx="83">
                  <c:v>1.2392497982607849</c:v>
                </c:pt>
                <c:pt idx="84">
                  <c:v>1.0444133722328941</c:v>
                </c:pt>
                <c:pt idx="85">
                  <c:v>-0.44326269692644049</c:v>
                </c:pt>
                <c:pt idx="86">
                  <c:v>-0.30494890810225328</c:v>
                </c:pt>
                <c:pt idx="87">
                  <c:v>-1.3474038052313173</c:v>
                </c:pt>
                <c:pt idx="88">
                  <c:v>-0.56382390662306037</c:v>
                </c:pt>
                <c:pt idx="89">
                  <c:v>-0.40663509994453728</c:v>
                </c:pt>
                <c:pt idx="90">
                  <c:v>-0.14623773038470886</c:v>
                </c:pt>
                <c:pt idx="91">
                  <c:v>0.6402411122166769</c:v>
                </c:pt>
                <c:pt idx="92">
                  <c:v>0.59605018030385759</c:v>
                </c:pt>
                <c:pt idx="93">
                  <c:v>1.3224166842272576</c:v>
                </c:pt>
                <c:pt idx="94">
                  <c:v>0.35709564894955159</c:v>
                </c:pt>
                <c:pt idx="95">
                  <c:v>0.11807075113002596</c:v>
                </c:pt>
                <c:pt idx="96">
                  <c:v>-1.0809896829638941</c:v>
                </c:pt>
                <c:pt idx="97">
                  <c:v>-0.85958928796609624</c:v>
                </c:pt>
                <c:pt idx="98">
                  <c:v>-0.98274429657868112</c:v>
                </c:pt>
                <c:pt idx="99">
                  <c:v>-0.49290133923553847</c:v>
                </c:pt>
                <c:pt idx="100">
                  <c:v>-0.21844159552411457</c:v>
                </c:pt>
                <c:pt idx="101">
                  <c:v>0.43634195736242198</c:v>
                </c:pt>
                <c:pt idx="102">
                  <c:v>1.0744095899514199</c:v>
                </c:pt>
                <c:pt idx="103">
                  <c:v>0.62341201055701734</c:v>
                </c:pt>
                <c:pt idx="104">
                  <c:v>0.53976463199078517</c:v>
                </c:pt>
                <c:pt idx="105">
                  <c:v>0.20037959978310407</c:v>
                </c:pt>
                <c:pt idx="106">
                  <c:v>-0.66796759584118715</c:v>
                </c:pt>
                <c:pt idx="107">
                  <c:v>-1.0204184153473013</c:v>
                </c:pt>
                <c:pt idx="108">
                  <c:v>-0.68768234552571705</c:v>
                </c:pt>
                <c:pt idx="109">
                  <c:v>-1.0584047552486462</c:v>
                </c:pt>
                <c:pt idx="110">
                  <c:v>-0.12700423807665209</c:v>
                </c:pt>
                <c:pt idx="111">
                  <c:v>0.60279550378601132</c:v>
                </c:pt>
                <c:pt idx="112">
                  <c:v>1.1214983518592179</c:v>
                </c:pt>
                <c:pt idx="113">
                  <c:v>1.2021227144750375</c:v>
                </c:pt>
                <c:pt idx="114">
                  <c:v>0.11372826350969412</c:v>
                </c:pt>
                <c:pt idx="115">
                  <c:v>9.3298228588636276E-2</c:v>
                </c:pt>
                <c:pt idx="116">
                  <c:v>-0.90950353240823245</c:v>
                </c:pt>
                <c:pt idx="117">
                  <c:v>-1.2213849778356156</c:v>
                </c:pt>
                <c:pt idx="118">
                  <c:v>-1.2341686038103297</c:v>
                </c:pt>
                <c:pt idx="119">
                  <c:v>-0.94562760526515344</c:v>
                </c:pt>
                <c:pt idx="120">
                  <c:v>-0.35695293409694889</c:v>
                </c:pt>
                <c:pt idx="121">
                  <c:v>0.83817007206034111</c:v>
                </c:pt>
                <c:pt idx="122">
                  <c:v>0.94326362933907382</c:v>
                </c:pt>
                <c:pt idx="123">
                  <c:v>0.91603916650606176</c:v>
                </c:pt>
                <c:pt idx="124">
                  <c:v>0.60739896147159844</c:v>
                </c:pt>
                <c:pt idx="125">
                  <c:v>0.12667775924529762</c:v>
                </c:pt>
                <c:pt idx="126">
                  <c:v>-0.25630050881053212</c:v>
                </c:pt>
                <c:pt idx="127">
                  <c:v>-0.82405866951793472</c:v>
                </c:pt>
                <c:pt idx="128">
                  <c:v>-1.0614629178569965</c:v>
                </c:pt>
                <c:pt idx="129">
                  <c:v>-0.98586058017840317</c:v>
                </c:pt>
                <c:pt idx="130">
                  <c:v>2.0506135036710761E-2</c:v>
                </c:pt>
                <c:pt idx="131">
                  <c:v>0.78685052751861562</c:v>
                </c:pt>
                <c:pt idx="132">
                  <c:v>0.46976677618669982</c:v>
                </c:pt>
                <c:pt idx="133">
                  <c:v>0.56038349423401623</c:v>
                </c:pt>
                <c:pt idx="134">
                  <c:v>0.26833040361574834</c:v>
                </c:pt>
                <c:pt idx="135">
                  <c:v>0.37015521510653904</c:v>
                </c:pt>
                <c:pt idx="136">
                  <c:v>-0.11933587452553018</c:v>
                </c:pt>
                <c:pt idx="137">
                  <c:v>-1.2016130454871479</c:v>
                </c:pt>
                <c:pt idx="138">
                  <c:v>-0.4714297738294867</c:v>
                </c:pt>
                <c:pt idx="139">
                  <c:v>-0.2355932367156276</c:v>
                </c:pt>
                <c:pt idx="140">
                  <c:v>5.1148142305751945E-2</c:v>
                </c:pt>
                <c:pt idx="141">
                  <c:v>0.47470609816557341</c:v>
                </c:pt>
                <c:pt idx="142">
                  <c:v>1.3406855900608374</c:v>
                </c:pt>
                <c:pt idx="143">
                  <c:v>1.2586806233390244</c:v>
                </c:pt>
                <c:pt idx="144">
                  <c:v>0.24490868792299314</c:v>
                </c:pt>
                <c:pt idx="145">
                  <c:v>-0.13396882272899524</c:v>
                </c:pt>
                <c:pt idx="146">
                  <c:v>-0.38142609399157901</c:v>
                </c:pt>
                <c:pt idx="147">
                  <c:v>-1.116493779640984</c:v>
                </c:pt>
                <c:pt idx="148">
                  <c:v>-1.3679673555661052</c:v>
                </c:pt>
                <c:pt idx="149">
                  <c:v>-0.14248856583095548</c:v>
                </c:pt>
                <c:pt idx="150">
                  <c:v>-0.11037792636453427</c:v>
                </c:pt>
                <c:pt idx="151">
                  <c:v>0.52553521090125532</c:v>
                </c:pt>
                <c:pt idx="152">
                  <c:v>1.0905370957888727</c:v>
                </c:pt>
                <c:pt idx="153">
                  <c:v>1.2954503033328779</c:v>
                </c:pt>
                <c:pt idx="154">
                  <c:v>0.4667086793814903</c:v>
                </c:pt>
                <c:pt idx="155">
                  <c:v>-0.30783492591369366</c:v>
                </c:pt>
                <c:pt idx="156">
                  <c:v>-0.5090441069784255</c:v>
                </c:pt>
                <c:pt idx="157">
                  <c:v>-1.3885620532414191</c:v>
                </c:pt>
                <c:pt idx="158">
                  <c:v>-1.2400533964845684</c:v>
                </c:pt>
                <c:pt idx="159">
                  <c:v>-0.69672339150725426</c:v>
                </c:pt>
                <c:pt idx="160">
                  <c:v>0.16134803712275989</c:v>
                </c:pt>
                <c:pt idx="161">
                  <c:v>0.16580844132722838</c:v>
                </c:pt>
                <c:pt idx="162">
                  <c:v>1.1674520959177561</c:v>
                </c:pt>
                <c:pt idx="163">
                  <c:v>1.3278376701705614</c:v>
                </c:pt>
                <c:pt idx="164">
                  <c:v>0.72760554574466829</c:v>
                </c:pt>
                <c:pt idx="165">
                  <c:v>0.29218396492834825</c:v>
                </c:pt>
                <c:pt idx="166">
                  <c:v>-0.94985905042803132</c:v>
                </c:pt>
                <c:pt idx="167">
                  <c:v>-1.3970914379044737</c:v>
                </c:pt>
                <c:pt idx="168">
                  <c:v>-1.23822529372226</c:v>
                </c:pt>
                <c:pt idx="169">
                  <c:v>-0.5380731732543258</c:v>
                </c:pt>
                <c:pt idx="170">
                  <c:v>-0.25328676313212622</c:v>
                </c:pt>
                <c:pt idx="171">
                  <c:v>0.83741927834503083</c:v>
                </c:pt>
                <c:pt idx="172">
                  <c:v>0.63133176811270852</c:v>
                </c:pt>
                <c:pt idx="173">
                  <c:v>0.64708051599665173</c:v>
                </c:pt>
                <c:pt idx="174">
                  <c:v>0.98431925874548776</c:v>
                </c:pt>
                <c:pt idx="175">
                  <c:v>0.21181668646204416</c:v>
                </c:pt>
                <c:pt idx="176">
                  <c:v>-0.96645468663508405</c:v>
                </c:pt>
                <c:pt idx="177">
                  <c:v>-1.0304318806363608</c:v>
                </c:pt>
                <c:pt idx="178">
                  <c:v>-0.57737436547723431</c:v>
                </c:pt>
                <c:pt idx="179">
                  <c:v>-0.37880482205795296</c:v>
                </c:pt>
                <c:pt idx="180">
                  <c:v>0.1259929538216831</c:v>
                </c:pt>
                <c:pt idx="181">
                  <c:v>0.80622176303965964</c:v>
                </c:pt>
                <c:pt idx="182">
                  <c:v>1.1308614076210981</c:v>
                </c:pt>
                <c:pt idx="183">
                  <c:v>0.96136967588162836</c:v>
                </c:pt>
                <c:pt idx="184">
                  <c:v>0.9812767289882719</c:v>
                </c:pt>
                <c:pt idx="185">
                  <c:v>4.6415258623820989E-2</c:v>
                </c:pt>
                <c:pt idx="186">
                  <c:v>-0.13782617334263336</c:v>
                </c:pt>
                <c:pt idx="187">
                  <c:v>-0.83987885697847164</c:v>
                </c:pt>
                <c:pt idx="188">
                  <c:v>-1.2971790469159181</c:v>
                </c:pt>
                <c:pt idx="189">
                  <c:v>-0.15971759713947264</c:v>
                </c:pt>
                <c:pt idx="190">
                  <c:v>0.24543084747076893</c:v>
                </c:pt>
                <c:pt idx="191">
                  <c:v>0.28942035726319248</c:v>
                </c:pt>
                <c:pt idx="192">
                  <c:v>1.4098518117252312</c:v>
                </c:pt>
                <c:pt idx="193">
                  <c:v>0.95936122675518176</c:v>
                </c:pt>
                <c:pt idx="194">
                  <c:v>0.28717205089380904</c:v>
                </c:pt>
                <c:pt idx="195">
                  <c:v>0.34883693892852541</c:v>
                </c:pt>
                <c:pt idx="196">
                  <c:v>-0.58965614864720206</c:v>
                </c:pt>
                <c:pt idx="197">
                  <c:v>-1.3391190504342498</c:v>
                </c:pt>
                <c:pt idx="198">
                  <c:v>-0.94210140118197327</c:v>
                </c:pt>
                <c:pt idx="199">
                  <c:v>-0.3529851753262665</c:v>
                </c:pt>
                <c:pt idx="200">
                  <c:v>0.3612191172921082</c:v>
                </c:pt>
                <c:pt idx="201">
                  <c:v>0.6102548331720492</c:v>
                </c:pt>
                <c:pt idx="202">
                  <c:v>1.3833618258924747</c:v>
                </c:pt>
                <c:pt idx="203">
                  <c:v>1.1855010224619082</c:v>
                </c:pt>
                <c:pt idx="204">
                  <c:v>0.98909009176049301</c:v>
                </c:pt>
                <c:pt idx="205">
                  <c:v>-5.9035153271783741E-2</c:v>
                </c:pt>
                <c:pt idx="206">
                  <c:v>-8.7811620340652596E-2</c:v>
                </c:pt>
                <c:pt idx="207">
                  <c:v>-0.47515223282309005</c:v>
                </c:pt>
                <c:pt idx="208">
                  <c:v>-0.69806365381832836</c:v>
                </c:pt>
                <c:pt idx="209">
                  <c:v>-0.38801620802825276</c:v>
                </c:pt>
                <c:pt idx="210">
                  <c:v>-3.4878793536021344E-2</c:v>
                </c:pt>
                <c:pt idx="211">
                  <c:v>0.84979918134220445</c:v>
                </c:pt>
                <c:pt idx="212">
                  <c:v>0.61273000160674929</c:v>
                </c:pt>
                <c:pt idx="213">
                  <c:v>1.3276615174207569</c:v>
                </c:pt>
                <c:pt idx="214">
                  <c:v>0.63963212690616855</c:v>
                </c:pt>
                <c:pt idx="215">
                  <c:v>-0.16895554081056102</c:v>
                </c:pt>
                <c:pt idx="216">
                  <c:v>-0.37644260101433336</c:v>
                </c:pt>
                <c:pt idx="217">
                  <c:v>-0.86143133423923757</c:v>
                </c:pt>
                <c:pt idx="218">
                  <c:v>-0.56692030081633538</c:v>
                </c:pt>
                <c:pt idx="219">
                  <c:v>-0.1646288293452669</c:v>
                </c:pt>
                <c:pt idx="220">
                  <c:v>9.6815881759391098E-2</c:v>
                </c:pt>
                <c:pt idx="221">
                  <c:v>0.26849249261833374</c:v>
                </c:pt>
                <c:pt idx="222">
                  <c:v>0.714143198780952</c:v>
                </c:pt>
                <c:pt idx="223">
                  <c:v>0.90734559488709221</c:v>
                </c:pt>
                <c:pt idx="224">
                  <c:v>0.5846336583009254</c:v>
                </c:pt>
                <c:pt idx="225">
                  <c:v>-6.4505637779470867E-2</c:v>
                </c:pt>
                <c:pt idx="226">
                  <c:v>-1.0639169293596935</c:v>
                </c:pt>
                <c:pt idx="227">
                  <c:v>-0.47885680716913526</c:v>
                </c:pt>
                <c:pt idx="228">
                  <c:v>-0.63142533050301508</c:v>
                </c:pt>
                <c:pt idx="229">
                  <c:v>-0.29742853237416456</c:v>
                </c:pt>
                <c:pt idx="230">
                  <c:v>-0.40693368907632299</c:v>
                </c:pt>
                <c:pt idx="231">
                  <c:v>0.98302863788617578</c:v>
                </c:pt>
                <c:pt idx="232">
                  <c:v>0.7914487608459535</c:v>
                </c:pt>
                <c:pt idx="233">
                  <c:v>1.4321241684690504</c:v>
                </c:pt>
                <c:pt idx="234">
                  <c:v>1.0205918560275364</c:v>
                </c:pt>
                <c:pt idx="235">
                  <c:v>-0.10596273705952931</c:v>
                </c:pt>
                <c:pt idx="236">
                  <c:v>-0.72144286200499874</c:v>
                </c:pt>
                <c:pt idx="237">
                  <c:v>-0.63654774745802589</c:v>
                </c:pt>
                <c:pt idx="238">
                  <c:v>-0.72727269798882754</c:v>
                </c:pt>
                <c:pt idx="239">
                  <c:v>-0.50134732734829213</c:v>
                </c:pt>
                <c:pt idx="240">
                  <c:v>0.28048831161748977</c:v>
                </c:pt>
                <c:pt idx="241">
                  <c:v>0.92186768264071306</c:v>
                </c:pt>
                <c:pt idx="242">
                  <c:v>0.57128902409702476</c:v>
                </c:pt>
                <c:pt idx="243">
                  <c:v>0.91739137921573866</c:v>
                </c:pt>
                <c:pt idx="244">
                  <c:v>0.31569834437060451</c:v>
                </c:pt>
                <c:pt idx="245">
                  <c:v>0.4936088357250854</c:v>
                </c:pt>
                <c:pt idx="246">
                  <c:v>-0.32772746239907469</c:v>
                </c:pt>
                <c:pt idx="247">
                  <c:v>-0.87173765431047889</c:v>
                </c:pt>
                <c:pt idx="248">
                  <c:v>-0.87857278939873829</c:v>
                </c:pt>
                <c:pt idx="249">
                  <c:v>-0.9531856568367808</c:v>
                </c:pt>
                <c:pt idx="250">
                  <c:v>0.11863985598634806</c:v>
                </c:pt>
                <c:pt idx="251">
                  <c:v>0.1321049088316022</c:v>
                </c:pt>
                <c:pt idx="252">
                  <c:v>0.68587935674213851</c:v>
                </c:pt>
                <c:pt idx="253">
                  <c:v>0.46034316663891717</c:v>
                </c:pt>
                <c:pt idx="254">
                  <c:v>0.93101478660543247</c:v>
                </c:pt>
                <c:pt idx="255">
                  <c:v>0.19960911259372874</c:v>
                </c:pt>
              </c:numCache>
            </c:numRef>
          </c:yVal>
        </c:ser>
        <c:axId val="246917760"/>
        <c:axId val="247023488"/>
      </c:scatterChart>
      <c:valAx>
        <c:axId val="2469177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[s]</a:t>
                </a:r>
              </a:p>
            </c:rich>
          </c:tx>
          <c:layout/>
        </c:title>
        <c:numFmt formatCode="0" sourceLinked="0"/>
        <c:tickLblPos val="nextTo"/>
        <c:crossAx val="247023488"/>
        <c:crosses val="autoZero"/>
        <c:crossBetween val="midCat"/>
      </c:valAx>
      <c:valAx>
        <c:axId val="2470234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Amplitude [-]</a:t>
                </a:r>
              </a:p>
            </c:rich>
          </c:tx>
          <c:layout/>
        </c:title>
        <c:numFmt formatCode="0" sourceLinked="0"/>
        <c:tickLblPos val="nextTo"/>
        <c:crossAx val="246917760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FFT!$F$9:$F$137</c:f>
              <c:numCache>
                <c:formatCode>0.000</c:formatCode>
                <c:ptCount val="129"/>
                <c:pt idx="0">
                  <c:v>0</c:v>
                </c:pt>
                <c:pt idx="1">
                  <c:v>0.1953125</c:v>
                </c:pt>
                <c:pt idx="2">
                  <c:v>0.390625</c:v>
                </c:pt>
                <c:pt idx="3">
                  <c:v>0.5859375</c:v>
                </c:pt>
                <c:pt idx="4">
                  <c:v>0.78125</c:v>
                </c:pt>
                <c:pt idx="5">
                  <c:v>0.9765625</c:v>
                </c:pt>
                <c:pt idx="6">
                  <c:v>1.1718750000000002</c:v>
                </c:pt>
                <c:pt idx="7">
                  <c:v>1.3671875000000002</c:v>
                </c:pt>
                <c:pt idx="8">
                  <c:v>1.5625</c:v>
                </c:pt>
                <c:pt idx="9">
                  <c:v>1.7578125</c:v>
                </c:pt>
                <c:pt idx="10">
                  <c:v>1.953125</c:v>
                </c:pt>
                <c:pt idx="11">
                  <c:v>2.1484374999999996</c:v>
                </c:pt>
                <c:pt idx="12">
                  <c:v>2.3437499999999996</c:v>
                </c:pt>
                <c:pt idx="13">
                  <c:v>2.5390624999999996</c:v>
                </c:pt>
                <c:pt idx="14">
                  <c:v>2.7343749999999996</c:v>
                </c:pt>
                <c:pt idx="15">
                  <c:v>2.9296875</c:v>
                </c:pt>
                <c:pt idx="16">
                  <c:v>3.125</c:v>
                </c:pt>
                <c:pt idx="17">
                  <c:v>3.3203125</c:v>
                </c:pt>
                <c:pt idx="18">
                  <c:v>3.5156250000000009</c:v>
                </c:pt>
                <c:pt idx="19">
                  <c:v>3.7109375000000009</c:v>
                </c:pt>
                <c:pt idx="20">
                  <c:v>3.9062500000000009</c:v>
                </c:pt>
                <c:pt idx="21">
                  <c:v>4.1015625000000009</c:v>
                </c:pt>
                <c:pt idx="22">
                  <c:v>4.2968750000000018</c:v>
                </c:pt>
                <c:pt idx="23">
                  <c:v>4.4921875000000018</c:v>
                </c:pt>
                <c:pt idx="24">
                  <c:v>4.6875000000000018</c:v>
                </c:pt>
                <c:pt idx="25">
                  <c:v>4.8828125000000018</c:v>
                </c:pt>
                <c:pt idx="26">
                  <c:v>5.0781250000000018</c:v>
                </c:pt>
                <c:pt idx="27">
                  <c:v>5.2734375000000018</c:v>
                </c:pt>
                <c:pt idx="28">
                  <c:v>5.4687500000000018</c:v>
                </c:pt>
                <c:pt idx="29">
                  <c:v>5.6640625000000018</c:v>
                </c:pt>
                <c:pt idx="30">
                  <c:v>5.8593750000000018</c:v>
                </c:pt>
                <c:pt idx="31">
                  <c:v>6.0546875000000018</c:v>
                </c:pt>
                <c:pt idx="32">
                  <c:v>6.2500000000000027</c:v>
                </c:pt>
                <c:pt idx="33">
                  <c:v>6.4453125000000027</c:v>
                </c:pt>
                <c:pt idx="34">
                  <c:v>6.6406250000000027</c:v>
                </c:pt>
                <c:pt idx="35">
                  <c:v>6.8359375000000027</c:v>
                </c:pt>
                <c:pt idx="36">
                  <c:v>7.0312500000000027</c:v>
                </c:pt>
                <c:pt idx="37">
                  <c:v>7.2265625000000027</c:v>
                </c:pt>
                <c:pt idx="38">
                  <c:v>7.4218750000000027</c:v>
                </c:pt>
                <c:pt idx="39">
                  <c:v>7.6171875000000044</c:v>
                </c:pt>
                <c:pt idx="40">
                  <c:v>7.8125000000000044</c:v>
                </c:pt>
                <c:pt idx="41">
                  <c:v>8.0078125000000036</c:v>
                </c:pt>
                <c:pt idx="42">
                  <c:v>8.2031250000000036</c:v>
                </c:pt>
                <c:pt idx="43">
                  <c:v>8.3984375000000036</c:v>
                </c:pt>
                <c:pt idx="44">
                  <c:v>8.5937500000000036</c:v>
                </c:pt>
                <c:pt idx="45">
                  <c:v>8.7890625000000036</c:v>
                </c:pt>
                <c:pt idx="46">
                  <c:v>8.9843750000000036</c:v>
                </c:pt>
                <c:pt idx="47">
                  <c:v>9.1796875000000053</c:v>
                </c:pt>
                <c:pt idx="48">
                  <c:v>9.3750000000000053</c:v>
                </c:pt>
                <c:pt idx="49">
                  <c:v>9.5703125000000053</c:v>
                </c:pt>
                <c:pt idx="50">
                  <c:v>9.7656250000000036</c:v>
                </c:pt>
                <c:pt idx="51">
                  <c:v>9.9609375000000036</c:v>
                </c:pt>
                <c:pt idx="52">
                  <c:v>10.156250000000004</c:v>
                </c:pt>
                <c:pt idx="53">
                  <c:v>10.351562500000005</c:v>
                </c:pt>
                <c:pt idx="54">
                  <c:v>10.546875000000005</c:v>
                </c:pt>
                <c:pt idx="55">
                  <c:v>10.742187500000005</c:v>
                </c:pt>
                <c:pt idx="56">
                  <c:v>10.937500000000005</c:v>
                </c:pt>
                <c:pt idx="57">
                  <c:v>11.132812500000005</c:v>
                </c:pt>
                <c:pt idx="58">
                  <c:v>11.328125000000005</c:v>
                </c:pt>
                <c:pt idx="59">
                  <c:v>11.523437500000005</c:v>
                </c:pt>
                <c:pt idx="60">
                  <c:v>11.718750000000005</c:v>
                </c:pt>
                <c:pt idx="61">
                  <c:v>11.914062500000005</c:v>
                </c:pt>
                <c:pt idx="62">
                  <c:v>12.109375000000007</c:v>
                </c:pt>
                <c:pt idx="63">
                  <c:v>12.304687500000007</c:v>
                </c:pt>
                <c:pt idx="64">
                  <c:v>12.500000000000005</c:v>
                </c:pt>
                <c:pt idx="65">
                  <c:v>12.695312500000005</c:v>
                </c:pt>
                <c:pt idx="66">
                  <c:v>12.890625000000009</c:v>
                </c:pt>
                <c:pt idx="67">
                  <c:v>13.085937500000009</c:v>
                </c:pt>
                <c:pt idx="68">
                  <c:v>13.281250000000009</c:v>
                </c:pt>
                <c:pt idx="69">
                  <c:v>13.476562500000009</c:v>
                </c:pt>
                <c:pt idx="70">
                  <c:v>13.671875000000009</c:v>
                </c:pt>
                <c:pt idx="71">
                  <c:v>13.867187500000009</c:v>
                </c:pt>
                <c:pt idx="72">
                  <c:v>14.062500000000009</c:v>
                </c:pt>
                <c:pt idx="73">
                  <c:v>14.257812500000009</c:v>
                </c:pt>
                <c:pt idx="74">
                  <c:v>14.453125000000009</c:v>
                </c:pt>
                <c:pt idx="75">
                  <c:v>14.648437500000009</c:v>
                </c:pt>
                <c:pt idx="76">
                  <c:v>14.843750000000009</c:v>
                </c:pt>
                <c:pt idx="77">
                  <c:v>15.039062500000009</c:v>
                </c:pt>
                <c:pt idx="78">
                  <c:v>15.234375000000009</c:v>
                </c:pt>
                <c:pt idx="79">
                  <c:v>15.429687500000009</c:v>
                </c:pt>
                <c:pt idx="80">
                  <c:v>15.625000000000009</c:v>
                </c:pt>
                <c:pt idx="81">
                  <c:v>15.820312500000011</c:v>
                </c:pt>
                <c:pt idx="82">
                  <c:v>16.015625000000011</c:v>
                </c:pt>
                <c:pt idx="83">
                  <c:v>16.210937500000011</c:v>
                </c:pt>
                <c:pt idx="84">
                  <c:v>16.406250000000011</c:v>
                </c:pt>
                <c:pt idx="85">
                  <c:v>16.601562500000011</c:v>
                </c:pt>
                <c:pt idx="86">
                  <c:v>16.796875000000011</c:v>
                </c:pt>
                <c:pt idx="87">
                  <c:v>16.992187500000011</c:v>
                </c:pt>
                <c:pt idx="88">
                  <c:v>17.187500000000011</c:v>
                </c:pt>
                <c:pt idx="89">
                  <c:v>17.382812500000011</c:v>
                </c:pt>
                <c:pt idx="90">
                  <c:v>17.578125000000011</c:v>
                </c:pt>
                <c:pt idx="91">
                  <c:v>17.773437500000011</c:v>
                </c:pt>
                <c:pt idx="92">
                  <c:v>17.968750000000011</c:v>
                </c:pt>
                <c:pt idx="93">
                  <c:v>18.164062500000011</c:v>
                </c:pt>
                <c:pt idx="94">
                  <c:v>18.359375000000011</c:v>
                </c:pt>
                <c:pt idx="95">
                  <c:v>18.554687500000011</c:v>
                </c:pt>
                <c:pt idx="96">
                  <c:v>18.750000000000011</c:v>
                </c:pt>
                <c:pt idx="97">
                  <c:v>18.945312500000011</c:v>
                </c:pt>
                <c:pt idx="98">
                  <c:v>19.140625000000014</c:v>
                </c:pt>
                <c:pt idx="99">
                  <c:v>19.335937500000014</c:v>
                </c:pt>
                <c:pt idx="100">
                  <c:v>19.531250000000014</c:v>
                </c:pt>
                <c:pt idx="101">
                  <c:v>19.726562500000014</c:v>
                </c:pt>
                <c:pt idx="102">
                  <c:v>19.921875000000014</c:v>
                </c:pt>
                <c:pt idx="103">
                  <c:v>20.117187500000014</c:v>
                </c:pt>
                <c:pt idx="104">
                  <c:v>20.312500000000014</c:v>
                </c:pt>
                <c:pt idx="105">
                  <c:v>20.507812500000014</c:v>
                </c:pt>
                <c:pt idx="106">
                  <c:v>20.703125000000014</c:v>
                </c:pt>
                <c:pt idx="107">
                  <c:v>20.898437500000014</c:v>
                </c:pt>
                <c:pt idx="108">
                  <c:v>21.093750000000014</c:v>
                </c:pt>
                <c:pt idx="109">
                  <c:v>21.289062500000014</c:v>
                </c:pt>
                <c:pt idx="110">
                  <c:v>21.484375000000014</c:v>
                </c:pt>
                <c:pt idx="111">
                  <c:v>21.679687500000014</c:v>
                </c:pt>
                <c:pt idx="112">
                  <c:v>21.875000000000014</c:v>
                </c:pt>
                <c:pt idx="113">
                  <c:v>22.070312500000018</c:v>
                </c:pt>
                <c:pt idx="114">
                  <c:v>22.265625000000018</c:v>
                </c:pt>
                <c:pt idx="115">
                  <c:v>22.460937500000018</c:v>
                </c:pt>
                <c:pt idx="116">
                  <c:v>22.656250000000018</c:v>
                </c:pt>
                <c:pt idx="117">
                  <c:v>22.851562500000018</c:v>
                </c:pt>
                <c:pt idx="118">
                  <c:v>23.046875000000018</c:v>
                </c:pt>
                <c:pt idx="119">
                  <c:v>23.242187500000018</c:v>
                </c:pt>
                <c:pt idx="120">
                  <c:v>23.437500000000018</c:v>
                </c:pt>
                <c:pt idx="121">
                  <c:v>23.632812500000018</c:v>
                </c:pt>
                <c:pt idx="122">
                  <c:v>23.828125000000018</c:v>
                </c:pt>
                <c:pt idx="123">
                  <c:v>24.023437500000018</c:v>
                </c:pt>
                <c:pt idx="124">
                  <c:v>24.218750000000018</c:v>
                </c:pt>
                <c:pt idx="125">
                  <c:v>24.414062500000018</c:v>
                </c:pt>
                <c:pt idx="126">
                  <c:v>24.609375000000018</c:v>
                </c:pt>
                <c:pt idx="127">
                  <c:v>24.804687500000018</c:v>
                </c:pt>
                <c:pt idx="128">
                  <c:v>25.000000000000018</c:v>
                </c:pt>
              </c:numCache>
            </c:numRef>
          </c:xVal>
          <c:yVal>
            <c:numRef>
              <c:f>FFT!$E$9:$E$137</c:f>
              <c:numCache>
                <c:formatCode>0.0000</c:formatCode>
                <c:ptCount val="129"/>
                <c:pt idx="0">
                  <c:v>6.6907741839268668E-3</c:v>
                </c:pt>
                <c:pt idx="1">
                  <c:v>5.5289190272410922E-2</c:v>
                </c:pt>
                <c:pt idx="2">
                  <c:v>4.9148785931018062E-2</c:v>
                </c:pt>
                <c:pt idx="3">
                  <c:v>4.5230837413610244E-3</c:v>
                </c:pt>
                <c:pt idx="4">
                  <c:v>6.4592672456726154E-3</c:v>
                </c:pt>
                <c:pt idx="5">
                  <c:v>5.6131230844020295E-2</c:v>
                </c:pt>
                <c:pt idx="6">
                  <c:v>5.603680349761516E-2</c:v>
                </c:pt>
                <c:pt idx="7">
                  <c:v>6.2173819858532701E-2</c:v>
                </c:pt>
                <c:pt idx="8">
                  <c:v>5.7749614509939935E-2</c:v>
                </c:pt>
                <c:pt idx="9">
                  <c:v>4.0236525798234286E-2</c:v>
                </c:pt>
                <c:pt idx="10">
                  <c:v>9.4284096093413358E-2</c:v>
                </c:pt>
                <c:pt idx="11">
                  <c:v>7.8115568789194526E-2</c:v>
                </c:pt>
                <c:pt idx="12">
                  <c:v>5.6175801061948555E-2</c:v>
                </c:pt>
                <c:pt idx="13">
                  <c:v>2.2849613079205421E-2</c:v>
                </c:pt>
                <c:pt idx="14">
                  <c:v>4.2825837080479094E-2</c:v>
                </c:pt>
                <c:pt idx="15">
                  <c:v>1.252598213519172E-2</c:v>
                </c:pt>
                <c:pt idx="16">
                  <c:v>3.1848664957097254E-2</c:v>
                </c:pt>
                <c:pt idx="17">
                  <c:v>4.8988969240380008E-2</c:v>
                </c:pt>
                <c:pt idx="18">
                  <c:v>3.5428758329188188E-2</c:v>
                </c:pt>
                <c:pt idx="19">
                  <c:v>2.2040185913956109E-2</c:v>
                </c:pt>
                <c:pt idx="20">
                  <c:v>4.00427226072168E-2</c:v>
                </c:pt>
                <c:pt idx="21">
                  <c:v>0.11838375623588068</c:v>
                </c:pt>
                <c:pt idx="22">
                  <c:v>8.2088446756678091E-2</c:v>
                </c:pt>
                <c:pt idx="23">
                  <c:v>9.0702421108405915E-2</c:v>
                </c:pt>
                <c:pt idx="24">
                  <c:v>0.20294662171946348</c:v>
                </c:pt>
                <c:pt idx="25">
                  <c:v>0.53436809294795329</c:v>
                </c:pt>
                <c:pt idx="26">
                  <c:v>0.76195895644914791</c:v>
                </c:pt>
                <c:pt idx="27">
                  <c:v>0.23076366805219578</c:v>
                </c:pt>
                <c:pt idx="28">
                  <c:v>9.9330991412306557E-2</c:v>
                </c:pt>
                <c:pt idx="29">
                  <c:v>0.11074691487928488</c:v>
                </c:pt>
                <c:pt idx="30">
                  <c:v>4.6239517488853368E-2</c:v>
                </c:pt>
                <c:pt idx="31">
                  <c:v>5.2529913340748455E-2</c:v>
                </c:pt>
                <c:pt idx="32">
                  <c:v>5.1799673109979419E-2</c:v>
                </c:pt>
                <c:pt idx="33">
                  <c:v>7.0129581295968926E-2</c:v>
                </c:pt>
                <c:pt idx="34">
                  <c:v>3.6431184888239487E-2</c:v>
                </c:pt>
                <c:pt idx="35">
                  <c:v>2.8877762708653328E-2</c:v>
                </c:pt>
                <c:pt idx="36">
                  <c:v>5.3842288066846537E-2</c:v>
                </c:pt>
                <c:pt idx="37">
                  <c:v>2.2422922707537818E-2</c:v>
                </c:pt>
                <c:pt idx="38">
                  <c:v>1.8866015857498301E-2</c:v>
                </c:pt>
                <c:pt idx="39">
                  <c:v>3.7545920433425174E-2</c:v>
                </c:pt>
                <c:pt idx="40">
                  <c:v>1.2960843734652276E-2</c:v>
                </c:pt>
                <c:pt idx="41">
                  <c:v>5.8091992864793697E-2</c:v>
                </c:pt>
                <c:pt idx="42">
                  <c:v>1.8811761224290551E-2</c:v>
                </c:pt>
                <c:pt idx="43">
                  <c:v>3.2880037390158663E-2</c:v>
                </c:pt>
                <c:pt idx="44">
                  <c:v>4.9559602408112455E-2</c:v>
                </c:pt>
                <c:pt idx="45">
                  <c:v>3.4117060284684302E-2</c:v>
                </c:pt>
                <c:pt idx="46">
                  <c:v>1.7027126330759219E-2</c:v>
                </c:pt>
                <c:pt idx="47">
                  <c:v>6.1509344500617097E-2</c:v>
                </c:pt>
                <c:pt idx="48">
                  <c:v>3.3963757001585826E-2</c:v>
                </c:pt>
                <c:pt idx="49">
                  <c:v>2.6503734402312726E-2</c:v>
                </c:pt>
                <c:pt idx="50">
                  <c:v>2.4930239993020742E-2</c:v>
                </c:pt>
                <c:pt idx="51">
                  <c:v>1.9474692900671799E-2</c:v>
                </c:pt>
                <c:pt idx="52">
                  <c:v>5.8440554448178514E-2</c:v>
                </c:pt>
                <c:pt idx="53">
                  <c:v>2.4403025723409036E-2</c:v>
                </c:pt>
                <c:pt idx="54">
                  <c:v>4.5994048889123229E-2</c:v>
                </c:pt>
                <c:pt idx="55">
                  <c:v>2.8328607334437969E-2</c:v>
                </c:pt>
                <c:pt idx="56">
                  <c:v>2.1551289515331931E-2</c:v>
                </c:pt>
                <c:pt idx="57">
                  <c:v>1.6959043979315282E-2</c:v>
                </c:pt>
                <c:pt idx="58">
                  <c:v>2.0453744025605743E-2</c:v>
                </c:pt>
                <c:pt idx="59">
                  <c:v>3.0952168658024453E-2</c:v>
                </c:pt>
                <c:pt idx="60">
                  <c:v>3.8859541711993156E-2</c:v>
                </c:pt>
                <c:pt idx="61">
                  <c:v>3.1837069512995593E-2</c:v>
                </c:pt>
                <c:pt idx="62">
                  <c:v>3.8305177915547765E-2</c:v>
                </c:pt>
                <c:pt idx="63">
                  <c:v>1.1753894229820807E-2</c:v>
                </c:pt>
                <c:pt idx="64">
                  <c:v>2.3850771274164996E-2</c:v>
                </c:pt>
                <c:pt idx="65">
                  <c:v>4.3821321831680742E-2</c:v>
                </c:pt>
                <c:pt idx="66">
                  <c:v>4.7739108023703347E-2</c:v>
                </c:pt>
                <c:pt idx="67">
                  <c:v>4.9054036791521913E-2</c:v>
                </c:pt>
                <c:pt idx="68">
                  <c:v>4.5719648320310571E-2</c:v>
                </c:pt>
                <c:pt idx="69">
                  <c:v>4.6561975500481405E-2</c:v>
                </c:pt>
                <c:pt idx="70">
                  <c:v>5.7668287737117338E-2</c:v>
                </c:pt>
                <c:pt idx="71">
                  <c:v>4.010034166500042E-2</c:v>
                </c:pt>
                <c:pt idx="72">
                  <c:v>2.0970935694762376E-2</c:v>
                </c:pt>
                <c:pt idx="73">
                  <c:v>2.1687791497931094E-2</c:v>
                </c:pt>
                <c:pt idx="74">
                  <c:v>6.4021505264003978E-2</c:v>
                </c:pt>
                <c:pt idx="75">
                  <c:v>3.4022870040464654E-3</c:v>
                </c:pt>
                <c:pt idx="76">
                  <c:v>5.5934231613060957E-2</c:v>
                </c:pt>
                <c:pt idx="77">
                  <c:v>1.0653964260643699E-2</c:v>
                </c:pt>
                <c:pt idx="78">
                  <c:v>4.205144263542037E-2</c:v>
                </c:pt>
                <c:pt idx="79">
                  <c:v>2.222557435519534E-2</c:v>
                </c:pt>
                <c:pt idx="80">
                  <c:v>5.4287032860545509E-2</c:v>
                </c:pt>
                <c:pt idx="81">
                  <c:v>6.444043829211249E-2</c:v>
                </c:pt>
                <c:pt idx="82">
                  <c:v>3.4721087701156603E-2</c:v>
                </c:pt>
                <c:pt idx="83">
                  <c:v>2.5783317493430033E-2</c:v>
                </c:pt>
                <c:pt idx="84">
                  <c:v>1.2916405481813529E-2</c:v>
                </c:pt>
                <c:pt idx="85">
                  <c:v>3.4070758357275278E-2</c:v>
                </c:pt>
                <c:pt idx="86">
                  <c:v>1.389431675514431E-2</c:v>
                </c:pt>
                <c:pt idx="87">
                  <c:v>2.7002822639369265E-2</c:v>
                </c:pt>
                <c:pt idx="88">
                  <c:v>1.4448525823761139E-2</c:v>
                </c:pt>
                <c:pt idx="89">
                  <c:v>6.1758971677009472E-2</c:v>
                </c:pt>
                <c:pt idx="90">
                  <c:v>1.8316791824773939E-2</c:v>
                </c:pt>
                <c:pt idx="91">
                  <c:v>1.7887326004584637E-2</c:v>
                </c:pt>
                <c:pt idx="92">
                  <c:v>2.5261971480803808E-2</c:v>
                </c:pt>
                <c:pt idx="93">
                  <c:v>1.4188908009007396E-2</c:v>
                </c:pt>
                <c:pt idx="94">
                  <c:v>4.4704423709090689E-2</c:v>
                </c:pt>
                <c:pt idx="95">
                  <c:v>1.048959127572434E-2</c:v>
                </c:pt>
                <c:pt idx="96">
                  <c:v>9.572962846658737E-3</c:v>
                </c:pt>
                <c:pt idx="97">
                  <c:v>1.9212638943436677E-2</c:v>
                </c:pt>
                <c:pt idx="98">
                  <c:v>5.9620047358941775E-2</c:v>
                </c:pt>
                <c:pt idx="99">
                  <c:v>4.1033692657254352E-2</c:v>
                </c:pt>
                <c:pt idx="100">
                  <c:v>4.857410248764641E-2</c:v>
                </c:pt>
                <c:pt idx="101">
                  <c:v>5.0800272364885282E-2</c:v>
                </c:pt>
                <c:pt idx="102">
                  <c:v>1.3035122571607263E-2</c:v>
                </c:pt>
                <c:pt idx="103">
                  <c:v>4.8143738560062189E-2</c:v>
                </c:pt>
                <c:pt idx="104">
                  <c:v>3.227056672926111E-2</c:v>
                </c:pt>
                <c:pt idx="105">
                  <c:v>4.3494797220269429E-2</c:v>
                </c:pt>
                <c:pt idx="106">
                  <c:v>1.0648468254014278E-2</c:v>
                </c:pt>
                <c:pt idx="107">
                  <c:v>5.9231247536673812E-3</c:v>
                </c:pt>
                <c:pt idx="108">
                  <c:v>2.9061097552049615E-2</c:v>
                </c:pt>
                <c:pt idx="109">
                  <c:v>2.378434284541954E-2</c:v>
                </c:pt>
                <c:pt idx="110">
                  <c:v>1.6966631472349732E-2</c:v>
                </c:pt>
                <c:pt idx="111">
                  <c:v>1.3592846244359552E-2</c:v>
                </c:pt>
                <c:pt idx="112">
                  <c:v>5.9773061582111112E-2</c:v>
                </c:pt>
                <c:pt idx="113">
                  <c:v>2.783352458521449E-2</c:v>
                </c:pt>
                <c:pt idx="114">
                  <c:v>2.1281114935199328E-2</c:v>
                </c:pt>
                <c:pt idx="115">
                  <c:v>3.3042309382311792E-2</c:v>
                </c:pt>
                <c:pt idx="116">
                  <c:v>2.3706523638545533E-2</c:v>
                </c:pt>
                <c:pt idx="117">
                  <c:v>4.6137542130962238E-2</c:v>
                </c:pt>
                <c:pt idx="118">
                  <c:v>5.1174791844038607E-2</c:v>
                </c:pt>
                <c:pt idx="119">
                  <c:v>2.7639534586069738E-2</c:v>
                </c:pt>
                <c:pt idx="120">
                  <c:v>2.5257814748965442E-2</c:v>
                </c:pt>
                <c:pt idx="121">
                  <c:v>1.9060436610195929E-2</c:v>
                </c:pt>
                <c:pt idx="122">
                  <c:v>8.4939121296873799E-3</c:v>
                </c:pt>
                <c:pt idx="123">
                  <c:v>1.9830534536581765E-2</c:v>
                </c:pt>
                <c:pt idx="124">
                  <c:v>6.8840287922924221E-3</c:v>
                </c:pt>
                <c:pt idx="125">
                  <c:v>3.5592398831984069E-2</c:v>
                </c:pt>
                <c:pt idx="126">
                  <c:v>9.6345438699119348E-3</c:v>
                </c:pt>
                <c:pt idx="127">
                  <c:v>2.9723166984298416E-2</c:v>
                </c:pt>
                <c:pt idx="128">
                  <c:v>3.8286050490533047E-2</c:v>
                </c:pt>
              </c:numCache>
            </c:numRef>
          </c:yVal>
        </c:ser>
        <c:dLbls/>
        <c:axId val="134398720"/>
        <c:axId val="238197376"/>
      </c:scatterChart>
      <c:valAx>
        <c:axId val="1343987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Frequenz [Hz]</a:t>
                </a:r>
              </a:p>
            </c:rich>
          </c:tx>
          <c:layout/>
        </c:title>
        <c:numFmt formatCode="0" sourceLinked="0"/>
        <c:tickLblPos val="nextTo"/>
        <c:crossAx val="238197376"/>
        <c:crosses val="autoZero"/>
        <c:crossBetween val="midCat"/>
      </c:valAx>
      <c:valAx>
        <c:axId val="2381973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Amplitude [-]</a:t>
                </a:r>
              </a:p>
            </c:rich>
          </c:tx>
          <c:layout/>
        </c:title>
        <c:numFmt formatCode="0.0" sourceLinked="0"/>
        <c:tickLblPos val="nextTo"/>
        <c:crossAx val="134398720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0215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0.02535</cdr:x>
      <cdr:y>0.56289</cdr:y>
    </cdr:from>
    <cdr:to>
      <cdr:x>0.28748</cdr:x>
      <cdr:y>0.9691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35756" y="3378573"/>
          <a:ext cx="2438095" cy="2438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0.11108</cdr:x>
      <cdr:y>0.01617</cdr:y>
    </cdr:from>
    <cdr:to>
      <cdr:x>1</cdr:x>
      <cdr:y>0.96833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033096" y="97081"/>
          <a:ext cx="8267786" cy="5715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23900" b="1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FFT</a:t>
          </a:r>
        </a:p>
        <a:p xmlns:a="http://schemas.openxmlformats.org/drawingml/2006/main">
          <a:r>
            <a:rPr lang="de-DE" sz="11500" b="1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    mit Excel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520512</xdr:colOff>
      <xdr:row>1</xdr:row>
      <xdr:rowOff>72264</xdr:rowOff>
    </xdr:from>
    <xdr:to>
      <xdr:col>10</xdr:col>
      <xdr:colOff>158096</xdr:colOff>
      <xdr:row>8</xdr:row>
      <xdr:rowOff>86201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521369</xdr:colOff>
      <xdr:row>8</xdr:row>
      <xdr:rowOff>112245</xdr:rowOff>
    </xdr:from>
    <xdr:to>
      <xdr:col>10</xdr:col>
      <xdr:colOff>125574</xdr:colOff>
      <xdr:row>17</xdr:row>
      <xdr:rowOff>14673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chLab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4"/>
  <sheetViews>
    <sheetView tabSelected="1" zoomScale="130" zoomScaleNormal="130" workbookViewId="0">
      <selection activeCell="B6" sqref="B6"/>
    </sheetView>
  </sheetViews>
  <sheetFormatPr baseColWidth="10" defaultRowHeight="16.5"/>
  <cols>
    <col min="1" max="1" width="10.5" bestFit="1" customWidth="1"/>
    <col min="2" max="2" width="7.375" customWidth="1"/>
    <col min="3" max="3" width="9.25" customWidth="1"/>
    <col min="4" max="4" width="13.25" customWidth="1"/>
    <col min="5" max="5" width="19.625" bestFit="1" customWidth="1"/>
    <col min="6" max="6" width="13.875" customWidth="1"/>
  </cols>
  <sheetData>
    <row r="1" spans="1:6" ht="23.25" thickBot="1">
      <c r="A1" s="6" t="s">
        <v>8</v>
      </c>
    </row>
    <row r="2" spans="1:6" ht="17.25" thickTop="1"/>
    <row r="3" spans="1:6">
      <c r="A3" t="s">
        <v>4</v>
      </c>
      <c r="B3">
        <v>1</v>
      </c>
      <c r="C3" t="s">
        <v>7</v>
      </c>
    </row>
    <row r="4" spans="1:6">
      <c r="A4" t="s">
        <v>0</v>
      </c>
      <c r="B4">
        <v>5</v>
      </c>
      <c r="C4" t="s">
        <v>1</v>
      </c>
    </row>
    <row r="5" spans="1:6">
      <c r="A5" t="s">
        <v>5</v>
      </c>
      <c r="B5">
        <v>1</v>
      </c>
    </row>
    <row r="6" spans="1:6">
      <c r="A6" t="s">
        <v>2</v>
      </c>
      <c r="B6">
        <v>50</v>
      </c>
      <c r="C6" t="s">
        <v>1</v>
      </c>
    </row>
    <row r="8" spans="1:6">
      <c r="A8" s="1" t="s">
        <v>6</v>
      </c>
      <c r="B8" s="1" t="s">
        <v>3</v>
      </c>
      <c r="C8" s="1" t="s">
        <v>9</v>
      </c>
      <c r="D8" s="1" t="s">
        <v>11</v>
      </c>
      <c r="E8" s="1" t="s">
        <v>10</v>
      </c>
      <c r="F8" s="1" t="s">
        <v>12</v>
      </c>
    </row>
    <row r="9" spans="1:6">
      <c r="A9" s="1">
        <v>1</v>
      </c>
      <c r="B9" s="2">
        <f>0</f>
        <v>0</v>
      </c>
      <c r="C9" s="3">
        <f ca="1">$B$3*SIN(2*PI()*$B$4*B9)+$B$5*(RAND()-0.5)</f>
        <v>-0.48411447129498564</v>
      </c>
      <c r="D9" s="1" t="s">
        <v>13</v>
      </c>
      <c r="E9" s="4">
        <f>2*IMABS(D9)/256</f>
        <v>6.6907741839268668E-3</v>
      </c>
      <c r="F9" s="3">
        <f>($B$6/2)/(256/2)*B9*$B$6</f>
        <v>0</v>
      </c>
    </row>
    <row r="10" spans="1:6">
      <c r="A10" s="1">
        <v>2</v>
      </c>
      <c r="B10" s="2">
        <f>1/$B$6+B9</f>
        <v>0.02</v>
      </c>
      <c r="C10" s="3">
        <f t="shared" ref="C10:C73" ca="1" si="0">$B$3*SIN(2*PI()*$B$4*B10)+$B$5*(RAND()-0.5)</f>
        <v>0.92490977341516145</v>
      </c>
      <c r="D10" s="1" t="s">
        <v>14</v>
      </c>
      <c r="E10" s="4">
        <f t="shared" ref="E10:E73" si="1">2*IMABS(D10)/256</f>
        <v>5.5289190272410922E-2</v>
      </c>
      <c r="F10" s="3">
        <f t="shared" ref="F10:F73" si="2">($B$6/2)/(256/2)*B10*$B$6</f>
        <v>0.1953125</v>
      </c>
    </row>
    <row r="11" spans="1:6">
      <c r="A11" s="1">
        <v>3</v>
      </c>
      <c r="B11" s="2">
        <f t="shared" ref="B11:B74" si="3">1/$B$6+B10</f>
        <v>0.04</v>
      </c>
      <c r="C11" s="3">
        <f t="shared" ca="1" si="0"/>
        <v>1.2688931255459015</v>
      </c>
      <c r="D11" s="1" t="s">
        <v>15</v>
      </c>
      <c r="E11" s="4">
        <f t="shared" si="1"/>
        <v>4.9148785931018062E-2</v>
      </c>
      <c r="F11" s="3">
        <f t="shared" si="2"/>
        <v>0.390625</v>
      </c>
    </row>
    <row r="12" spans="1:6">
      <c r="A12" s="1">
        <v>4</v>
      </c>
      <c r="B12" s="2">
        <f t="shared" si="3"/>
        <v>0.06</v>
      </c>
      <c r="C12" s="3">
        <f t="shared" ca="1" si="0"/>
        <v>0.76396555886244322</v>
      </c>
      <c r="D12" s="1" t="s">
        <v>16</v>
      </c>
      <c r="E12" s="4">
        <f t="shared" si="1"/>
        <v>4.5230837413610244E-3</v>
      </c>
      <c r="F12" s="3">
        <f t="shared" si="2"/>
        <v>0.5859375</v>
      </c>
    </row>
    <row r="13" spans="1:6">
      <c r="A13" s="1">
        <v>5</v>
      </c>
      <c r="B13" s="2">
        <f t="shared" si="3"/>
        <v>0.08</v>
      </c>
      <c r="C13" s="3">
        <f t="shared" ca="1" si="0"/>
        <v>0.20313837026054393</v>
      </c>
      <c r="D13" s="1" t="s">
        <v>17</v>
      </c>
      <c r="E13" s="4">
        <f t="shared" si="1"/>
        <v>6.4592672456726154E-3</v>
      </c>
      <c r="F13" s="3">
        <f t="shared" si="2"/>
        <v>0.78125</v>
      </c>
    </row>
    <row r="14" spans="1:6">
      <c r="A14" s="1">
        <v>6</v>
      </c>
      <c r="B14" s="2">
        <f t="shared" si="3"/>
        <v>0.1</v>
      </c>
      <c r="C14" s="3">
        <f t="shared" ca="1" si="0"/>
        <v>0.39526619814640196</v>
      </c>
      <c r="D14" s="1" t="s">
        <v>18</v>
      </c>
      <c r="E14" s="4">
        <f t="shared" si="1"/>
        <v>5.6131230844020295E-2</v>
      </c>
      <c r="F14" s="3">
        <f t="shared" si="2"/>
        <v>0.9765625</v>
      </c>
    </row>
    <row r="15" spans="1:6">
      <c r="A15" s="1">
        <v>7</v>
      </c>
      <c r="B15" s="2">
        <f t="shared" si="3"/>
        <v>0.12000000000000001</v>
      </c>
      <c r="C15" s="3">
        <f t="shared" ca="1" si="0"/>
        <v>-0.75209683801144767</v>
      </c>
      <c r="D15" s="1" t="s">
        <v>19</v>
      </c>
      <c r="E15" s="4">
        <f t="shared" si="1"/>
        <v>5.603680349761516E-2</v>
      </c>
      <c r="F15" s="3">
        <f t="shared" si="2"/>
        <v>1.1718750000000002</v>
      </c>
    </row>
    <row r="16" spans="1:6">
      <c r="A16" s="1">
        <v>8</v>
      </c>
      <c r="B16" s="2">
        <f t="shared" si="3"/>
        <v>0.14000000000000001</v>
      </c>
      <c r="C16" s="3">
        <f t="shared" ca="1" si="0"/>
        <v>-0.69780035347264924</v>
      </c>
      <c r="D16" s="1" t="s">
        <v>20</v>
      </c>
      <c r="E16" s="4">
        <f t="shared" si="1"/>
        <v>6.2173819858532701E-2</v>
      </c>
      <c r="F16" s="3">
        <f t="shared" si="2"/>
        <v>1.3671875000000002</v>
      </c>
    </row>
    <row r="17" spans="1:6">
      <c r="A17" s="1">
        <v>9</v>
      </c>
      <c r="B17" s="2">
        <f t="shared" si="3"/>
        <v>0.16</v>
      </c>
      <c r="C17" s="3">
        <f t="shared" ca="1" si="0"/>
        <v>-0.52563517969795281</v>
      </c>
      <c r="D17" s="1" t="s">
        <v>21</v>
      </c>
      <c r="E17" s="4">
        <f t="shared" si="1"/>
        <v>5.7749614509939935E-2</v>
      </c>
      <c r="F17" s="3">
        <f t="shared" si="2"/>
        <v>1.5625</v>
      </c>
    </row>
    <row r="18" spans="1:6">
      <c r="A18" s="1">
        <v>10</v>
      </c>
      <c r="B18" s="2">
        <f t="shared" si="3"/>
        <v>0.18</v>
      </c>
      <c r="C18" s="3">
        <f t="shared" ca="1" si="0"/>
        <v>-0.28178517086210064</v>
      </c>
      <c r="D18" s="1" t="s">
        <v>22</v>
      </c>
      <c r="E18" s="4">
        <f t="shared" si="1"/>
        <v>4.0236525798234286E-2</v>
      </c>
      <c r="F18" s="3">
        <f t="shared" si="2"/>
        <v>1.7578125</v>
      </c>
    </row>
    <row r="19" spans="1:6">
      <c r="A19" s="1">
        <v>11</v>
      </c>
      <c r="B19" s="2">
        <f t="shared" si="3"/>
        <v>0.19999999999999998</v>
      </c>
      <c r="C19" s="3">
        <f t="shared" ca="1" si="0"/>
        <v>-6.4280763283841608E-2</v>
      </c>
      <c r="D19" s="1" t="s">
        <v>23</v>
      </c>
      <c r="E19" s="4">
        <f t="shared" si="1"/>
        <v>9.4284096093413358E-2</v>
      </c>
      <c r="F19" s="3">
        <f t="shared" si="2"/>
        <v>1.953125</v>
      </c>
    </row>
    <row r="20" spans="1:6">
      <c r="A20" s="1">
        <v>12</v>
      </c>
      <c r="B20" s="2">
        <f t="shared" si="3"/>
        <v>0.21999999999999997</v>
      </c>
      <c r="C20" s="3">
        <f t="shared" ca="1" si="0"/>
        <v>0.32497644054737373</v>
      </c>
      <c r="D20" s="1" t="s">
        <v>24</v>
      </c>
      <c r="E20" s="4">
        <f t="shared" si="1"/>
        <v>7.8115568789194526E-2</v>
      </c>
      <c r="F20" s="3">
        <f t="shared" si="2"/>
        <v>2.1484374999999996</v>
      </c>
    </row>
    <row r="21" spans="1:6">
      <c r="A21" s="1">
        <v>13</v>
      </c>
      <c r="B21" s="2">
        <f t="shared" si="3"/>
        <v>0.23999999999999996</v>
      </c>
      <c r="C21" s="3">
        <f t="shared" ca="1" si="0"/>
        <v>1.3165745819954568</v>
      </c>
      <c r="D21" s="1" t="s">
        <v>25</v>
      </c>
      <c r="E21" s="4">
        <f t="shared" si="1"/>
        <v>5.6175801061948555E-2</v>
      </c>
      <c r="F21" s="3">
        <f t="shared" si="2"/>
        <v>2.3437499999999996</v>
      </c>
    </row>
    <row r="22" spans="1:6">
      <c r="A22" s="1">
        <v>14</v>
      </c>
      <c r="B22" s="2">
        <f t="shared" si="3"/>
        <v>0.25999999999999995</v>
      </c>
      <c r="C22" s="3">
        <f t="shared" ca="1" si="0"/>
        <v>1.3354701519979453</v>
      </c>
      <c r="D22" s="1" t="s">
        <v>26</v>
      </c>
      <c r="E22" s="4">
        <f t="shared" si="1"/>
        <v>2.2849613079205421E-2</v>
      </c>
      <c r="F22" s="3">
        <f t="shared" si="2"/>
        <v>2.5390624999999996</v>
      </c>
    </row>
    <row r="23" spans="1:6">
      <c r="A23" s="1">
        <v>15</v>
      </c>
      <c r="B23" s="2">
        <f t="shared" si="3"/>
        <v>0.27999999999999997</v>
      </c>
      <c r="C23" s="3">
        <f t="shared" ca="1" si="0"/>
        <v>0.44743399973495068</v>
      </c>
      <c r="D23" s="1" t="s">
        <v>27</v>
      </c>
      <c r="E23" s="4">
        <f t="shared" si="1"/>
        <v>4.2825837080479094E-2</v>
      </c>
      <c r="F23" s="3">
        <f t="shared" si="2"/>
        <v>2.7343749999999996</v>
      </c>
    </row>
    <row r="24" spans="1:6">
      <c r="A24" s="1">
        <v>16</v>
      </c>
      <c r="B24" s="2">
        <f t="shared" si="3"/>
        <v>0.3</v>
      </c>
      <c r="C24" s="3">
        <f t="shared" ca="1" si="0"/>
        <v>0.26080188568585111</v>
      </c>
      <c r="D24" s="1" t="s">
        <v>28</v>
      </c>
      <c r="E24" s="4">
        <f t="shared" si="1"/>
        <v>1.252598213519172E-2</v>
      </c>
      <c r="F24" s="3">
        <f t="shared" si="2"/>
        <v>2.9296875</v>
      </c>
    </row>
    <row r="25" spans="1:6">
      <c r="A25" s="1">
        <v>17</v>
      </c>
      <c r="B25" s="2">
        <f t="shared" si="3"/>
        <v>0.32</v>
      </c>
      <c r="C25" s="3">
        <f t="shared" ca="1" si="0"/>
        <v>-0.70708279232740556</v>
      </c>
      <c r="D25" s="1" t="s">
        <v>29</v>
      </c>
      <c r="E25" s="4">
        <f t="shared" si="1"/>
        <v>3.1848664957097254E-2</v>
      </c>
      <c r="F25" s="3">
        <f t="shared" si="2"/>
        <v>3.125</v>
      </c>
    </row>
    <row r="26" spans="1:6">
      <c r="A26" s="1">
        <v>18</v>
      </c>
      <c r="B26" s="2">
        <f t="shared" si="3"/>
        <v>0.34</v>
      </c>
      <c r="C26" s="3">
        <f t="shared" ca="1" si="0"/>
        <v>-0.73926552696949499</v>
      </c>
      <c r="D26" s="1" t="s">
        <v>30</v>
      </c>
      <c r="E26" s="4">
        <f t="shared" si="1"/>
        <v>4.8988969240380008E-2</v>
      </c>
      <c r="F26" s="3">
        <f t="shared" si="2"/>
        <v>3.3203125</v>
      </c>
    </row>
    <row r="27" spans="1:6">
      <c r="A27" s="1">
        <v>19</v>
      </c>
      <c r="B27" s="2">
        <f t="shared" si="3"/>
        <v>0.36000000000000004</v>
      </c>
      <c r="C27" s="3">
        <f t="shared" ca="1" si="0"/>
        <v>-0.52092583038978058</v>
      </c>
      <c r="D27" s="1" t="s">
        <v>31</v>
      </c>
      <c r="E27" s="4">
        <f t="shared" si="1"/>
        <v>3.5428758329188188E-2</v>
      </c>
      <c r="F27" s="3">
        <f t="shared" si="2"/>
        <v>3.5156250000000009</v>
      </c>
    </row>
    <row r="28" spans="1:6">
      <c r="A28" s="1">
        <v>20</v>
      </c>
      <c r="B28" s="2">
        <f t="shared" si="3"/>
        <v>0.38000000000000006</v>
      </c>
      <c r="C28" s="3">
        <f t="shared" ca="1" si="0"/>
        <v>-0.79663520940403609</v>
      </c>
      <c r="D28" s="1" t="s">
        <v>32</v>
      </c>
      <c r="E28" s="4">
        <f t="shared" si="1"/>
        <v>2.2040185913956109E-2</v>
      </c>
      <c r="F28" s="3">
        <f t="shared" si="2"/>
        <v>3.7109375000000009</v>
      </c>
    </row>
    <row r="29" spans="1:6">
      <c r="A29" s="1">
        <v>21</v>
      </c>
      <c r="B29" s="2">
        <f t="shared" si="3"/>
        <v>0.40000000000000008</v>
      </c>
      <c r="C29" s="3">
        <f t="shared" ca="1" si="0"/>
        <v>-0.37423277268549487</v>
      </c>
      <c r="D29" s="1" t="s">
        <v>33</v>
      </c>
      <c r="E29" s="4">
        <f t="shared" si="1"/>
        <v>4.00427226072168E-2</v>
      </c>
      <c r="F29" s="3">
        <f t="shared" si="2"/>
        <v>3.9062500000000009</v>
      </c>
    </row>
    <row r="30" spans="1:6">
      <c r="A30" s="1">
        <v>22</v>
      </c>
      <c r="B30" s="2">
        <f t="shared" si="3"/>
        <v>0.4200000000000001</v>
      </c>
      <c r="C30" s="3">
        <f t="shared" ca="1" si="0"/>
        <v>0.23281512646523739</v>
      </c>
      <c r="D30" s="1" t="s">
        <v>34</v>
      </c>
      <c r="E30" s="4">
        <f t="shared" si="1"/>
        <v>0.11838375623588068</v>
      </c>
      <c r="F30" s="3">
        <f t="shared" si="2"/>
        <v>4.1015625000000009</v>
      </c>
    </row>
    <row r="31" spans="1:6">
      <c r="A31" s="1">
        <v>23</v>
      </c>
      <c r="B31" s="2">
        <f t="shared" si="3"/>
        <v>0.44000000000000011</v>
      </c>
      <c r="C31" s="3">
        <f t="shared" ca="1" si="0"/>
        <v>1.0746246946000275</v>
      </c>
      <c r="D31" s="1" t="s">
        <v>35</v>
      </c>
      <c r="E31" s="4">
        <f t="shared" si="1"/>
        <v>8.2088446756678091E-2</v>
      </c>
      <c r="F31" s="3">
        <f t="shared" si="2"/>
        <v>4.2968750000000018</v>
      </c>
    </row>
    <row r="32" spans="1:6">
      <c r="A32" s="1">
        <v>24</v>
      </c>
      <c r="B32" s="2">
        <f t="shared" si="3"/>
        <v>0.46000000000000013</v>
      </c>
      <c r="C32" s="3">
        <f t="shared" ca="1" si="0"/>
        <v>0.52545677627767728</v>
      </c>
      <c r="D32" s="1" t="s">
        <v>36</v>
      </c>
      <c r="E32" s="4">
        <f t="shared" si="1"/>
        <v>9.0702421108405915E-2</v>
      </c>
      <c r="F32" s="3">
        <f t="shared" si="2"/>
        <v>4.4921875000000018</v>
      </c>
    </row>
    <row r="33" spans="1:6">
      <c r="A33" s="1">
        <v>25</v>
      </c>
      <c r="B33" s="2">
        <f t="shared" si="3"/>
        <v>0.48000000000000015</v>
      </c>
      <c r="C33" s="3">
        <f t="shared" ca="1" si="0"/>
        <v>0.47553297185460164</v>
      </c>
      <c r="D33" s="1" t="s">
        <v>37</v>
      </c>
      <c r="E33" s="4">
        <f t="shared" si="1"/>
        <v>0.20294662171946348</v>
      </c>
      <c r="F33" s="3">
        <f t="shared" si="2"/>
        <v>4.6875000000000018</v>
      </c>
    </row>
    <row r="34" spans="1:6">
      <c r="A34" s="1">
        <v>26</v>
      </c>
      <c r="B34" s="2">
        <f t="shared" si="3"/>
        <v>0.50000000000000011</v>
      </c>
      <c r="C34" s="3">
        <f t="shared" ca="1" si="0"/>
        <v>-0.473756330662573</v>
      </c>
      <c r="D34" s="1" t="s">
        <v>38</v>
      </c>
      <c r="E34" s="4">
        <f t="shared" si="1"/>
        <v>0.53436809294795329</v>
      </c>
      <c r="F34" s="3">
        <f t="shared" si="2"/>
        <v>4.8828125000000018</v>
      </c>
    </row>
    <row r="35" spans="1:6">
      <c r="A35" s="1">
        <v>27</v>
      </c>
      <c r="B35" s="2">
        <f t="shared" si="3"/>
        <v>0.52000000000000013</v>
      </c>
      <c r="C35" s="3">
        <f t="shared" ca="1" si="0"/>
        <v>-0.87820311915413829</v>
      </c>
      <c r="D35" s="1" t="s">
        <v>39</v>
      </c>
      <c r="E35" s="4">
        <f t="shared" si="1"/>
        <v>0.76195895644914791</v>
      </c>
      <c r="F35" s="3">
        <f t="shared" si="2"/>
        <v>5.0781250000000018</v>
      </c>
    </row>
    <row r="36" spans="1:6">
      <c r="A36" s="1">
        <v>28</v>
      </c>
      <c r="B36" s="2">
        <f t="shared" si="3"/>
        <v>0.54000000000000015</v>
      </c>
      <c r="C36" s="3">
        <f t="shared" ca="1" si="0"/>
        <v>-1.1767088183834984</v>
      </c>
      <c r="D36" s="1" t="s">
        <v>40</v>
      </c>
      <c r="E36" s="4">
        <f t="shared" si="1"/>
        <v>0.23076366805219578</v>
      </c>
      <c r="F36" s="3">
        <f t="shared" si="2"/>
        <v>5.2734375000000018</v>
      </c>
    </row>
    <row r="37" spans="1:6">
      <c r="A37" s="1">
        <v>29</v>
      </c>
      <c r="B37" s="2">
        <f t="shared" si="3"/>
        <v>0.56000000000000016</v>
      </c>
      <c r="C37" s="3">
        <f t="shared" ca="1" si="0"/>
        <v>-0.74825906730839409</v>
      </c>
      <c r="D37" s="1" t="s">
        <v>41</v>
      </c>
      <c r="E37" s="4">
        <f t="shared" si="1"/>
        <v>9.9330991412306557E-2</v>
      </c>
      <c r="F37" s="3">
        <f t="shared" si="2"/>
        <v>5.4687500000000018</v>
      </c>
    </row>
    <row r="38" spans="1:6">
      <c r="A38" s="1">
        <v>30</v>
      </c>
      <c r="B38" s="2">
        <f t="shared" si="3"/>
        <v>0.58000000000000018</v>
      </c>
      <c r="C38" s="3">
        <f t="shared" ca="1" si="0"/>
        <v>-0.28823792168364915</v>
      </c>
      <c r="D38" s="1" t="s">
        <v>42</v>
      </c>
      <c r="E38" s="4">
        <f t="shared" si="1"/>
        <v>0.11074691487928488</v>
      </c>
      <c r="F38" s="3">
        <f t="shared" si="2"/>
        <v>5.6640625000000018</v>
      </c>
    </row>
    <row r="39" spans="1:6">
      <c r="A39" s="1">
        <v>31</v>
      </c>
      <c r="B39" s="2">
        <f t="shared" si="3"/>
        <v>0.6000000000000002</v>
      </c>
      <c r="C39" s="3">
        <f t="shared" ca="1" si="0"/>
        <v>-9.1224476071291985E-2</v>
      </c>
      <c r="D39" s="1" t="s">
        <v>43</v>
      </c>
      <c r="E39" s="4">
        <f t="shared" si="1"/>
        <v>4.6239517488853368E-2</v>
      </c>
      <c r="F39" s="3">
        <f t="shared" si="2"/>
        <v>5.8593750000000018</v>
      </c>
    </row>
    <row r="40" spans="1:6">
      <c r="A40" s="1">
        <v>32</v>
      </c>
      <c r="B40" s="2">
        <f t="shared" si="3"/>
        <v>0.62000000000000022</v>
      </c>
      <c r="C40" s="3">
        <f t="shared" ca="1" si="0"/>
        <v>0.60072605248334088</v>
      </c>
      <c r="D40" s="1" t="s">
        <v>44</v>
      </c>
      <c r="E40" s="4">
        <f t="shared" si="1"/>
        <v>5.2529913340748455E-2</v>
      </c>
      <c r="F40" s="3">
        <f t="shared" si="2"/>
        <v>6.0546875000000018</v>
      </c>
    </row>
    <row r="41" spans="1:6">
      <c r="A41" s="1">
        <v>33</v>
      </c>
      <c r="B41" s="2">
        <f t="shared" si="3"/>
        <v>0.64000000000000024</v>
      </c>
      <c r="C41" s="3">
        <f t="shared" ca="1" si="0"/>
        <v>1.3136947539327872</v>
      </c>
      <c r="D41" s="1" t="s">
        <v>45</v>
      </c>
      <c r="E41" s="4">
        <f t="shared" si="1"/>
        <v>5.1799673109979419E-2</v>
      </c>
      <c r="F41" s="3">
        <f t="shared" si="2"/>
        <v>6.2500000000000027</v>
      </c>
    </row>
    <row r="42" spans="1:6">
      <c r="A42" s="1">
        <v>34</v>
      </c>
      <c r="B42" s="2">
        <f t="shared" si="3"/>
        <v>0.66000000000000025</v>
      </c>
      <c r="C42" s="3">
        <f t="shared" ca="1" si="0"/>
        <v>0.8966785813663698</v>
      </c>
      <c r="D42" s="1" t="s">
        <v>46</v>
      </c>
      <c r="E42" s="4">
        <f t="shared" si="1"/>
        <v>7.0129581295968926E-2</v>
      </c>
      <c r="F42" s="3">
        <f t="shared" si="2"/>
        <v>6.4453125000000027</v>
      </c>
    </row>
    <row r="43" spans="1:6">
      <c r="A43" s="1">
        <v>35</v>
      </c>
      <c r="B43" s="2">
        <f t="shared" si="3"/>
        <v>0.68000000000000027</v>
      </c>
      <c r="C43" s="3">
        <f t="shared" ca="1" si="0"/>
        <v>0.64661833357738452</v>
      </c>
      <c r="D43" s="1" t="s">
        <v>47</v>
      </c>
      <c r="E43" s="4">
        <f t="shared" si="1"/>
        <v>3.6431184888239487E-2</v>
      </c>
      <c r="F43" s="3">
        <f t="shared" si="2"/>
        <v>6.6406250000000027</v>
      </c>
    </row>
    <row r="44" spans="1:6">
      <c r="A44" s="1">
        <v>36</v>
      </c>
      <c r="B44" s="2">
        <f t="shared" si="3"/>
        <v>0.70000000000000029</v>
      </c>
      <c r="C44" s="3">
        <f t="shared" ca="1" si="0"/>
        <v>0.45775555879121316</v>
      </c>
      <c r="D44" s="1" t="s">
        <v>48</v>
      </c>
      <c r="E44" s="4">
        <f t="shared" si="1"/>
        <v>2.8877762708653328E-2</v>
      </c>
      <c r="F44" s="3">
        <f t="shared" si="2"/>
        <v>6.8359375000000027</v>
      </c>
    </row>
    <row r="45" spans="1:6">
      <c r="A45" s="1">
        <v>37</v>
      </c>
      <c r="B45" s="2">
        <f t="shared" si="3"/>
        <v>0.72000000000000031</v>
      </c>
      <c r="C45" s="3">
        <f t="shared" ca="1" si="0"/>
        <v>-0.10628038201219503</v>
      </c>
      <c r="D45" s="1" t="s">
        <v>49</v>
      </c>
      <c r="E45" s="4">
        <f t="shared" si="1"/>
        <v>5.3842288066846537E-2</v>
      </c>
      <c r="F45" s="3">
        <f t="shared" si="2"/>
        <v>7.0312500000000027</v>
      </c>
    </row>
    <row r="46" spans="1:6">
      <c r="A46" s="1">
        <v>38</v>
      </c>
      <c r="B46" s="2">
        <f t="shared" si="3"/>
        <v>0.74000000000000032</v>
      </c>
      <c r="C46" s="3">
        <f t="shared" ca="1" si="0"/>
        <v>-0.88212014396846017</v>
      </c>
      <c r="D46" s="1" t="s">
        <v>50</v>
      </c>
      <c r="E46" s="4">
        <f t="shared" si="1"/>
        <v>2.2422922707537818E-2</v>
      </c>
      <c r="F46" s="3">
        <f t="shared" si="2"/>
        <v>7.2265625000000027</v>
      </c>
    </row>
    <row r="47" spans="1:6">
      <c r="A47" s="1">
        <v>39</v>
      </c>
      <c r="B47" s="2">
        <f t="shared" si="3"/>
        <v>0.76000000000000034</v>
      </c>
      <c r="C47" s="3">
        <f t="shared" ca="1" si="0"/>
        <v>-1.2682837089442542</v>
      </c>
      <c r="D47" s="1" t="s">
        <v>51</v>
      </c>
      <c r="E47" s="4">
        <f t="shared" si="1"/>
        <v>1.8866015857498301E-2</v>
      </c>
      <c r="F47" s="3">
        <f t="shared" si="2"/>
        <v>7.4218750000000027</v>
      </c>
    </row>
    <row r="48" spans="1:6">
      <c r="A48" s="1">
        <v>40</v>
      </c>
      <c r="B48" s="2">
        <f t="shared" si="3"/>
        <v>0.78000000000000036</v>
      </c>
      <c r="C48" s="3">
        <f t="shared" ca="1" si="0"/>
        <v>-1.0561144790341022</v>
      </c>
      <c r="D48" s="1" t="s">
        <v>52</v>
      </c>
      <c r="E48" s="4">
        <f t="shared" si="1"/>
        <v>3.7545920433425174E-2</v>
      </c>
      <c r="F48" s="3">
        <f t="shared" si="2"/>
        <v>7.6171875000000044</v>
      </c>
    </row>
    <row r="49" spans="1:6">
      <c r="A49" s="1">
        <v>41</v>
      </c>
      <c r="B49" s="2">
        <f t="shared" si="3"/>
        <v>0.80000000000000038</v>
      </c>
      <c r="C49" s="3">
        <f t="shared" ca="1" si="0"/>
        <v>-0.35503832318528061</v>
      </c>
      <c r="D49" s="1" t="s">
        <v>53</v>
      </c>
      <c r="E49" s="4">
        <f t="shared" si="1"/>
        <v>1.2960843734652276E-2</v>
      </c>
      <c r="F49" s="3">
        <f t="shared" si="2"/>
        <v>7.8125000000000044</v>
      </c>
    </row>
    <row r="50" spans="1:6">
      <c r="A50" s="1">
        <v>42</v>
      </c>
      <c r="B50" s="2">
        <f t="shared" si="3"/>
        <v>0.8200000000000004</v>
      </c>
      <c r="C50" s="3">
        <f t="shared" ca="1" si="0"/>
        <v>0.72415862695057465</v>
      </c>
      <c r="D50" s="1" t="s">
        <v>54</v>
      </c>
      <c r="E50" s="4">
        <f t="shared" si="1"/>
        <v>5.8091992864793697E-2</v>
      </c>
      <c r="F50" s="3">
        <f t="shared" si="2"/>
        <v>8.0078125000000036</v>
      </c>
    </row>
    <row r="51" spans="1:6">
      <c r="A51" s="1">
        <v>43</v>
      </c>
      <c r="B51" s="2">
        <f t="shared" si="3"/>
        <v>0.84000000000000041</v>
      </c>
      <c r="C51" s="3">
        <f t="shared" ca="1" si="0"/>
        <v>1.0529971540618006</v>
      </c>
      <c r="D51" s="1" t="s">
        <v>55</v>
      </c>
      <c r="E51" s="4">
        <f t="shared" si="1"/>
        <v>1.8811761224290551E-2</v>
      </c>
      <c r="F51" s="3">
        <f t="shared" si="2"/>
        <v>8.2031250000000036</v>
      </c>
    </row>
    <row r="52" spans="1:6">
      <c r="A52" s="1">
        <v>44</v>
      </c>
      <c r="B52" s="2">
        <f t="shared" si="3"/>
        <v>0.86000000000000043</v>
      </c>
      <c r="C52" s="3">
        <f t="shared" ca="1" si="0"/>
        <v>0.71161094307391382</v>
      </c>
      <c r="D52" s="1" t="s">
        <v>56</v>
      </c>
      <c r="E52" s="4">
        <f t="shared" si="1"/>
        <v>3.2880037390158663E-2</v>
      </c>
      <c r="F52" s="3">
        <f t="shared" si="2"/>
        <v>8.3984375000000036</v>
      </c>
    </row>
    <row r="53" spans="1:6">
      <c r="A53" s="1">
        <v>45</v>
      </c>
      <c r="B53" s="2">
        <f t="shared" si="3"/>
        <v>0.88000000000000045</v>
      </c>
      <c r="C53" s="3">
        <f t="shared" ca="1" si="0"/>
        <v>0.98796809994534729</v>
      </c>
      <c r="D53" s="1" t="s">
        <v>57</v>
      </c>
      <c r="E53" s="4">
        <f t="shared" si="1"/>
        <v>4.9559602408112455E-2</v>
      </c>
      <c r="F53" s="3">
        <f t="shared" si="2"/>
        <v>8.5937500000000036</v>
      </c>
    </row>
    <row r="54" spans="1:6">
      <c r="A54" s="1">
        <v>46</v>
      </c>
      <c r="B54" s="2">
        <f t="shared" si="3"/>
        <v>0.90000000000000047</v>
      </c>
      <c r="C54" s="3">
        <f t="shared" ca="1" si="0"/>
        <v>-0.40626868286987206</v>
      </c>
      <c r="D54" s="1" t="s">
        <v>58</v>
      </c>
      <c r="E54" s="4">
        <f t="shared" si="1"/>
        <v>3.4117060284684302E-2</v>
      </c>
      <c r="F54" s="3">
        <f t="shared" si="2"/>
        <v>8.7890625000000036</v>
      </c>
    </row>
    <row r="55" spans="1:6">
      <c r="A55" s="1">
        <v>47</v>
      </c>
      <c r="B55" s="2">
        <f t="shared" si="3"/>
        <v>0.92000000000000048</v>
      </c>
      <c r="C55" s="3">
        <f t="shared" ca="1" si="0"/>
        <v>-0.33169421039283942</v>
      </c>
      <c r="D55" s="1" t="s">
        <v>59</v>
      </c>
      <c r="E55" s="4">
        <f t="shared" si="1"/>
        <v>1.7027126330759219E-2</v>
      </c>
      <c r="F55" s="3">
        <f t="shared" si="2"/>
        <v>8.9843750000000036</v>
      </c>
    </row>
    <row r="56" spans="1:6">
      <c r="A56" s="1">
        <v>48</v>
      </c>
      <c r="B56" s="2">
        <f t="shared" si="3"/>
        <v>0.9400000000000005</v>
      </c>
      <c r="C56" s="3">
        <f t="shared" ca="1" si="0"/>
        <v>-0.64164359019940198</v>
      </c>
      <c r="D56" s="1" t="s">
        <v>60</v>
      </c>
      <c r="E56" s="4">
        <f t="shared" si="1"/>
        <v>6.1509344500617097E-2</v>
      </c>
      <c r="F56" s="3">
        <f t="shared" si="2"/>
        <v>9.1796875000000053</v>
      </c>
    </row>
    <row r="57" spans="1:6">
      <c r="A57" s="1">
        <v>49</v>
      </c>
      <c r="B57" s="2">
        <f t="shared" si="3"/>
        <v>0.96000000000000052</v>
      </c>
      <c r="C57" s="3">
        <f t="shared" ca="1" si="0"/>
        <v>-1.1278541595316156</v>
      </c>
      <c r="D57" s="1" t="s">
        <v>61</v>
      </c>
      <c r="E57" s="4">
        <f t="shared" si="1"/>
        <v>3.3963757001585826E-2</v>
      </c>
      <c r="F57" s="3">
        <f t="shared" si="2"/>
        <v>9.3750000000000053</v>
      </c>
    </row>
    <row r="58" spans="1:6">
      <c r="A58" s="1">
        <v>50</v>
      </c>
      <c r="B58" s="2">
        <f t="shared" si="3"/>
        <v>0.98000000000000054</v>
      </c>
      <c r="C58" s="3">
        <f t="shared" ca="1" si="0"/>
        <v>-0.52102244243545937</v>
      </c>
      <c r="D58" s="1" t="s">
        <v>62</v>
      </c>
      <c r="E58" s="4">
        <f t="shared" si="1"/>
        <v>2.6503734402312726E-2</v>
      </c>
      <c r="F58" s="3">
        <f t="shared" si="2"/>
        <v>9.5703125000000053</v>
      </c>
    </row>
    <row r="59" spans="1:6">
      <c r="A59" s="1">
        <v>51</v>
      </c>
      <c r="B59" s="2">
        <f t="shared" si="3"/>
        <v>1.0000000000000004</v>
      </c>
      <c r="C59" s="3">
        <f t="shared" ca="1" si="0"/>
        <v>0.42559945421216516</v>
      </c>
      <c r="D59" s="1" t="s">
        <v>63</v>
      </c>
      <c r="E59" s="4">
        <f t="shared" si="1"/>
        <v>2.4930239993020742E-2</v>
      </c>
      <c r="F59" s="3">
        <f t="shared" si="2"/>
        <v>9.7656250000000036</v>
      </c>
    </row>
    <row r="60" spans="1:6">
      <c r="A60" s="1">
        <v>52</v>
      </c>
      <c r="B60" s="2">
        <f t="shared" si="3"/>
        <v>1.0200000000000005</v>
      </c>
      <c r="C60" s="3">
        <f t="shared" ca="1" si="0"/>
        <v>0.34964884708177091</v>
      </c>
      <c r="D60" s="1" t="s">
        <v>64</v>
      </c>
      <c r="E60" s="4">
        <f t="shared" si="1"/>
        <v>1.9474692900671799E-2</v>
      </c>
      <c r="F60" s="3">
        <f t="shared" si="2"/>
        <v>9.9609375000000036</v>
      </c>
    </row>
    <row r="61" spans="1:6">
      <c r="A61" s="1">
        <v>53</v>
      </c>
      <c r="B61" s="2">
        <f t="shared" si="3"/>
        <v>1.0400000000000005</v>
      </c>
      <c r="C61" s="3">
        <f t="shared" ca="1" si="0"/>
        <v>1.1526839328748735</v>
      </c>
      <c r="D61" s="1" t="s">
        <v>65</v>
      </c>
      <c r="E61" s="4">
        <f t="shared" si="1"/>
        <v>5.8440554448178514E-2</v>
      </c>
      <c r="F61" s="3">
        <f t="shared" si="2"/>
        <v>10.156250000000004</v>
      </c>
    </row>
    <row r="62" spans="1:6">
      <c r="A62" s="1">
        <v>54</v>
      </c>
      <c r="B62" s="2">
        <f t="shared" si="3"/>
        <v>1.0600000000000005</v>
      </c>
      <c r="C62" s="3">
        <f t="shared" ca="1" si="0"/>
        <v>1.1575548702240093</v>
      </c>
      <c r="D62" s="1" t="s">
        <v>66</v>
      </c>
      <c r="E62" s="4">
        <f t="shared" si="1"/>
        <v>2.4403025723409036E-2</v>
      </c>
      <c r="F62" s="3">
        <f t="shared" si="2"/>
        <v>10.351562500000005</v>
      </c>
    </row>
    <row r="63" spans="1:6">
      <c r="A63" s="1">
        <v>55</v>
      </c>
      <c r="B63" s="2">
        <f t="shared" si="3"/>
        <v>1.0800000000000005</v>
      </c>
      <c r="C63" s="3">
        <f t="shared" ca="1" si="0"/>
        <v>0.49809893609926847</v>
      </c>
      <c r="D63" s="1" t="s">
        <v>67</v>
      </c>
      <c r="E63" s="4">
        <f t="shared" si="1"/>
        <v>4.5994048889123229E-2</v>
      </c>
      <c r="F63" s="3">
        <f t="shared" si="2"/>
        <v>10.546875000000005</v>
      </c>
    </row>
    <row r="64" spans="1:6">
      <c r="A64" s="1">
        <v>56</v>
      </c>
      <c r="B64" s="2">
        <f t="shared" si="3"/>
        <v>1.1000000000000005</v>
      </c>
      <c r="C64" s="3">
        <f t="shared" ca="1" si="0"/>
        <v>0.27710964826313433</v>
      </c>
      <c r="D64" s="1" t="s">
        <v>68</v>
      </c>
      <c r="E64" s="4">
        <f t="shared" si="1"/>
        <v>2.8328607334437969E-2</v>
      </c>
      <c r="F64" s="3">
        <f t="shared" si="2"/>
        <v>10.742187500000005</v>
      </c>
    </row>
    <row r="65" spans="1:6">
      <c r="A65" s="1">
        <v>57</v>
      </c>
      <c r="B65" s="2">
        <f t="shared" si="3"/>
        <v>1.1200000000000006</v>
      </c>
      <c r="C65" s="3">
        <f t="shared" ca="1" si="0"/>
        <v>-0.79918287498529261</v>
      </c>
      <c r="D65" s="1" t="s">
        <v>69</v>
      </c>
      <c r="E65" s="4">
        <f t="shared" si="1"/>
        <v>2.1551289515331931E-2</v>
      </c>
      <c r="F65" s="3">
        <f t="shared" si="2"/>
        <v>10.937500000000005</v>
      </c>
    </row>
    <row r="66" spans="1:6">
      <c r="A66" s="1">
        <v>58</v>
      </c>
      <c r="B66" s="2">
        <f t="shared" si="3"/>
        <v>1.1400000000000006</v>
      </c>
      <c r="C66" s="3">
        <f t="shared" ca="1" si="0"/>
        <v>-0.59673671324775446</v>
      </c>
      <c r="D66" s="1" t="s">
        <v>70</v>
      </c>
      <c r="E66" s="4">
        <f t="shared" si="1"/>
        <v>1.6959043979315282E-2</v>
      </c>
      <c r="F66" s="3">
        <f t="shared" si="2"/>
        <v>11.132812500000005</v>
      </c>
    </row>
    <row r="67" spans="1:6">
      <c r="A67" s="1">
        <v>59</v>
      </c>
      <c r="B67" s="2">
        <f t="shared" si="3"/>
        <v>1.1600000000000006</v>
      </c>
      <c r="C67" s="3">
        <f t="shared" ca="1" si="0"/>
        <v>-1.3836939073670766</v>
      </c>
      <c r="D67" s="1" t="s">
        <v>71</v>
      </c>
      <c r="E67" s="4">
        <f t="shared" si="1"/>
        <v>2.0453744025605743E-2</v>
      </c>
      <c r="F67" s="3">
        <f t="shared" si="2"/>
        <v>11.328125000000005</v>
      </c>
    </row>
    <row r="68" spans="1:6">
      <c r="A68" s="1">
        <v>60</v>
      </c>
      <c r="B68" s="2">
        <f t="shared" si="3"/>
        <v>1.1800000000000006</v>
      </c>
      <c r="C68" s="3">
        <f t="shared" ca="1" si="0"/>
        <v>-0.77217846923609434</v>
      </c>
      <c r="D68" s="1" t="s">
        <v>72</v>
      </c>
      <c r="E68" s="4">
        <f t="shared" si="1"/>
        <v>3.0952168658024453E-2</v>
      </c>
      <c r="F68" s="3">
        <f t="shared" si="2"/>
        <v>11.523437500000005</v>
      </c>
    </row>
    <row r="69" spans="1:6">
      <c r="A69" s="1">
        <v>61</v>
      </c>
      <c r="B69" s="2">
        <f t="shared" si="3"/>
        <v>1.2000000000000006</v>
      </c>
      <c r="C69" s="3">
        <f t="shared" ca="1" si="0"/>
        <v>-0.37360070696068137</v>
      </c>
      <c r="D69" s="1" t="s">
        <v>73</v>
      </c>
      <c r="E69" s="4">
        <f t="shared" si="1"/>
        <v>3.8859541711993156E-2</v>
      </c>
      <c r="F69" s="3">
        <f t="shared" si="2"/>
        <v>11.718750000000005</v>
      </c>
    </row>
    <row r="70" spans="1:6">
      <c r="A70" s="1">
        <v>62</v>
      </c>
      <c r="B70" s="2">
        <f t="shared" si="3"/>
        <v>1.2200000000000006</v>
      </c>
      <c r="C70" s="3">
        <f t="shared" ca="1" si="0"/>
        <v>0.71930386426877901</v>
      </c>
      <c r="D70" s="1" t="s">
        <v>74</v>
      </c>
      <c r="E70" s="4">
        <f t="shared" si="1"/>
        <v>3.1837069512995593E-2</v>
      </c>
      <c r="F70" s="3">
        <f t="shared" si="2"/>
        <v>11.914062500000005</v>
      </c>
    </row>
    <row r="71" spans="1:6">
      <c r="A71" s="1">
        <v>63</v>
      </c>
      <c r="B71" s="2">
        <f t="shared" si="3"/>
        <v>1.2400000000000007</v>
      </c>
      <c r="C71" s="3">
        <f t="shared" ca="1" si="0"/>
        <v>0.84016413670877177</v>
      </c>
      <c r="D71" s="1" t="s">
        <v>75</v>
      </c>
      <c r="E71" s="4">
        <f t="shared" si="1"/>
        <v>3.8305177915547765E-2</v>
      </c>
      <c r="F71" s="3">
        <f t="shared" si="2"/>
        <v>12.109375000000007</v>
      </c>
    </row>
    <row r="72" spans="1:6">
      <c r="A72" s="1">
        <v>64</v>
      </c>
      <c r="B72" s="2">
        <f t="shared" si="3"/>
        <v>1.2600000000000007</v>
      </c>
      <c r="C72" s="3">
        <f t="shared" ca="1" si="0"/>
        <v>1.353422632093237</v>
      </c>
      <c r="D72" s="1" t="s">
        <v>76</v>
      </c>
      <c r="E72" s="4">
        <f t="shared" si="1"/>
        <v>1.1753894229820807E-2</v>
      </c>
      <c r="F72" s="3">
        <f t="shared" si="2"/>
        <v>12.304687500000007</v>
      </c>
    </row>
    <row r="73" spans="1:6">
      <c r="A73" s="1">
        <v>65</v>
      </c>
      <c r="B73" s="2">
        <f t="shared" si="3"/>
        <v>1.2800000000000007</v>
      </c>
      <c r="C73" s="3">
        <f t="shared" ca="1" si="0"/>
        <v>0.58552705714194908</v>
      </c>
      <c r="D73" s="1" t="s">
        <v>77</v>
      </c>
      <c r="E73" s="4">
        <f t="shared" si="1"/>
        <v>2.3850771274164996E-2</v>
      </c>
      <c r="F73" s="3">
        <f t="shared" si="2"/>
        <v>12.500000000000005</v>
      </c>
    </row>
    <row r="74" spans="1:6">
      <c r="A74" s="1">
        <v>66</v>
      </c>
      <c r="B74" s="2">
        <f t="shared" si="3"/>
        <v>1.3000000000000007</v>
      </c>
      <c r="C74" s="3">
        <f t="shared" ref="C74:C137" ca="1" si="4">$B$3*SIN(2*PI()*$B$4*B74)+$B$5*(RAND()-0.5)</f>
        <v>-2.2254988608037169E-2</v>
      </c>
      <c r="D74" s="1" t="s">
        <v>78</v>
      </c>
      <c r="E74" s="4">
        <f t="shared" ref="E74:E137" si="5">2*IMABS(D74)/256</f>
        <v>4.3821321831680742E-2</v>
      </c>
      <c r="F74" s="3">
        <f t="shared" ref="F74:F137" si="6">($B$6/2)/(256/2)*B74*$B$6</f>
        <v>12.695312500000005</v>
      </c>
    </row>
    <row r="75" spans="1:6">
      <c r="A75" s="1">
        <v>67</v>
      </c>
      <c r="B75" s="2">
        <f t="shared" ref="B75:B138" si="7">1/$B$6+B74</f>
        <v>1.3200000000000007</v>
      </c>
      <c r="C75" s="3">
        <f t="shared" ca="1" si="4"/>
        <v>-0.8754532912054912</v>
      </c>
      <c r="D75" s="1" t="s">
        <v>79</v>
      </c>
      <c r="E75" s="4">
        <f t="shared" si="5"/>
        <v>4.7739108023703347E-2</v>
      </c>
      <c r="F75" s="3">
        <f t="shared" si="6"/>
        <v>12.890625000000009</v>
      </c>
    </row>
    <row r="76" spans="1:6">
      <c r="A76" s="1">
        <v>68</v>
      </c>
      <c r="B76" s="2">
        <f t="shared" si="7"/>
        <v>1.3400000000000007</v>
      </c>
      <c r="C76" s="3">
        <f t="shared" ca="1" si="4"/>
        <v>-0.58125251977782377</v>
      </c>
      <c r="D76" s="1" t="s">
        <v>80</v>
      </c>
      <c r="E76" s="4">
        <f t="shared" si="5"/>
        <v>4.9054036791521913E-2</v>
      </c>
      <c r="F76" s="3">
        <f t="shared" si="6"/>
        <v>13.085937500000009</v>
      </c>
    </row>
    <row r="77" spans="1:6">
      <c r="A77" s="1">
        <v>69</v>
      </c>
      <c r="B77" s="2">
        <f t="shared" si="7"/>
        <v>1.3600000000000008</v>
      </c>
      <c r="C77" s="3">
        <f t="shared" ca="1" si="4"/>
        <v>-0.63808217080549767</v>
      </c>
      <c r="D77" s="1" t="s">
        <v>81</v>
      </c>
      <c r="E77" s="4">
        <f t="shared" si="5"/>
        <v>4.5719648320310571E-2</v>
      </c>
      <c r="F77" s="3">
        <f t="shared" si="6"/>
        <v>13.281250000000009</v>
      </c>
    </row>
    <row r="78" spans="1:6">
      <c r="A78" s="1">
        <v>70</v>
      </c>
      <c r="B78" s="2">
        <f t="shared" si="7"/>
        <v>1.3800000000000008</v>
      </c>
      <c r="C78" s="3">
        <f t="shared" ca="1" si="4"/>
        <v>-0.27325855142830202</v>
      </c>
      <c r="D78" s="1" t="s">
        <v>82</v>
      </c>
      <c r="E78" s="4">
        <f t="shared" si="5"/>
        <v>4.6561975500481405E-2</v>
      </c>
      <c r="F78" s="3">
        <f t="shared" si="6"/>
        <v>13.476562500000009</v>
      </c>
    </row>
    <row r="79" spans="1:6">
      <c r="A79" s="1">
        <v>71</v>
      </c>
      <c r="B79" s="2">
        <f t="shared" si="7"/>
        <v>1.4000000000000008</v>
      </c>
      <c r="C79" s="3">
        <f t="shared" ca="1" si="4"/>
        <v>0.37585046615672729</v>
      </c>
      <c r="D79" s="1" t="s">
        <v>83</v>
      </c>
      <c r="E79" s="4">
        <f t="shared" si="5"/>
        <v>5.7668287737117338E-2</v>
      </c>
      <c r="F79" s="3">
        <f t="shared" si="6"/>
        <v>13.671875000000009</v>
      </c>
    </row>
    <row r="80" spans="1:6">
      <c r="A80" s="1">
        <v>72</v>
      </c>
      <c r="B80" s="2">
        <f t="shared" si="7"/>
        <v>1.4200000000000008</v>
      </c>
      <c r="C80" s="3">
        <f t="shared" ca="1" si="4"/>
        <v>0.35257242394330546</v>
      </c>
      <c r="D80" s="1" t="s">
        <v>84</v>
      </c>
      <c r="E80" s="4">
        <f t="shared" si="5"/>
        <v>4.010034166500042E-2</v>
      </c>
      <c r="F80" s="3">
        <f t="shared" si="6"/>
        <v>13.867187500000009</v>
      </c>
    </row>
    <row r="81" spans="1:6">
      <c r="A81" s="1">
        <v>73</v>
      </c>
      <c r="B81" s="2">
        <f t="shared" si="7"/>
        <v>1.4400000000000008</v>
      </c>
      <c r="C81" s="3">
        <f t="shared" ca="1" si="4"/>
        <v>0.57936983952839438</v>
      </c>
      <c r="D81" s="1" t="s">
        <v>85</v>
      </c>
      <c r="E81" s="4">
        <f t="shared" si="5"/>
        <v>2.0970935694762376E-2</v>
      </c>
      <c r="F81" s="3">
        <f t="shared" si="6"/>
        <v>14.062500000000009</v>
      </c>
    </row>
    <row r="82" spans="1:6">
      <c r="A82" s="1">
        <v>74</v>
      </c>
      <c r="B82" s="2">
        <f t="shared" si="7"/>
        <v>1.4600000000000009</v>
      </c>
      <c r="C82" s="3">
        <f t="shared" ca="1" si="4"/>
        <v>1.435607264266749</v>
      </c>
      <c r="D82" s="1" t="s">
        <v>86</v>
      </c>
      <c r="E82" s="4">
        <f t="shared" si="5"/>
        <v>2.1687791497931094E-2</v>
      </c>
      <c r="F82" s="3">
        <f t="shared" si="6"/>
        <v>14.257812500000009</v>
      </c>
    </row>
    <row r="83" spans="1:6">
      <c r="A83" s="1">
        <v>75</v>
      </c>
      <c r="B83" s="2">
        <f t="shared" si="7"/>
        <v>1.4800000000000009</v>
      </c>
      <c r="C83" s="3">
        <f t="shared" ca="1" si="4"/>
        <v>0.45367706652529538</v>
      </c>
      <c r="D83" s="1" t="s">
        <v>87</v>
      </c>
      <c r="E83" s="4">
        <f t="shared" si="5"/>
        <v>6.4021505264003978E-2</v>
      </c>
      <c r="F83" s="3">
        <f t="shared" si="6"/>
        <v>14.453125000000009</v>
      </c>
    </row>
    <row r="84" spans="1:6">
      <c r="A84" s="1">
        <v>76</v>
      </c>
      <c r="B84" s="2">
        <f t="shared" si="7"/>
        <v>1.5000000000000009</v>
      </c>
      <c r="C84" s="3">
        <f t="shared" ca="1" si="4"/>
        <v>0.18397282011078936</v>
      </c>
      <c r="D84" s="1" t="s">
        <v>88</v>
      </c>
      <c r="E84" s="4">
        <f t="shared" si="5"/>
        <v>3.4022870040464654E-3</v>
      </c>
      <c r="F84" s="3">
        <f t="shared" si="6"/>
        <v>14.648437500000009</v>
      </c>
    </row>
    <row r="85" spans="1:6">
      <c r="A85" s="1">
        <v>77</v>
      </c>
      <c r="B85" s="2">
        <f t="shared" si="7"/>
        <v>1.5200000000000009</v>
      </c>
      <c r="C85" s="3">
        <f t="shared" ca="1" si="4"/>
        <v>-0.42327168841446727</v>
      </c>
      <c r="D85" s="1" t="s">
        <v>89</v>
      </c>
      <c r="E85" s="4">
        <f t="shared" si="5"/>
        <v>5.5934231613060957E-2</v>
      </c>
      <c r="F85" s="3">
        <f t="shared" si="6"/>
        <v>14.843750000000009</v>
      </c>
    </row>
    <row r="86" spans="1:6">
      <c r="A86" s="1">
        <v>78</v>
      </c>
      <c r="B86" s="2">
        <f t="shared" si="7"/>
        <v>1.5400000000000009</v>
      </c>
      <c r="C86" s="3">
        <f t="shared" ca="1" si="4"/>
        <v>-1.2217837700722147</v>
      </c>
      <c r="D86" s="1" t="s">
        <v>90</v>
      </c>
      <c r="E86" s="4">
        <f t="shared" si="5"/>
        <v>1.0653964260643699E-2</v>
      </c>
      <c r="F86" s="3">
        <f t="shared" si="6"/>
        <v>15.039062500000009</v>
      </c>
    </row>
    <row r="87" spans="1:6">
      <c r="A87" s="1">
        <v>79</v>
      </c>
      <c r="B87" s="2">
        <f t="shared" si="7"/>
        <v>1.5600000000000009</v>
      </c>
      <c r="C87" s="3">
        <f t="shared" ca="1" si="4"/>
        <v>-0.55441318854695387</v>
      </c>
      <c r="D87" s="1" t="s">
        <v>91</v>
      </c>
      <c r="E87" s="4">
        <f t="shared" si="5"/>
        <v>4.205144263542037E-2</v>
      </c>
      <c r="F87" s="3">
        <f t="shared" si="6"/>
        <v>15.234375000000009</v>
      </c>
    </row>
    <row r="88" spans="1:6">
      <c r="A88" s="1">
        <v>80</v>
      </c>
      <c r="B88" s="2">
        <f t="shared" si="7"/>
        <v>1.580000000000001</v>
      </c>
      <c r="C88" s="3">
        <f t="shared" ca="1" si="4"/>
        <v>-0.34128920269347185</v>
      </c>
      <c r="D88" s="1" t="s">
        <v>92</v>
      </c>
      <c r="E88" s="4">
        <f t="shared" si="5"/>
        <v>2.222557435519534E-2</v>
      </c>
      <c r="F88" s="3">
        <f t="shared" si="6"/>
        <v>15.429687500000009</v>
      </c>
    </row>
    <row r="89" spans="1:6">
      <c r="A89" s="1">
        <v>81</v>
      </c>
      <c r="B89" s="2">
        <f t="shared" si="7"/>
        <v>1.600000000000001</v>
      </c>
      <c r="C89" s="3">
        <f t="shared" ca="1" si="4"/>
        <v>-0.27900649475891032</v>
      </c>
      <c r="D89" s="1" t="s">
        <v>93</v>
      </c>
      <c r="E89" s="4">
        <f t="shared" si="5"/>
        <v>5.4287032860545509E-2</v>
      </c>
      <c r="F89" s="3">
        <f t="shared" si="6"/>
        <v>15.625000000000009</v>
      </c>
    </row>
    <row r="90" spans="1:6">
      <c r="A90" s="1">
        <v>82</v>
      </c>
      <c r="B90" s="2">
        <f t="shared" si="7"/>
        <v>1.620000000000001</v>
      </c>
      <c r="C90" s="3">
        <f t="shared" ca="1" si="4"/>
        <v>0.46787392739200229</v>
      </c>
      <c r="D90" s="1" t="s">
        <v>94</v>
      </c>
      <c r="E90" s="4">
        <f t="shared" si="5"/>
        <v>6.444043829211249E-2</v>
      </c>
      <c r="F90" s="3">
        <f t="shared" si="6"/>
        <v>15.820312500000011</v>
      </c>
    </row>
    <row r="91" spans="1:6">
      <c r="A91" s="1">
        <v>83</v>
      </c>
      <c r="B91" s="2">
        <f t="shared" si="7"/>
        <v>1.640000000000001</v>
      </c>
      <c r="C91" s="3">
        <f t="shared" ca="1" si="4"/>
        <v>1.1317648723816212</v>
      </c>
      <c r="D91" s="1" t="s">
        <v>95</v>
      </c>
      <c r="E91" s="4">
        <f t="shared" si="5"/>
        <v>3.4721087701156603E-2</v>
      </c>
      <c r="F91" s="3">
        <f t="shared" si="6"/>
        <v>16.015625000000011</v>
      </c>
    </row>
    <row r="92" spans="1:6">
      <c r="A92" s="1">
        <v>84</v>
      </c>
      <c r="B92" s="2">
        <f t="shared" si="7"/>
        <v>1.660000000000001</v>
      </c>
      <c r="C92" s="3">
        <f t="shared" ca="1" si="4"/>
        <v>1.2392497982607849</v>
      </c>
      <c r="D92" s="1" t="s">
        <v>96</v>
      </c>
      <c r="E92" s="4">
        <f t="shared" si="5"/>
        <v>2.5783317493430033E-2</v>
      </c>
      <c r="F92" s="3">
        <f t="shared" si="6"/>
        <v>16.210937500000011</v>
      </c>
    </row>
    <row r="93" spans="1:6">
      <c r="A93" s="1">
        <v>85</v>
      </c>
      <c r="B93" s="2">
        <f t="shared" si="7"/>
        <v>1.680000000000001</v>
      </c>
      <c r="C93" s="3">
        <f t="shared" ca="1" si="4"/>
        <v>1.0444133722328941</v>
      </c>
      <c r="D93" s="1" t="s">
        <v>97</v>
      </c>
      <c r="E93" s="4">
        <f t="shared" si="5"/>
        <v>1.2916405481813529E-2</v>
      </c>
      <c r="F93" s="3">
        <f t="shared" si="6"/>
        <v>16.406250000000011</v>
      </c>
    </row>
    <row r="94" spans="1:6">
      <c r="A94" s="1">
        <v>86</v>
      </c>
      <c r="B94" s="2">
        <f t="shared" si="7"/>
        <v>1.7000000000000011</v>
      </c>
      <c r="C94" s="3">
        <f t="shared" ca="1" si="4"/>
        <v>-0.44326269692644049</v>
      </c>
      <c r="D94" s="1" t="s">
        <v>98</v>
      </c>
      <c r="E94" s="4">
        <f t="shared" si="5"/>
        <v>3.4070758357275278E-2</v>
      </c>
      <c r="F94" s="3">
        <f t="shared" si="6"/>
        <v>16.601562500000011</v>
      </c>
    </row>
    <row r="95" spans="1:6">
      <c r="A95" s="1">
        <v>87</v>
      </c>
      <c r="B95" s="2">
        <f t="shared" si="7"/>
        <v>1.7200000000000011</v>
      </c>
      <c r="C95" s="3">
        <f t="shared" ca="1" si="4"/>
        <v>-0.30494890810225328</v>
      </c>
      <c r="D95" s="1" t="s">
        <v>99</v>
      </c>
      <c r="E95" s="4">
        <f t="shared" si="5"/>
        <v>1.389431675514431E-2</v>
      </c>
      <c r="F95" s="3">
        <f t="shared" si="6"/>
        <v>16.796875000000011</v>
      </c>
    </row>
    <row r="96" spans="1:6">
      <c r="A96" s="1">
        <v>88</v>
      </c>
      <c r="B96" s="2">
        <f t="shared" si="7"/>
        <v>1.7400000000000011</v>
      </c>
      <c r="C96" s="3">
        <f t="shared" ca="1" si="4"/>
        <v>-1.3474038052313173</v>
      </c>
      <c r="D96" s="1" t="s">
        <v>100</v>
      </c>
      <c r="E96" s="4">
        <f t="shared" si="5"/>
        <v>2.7002822639369265E-2</v>
      </c>
      <c r="F96" s="3">
        <f t="shared" si="6"/>
        <v>16.992187500000011</v>
      </c>
    </row>
    <row r="97" spans="1:6">
      <c r="A97" s="1">
        <v>89</v>
      </c>
      <c r="B97" s="2">
        <f t="shared" si="7"/>
        <v>1.7600000000000011</v>
      </c>
      <c r="C97" s="3">
        <f t="shared" ca="1" si="4"/>
        <v>-0.56382390662306037</v>
      </c>
      <c r="D97" s="1" t="s">
        <v>101</v>
      </c>
      <c r="E97" s="4">
        <f t="shared" si="5"/>
        <v>1.4448525823761139E-2</v>
      </c>
      <c r="F97" s="3">
        <f t="shared" si="6"/>
        <v>17.187500000000011</v>
      </c>
    </row>
    <row r="98" spans="1:6">
      <c r="A98" s="1">
        <v>90</v>
      </c>
      <c r="B98" s="2">
        <f t="shared" si="7"/>
        <v>1.7800000000000011</v>
      </c>
      <c r="C98" s="3">
        <f t="shared" ca="1" si="4"/>
        <v>-0.40663509994453728</v>
      </c>
      <c r="D98" s="1" t="s">
        <v>102</v>
      </c>
      <c r="E98" s="4">
        <f t="shared" si="5"/>
        <v>6.1758971677009472E-2</v>
      </c>
      <c r="F98" s="3">
        <f t="shared" si="6"/>
        <v>17.382812500000011</v>
      </c>
    </row>
    <row r="99" spans="1:6">
      <c r="A99" s="1">
        <v>91</v>
      </c>
      <c r="B99" s="2">
        <f t="shared" si="7"/>
        <v>1.8000000000000012</v>
      </c>
      <c r="C99" s="3">
        <f t="shared" ca="1" si="4"/>
        <v>-0.14623773038470886</v>
      </c>
      <c r="D99" s="1" t="s">
        <v>103</v>
      </c>
      <c r="E99" s="4">
        <f t="shared" si="5"/>
        <v>1.8316791824773939E-2</v>
      </c>
      <c r="F99" s="3">
        <f t="shared" si="6"/>
        <v>17.578125000000011</v>
      </c>
    </row>
    <row r="100" spans="1:6">
      <c r="A100" s="1">
        <v>92</v>
      </c>
      <c r="B100" s="2">
        <f t="shared" si="7"/>
        <v>1.8200000000000012</v>
      </c>
      <c r="C100" s="3">
        <f t="shared" ca="1" si="4"/>
        <v>0.6402411122166769</v>
      </c>
      <c r="D100" s="1" t="s">
        <v>104</v>
      </c>
      <c r="E100" s="4">
        <f t="shared" si="5"/>
        <v>1.7887326004584637E-2</v>
      </c>
      <c r="F100" s="3">
        <f t="shared" si="6"/>
        <v>17.773437500000011</v>
      </c>
    </row>
    <row r="101" spans="1:6">
      <c r="A101" s="1">
        <v>93</v>
      </c>
      <c r="B101" s="2">
        <f t="shared" si="7"/>
        <v>1.8400000000000012</v>
      </c>
      <c r="C101" s="3">
        <f t="shared" ca="1" si="4"/>
        <v>0.59605018030385759</v>
      </c>
      <c r="D101" s="1" t="s">
        <v>105</v>
      </c>
      <c r="E101" s="4">
        <f t="shared" si="5"/>
        <v>2.5261971480803808E-2</v>
      </c>
      <c r="F101" s="3">
        <f t="shared" si="6"/>
        <v>17.968750000000011</v>
      </c>
    </row>
    <row r="102" spans="1:6">
      <c r="A102" s="1">
        <v>94</v>
      </c>
      <c r="B102" s="2">
        <f t="shared" si="7"/>
        <v>1.8600000000000012</v>
      </c>
      <c r="C102" s="3">
        <f t="shared" ca="1" si="4"/>
        <v>1.3224166842272576</v>
      </c>
      <c r="D102" s="1" t="s">
        <v>106</v>
      </c>
      <c r="E102" s="4">
        <f t="shared" si="5"/>
        <v>1.4188908009007396E-2</v>
      </c>
      <c r="F102" s="3">
        <f t="shared" si="6"/>
        <v>18.164062500000011</v>
      </c>
    </row>
    <row r="103" spans="1:6">
      <c r="A103" s="1">
        <v>95</v>
      </c>
      <c r="B103" s="2">
        <f t="shared" si="7"/>
        <v>1.8800000000000012</v>
      </c>
      <c r="C103" s="3">
        <f t="shared" ca="1" si="4"/>
        <v>0.35709564894955159</v>
      </c>
      <c r="D103" s="1" t="s">
        <v>107</v>
      </c>
      <c r="E103" s="4">
        <f t="shared" si="5"/>
        <v>4.4704423709090689E-2</v>
      </c>
      <c r="F103" s="3">
        <f t="shared" si="6"/>
        <v>18.359375000000011</v>
      </c>
    </row>
    <row r="104" spans="1:6">
      <c r="A104" s="1">
        <v>96</v>
      </c>
      <c r="B104" s="2">
        <f t="shared" si="7"/>
        <v>1.9000000000000012</v>
      </c>
      <c r="C104" s="3">
        <f t="shared" ca="1" si="4"/>
        <v>0.11807075113002596</v>
      </c>
      <c r="D104" s="1" t="s">
        <v>108</v>
      </c>
      <c r="E104" s="4">
        <f t="shared" si="5"/>
        <v>1.048959127572434E-2</v>
      </c>
      <c r="F104" s="3">
        <f t="shared" si="6"/>
        <v>18.554687500000011</v>
      </c>
    </row>
    <row r="105" spans="1:6">
      <c r="A105" s="1">
        <v>97</v>
      </c>
      <c r="B105" s="2">
        <f t="shared" si="7"/>
        <v>1.9200000000000013</v>
      </c>
      <c r="C105" s="3">
        <f t="shared" ca="1" si="4"/>
        <v>-1.0809896829638941</v>
      </c>
      <c r="D105" s="1" t="s">
        <v>109</v>
      </c>
      <c r="E105" s="4">
        <f t="shared" si="5"/>
        <v>9.572962846658737E-3</v>
      </c>
      <c r="F105" s="3">
        <f t="shared" si="6"/>
        <v>18.750000000000011</v>
      </c>
    </row>
    <row r="106" spans="1:6">
      <c r="A106" s="1">
        <v>98</v>
      </c>
      <c r="B106" s="2">
        <f t="shared" si="7"/>
        <v>1.9400000000000013</v>
      </c>
      <c r="C106" s="3">
        <f t="shared" ca="1" si="4"/>
        <v>-0.85958928796609624</v>
      </c>
      <c r="D106" s="1" t="s">
        <v>110</v>
      </c>
      <c r="E106" s="4">
        <f t="shared" si="5"/>
        <v>1.9212638943436677E-2</v>
      </c>
      <c r="F106" s="3">
        <f t="shared" si="6"/>
        <v>18.945312500000011</v>
      </c>
    </row>
    <row r="107" spans="1:6">
      <c r="A107" s="1">
        <v>99</v>
      </c>
      <c r="B107" s="2">
        <f t="shared" si="7"/>
        <v>1.9600000000000013</v>
      </c>
      <c r="C107" s="3">
        <f t="shared" ca="1" si="4"/>
        <v>-0.98274429657868112</v>
      </c>
      <c r="D107" s="1" t="s">
        <v>111</v>
      </c>
      <c r="E107" s="4">
        <f t="shared" si="5"/>
        <v>5.9620047358941775E-2</v>
      </c>
      <c r="F107" s="3">
        <f t="shared" si="6"/>
        <v>19.140625000000014</v>
      </c>
    </row>
    <row r="108" spans="1:6">
      <c r="A108" s="1">
        <v>100</v>
      </c>
      <c r="B108" s="2">
        <f t="shared" si="7"/>
        <v>1.9800000000000013</v>
      </c>
      <c r="C108" s="3">
        <f t="shared" ca="1" si="4"/>
        <v>-0.49290133923553847</v>
      </c>
      <c r="D108" s="1" t="s">
        <v>112</v>
      </c>
      <c r="E108" s="4">
        <f t="shared" si="5"/>
        <v>4.1033692657254352E-2</v>
      </c>
      <c r="F108" s="3">
        <f t="shared" si="6"/>
        <v>19.335937500000014</v>
      </c>
    </row>
    <row r="109" spans="1:6">
      <c r="A109" s="1">
        <v>101</v>
      </c>
      <c r="B109" s="2">
        <f t="shared" si="7"/>
        <v>2.0000000000000013</v>
      </c>
      <c r="C109" s="3">
        <f t="shared" ca="1" si="4"/>
        <v>-0.21844159552411457</v>
      </c>
      <c r="D109" s="1" t="s">
        <v>113</v>
      </c>
      <c r="E109" s="4">
        <f t="shared" si="5"/>
        <v>4.857410248764641E-2</v>
      </c>
      <c r="F109" s="3">
        <f t="shared" si="6"/>
        <v>19.531250000000014</v>
      </c>
    </row>
    <row r="110" spans="1:6">
      <c r="A110" s="1">
        <v>102</v>
      </c>
      <c r="B110" s="2">
        <f t="shared" si="7"/>
        <v>2.0200000000000014</v>
      </c>
      <c r="C110" s="3">
        <f t="shared" ca="1" si="4"/>
        <v>0.43634195736242198</v>
      </c>
      <c r="D110" s="1" t="s">
        <v>114</v>
      </c>
      <c r="E110" s="4">
        <f t="shared" si="5"/>
        <v>5.0800272364885282E-2</v>
      </c>
      <c r="F110" s="3">
        <f t="shared" si="6"/>
        <v>19.726562500000014</v>
      </c>
    </row>
    <row r="111" spans="1:6">
      <c r="A111" s="1">
        <v>103</v>
      </c>
      <c r="B111" s="2">
        <f t="shared" si="7"/>
        <v>2.0400000000000014</v>
      </c>
      <c r="C111" s="3">
        <f t="shared" ca="1" si="4"/>
        <v>1.0744095899514199</v>
      </c>
      <c r="D111" s="1" t="s">
        <v>115</v>
      </c>
      <c r="E111" s="4">
        <f t="shared" si="5"/>
        <v>1.3035122571607263E-2</v>
      </c>
      <c r="F111" s="3">
        <f t="shared" si="6"/>
        <v>19.921875000000014</v>
      </c>
    </row>
    <row r="112" spans="1:6">
      <c r="A112" s="1">
        <v>104</v>
      </c>
      <c r="B112" s="2">
        <f t="shared" si="7"/>
        <v>2.0600000000000014</v>
      </c>
      <c r="C112" s="3">
        <f t="shared" ca="1" si="4"/>
        <v>0.62341201055701734</v>
      </c>
      <c r="D112" s="1" t="s">
        <v>116</v>
      </c>
      <c r="E112" s="4">
        <f t="shared" si="5"/>
        <v>4.8143738560062189E-2</v>
      </c>
      <c r="F112" s="3">
        <f t="shared" si="6"/>
        <v>20.117187500000014</v>
      </c>
    </row>
    <row r="113" spans="1:6">
      <c r="A113" s="1">
        <v>105</v>
      </c>
      <c r="B113" s="2">
        <f t="shared" si="7"/>
        <v>2.0800000000000014</v>
      </c>
      <c r="C113" s="3">
        <f t="shared" ca="1" si="4"/>
        <v>0.53976463199078517</v>
      </c>
      <c r="D113" s="1" t="s">
        <v>117</v>
      </c>
      <c r="E113" s="4">
        <f t="shared" si="5"/>
        <v>3.227056672926111E-2</v>
      </c>
      <c r="F113" s="3">
        <f t="shared" si="6"/>
        <v>20.312500000000014</v>
      </c>
    </row>
    <row r="114" spans="1:6">
      <c r="A114" s="1">
        <v>106</v>
      </c>
      <c r="B114" s="2">
        <f t="shared" si="7"/>
        <v>2.1000000000000014</v>
      </c>
      <c r="C114" s="3">
        <f t="shared" ca="1" si="4"/>
        <v>0.20037959978310407</v>
      </c>
      <c r="D114" s="1" t="s">
        <v>118</v>
      </c>
      <c r="E114" s="4">
        <f t="shared" si="5"/>
        <v>4.3494797220269429E-2</v>
      </c>
      <c r="F114" s="3">
        <f t="shared" si="6"/>
        <v>20.507812500000014</v>
      </c>
    </row>
    <row r="115" spans="1:6">
      <c r="A115" s="1">
        <v>107</v>
      </c>
      <c r="B115" s="2">
        <f t="shared" si="7"/>
        <v>2.1200000000000014</v>
      </c>
      <c r="C115" s="3">
        <f t="shared" ca="1" si="4"/>
        <v>-0.66796759584118715</v>
      </c>
      <c r="D115" s="1" t="s">
        <v>119</v>
      </c>
      <c r="E115" s="4">
        <f t="shared" si="5"/>
        <v>1.0648468254014278E-2</v>
      </c>
      <c r="F115" s="3">
        <f t="shared" si="6"/>
        <v>20.703125000000014</v>
      </c>
    </row>
    <row r="116" spans="1:6">
      <c r="A116" s="1">
        <v>108</v>
      </c>
      <c r="B116" s="2">
        <f t="shared" si="7"/>
        <v>2.1400000000000015</v>
      </c>
      <c r="C116" s="3">
        <f t="shared" ca="1" si="4"/>
        <v>-1.0204184153473013</v>
      </c>
      <c r="D116" s="1" t="s">
        <v>120</v>
      </c>
      <c r="E116" s="4">
        <f t="shared" si="5"/>
        <v>5.9231247536673812E-3</v>
      </c>
      <c r="F116" s="3">
        <f t="shared" si="6"/>
        <v>20.898437500000014</v>
      </c>
    </row>
    <row r="117" spans="1:6">
      <c r="A117" s="1">
        <v>109</v>
      </c>
      <c r="B117" s="2">
        <f t="shared" si="7"/>
        <v>2.1600000000000015</v>
      </c>
      <c r="C117" s="3">
        <f t="shared" ca="1" si="4"/>
        <v>-0.68768234552571705</v>
      </c>
      <c r="D117" s="1" t="s">
        <v>121</v>
      </c>
      <c r="E117" s="4">
        <f t="shared" si="5"/>
        <v>2.9061097552049615E-2</v>
      </c>
      <c r="F117" s="3">
        <f t="shared" si="6"/>
        <v>21.093750000000014</v>
      </c>
    </row>
    <row r="118" spans="1:6">
      <c r="A118" s="1">
        <v>110</v>
      </c>
      <c r="B118" s="2">
        <f t="shared" si="7"/>
        <v>2.1800000000000015</v>
      </c>
      <c r="C118" s="3">
        <f t="shared" ca="1" si="4"/>
        <v>-1.0584047552486462</v>
      </c>
      <c r="D118" s="1" t="s">
        <v>122</v>
      </c>
      <c r="E118" s="4">
        <f t="shared" si="5"/>
        <v>2.378434284541954E-2</v>
      </c>
      <c r="F118" s="3">
        <f t="shared" si="6"/>
        <v>21.289062500000014</v>
      </c>
    </row>
    <row r="119" spans="1:6">
      <c r="A119" s="1">
        <v>111</v>
      </c>
      <c r="B119" s="2">
        <f t="shared" si="7"/>
        <v>2.2000000000000015</v>
      </c>
      <c r="C119" s="3">
        <f t="shared" ca="1" si="4"/>
        <v>-0.12700423807665209</v>
      </c>
      <c r="D119" s="1" t="s">
        <v>123</v>
      </c>
      <c r="E119" s="4">
        <f t="shared" si="5"/>
        <v>1.6966631472349732E-2</v>
      </c>
      <c r="F119" s="3">
        <f t="shared" si="6"/>
        <v>21.484375000000014</v>
      </c>
    </row>
    <row r="120" spans="1:6">
      <c r="A120" s="1">
        <v>112</v>
      </c>
      <c r="B120" s="2">
        <f t="shared" si="7"/>
        <v>2.2200000000000015</v>
      </c>
      <c r="C120" s="3">
        <f t="shared" ca="1" si="4"/>
        <v>0.60279550378601132</v>
      </c>
      <c r="D120" s="1" t="s">
        <v>124</v>
      </c>
      <c r="E120" s="4">
        <f t="shared" si="5"/>
        <v>1.3592846244359552E-2</v>
      </c>
      <c r="F120" s="3">
        <f t="shared" si="6"/>
        <v>21.679687500000014</v>
      </c>
    </row>
    <row r="121" spans="1:6">
      <c r="A121" s="1">
        <v>113</v>
      </c>
      <c r="B121" s="2">
        <f t="shared" si="7"/>
        <v>2.2400000000000015</v>
      </c>
      <c r="C121" s="3">
        <f t="shared" ca="1" si="4"/>
        <v>1.1214983518592179</v>
      </c>
      <c r="D121" s="1" t="s">
        <v>125</v>
      </c>
      <c r="E121" s="4">
        <f t="shared" si="5"/>
        <v>5.9773061582111112E-2</v>
      </c>
      <c r="F121" s="3">
        <f t="shared" si="6"/>
        <v>21.875000000000014</v>
      </c>
    </row>
    <row r="122" spans="1:6">
      <c r="A122" s="1">
        <v>114</v>
      </c>
      <c r="B122" s="2">
        <f t="shared" si="7"/>
        <v>2.2600000000000016</v>
      </c>
      <c r="C122" s="3">
        <f t="shared" ca="1" si="4"/>
        <v>1.2021227144750375</v>
      </c>
      <c r="D122" s="1" t="s">
        <v>126</v>
      </c>
      <c r="E122" s="4">
        <f t="shared" si="5"/>
        <v>2.783352458521449E-2</v>
      </c>
      <c r="F122" s="3">
        <f t="shared" si="6"/>
        <v>22.070312500000018</v>
      </c>
    </row>
    <row r="123" spans="1:6">
      <c r="A123" s="1">
        <v>115</v>
      </c>
      <c r="B123" s="2">
        <f t="shared" si="7"/>
        <v>2.2800000000000016</v>
      </c>
      <c r="C123" s="3">
        <f t="shared" ca="1" si="4"/>
        <v>0.11372826350969412</v>
      </c>
      <c r="D123" s="1" t="s">
        <v>127</v>
      </c>
      <c r="E123" s="4">
        <f t="shared" si="5"/>
        <v>2.1281114935199328E-2</v>
      </c>
      <c r="F123" s="3">
        <f t="shared" si="6"/>
        <v>22.265625000000018</v>
      </c>
    </row>
    <row r="124" spans="1:6">
      <c r="A124" s="1">
        <v>116</v>
      </c>
      <c r="B124" s="2">
        <f t="shared" si="7"/>
        <v>2.3000000000000016</v>
      </c>
      <c r="C124" s="3">
        <f t="shared" ca="1" si="4"/>
        <v>9.3298228588636276E-2</v>
      </c>
      <c r="D124" s="1" t="s">
        <v>128</v>
      </c>
      <c r="E124" s="4">
        <f t="shared" si="5"/>
        <v>3.3042309382311792E-2</v>
      </c>
      <c r="F124" s="3">
        <f t="shared" si="6"/>
        <v>22.460937500000018</v>
      </c>
    </row>
    <row r="125" spans="1:6">
      <c r="A125" s="1">
        <v>117</v>
      </c>
      <c r="B125" s="2">
        <f t="shared" si="7"/>
        <v>2.3200000000000016</v>
      </c>
      <c r="C125" s="3">
        <f t="shared" ca="1" si="4"/>
        <v>-0.90950353240823245</v>
      </c>
      <c r="D125" s="1" t="s">
        <v>129</v>
      </c>
      <c r="E125" s="4">
        <f t="shared" si="5"/>
        <v>2.3706523638545533E-2</v>
      </c>
      <c r="F125" s="3">
        <f t="shared" si="6"/>
        <v>22.656250000000018</v>
      </c>
    </row>
    <row r="126" spans="1:6">
      <c r="A126" s="1">
        <v>118</v>
      </c>
      <c r="B126" s="2">
        <f t="shared" si="7"/>
        <v>2.3400000000000016</v>
      </c>
      <c r="C126" s="3">
        <f t="shared" ca="1" si="4"/>
        <v>-1.2213849778356156</v>
      </c>
      <c r="D126" s="1" t="s">
        <v>130</v>
      </c>
      <c r="E126" s="4">
        <f t="shared" si="5"/>
        <v>4.6137542130962238E-2</v>
      </c>
      <c r="F126" s="3">
        <f t="shared" si="6"/>
        <v>22.851562500000018</v>
      </c>
    </row>
    <row r="127" spans="1:6">
      <c r="A127" s="1">
        <v>119</v>
      </c>
      <c r="B127" s="2">
        <f t="shared" si="7"/>
        <v>2.3600000000000017</v>
      </c>
      <c r="C127" s="3">
        <f t="shared" ca="1" si="4"/>
        <v>-1.2341686038103297</v>
      </c>
      <c r="D127" s="1" t="s">
        <v>131</v>
      </c>
      <c r="E127" s="4">
        <f t="shared" si="5"/>
        <v>5.1174791844038607E-2</v>
      </c>
      <c r="F127" s="3">
        <f t="shared" si="6"/>
        <v>23.046875000000018</v>
      </c>
    </row>
    <row r="128" spans="1:6">
      <c r="A128" s="1">
        <v>120</v>
      </c>
      <c r="B128" s="2">
        <f t="shared" si="7"/>
        <v>2.3800000000000017</v>
      </c>
      <c r="C128" s="3">
        <f t="shared" ca="1" si="4"/>
        <v>-0.94562760526515344</v>
      </c>
      <c r="D128" s="1" t="s">
        <v>132</v>
      </c>
      <c r="E128" s="4">
        <f t="shared" si="5"/>
        <v>2.7639534586069738E-2</v>
      </c>
      <c r="F128" s="3">
        <f t="shared" si="6"/>
        <v>23.242187500000018</v>
      </c>
    </row>
    <row r="129" spans="1:6">
      <c r="A129" s="1">
        <v>121</v>
      </c>
      <c r="B129" s="2">
        <f t="shared" si="7"/>
        <v>2.4000000000000017</v>
      </c>
      <c r="C129" s="3">
        <f t="shared" ca="1" si="4"/>
        <v>-0.35695293409694889</v>
      </c>
      <c r="D129" s="1" t="s">
        <v>133</v>
      </c>
      <c r="E129" s="4">
        <f t="shared" si="5"/>
        <v>2.5257814748965442E-2</v>
      </c>
      <c r="F129" s="3">
        <f t="shared" si="6"/>
        <v>23.437500000000018</v>
      </c>
    </row>
    <row r="130" spans="1:6">
      <c r="A130" s="1">
        <v>122</v>
      </c>
      <c r="B130" s="2">
        <f t="shared" si="7"/>
        <v>2.4200000000000017</v>
      </c>
      <c r="C130" s="3">
        <f t="shared" ca="1" si="4"/>
        <v>0.83817007206034111</v>
      </c>
      <c r="D130" s="1" t="s">
        <v>134</v>
      </c>
      <c r="E130" s="4">
        <f t="shared" si="5"/>
        <v>1.9060436610195929E-2</v>
      </c>
      <c r="F130" s="3">
        <f t="shared" si="6"/>
        <v>23.632812500000018</v>
      </c>
    </row>
    <row r="131" spans="1:6">
      <c r="A131" s="1">
        <v>123</v>
      </c>
      <c r="B131" s="2">
        <f t="shared" si="7"/>
        <v>2.4400000000000017</v>
      </c>
      <c r="C131" s="3">
        <f t="shared" ca="1" si="4"/>
        <v>0.94326362933907382</v>
      </c>
      <c r="D131" s="1" t="s">
        <v>135</v>
      </c>
      <c r="E131" s="4">
        <f t="shared" si="5"/>
        <v>8.4939121296873799E-3</v>
      </c>
      <c r="F131" s="3">
        <f t="shared" si="6"/>
        <v>23.828125000000018</v>
      </c>
    </row>
    <row r="132" spans="1:6">
      <c r="A132" s="1">
        <v>124</v>
      </c>
      <c r="B132" s="2">
        <f t="shared" si="7"/>
        <v>2.4600000000000017</v>
      </c>
      <c r="C132" s="3">
        <f t="shared" ca="1" si="4"/>
        <v>0.91603916650606176</v>
      </c>
      <c r="D132" s="1" t="s">
        <v>136</v>
      </c>
      <c r="E132" s="4">
        <f t="shared" si="5"/>
        <v>1.9830534536581765E-2</v>
      </c>
      <c r="F132" s="3">
        <f t="shared" si="6"/>
        <v>24.023437500000018</v>
      </c>
    </row>
    <row r="133" spans="1:6">
      <c r="A133" s="1">
        <v>125</v>
      </c>
      <c r="B133" s="2">
        <f t="shared" si="7"/>
        <v>2.4800000000000018</v>
      </c>
      <c r="C133" s="3">
        <f t="shared" ca="1" si="4"/>
        <v>0.60739896147159844</v>
      </c>
      <c r="D133" s="1" t="s">
        <v>137</v>
      </c>
      <c r="E133" s="4">
        <f t="shared" si="5"/>
        <v>6.8840287922924221E-3</v>
      </c>
      <c r="F133" s="3">
        <f t="shared" si="6"/>
        <v>24.218750000000018</v>
      </c>
    </row>
    <row r="134" spans="1:6">
      <c r="A134" s="1">
        <v>126</v>
      </c>
      <c r="B134" s="2">
        <f t="shared" si="7"/>
        <v>2.5000000000000018</v>
      </c>
      <c r="C134" s="3">
        <f t="shared" ca="1" si="4"/>
        <v>0.12667775924529762</v>
      </c>
      <c r="D134" s="1" t="s">
        <v>138</v>
      </c>
      <c r="E134" s="4">
        <f t="shared" si="5"/>
        <v>3.5592398831984069E-2</v>
      </c>
      <c r="F134" s="3">
        <f t="shared" si="6"/>
        <v>24.414062500000018</v>
      </c>
    </row>
    <row r="135" spans="1:6">
      <c r="A135" s="1">
        <v>127</v>
      </c>
      <c r="B135" s="2">
        <f t="shared" si="7"/>
        <v>2.5200000000000018</v>
      </c>
      <c r="C135" s="3">
        <f t="shared" ca="1" si="4"/>
        <v>-0.25630050881053212</v>
      </c>
      <c r="D135" s="1" t="s">
        <v>139</v>
      </c>
      <c r="E135" s="4">
        <f t="shared" si="5"/>
        <v>9.6345438699119348E-3</v>
      </c>
      <c r="F135" s="3">
        <f t="shared" si="6"/>
        <v>24.609375000000018</v>
      </c>
    </row>
    <row r="136" spans="1:6">
      <c r="A136" s="1">
        <v>128</v>
      </c>
      <c r="B136" s="2">
        <f t="shared" si="7"/>
        <v>2.5400000000000018</v>
      </c>
      <c r="C136" s="3">
        <f t="shared" ca="1" si="4"/>
        <v>-0.82405866951793472</v>
      </c>
      <c r="D136" s="1" t="s">
        <v>140</v>
      </c>
      <c r="E136" s="4">
        <f t="shared" si="5"/>
        <v>2.9723166984298416E-2</v>
      </c>
      <c r="F136" s="3">
        <f t="shared" si="6"/>
        <v>24.804687500000018</v>
      </c>
    </row>
    <row r="137" spans="1:6">
      <c r="A137" s="1">
        <v>129</v>
      </c>
      <c r="B137" s="2">
        <f t="shared" si="7"/>
        <v>2.5600000000000018</v>
      </c>
      <c r="C137" s="3">
        <f t="shared" ca="1" si="4"/>
        <v>-1.0614629178569965</v>
      </c>
      <c r="D137" s="1" t="s">
        <v>141</v>
      </c>
      <c r="E137" s="4">
        <f t="shared" si="5"/>
        <v>3.8286050490533047E-2</v>
      </c>
      <c r="F137" s="3">
        <f t="shared" si="6"/>
        <v>25.000000000000018</v>
      </c>
    </row>
    <row r="138" spans="1:6">
      <c r="A138" s="1">
        <v>130</v>
      </c>
      <c r="B138" s="2">
        <f t="shared" si="7"/>
        <v>2.5800000000000018</v>
      </c>
      <c r="C138" s="3">
        <f t="shared" ref="C138:C201" ca="1" si="8">$B$3*SIN(2*PI()*$B$4*B138)+$B$5*(RAND()-0.5)</f>
        <v>-0.98586058017840317</v>
      </c>
      <c r="D138" s="1" t="s">
        <v>142</v>
      </c>
      <c r="E138" s="4">
        <f t="shared" ref="E138:E201" si="9">2*IMABS(D138)/256</f>
        <v>2.9723166984298464E-2</v>
      </c>
      <c r="F138" s="3">
        <f t="shared" ref="F138:F201" si="10">($B$6/2)/(256/2)*B138*$B$6</f>
        <v>25.195312500000018</v>
      </c>
    </row>
    <row r="139" spans="1:6">
      <c r="A139" s="1">
        <v>131</v>
      </c>
      <c r="B139" s="2">
        <f t="shared" ref="B139:B202" si="11">1/$B$6+B138</f>
        <v>2.6000000000000019</v>
      </c>
      <c r="C139" s="3">
        <f t="shared" ca="1" si="8"/>
        <v>2.0506135036710761E-2</v>
      </c>
      <c r="D139" s="1" t="s">
        <v>143</v>
      </c>
      <c r="E139" s="4">
        <f t="shared" si="9"/>
        <v>9.6345438699119348E-3</v>
      </c>
      <c r="F139" s="3">
        <f t="shared" si="10"/>
        <v>25.390625000000018</v>
      </c>
    </row>
    <row r="140" spans="1:6">
      <c r="A140" s="1">
        <v>132</v>
      </c>
      <c r="B140" s="2">
        <f t="shared" si="11"/>
        <v>2.6200000000000019</v>
      </c>
      <c r="C140" s="3">
        <f t="shared" ca="1" si="8"/>
        <v>0.78685052751861562</v>
      </c>
      <c r="D140" s="1" t="s">
        <v>144</v>
      </c>
      <c r="E140" s="4">
        <f t="shared" si="9"/>
        <v>3.5592398831984076E-2</v>
      </c>
      <c r="F140" s="3">
        <f t="shared" si="10"/>
        <v>25.585937500000018</v>
      </c>
    </row>
    <row r="141" spans="1:6">
      <c r="A141" s="1">
        <v>133</v>
      </c>
      <c r="B141" s="2">
        <f t="shared" si="11"/>
        <v>2.6400000000000019</v>
      </c>
      <c r="C141" s="3">
        <f t="shared" ca="1" si="8"/>
        <v>0.46976677618669982</v>
      </c>
      <c r="D141" s="1" t="s">
        <v>145</v>
      </c>
      <c r="E141" s="4">
        <f t="shared" si="9"/>
        <v>6.8840287922924135E-3</v>
      </c>
      <c r="F141" s="3">
        <f t="shared" si="10"/>
        <v>25.781250000000018</v>
      </c>
    </row>
    <row r="142" spans="1:6">
      <c r="A142" s="1">
        <v>134</v>
      </c>
      <c r="B142" s="2">
        <f t="shared" si="11"/>
        <v>2.6600000000000019</v>
      </c>
      <c r="C142" s="3">
        <f t="shared" ca="1" si="8"/>
        <v>0.56038349423401623</v>
      </c>
      <c r="D142" s="1" t="s">
        <v>146</v>
      </c>
      <c r="E142" s="4">
        <f t="shared" si="9"/>
        <v>1.9830534536581738E-2</v>
      </c>
      <c r="F142" s="3">
        <f t="shared" si="10"/>
        <v>25.976562500000018</v>
      </c>
    </row>
    <row r="143" spans="1:6">
      <c r="A143" s="1">
        <v>135</v>
      </c>
      <c r="B143" s="2">
        <f t="shared" si="11"/>
        <v>2.6800000000000019</v>
      </c>
      <c r="C143" s="3">
        <f t="shared" ca="1" si="8"/>
        <v>0.26833040361574834</v>
      </c>
      <c r="D143" s="1" t="s">
        <v>147</v>
      </c>
      <c r="E143" s="4">
        <f t="shared" si="9"/>
        <v>8.4939121296873678E-3</v>
      </c>
      <c r="F143" s="3">
        <f t="shared" si="10"/>
        <v>26.171875000000018</v>
      </c>
    </row>
    <row r="144" spans="1:6">
      <c r="A144" s="1">
        <v>136</v>
      </c>
      <c r="B144" s="2">
        <f t="shared" si="11"/>
        <v>2.700000000000002</v>
      </c>
      <c r="C144" s="3">
        <f t="shared" ca="1" si="8"/>
        <v>0.37015521510653904</v>
      </c>
      <c r="D144" s="1" t="s">
        <v>148</v>
      </c>
      <c r="E144" s="4">
        <f t="shared" si="9"/>
        <v>1.9060436610196029E-2</v>
      </c>
      <c r="F144" s="3">
        <f t="shared" si="10"/>
        <v>26.367187500000018</v>
      </c>
    </row>
    <row r="145" spans="1:6">
      <c r="A145" s="1">
        <v>137</v>
      </c>
      <c r="B145" s="2">
        <f t="shared" si="11"/>
        <v>2.720000000000002</v>
      </c>
      <c r="C145" s="3">
        <f t="shared" ca="1" si="8"/>
        <v>-0.11933587452553018</v>
      </c>
      <c r="D145" s="1" t="s">
        <v>149</v>
      </c>
      <c r="E145" s="4">
        <f t="shared" si="9"/>
        <v>2.5257814748965414E-2</v>
      </c>
      <c r="F145" s="3">
        <f t="shared" si="10"/>
        <v>26.562500000000018</v>
      </c>
    </row>
    <row r="146" spans="1:6">
      <c r="A146" s="1">
        <v>138</v>
      </c>
      <c r="B146" s="2">
        <f t="shared" si="11"/>
        <v>2.740000000000002</v>
      </c>
      <c r="C146" s="3">
        <f t="shared" ca="1" si="8"/>
        <v>-1.2016130454871479</v>
      </c>
      <c r="D146" s="1" t="s">
        <v>150</v>
      </c>
      <c r="E146" s="4">
        <f t="shared" si="9"/>
        <v>2.7639534586069742E-2</v>
      </c>
      <c r="F146" s="3">
        <f t="shared" si="10"/>
        <v>26.757812500000021</v>
      </c>
    </row>
    <row r="147" spans="1:6">
      <c r="A147" s="1">
        <v>139</v>
      </c>
      <c r="B147" s="2">
        <f t="shared" si="11"/>
        <v>2.760000000000002</v>
      </c>
      <c r="C147" s="3">
        <f t="shared" ca="1" si="8"/>
        <v>-0.4714297738294867</v>
      </c>
      <c r="D147" s="1" t="s">
        <v>151</v>
      </c>
      <c r="E147" s="4">
        <f t="shared" si="9"/>
        <v>5.1174791844038579E-2</v>
      </c>
      <c r="F147" s="3">
        <f t="shared" si="10"/>
        <v>26.953125000000021</v>
      </c>
    </row>
    <row r="148" spans="1:6">
      <c r="A148" s="1">
        <v>140</v>
      </c>
      <c r="B148" s="2">
        <f t="shared" si="11"/>
        <v>2.780000000000002</v>
      </c>
      <c r="C148" s="3">
        <f t="shared" ca="1" si="8"/>
        <v>-0.2355932367156276</v>
      </c>
      <c r="D148" s="1" t="s">
        <v>152</v>
      </c>
      <c r="E148" s="4">
        <f t="shared" si="9"/>
        <v>4.6137542130962252E-2</v>
      </c>
      <c r="F148" s="3">
        <f t="shared" si="10"/>
        <v>27.148437500000021</v>
      </c>
    </row>
    <row r="149" spans="1:6">
      <c r="A149" s="1">
        <v>141</v>
      </c>
      <c r="B149" s="2">
        <f t="shared" si="11"/>
        <v>2.800000000000002</v>
      </c>
      <c r="C149" s="3">
        <f t="shared" ca="1" si="8"/>
        <v>5.1148142305751945E-2</v>
      </c>
      <c r="D149" s="1" t="s">
        <v>153</v>
      </c>
      <c r="E149" s="4">
        <f t="shared" si="9"/>
        <v>2.3706523638545533E-2</v>
      </c>
      <c r="F149" s="3">
        <f t="shared" si="10"/>
        <v>27.343750000000021</v>
      </c>
    </row>
    <row r="150" spans="1:6">
      <c r="A150" s="1">
        <v>142</v>
      </c>
      <c r="B150" s="2">
        <f t="shared" si="11"/>
        <v>2.8200000000000021</v>
      </c>
      <c r="C150" s="3">
        <f t="shared" ca="1" si="8"/>
        <v>0.47470609816557341</v>
      </c>
      <c r="D150" s="1" t="s">
        <v>154</v>
      </c>
      <c r="E150" s="4">
        <f t="shared" si="9"/>
        <v>3.3042309382311848E-2</v>
      </c>
      <c r="F150" s="3">
        <f t="shared" si="10"/>
        <v>27.539062500000021</v>
      </c>
    </row>
    <row r="151" spans="1:6">
      <c r="A151" s="1">
        <v>143</v>
      </c>
      <c r="B151" s="2">
        <f t="shared" si="11"/>
        <v>2.8400000000000021</v>
      </c>
      <c r="C151" s="3">
        <f t="shared" ca="1" si="8"/>
        <v>1.3406855900608374</v>
      </c>
      <c r="D151" s="1" t="s">
        <v>155</v>
      </c>
      <c r="E151" s="4">
        <f t="shared" si="9"/>
        <v>2.1281114935199328E-2</v>
      </c>
      <c r="F151" s="3">
        <f t="shared" si="10"/>
        <v>27.734375000000021</v>
      </c>
    </row>
    <row r="152" spans="1:6">
      <c r="A152" s="1">
        <v>144</v>
      </c>
      <c r="B152" s="2">
        <f t="shared" si="11"/>
        <v>2.8600000000000021</v>
      </c>
      <c r="C152" s="3">
        <f t="shared" ca="1" si="8"/>
        <v>1.2586806233390244</v>
      </c>
      <c r="D152" s="1" t="s">
        <v>156</v>
      </c>
      <c r="E152" s="4">
        <f t="shared" si="9"/>
        <v>2.7833524585214396E-2</v>
      </c>
      <c r="F152" s="3">
        <f t="shared" si="10"/>
        <v>27.929687500000021</v>
      </c>
    </row>
    <row r="153" spans="1:6">
      <c r="A153" s="1">
        <v>145</v>
      </c>
      <c r="B153" s="2">
        <f t="shared" si="11"/>
        <v>2.8800000000000021</v>
      </c>
      <c r="C153" s="3">
        <f t="shared" ca="1" si="8"/>
        <v>0.24490868792299314</v>
      </c>
      <c r="D153" s="1" t="s">
        <v>157</v>
      </c>
      <c r="E153" s="4">
        <f t="shared" si="9"/>
        <v>5.9773061582111167E-2</v>
      </c>
      <c r="F153" s="3">
        <f t="shared" si="10"/>
        <v>28.125000000000021</v>
      </c>
    </row>
    <row r="154" spans="1:6">
      <c r="A154" s="1">
        <v>146</v>
      </c>
      <c r="B154" s="2">
        <f t="shared" si="11"/>
        <v>2.9000000000000021</v>
      </c>
      <c r="C154" s="3">
        <f t="shared" ca="1" si="8"/>
        <v>-0.13396882272899524</v>
      </c>
      <c r="D154" s="1" t="s">
        <v>158</v>
      </c>
      <c r="E154" s="4">
        <f t="shared" si="9"/>
        <v>1.3592846244359568E-2</v>
      </c>
      <c r="F154" s="3">
        <f t="shared" si="10"/>
        <v>28.320312500000021</v>
      </c>
    </row>
    <row r="155" spans="1:6">
      <c r="A155" s="1">
        <v>147</v>
      </c>
      <c r="B155" s="2">
        <f t="shared" si="11"/>
        <v>2.9200000000000021</v>
      </c>
      <c r="C155" s="3">
        <f t="shared" ca="1" si="8"/>
        <v>-0.38142609399157901</v>
      </c>
      <c r="D155" s="1" t="s">
        <v>159</v>
      </c>
      <c r="E155" s="4">
        <f t="shared" si="9"/>
        <v>1.6966631472349662E-2</v>
      </c>
      <c r="F155" s="3">
        <f t="shared" si="10"/>
        <v>28.515625000000021</v>
      </c>
    </row>
    <row r="156" spans="1:6">
      <c r="A156" s="1">
        <v>148</v>
      </c>
      <c r="B156" s="2">
        <f t="shared" si="11"/>
        <v>2.9400000000000022</v>
      </c>
      <c r="C156" s="3">
        <f t="shared" ca="1" si="8"/>
        <v>-1.116493779640984</v>
      </c>
      <c r="D156" s="1" t="s">
        <v>160</v>
      </c>
      <c r="E156" s="4">
        <f t="shared" si="9"/>
        <v>2.3784342845419557E-2</v>
      </c>
      <c r="F156" s="3">
        <f t="shared" si="10"/>
        <v>28.710937500000021</v>
      </c>
    </row>
    <row r="157" spans="1:6">
      <c r="A157" s="1">
        <v>149</v>
      </c>
      <c r="B157" s="2">
        <f t="shared" si="11"/>
        <v>2.9600000000000022</v>
      </c>
      <c r="C157" s="3">
        <f t="shared" ca="1" si="8"/>
        <v>-1.3679673555661052</v>
      </c>
      <c r="D157" s="1" t="s">
        <v>161</v>
      </c>
      <c r="E157" s="4">
        <f t="shared" si="9"/>
        <v>2.9061097552049647E-2</v>
      </c>
      <c r="F157" s="3">
        <f t="shared" si="10"/>
        <v>28.906250000000021</v>
      </c>
    </row>
    <row r="158" spans="1:6">
      <c r="A158" s="1">
        <v>150</v>
      </c>
      <c r="B158" s="2">
        <f t="shared" si="11"/>
        <v>2.9800000000000022</v>
      </c>
      <c r="C158" s="3">
        <f t="shared" ca="1" si="8"/>
        <v>-0.14248856583095548</v>
      </c>
      <c r="D158" s="1" t="s">
        <v>162</v>
      </c>
      <c r="E158" s="4">
        <f t="shared" si="9"/>
        <v>5.9231247536674749E-3</v>
      </c>
      <c r="F158" s="3">
        <f t="shared" si="10"/>
        <v>29.101562500000021</v>
      </c>
    </row>
    <row r="159" spans="1:6">
      <c r="A159" s="1">
        <v>151</v>
      </c>
      <c r="B159" s="2">
        <f t="shared" si="11"/>
        <v>3.0000000000000022</v>
      </c>
      <c r="C159" s="3">
        <f t="shared" ca="1" si="8"/>
        <v>-0.11037792636453427</v>
      </c>
      <c r="D159" s="1" t="s">
        <v>163</v>
      </c>
      <c r="E159" s="4">
        <f t="shared" si="9"/>
        <v>1.0648468254014283E-2</v>
      </c>
      <c r="F159" s="3">
        <f t="shared" si="10"/>
        <v>29.296875000000021</v>
      </c>
    </row>
    <row r="160" spans="1:6">
      <c r="A160" s="1">
        <v>152</v>
      </c>
      <c r="B160" s="2">
        <f t="shared" si="11"/>
        <v>3.0200000000000022</v>
      </c>
      <c r="C160" s="3">
        <f t="shared" ca="1" si="8"/>
        <v>0.52553521090125532</v>
      </c>
      <c r="D160" s="1" t="s">
        <v>164</v>
      </c>
      <c r="E160" s="4">
        <f t="shared" si="9"/>
        <v>4.3494797220269506E-2</v>
      </c>
      <c r="F160" s="3">
        <f t="shared" si="10"/>
        <v>29.492187500000021</v>
      </c>
    </row>
    <row r="161" spans="1:6">
      <c r="A161" s="1">
        <v>153</v>
      </c>
      <c r="B161" s="2">
        <f t="shared" si="11"/>
        <v>3.0400000000000023</v>
      </c>
      <c r="C161" s="3">
        <f t="shared" ca="1" si="8"/>
        <v>1.0905370957888727</v>
      </c>
      <c r="D161" s="1" t="s">
        <v>165</v>
      </c>
      <c r="E161" s="4">
        <f t="shared" si="9"/>
        <v>3.2270566729261263E-2</v>
      </c>
      <c r="F161" s="3">
        <f t="shared" si="10"/>
        <v>29.687500000000021</v>
      </c>
    </row>
    <row r="162" spans="1:6">
      <c r="A162" s="1">
        <v>154</v>
      </c>
      <c r="B162" s="2">
        <f t="shared" si="11"/>
        <v>3.0600000000000023</v>
      </c>
      <c r="C162" s="3">
        <f t="shared" ca="1" si="8"/>
        <v>1.2954503033328779</v>
      </c>
      <c r="D162" s="1" t="s">
        <v>166</v>
      </c>
      <c r="E162" s="4">
        <f t="shared" si="9"/>
        <v>4.8143738560062474E-2</v>
      </c>
      <c r="F162" s="3">
        <f t="shared" si="10"/>
        <v>29.882812500000021</v>
      </c>
    </row>
    <row r="163" spans="1:6">
      <c r="A163" s="1">
        <v>155</v>
      </c>
      <c r="B163" s="2">
        <f t="shared" si="11"/>
        <v>3.0800000000000023</v>
      </c>
      <c r="C163" s="3">
        <f t="shared" ca="1" si="8"/>
        <v>0.4667086793814903</v>
      </c>
      <c r="D163" s="1" t="s">
        <v>167</v>
      </c>
      <c r="E163" s="4">
        <f t="shared" si="9"/>
        <v>1.3035122571607735E-2</v>
      </c>
      <c r="F163" s="3">
        <f t="shared" si="10"/>
        <v>30.078125000000021</v>
      </c>
    </row>
    <row r="164" spans="1:6">
      <c r="A164" s="1">
        <v>156</v>
      </c>
      <c r="B164" s="2">
        <f t="shared" si="11"/>
        <v>3.1000000000000023</v>
      </c>
      <c r="C164" s="3">
        <f t="shared" ca="1" si="8"/>
        <v>-0.30783492591369366</v>
      </c>
      <c r="D164" s="1" t="s">
        <v>168</v>
      </c>
      <c r="E164" s="4">
        <f t="shared" si="9"/>
        <v>5.0800272364885338E-2</v>
      </c>
      <c r="F164" s="3">
        <f t="shared" si="10"/>
        <v>30.273437500000021</v>
      </c>
    </row>
    <row r="165" spans="1:6">
      <c r="A165" s="1">
        <v>157</v>
      </c>
      <c r="B165" s="2">
        <f t="shared" si="11"/>
        <v>3.1200000000000023</v>
      </c>
      <c r="C165" s="3">
        <f t="shared" ca="1" si="8"/>
        <v>-0.5090441069784255</v>
      </c>
      <c r="D165" s="1" t="s">
        <v>169</v>
      </c>
      <c r="E165" s="4">
        <f t="shared" si="9"/>
        <v>4.8574102487646466E-2</v>
      </c>
      <c r="F165" s="3">
        <f t="shared" si="10"/>
        <v>30.468750000000021</v>
      </c>
    </row>
    <row r="166" spans="1:6">
      <c r="A166" s="1">
        <v>158</v>
      </c>
      <c r="B166" s="2">
        <f t="shared" si="11"/>
        <v>3.1400000000000023</v>
      </c>
      <c r="C166" s="3">
        <f t="shared" ca="1" si="8"/>
        <v>-1.3885620532414191</v>
      </c>
      <c r="D166" s="1" t="s">
        <v>170</v>
      </c>
      <c r="E166" s="4">
        <f t="shared" si="9"/>
        <v>4.1033692657254338E-2</v>
      </c>
      <c r="F166" s="3">
        <f t="shared" si="10"/>
        <v>30.664062500000021</v>
      </c>
    </row>
    <row r="167" spans="1:6">
      <c r="A167" s="1">
        <v>159</v>
      </c>
      <c r="B167" s="2">
        <f t="shared" si="11"/>
        <v>3.1600000000000024</v>
      </c>
      <c r="C167" s="3">
        <f t="shared" ca="1" si="8"/>
        <v>-1.2400533964845684</v>
      </c>
      <c r="D167" s="1" t="s">
        <v>171</v>
      </c>
      <c r="E167" s="4">
        <f t="shared" si="9"/>
        <v>5.9620047358941913E-2</v>
      </c>
      <c r="F167" s="3">
        <f t="shared" si="10"/>
        <v>30.859375000000021</v>
      </c>
    </row>
    <row r="168" spans="1:6">
      <c r="A168" s="1">
        <v>160</v>
      </c>
      <c r="B168" s="2">
        <f t="shared" si="11"/>
        <v>3.1800000000000024</v>
      </c>
      <c r="C168" s="3">
        <f t="shared" ca="1" si="8"/>
        <v>-0.69672339150725426</v>
      </c>
      <c r="D168" s="1" t="s">
        <v>172</v>
      </c>
      <c r="E168" s="4">
        <f t="shared" si="9"/>
        <v>1.9212638943436739E-2</v>
      </c>
      <c r="F168" s="3">
        <f t="shared" si="10"/>
        <v>31.054687500000021</v>
      </c>
    </row>
    <row r="169" spans="1:6">
      <c r="A169" s="1">
        <v>161</v>
      </c>
      <c r="B169" s="2">
        <f t="shared" si="11"/>
        <v>3.2000000000000024</v>
      </c>
      <c r="C169" s="3">
        <f t="shared" ca="1" si="8"/>
        <v>0.16134803712275989</v>
      </c>
      <c r="D169" s="1" t="s">
        <v>173</v>
      </c>
      <c r="E169" s="4">
        <f t="shared" si="9"/>
        <v>9.5729628466587093E-3</v>
      </c>
      <c r="F169" s="3">
        <f t="shared" si="10"/>
        <v>31.250000000000021</v>
      </c>
    </row>
    <row r="170" spans="1:6">
      <c r="A170" s="1">
        <v>162</v>
      </c>
      <c r="B170" s="2">
        <f t="shared" si="11"/>
        <v>3.2200000000000024</v>
      </c>
      <c r="C170" s="3">
        <f t="shared" ca="1" si="8"/>
        <v>0.16580844132722838</v>
      </c>
      <c r="D170" s="1" t="s">
        <v>174</v>
      </c>
      <c r="E170" s="4">
        <f t="shared" si="9"/>
        <v>1.0489591275724353E-2</v>
      </c>
      <c r="F170" s="3">
        <f t="shared" si="10"/>
        <v>31.445312500000021</v>
      </c>
    </row>
    <row r="171" spans="1:6">
      <c r="A171" s="1">
        <v>163</v>
      </c>
      <c r="B171" s="2">
        <f t="shared" si="11"/>
        <v>3.2400000000000024</v>
      </c>
      <c r="C171" s="3">
        <f t="shared" ca="1" si="8"/>
        <v>1.1674520959177561</v>
      </c>
      <c r="D171" s="1" t="s">
        <v>175</v>
      </c>
      <c r="E171" s="4">
        <f t="shared" si="9"/>
        <v>4.4704423709090578E-2</v>
      </c>
      <c r="F171" s="3">
        <f t="shared" si="10"/>
        <v>31.640625000000021</v>
      </c>
    </row>
    <row r="172" spans="1:6">
      <c r="A172" s="1">
        <v>164</v>
      </c>
      <c r="B172" s="2">
        <f t="shared" si="11"/>
        <v>3.2600000000000025</v>
      </c>
      <c r="C172" s="3">
        <f t="shared" ca="1" si="8"/>
        <v>1.3278376701705614</v>
      </c>
      <c r="D172" s="1" t="s">
        <v>176</v>
      </c>
      <c r="E172" s="4">
        <f t="shared" si="9"/>
        <v>1.418890800900735E-2</v>
      </c>
      <c r="F172" s="3">
        <f t="shared" si="10"/>
        <v>31.835937500000021</v>
      </c>
    </row>
    <row r="173" spans="1:6">
      <c r="A173" s="1">
        <v>165</v>
      </c>
      <c r="B173" s="2">
        <f t="shared" si="11"/>
        <v>3.2800000000000025</v>
      </c>
      <c r="C173" s="3">
        <f t="shared" ca="1" si="8"/>
        <v>0.72760554574466829</v>
      </c>
      <c r="D173" s="1" t="s">
        <v>177</v>
      </c>
      <c r="E173" s="4">
        <f t="shared" si="9"/>
        <v>2.5261971480803981E-2</v>
      </c>
      <c r="F173" s="3">
        <f t="shared" si="10"/>
        <v>32.031250000000021</v>
      </c>
    </row>
    <row r="174" spans="1:6">
      <c r="A174" s="1">
        <v>166</v>
      </c>
      <c r="B174" s="2">
        <f t="shared" si="11"/>
        <v>3.3000000000000025</v>
      </c>
      <c r="C174" s="3">
        <f t="shared" ca="1" si="8"/>
        <v>0.29218396492834825</v>
      </c>
      <c r="D174" s="1" t="s">
        <v>178</v>
      </c>
      <c r="E174" s="4">
        <f t="shared" si="9"/>
        <v>1.7887326004584848E-2</v>
      </c>
      <c r="F174" s="3">
        <f t="shared" si="10"/>
        <v>32.226562500000021</v>
      </c>
    </row>
    <row r="175" spans="1:6">
      <c r="A175" s="1">
        <v>167</v>
      </c>
      <c r="B175" s="2">
        <f t="shared" si="11"/>
        <v>3.3200000000000025</v>
      </c>
      <c r="C175" s="3">
        <f t="shared" ca="1" si="8"/>
        <v>-0.94985905042803132</v>
      </c>
      <c r="D175" s="1" t="s">
        <v>179</v>
      </c>
      <c r="E175" s="4">
        <f t="shared" si="9"/>
        <v>1.8316791824774022E-2</v>
      </c>
      <c r="F175" s="3">
        <f t="shared" si="10"/>
        <v>32.421875000000021</v>
      </c>
    </row>
    <row r="176" spans="1:6">
      <c r="A176" s="1">
        <v>168</v>
      </c>
      <c r="B176" s="2">
        <f t="shared" si="11"/>
        <v>3.3400000000000025</v>
      </c>
      <c r="C176" s="3">
        <f t="shared" ca="1" si="8"/>
        <v>-1.3970914379044737</v>
      </c>
      <c r="D176" s="1" t="s">
        <v>180</v>
      </c>
      <c r="E176" s="4">
        <f t="shared" si="9"/>
        <v>6.1758971677009625E-2</v>
      </c>
      <c r="F176" s="3">
        <f t="shared" si="10"/>
        <v>32.617187500000021</v>
      </c>
    </row>
    <row r="177" spans="1:6">
      <c r="A177" s="1">
        <v>169</v>
      </c>
      <c r="B177" s="2">
        <f t="shared" si="11"/>
        <v>3.3600000000000025</v>
      </c>
      <c r="C177" s="3">
        <f t="shared" ca="1" si="8"/>
        <v>-1.23822529372226</v>
      </c>
      <c r="D177" s="1" t="s">
        <v>181</v>
      </c>
      <c r="E177" s="4">
        <f t="shared" si="9"/>
        <v>1.4448525823761337E-2</v>
      </c>
      <c r="F177" s="3">
        <f t="shared" si="10"/>
        <v>32.812500000000021</v>
      </c>
    </row>
    <row r="178" spans="1:6">
      <c r="A178" s="1">
        <v>170</v>
      </c>
      <c r="B178" s="2">
        <f t="shared" si="11"/>
        <v>3.3800000000000026</v>
      </c>
      <c r="C178" s="3">
        <f t="shared" ca="1" si="8"/>
        <v>-0.5380731732543258</v>
      </c>
      <c r="D178" s="1" t="s">
        <v>182</v>
      </c>
      <c r="E178" s="4">
        <f t="shared" si="9"/>
        <v>2.7002822639369248E-2</v>
      </c>
      <c r="F178" s="3">
        <f t="shared" si="10"/>
        <v>33.007812500000021</v>
      </c>
    </row>
    <row r="179" spans="1:6">
      <c r="A179" s="1">
        <v>171</v>
      </c>
      <c r="B179" s="2">
        <f t="shared" si="11"/>
        <v>3.4000000000000026</v>
      </c>
      <c r="C179" s="3">
        <f t="shared" ca="1" si="8"/>
        <v>-0.25328676313212622</v>
      </c>
      <c r="D179" s="1" t="s">
        <v>183</v>
      </c>
      <c r="E179" s="4">
        <f t="shared" si="9"/>
        <v>1.3894316755144357E-2</v>
      </c>
      <c r="F179" s="3">
        <f t="shared" si="10"/>
        <v>33.203125000000028</v>
      </c>
    </row>
    <row r="180" spans="1:6">
      <c r="A180" s="1">
        <v>172</v>
      </c>
      <c r="B180" s="2">
        <f t="shared" si="11"/>
        <v>3.4200000000000026</v>
      </c>
      <c r="C180" s="3">
        <f t="shared" ca="1" si="8"/>
        <v>0.83741927834503083</v>
      </c>
      <c r="D180" s="1" t="s">
        <v>184</v>
      </c>
      <c r="E180" s="4">
        <f t="shared" si="9"/>
        <v>3.4070758357275334E-2</v>
      </c>
      <c r="F180" s="3">
        <f t="shared" si="10"/>
        <v>33.398437500000028</v>
      </c>
    </row>
    <row r="181" spans="1:6">
      <c r="A181" s="1">
        <v>173</v>
      </c>
      <c r="B181" s="2">
        <f t="shared" si="11"/>
        <v>3.4400000000000026</v>
      </c>
      <c r="C181" s="3">
        <f t="shared" ca="1" si="8"/>
        <v>0.63133176811270852</v>
      </c>
      <c r="D181" s="1" t="s">
        <v>185</v>
      </c>
      <c r="E181" s="4">
        <f t="shared" si="9"/>
        <v>1.2916405481813444E-2</v>
      </c>
      <c r="F181" s="3">
        <f t="shared" si="10"/>
        <v>33.593750000000028</v>
      </c>
    </row>
    <row r="182" spans="1:6">
      <c r="A182" s="1">
        <v>174</v>
      </c>
      <c r="B182" s="2">
        <f t="shared" si="11"/>
        <v>3.4600000000000026</v>
      </c>
      <c r="C182" s="3">
        <f t="shared" ca="1" si="8"/>
        <v>0.64708051599665173</v>
      </c>
      <c r="D182" s="1" t="s">
        <v>186</v>
      </c>
      <c r="E182" s="4">
        <f t="shared" si="9"/>
        <v>2.5783317493430092E-2</v>
      </c>
      <c r="F182" s="3">
        <f t="shared" si="10"/>
        <v>33.789062500000028</v>
      </c>
    </row>
    <row r="183" spans="1:6">
      <c r="A183" s="1">
        <v>175</v>
      </c>
      <c r="B183" s="2">
        <f t="shared" si="11"/>
        <v>3.4800000000000026</v>
      </c>
      <c r="C183" s="3">
        <f t="shared" ca="1" si="8"/>
        <v>0.98431925874548776</v>
      </c>
      <c r="D183" s="1" t="s">
        <v>187</v>
      </c>
      <c r="E183" s="4">
        <f t="shared" si="9"/>
        <v>3.472108770115654E-2</v>
      </c>
      <c r="F183" s="3">
        <f t="shared" si="10"/>
        <v>33.984375000000028</v>
      </c>
    </row>
    <row r="184" spans="1:6">
      <c r="A184" s="1">
        <v>176</v>
      </c>
      <c r="B184" s="2">
        <f t="shared" si="11"/>
        <v>3.5000000000000027</v>
      </c>
      <c r="C184" s="3">
        <f t="shared" ca="1" si="8"/>
        <v>0.21181668646204416</v>
      </c>
      <c r="D184" s="1" t="s">
        <v>188</v>
      </c>
      <c r="E184" s="4">
        <f t="shared" si="9"/>
        <v>6.4440438292112434E-2</v>
      </c>
      <c r="F184" s="3">
        <f t="shared" si="10"/>
        <v>34.179687500000028</v>
      </c>
    </row>
    <row r="185" spans="1:6">
      <c r="A185" s="1">
        <v>177</v>
      </c>
      <c r="B185" s="2">
        <f t="shared" si="11"/>
        <v>3.5200000000000027</v>
      </c>
      <c r="C185" s="3">
        <f t="shared" ca="1" si="8"/>
        <v>-0.96645468663508405</v>
      </c>
      <c r="D185" s="1" t="s">
        <v>189</v>
      </c>
      <c r="E185" s="4">
        <f t="shared" si="9"/>
        <v>5.4287032860545419E-2</v>
      </c>
      <c r="F185" s="3">
        <f t="shared" si="10"/>
        <v>34.375000000000028</v>
      </c>
    </row>
    <row r="186" spans="1:6">
      <c r="A186" s="1">
        <v>178</v>
      </c>
      <c r="B186" s="2">
        <f t="shared" si="11"/>
        <v>3.5400000000000027</v>
      </c>
      <c r="C186" s="3">
        <f t="shared" ca="1" si="8"/>
        <v>-1.0304318806363608</v>
      </c>
      <c r="D186" s="1" t="s">
        <v>190</v>
      </c>
      <c r="E186" s="4">
        <f t="shared" si="9"/>
        <v>2.2225574355195413E-2</v>
      </c>
      <c r="F186" s="3">
        <f t="shared" si="10"/>
        <v>34.570312500000028</v>
      </c>
    </row>
    <row r="187" spans="1:6">
      <c r="A187" s="1">
        <v>179</v>
      </c>
      <c r="B187" s="2">
        <f t="shared" si="11"/>
        <v>3.5600000000000027</v>
      </c>
      <c r="C187" s="3">
        <f t="shared" ca="1" si="8"/>
        <v>-0.57737436547723431</v>
      </c>
      <c r="D187" s="1" t="s">
        <v>191</v>
      </c>
      <c r="E187" s="4">
        <f t="shared" si="9"/>
        <v>4.2051442635420273E-2</v>
      </c>
      <c r="F187" s="3">
        <f t="shared" si="10"/>
        <v>34.765625000000028</v>
      </c>
    </row>
    <row r="188" spans="1:6">
      <c r="A188" s="1">
        <v>180</v>
      </c>
      <c r="B188" s="2">
        <f t="shared" si="11"/>
        <v>3.5800000000000027</v>
      </c>
      <c r="C188" s="3">
        <f t="shared" ca="1" si="8"/>
        <v>-0.37880482205795296</v>
      </c>
      <c r="D188" s="1" t="s">
        <v>192</v>
      </c>
      <c r="E188" s="4">
        <f t="shared" si="9"/>
        <v>1.06539642606438E-2</v>
      </c>
      <c r="F188" s="3">
        <f t="shared" si="10"/>
        <v>34.960937500000028</v>
      </c>
    </row>
    <row r="189" spans="1:6">
      <c r="A189" s="1">
        <v>181</v>
      </c>
      <c r="B189" s="2">
        <f t="shared" si="11"/>
        <v>3.6000000000000028</v>
      </c>
      <c r="C189" s="3">
        <f t="shared" ca="1" si="8"/>
        <v>0.1259929538216831</v>
      </c>
      <c r="D189" s="1" t="s">
        <v>193</v>
      </c>
      <c r="E189" s="4">
        <f t="shared" si="9"/>
        <v>5.5934231613060881E-2</v>
      </c>
      <c r="F189" s="3">
        <f t="shared" si="10"/>
        <v>35.156250000000028</v>
      </c>
    </row>
    <row r="190" spans="1:6">
      <c r="A190" s="1">
        <v>182</v>
      </c>
      <c r="B190" s="2">
        <f t="shared" si="11"/>
        <v>3.6200000000000028</v>
      </c>
      <c r="C190" s="3">
        <f t="shared" ca="1" si="8"/>
        <v>0.80622176303965964</v>
      </c>
      <c r="D190" s="1" t="s">
        <v>194</v>
      </c>
      <c r="E190" s="4">
        <f t="shared" si="9"/>
        <v>3.402287004046445E-3</v>
      </c>
      <c r="F190" s="3">
        <f t="shared" si="10"/>
        <v>35.351562500000028</v>
      </c>
    </row>
    <row r="191" spans="1:6">
      <c r="A191" s="1">
        <v>183</v>
      </c>
      <c r="B191" s="2">
        <f t="shared" si="11"/>
        <v>3.6400000000000028</v>
      </c>
      <c r="C191" s="3">
        <f t="shared" ca="1" si="8"/>
        <v>1.1308614076210981</v>
      </c>
      <c r="D191" s="1" t="s">
        <v>195</v>
      </c>
      <c r="E191" s="4">
        <f t="shared" si="9"/>
        <v>6.4021505264003964E-2</v>
      </c>
      <c r="F191" s="3">
        <f t="shared" si="10"/>
        <v>35.546875000000028</v>
      </c>
    </row>
    <row r="192" spans="1:6">
      <c r="A192" s="1">
        <v>184</v>
      </c>
      <c r="B192" s="2">
        <f t="shared" si="11"/>
        <v>3.6600000000000028</v>
      </c>
      <c r="C192" s="3">
        <f t="shared" ca="1" si="8"/>
        <v>0.96136967588162836</v>
      </c>
      <c r="D192" s="1" t="s">
        <v>196</v>
      </c>
      <c r="E192" s="4">
        <f t="shared" si="9"/>
        <v>2.1687791497931087E-2</v>
      </c>
      <c r="F192" s="3">
        <f t="shared" si="10"/>
        <v>35.742187500000028</v>
      </c>
    </row>
    <row r="193" spans="1:6">
      <c r="A193" s="1">
        <v>185</v>
      </c>
      <c r="B193" s="2">
        <f t="shared" si="11"/>
        <v>3.6800000000000028</v>
      </c>
      <c r="C193" s="3">
        <f t="shared" ca="1" si="8"/>
        <v>0.9812767289882719</v>
      </c>
      <c r="D193" s="1" t="s">
        <v>197</v>
      </c>
      <c r="E193" s="4">
        <f t="shared" si="9"/>
        <v>2.0970935694762296E-2</v>
      </c>
      <c r="F193" s="3">
        <f t="shared" si="10"/>
        <v>35.937500000000028</v>
      </c>
    </row>
    <row r="194" spans="1:6">
      <c r="A194" s="1">
        <v>186</v>
      </c>
      <c r="B194" s="2">
        <f t="shared" si="11"/>
        <v>3.7000000000000028</v>
      </c>
      <c r="C194" s="3">
        <f t="shared" ca="1" si="8"/>
        <v>4.6415258623820989E-2</v>
      </c>
      <c r="D194" s="1" t="s">
        <v>198</v>
      </c>
      <c r="E194" s="4">
        <f t="shared" si="9"/>
        <v>4.0100341665000344E-2</v>
      </c>
      <c r="F194" s="3">
        <f t="shared" si="10"/>
        <v>36.132812500000028</v>
      </c>
    </row>
    <row r="195" spans="1:6">
      <c r="A195" s="1">
        <v>187</v>
      </c>
      <c r="B195" s="2">
        <f t="shared" si="11"/>
        <v>3.7200000000000029</v>
      </c>
      <c r="C195" s="3">
        <f t="shared" ca="1" si="8"/>
        <v>-0.13782617334263336</v>
      </c>
      <c r="D195" s="1" t="s">
        <v>199</v>
      </c>
      <c r="E195" s="4">
        <f t="shared" si="9"/>
        <v>5.7668287737117255E-2</v>
      </c>
      <c r="F195" s="3">
        <f t="shared" si="10"/>
        <v>36.328125000000028</v>
      </c>
    </row>
    <row r="196" spans="1:6">
      <c r="A196" s="1">
        <v>188</v>
      </c>
      <c r="B196" s="2">
        <f t="shared" si="11"/>
        <v>3.7400000000000029</v>
      </c>
      <c r="C196" s="3">
        <f t="shared" ca="1" si="8"/>
        <v>-0.83987885697847164</v>
      </c>
      <c r="D196" s="1" t="s">
        <v>200</v>
      </c>
      <c r="E196" s="4">
        <f t="shared" si="9"/>
        <v>4.6561975500481398E-2</v>
      </c>
      <c r="F196" s="3">
        <f t="shared" si="10"/>
        <v>36.523437500000028</v>
      </c>
    </row>
    <row r="197" spans="1:6">
      <c r="A197" s="1">
        <v>189</v>
      </c>
      <c r="B197" s="2">
        <f t="shared" si="11"/>
        <v>3.7600000000000029</v>
      </c>
      <c r="C197" s="3">
        <f t="shared" ca="1" si="8"/>
        <v>-1.2971790469159181</v>
      </c>
      <c r="D197" s="1" t="s">
        <v>201</v>
      </c>
      <c r="E197" s="4">
        <f t="shared" si="9"/>
        <v>4.5719648320310495E-2</v>
      </c>
      <c r="F197" s="3">
        <f t="shared" si="10"/>
        <v>36.718750000000028</v>
      </c>
    </row>
    <row r="198" spans="1:6">
      <c r="A198" s="1">
        <v>190</v>
      </c>
      <c r="B198" s="2">
        <f t="shared" si="11"/>
        <v>3.7800000000000029</v>
      </c>
      <c r="C198" s="3">
        <f t="shared" ca="1" si="8"/>
        <v>-0.15971759713947264</v>
      </c>
      <c r="D198" s="1" t="s">
        <v>202</v>
      </c>
      <c r="E198" s="4">
        <f t="shared" si="9"/>
        <v>4.9054036791521913E-2</v>
      </c>
      <c r="F198" s="3">
        <f t="shared" si="10"/>
        <v>36.914062500000028</v>
      </c>
    </row>
    <row r="199" spans="1:6">
      <c r="A199" s="1">
        <v>191</v>
      </c>
      <c r="B199" s="2">
        <f t="shared" si="11"/>
        <v>3.8000000000000029</v>
      </c>
      <c r="C199" s="3">
        <f t="shared" ca="1" si="8"/>
        <v>0.24543084747076893</v>
      </c>
      <c r="D199" s="1" t="s">
        <v>203</v>
      </c>
      <c r="E199" s="4">
        <f t="shared" si="9"/>
        <v>4.7739108023703423E-2</v>
      </c>
      <c r="F199" s="3">
        <f t="shared" si="10"/>
        <v>37.109375000000028</v>
      </c>
    </row>
    <row r="200" spans="1:6">
      <c r="A200" s="1">
        <v>192</v>
      </c>
      <c r="B200" s="2">
        <f t="shared" si="11"/>
        <v>3.8200000000000029</v>
      </c>
      <c r="C200" s="3">
        <f t="shared" ca="1" si="8"/>
        <v>0.28942035726319248</v>
      </c>
      <c r="D200" s="1" t="s">
        <v>204</v>
      </c>
      <c r="E200" s="4">
        <f t="shared" si="9"/>
        <v>4.3821321831680839E-2</v>
      </c>
      <c r="F200" s="3">
        <f t="shared" si="10"/>
        <v>37.304687500000028</v>
      </c>
    </row>
    <row r="201" spans="1:6">
      <c r="A201" s="1">
        <v>193</v>
      </c>
      <c r="B201" s="2">
        <f t="shared" si="11"/>
        <v>3.840000000000003</v>
      </c>
      <c r="C201" s="3">
        <f t="shared" ca="1" si="8"/>
        <v>1.4098518117252312</v>
      </c>
      <c r="D201" s="1" t="s">
        <v>205</v>
      </c>
      <c r="E201" s="4">
        <f t="shared" si="9"/>
        <v>2.3850771274165058E-2</v>
      </c>
      <c r="F201" s="3">
        <f t="shared" si="10"/>
        <v>37.500000000000028</v>
      </c>
    </row>
    <row r="202" spans="1:6">
      <c r="A202" s="1">
        <v>194</v>
      </c>
      <c r="B202" s="2">
        <f t="shared" si="11"/>
        <v>3.860000000000003</v>
      </c>
      <c r="C202" s="3">
        <f t="shared" ref="C202:C264" ca="1" si="12">$B$3*SIN(2*PI()*$B$4*B202)+$B$5*(RAND()-0.5)</f>
        <v>0.95936122675518176</v>
      </c>
      <c r="D202" s="1" t="s">
        <v>206</v>
      </c>
      <c r="E202" s="4">
        <f t="shared" ref="E202:E264" si="13">2*IMABS(D202)/256</f>
        <v>1.1753894229820823E-2</v>
      </c>
      <c r="F202" s="3">
        <f t="shared" ref="F202:F264" si="14">($B$6/2)/(256/2)*B202*$B$6</f>
        <v>37.695312500000028</v>
      </c>
    </row>
    <row r="203" spans="1:6">
      <c r="A203" s="1">
        <v>195</v>
      </c>
      <c r="B203" s="2">
        <f t="shared" ref="B203:B264" si="15">1/$B$6+B202</f>
        <v>3.880000000000003</v>
      </c>
      <c r="C203" s="3">
        <f t="shared" ca="1" si="12"/>
        <v>0.28717205089380904</v>
      </c>
      <c r="D203" s="1" t="s">
        <v>207</v>
      </c>
      <c r="E203" s="4">
        <f t="shared" si="13"/>
        <v>3.8305177915547862E-2</v>
      </c>
      <c r="F203" s="3">
        <f t="shared" si="14"/>
        <v>37.890625000000028</v>
      </c>
    </row>
    <row r="204" spans="1:6">
      <c r="A204" s="1">
        <v>196</v>
      </c>
      <c r="B204" s="2">
        <f t="shared" si="15"/>
        <v>3.900000000000003</v>
      </c>
      <c r="C204" s="3">
        <f t="shared" ca="1" si="12"/>
        <v>0.34883693892852541</v>
      </c>
      <c r="D204" s="1" t="s">
        <v>208</v>
      </c>
      <c r="E204" s="4">
        <f t="shared" si="13"/>
        <v>3.1837069512995628E-2</v>
      </c>
      <c r="F204" s="3">
        <f t="shared" si="14"/>
        <v>38.085937500000028</v>
      </c>
    </row>
    <row r="205" spans="1:6">
      <c r="A205" s="1">
        <v>197</v>
      </c>
      <c r="B205" s="2">
        <f t="shared" si="15"/>
        <v>3.920000000000003</v>
      </c>
      <c r="C205" s="3">
        <f t="shared" ca="1" si="12"/>
        <v>-0.58965614864720206</v>
      </c>
      <c r="D205" s="1" t="s">
        <v>209</v>
      </c>
      <c r="E205" s="4">
        <f t="shared" si="13"/>
        <v>3.8859541711993226E-2</v>
      </c>
      <c r="F205" s="3">
        <f t="shared" si="14"/>
        <v>38.281250000000028</v>
      </c>
    </row>
    <row r="206" spans="1:6">
      <c r="A206" s="1">
        <v>198</v>
      </c>
      <c r="B206" s="2">
        <f t="shared" si="15"/>
        <v>3.9400000000000031</v>
      </c>
      <c r="C206" s="3">
        <f t="shared" ca="1" si="12"/>
        <v>-1.3391190504342498</v>
      </c>
      <c r="D206" s="1" t="s">
        <v>210</v>
      </c>
      <c r="E206" s="4">
        <f t="shared" si="13"/>
        <v>3.0952168658024366E-2</v>
      </c>
      <c r="F206" s="3">
        <f t="shared" si="14"/>
        <v>38.476562500000028</v>
      </c>
    </row>
    <row r="207" spans="1:6">
      <c r="A207" s="1">
        <v>199</v>
      </c>
      <c r="B207" s="2">
        <f t="shared" si="15"/>
        <v>3.9600000000000031</v>
      </c>
      <c r="C207" s="3">
        <f t="shared" ca="1" si="12"/>
        <v>-0.94210140118197327</v>
      </c>
      <c r="D207" s="1" t="s">
        <v>211</v>
      </c>
      <c r="E207" s="4">
        <f t="shared" si="13"/>
        <v>2.0453744025606169E-2</v>
      </c>
      <c r="F207" s="3">
        <f t="shared" si="14"/>
        <v>38.671875000000028</v>
      </c>
    </row>
    <row r="208" spans="1:6">
      <c r="A208" s="1">
        <v>200</v>
      </c>
      <c r="B208" s="2">
        <f t="shared" si="15"/>
        <v>3.9800000000000031</v>
      </c>
      <c r="C208" s="3">
        <f t="shared" ca="1" si="12"/>
        <v>-0.3529851753262665</v>
      </c>
      <c r="D208" s="1" t="s">
        <v>212</v>
      </c>
      <c r="E208" s="4">
        <f t="shared" si="13"/>
        <v>1.6959043979315143E-2</v>
      </c>
      <c r="F208" s="3">
        <f t="shared" si="14"/>
        <v>38.867187500000028</v>
      </c>
    </row>
    <row r="209" spans="1:6">
      <c r="A209" s="1">
        <v>201</v>
      </c>
      <c r="B209" s="2">
        <f t="shared" si="15"/>
        <v>4.0000000000000027</v>
      </c>
      <c r="C209" s="3">
        <f t="shared" ca="1" si="12"/>
        <v>0.3612191172921082</v>
      </c>
      <c r="D209" s="1" t="s">
        <v>213</v>
      </c>
      <c r="E209" s="4">
        <f t="shared" si="13"/>
        <v>2.1551289515332084E-2</v>
      </c>
      <c r="F209" s="3">
        <f t="shared" si="14"/>
        <v>39.062500000000028</v>
      </c>
    </row>
    <row r="210" spans="1:6">
      <c r="A210" s="1">
        <v>202</v>
      </c>
      <c r="B210" s="2">
        <f t="shared" si="15"/>
        <v>4.0200000000000022</v>
      </c>
      <c r="C210" s="3">
        <f t="shared" ca="1" si="12"/>
        <v>0.6102548331720492</v>
      </c>
      <c r="D210" s="1" t="s">
        <v>214</v>
      </c>
      <c r="E210" s="4">
        <f t="shared" si="13"/>
        <v>2.8328607334438014E-2</v>
      </c>
      <c r="F210" s="3">
        <f t="shared" si="14"/>
        <v>39.257812500000021</v>
      </c>
    </row>
    <row r="211" spans="1:6">
      <c r="A211" s="1">
        <v>203</v>
      </c>
      <c r="B211" s="2">
        <f t="shared" si="15"/>
        <v>4.0400000000000018</v>
      </c>
      <c r="C211" s="3">
        <f t="shared" ca="1" si="12"/>
        <v>1.3833618258924747</v>
      </c>
      <c r="D211" s="1" t="s">
        <v>215</v>
      </c>
      <c r="E211" s="4">
        <f t="shared" si="13"/>
        <v>4.5994048889123298E-2</v>
      </c>
      <c r="F211" s="3">
        <f t="shared" si="14"/>
        <v>39.453125000000014</v>
      </c>
    </row>
    <row r="212" spans="1:6">
      <c r="A212" s="1">
        <v>204</v>
      </c>
      <c r="B212" s="2">
        <f t="shared" si="15"/>
        <v>4.0600000000000014</v>
      </c>
      <c r="C212" s="3">
        <f t="shared" ca="1" si="12"/>
        <v>1.1855010224619082</v>
      </c>
      <c r="D212" s="1" t="s">
        <v>216</v>
      </c>
      <c r="E212" s="4">
        <f t="shared" si="13"/>
        <v>2.4403025723409095E-2</v>
      </c>
      <c r="F212" s="3">
        <f t="shared" si="14"/>
        <v>39.648437500000014</v>
      </c>
    </row>
    <row r="213" spans="1:6">
      <c r="A213" s="1">
        <v>205</v>
      </c>
      <c r="B213" s="2">
        <f t="shared" si="15"/>
        <v>4.080000000000001</v>
      </c>
      <c r="C213" s="3">
        <f t="shared" ca="1" si="12"/>
        <v>0.98909009176049301</v>
      </c>
      <c r="D213" s="1" t="s">
        <v>217</v>
      </c>
      <c r="E213" s="4">
        <f t="shared" si="13"/>
        <v>5.8440554448178431E-2</v>
      </c>
      <c r="F213" s="3">
        <f t="shared" si="14"/>
        <v>39.843750000000014</v>
      </c>
    </row>
    <row r="214" spans="1:6">
      <c r="A214" s="1">
        <v>206</v>
      </c>
      <c r="B214" s="2">
        <f t="shared" si="15"/>
        <v>4.1000000000000005</v>
      </c>
      <c r="C214" s="3">
        <f t="shared" ca="1" si="12"/>
        <v>-5.9035153271783741E-2</v>
      </c>
      <c r="D214" s="1" t="s">
        <v>218</v>
      </c>
      <c r="E214" s="4">
        <f t="shared" si="13"/>
        <v>1.9474692900671799E-2</v>
      </c>
      <c r="F214" s="3">
        <f t="shared" si="14"/>
        <v>40.039062500000007</v>
      </c>
    </row>
    <row r="215" spans="1:6">
      <c r="A215" s="1">
        <v>207</v>
      </c>
      <c r="B215" s="2">
        <f t="shared" si="15"/>
        <v>4.12</v>
      </c>
      <c r="C215" s="3">
        <f t="shared" ca="1" si="12"/>
        <v>-8.7811620340652596E-2</v>
      </c>
      <c r="D215" s="1" t="s">
        <v>219</v>
      </c>
      <c r="E215" s="4">
        <f t="shared" si="13"/>
        <v>2.4930239993020676E-2</v>
      </c>
      <c r="F215" s="3">
        <f t="shared" si="14"/>
        <v>40.234375</v>
      </c>
    </row>
    <row r="216" spans="1:6">
      <c r="A216" s="1">
        <v>208</v>
      </c>
      <c r="B216" s="2">
        <f t="shared" si="15"/>
        <v>4.1399999999999997</v>
      </c>
      <c r="C216" s="3">
        <f t="shared" ca="1" si="12"/>
        <v>-0.47515223282309005</v>
      </c>
      <c r="D216" s="1" t="s">
        <v>220</v>
      </c>
      <c r="E216" s="4">
        <f t="shared" si="13"/>
        <v>2.6503734402312743E-2</v>
      </c>
      <c r="F216" s="3">
        <f t="shared" si="14"/>
        <v>40.429687499999993</v>
      </c>
    </row>
    <row r="217" spans="1:6">
      <c r="A217" s="1">
        <v>209</v>
      </c>
      <c r="B217" s="2">
        <f t="shared" si="15"/>
        <v>4.1599999999999993</v>
      </c>
      <c r="C217" s="3">
        <f t="shared" ca="1" si="12"/>
        <v>-0.69806365381832836</v>
      </c>
      <c r="D217" s="1" t="s">
        <v>221</v>
      </c>
      <c r="E217" s="4">
        <f t="shared" si="13"/>
        <v>3.3963757001585888E-2</v>
      </c>
      <c r="F217" s="3">
        <f t="shared" si="14"/>
        <v>40.624999999999993</v>
      </c>
    </row>
    <row r="218" spans="1:6">
      <c r="A218" s="1">
        <v>210</v>
      </c>
      <c r="B218" s="2">
        <f t="shared" si="15"/>
        <v>4.1799999999999988</v>
      </c>
      <c r="C218" s="3">
        <f t="shared" ca="1" si="12"/>
        <v>-0.38801620802825276</v>
      </c>
      <c r="D218" s="1" t="s">
        <v>222</v>
      </c>
      <c r="E218" s="4">
        <f t="shared" si="13"/>
        <v>6.150934450061727E-2</v>
      </c>
      <c r="F218" s="3">
        <f t="shared" si="14"/>
        <v>40.820312499999986</v>
      </c>
    </row>
    <row r="219" spans="1:6">
      <c r="A219" s="1">
        <v>211</v>
      </c>
      <c r="B219" s="2">
        <f t="shared" si="15"/>
        <v>4.1999999999999984</v>
      </c>
      <c r="C219" s="3">
        <f t="shared" ca="1" si="12"/>
        <v>-3.4878793536021344E-2</v>
      </c>
      <c r="D219" s="1" t="s">
        <v>223</v>
      </c>
      <c r="E219" s="4">
        <f t="shared" si="13"/>
        <v>1.7027126330759305E-2</v>
      </c>
      <c r="F219" s="3">
        <f t="shared" si="14"/>
        <v>41.015624999999986</v>
      </c>
    </row>
    <row r="220" spans="1:6">
      <c r="A220" s="1">
        <v>212</v>
      </c>
      <c r="B220" s="2">
        <f t="shared" si="15"/>
        <v>4.219999999999998</v>
      </c>
      <c r="C220" s="3">
        <f t="shared" ca="1" si="12"/>
        <v>0.84979918134220445</v>
      </c>
      <c r="D220" s="1" t="s">
        <v>224</v>
      </c>
      <c r="E220" s="4">
        <f t="shared" si="13"/>
        <v>3.4117060284684336E-2</v>
      </c>
      <c r="F220" s="3">
        <f t="shared" si="14"/>
        <v>41.210937499999979</v>
      </c>
    </row>
    <row r="221" spans="1:6">
      <c r="A221" s="1">
        <v>213</v>
      </c>
      <c r="B221" s="2">
        <f t="shared" si="15"/>
        <v>4.2399999999999975</v>
      </c>
      <c r="C221" s="3">
        <f t="shared" ca="1" si="12"/>
        <v>0.61273000160674929</v>
      </c>
      <c r="D221" s="1" t="s">
        <v>225</v>
      </c>
      <c r="E221" s="4">
        <f t="shared" si="13"/>
        <v>4.9559602408112462E-2</v>
      </c>
      <c r="F221" s="3">
        <f t="shared" si="14"/>
        <v>41.406249999999979</v>
      </c>
    </row>
    <row r="222" spans="1:6">
      <c r="A222" s="1">
        <v>214</v>
      </c>
      <c r="B222" s="2">
        <f t="shared" si="15"/>
        <v>4.2599999999999971</v>
      </c>
      <c r="C222" s="3">
        <f t="shared" ca="1" si="12"/>
        <v>1.3276615174207569</v>
      </c>
      <c r="D222" s="1" t="s">
        <v>226</v>
      </c>
      <c r="E222" s="4">
        <f t="shared" si="13"/>
        <v>3.2880037390158788E-2</v>
      </c>
      <c r="F222" s="3">
        <f t="shared" si="14"/>
        <v>41.601562499999972</v>
      </c>
    </row>
    <row r="223" spans="1:6">
      <c r="A223" s="1">
        <v>215</v>
      </c>
      <c r="B223" s="2">
        <f t="shared" si="15"/>
        <v>4.2799999999999967</v>
      </c>
      <c r="C223" s="3">
        <f t="shared" ca="1" si="12"/>
        <v>0.63963212690616855</v>
      </c>
      <c r="D223" s="1" t="s">
        <v>227</v>
      </c>
      <c r="E223" s="4">
        <f t="shared" si="13"/>
        <v>1.8811761224290482E-2</v>
      </c>
      <c r="F223" s="3">
        <f t="shared" si="14"/>
        <v>41.796874999999964</v>
      </c>
    </row>
    <row r="224" spans="1:6">
      <c r="A224" s="1">
        <v>216</v>
      </c>
      <c r="B224" s="2">
        <f t="shared" si="15"/>
        <v>4.2999999999999963</v>
      </c>
      <c r="C224" s="3">
        <f t="shared" ca="1" si="12"/>
        <v>-0.16895554081056102</v>
      </c>
      <c r="D224" s="1" t="s">
        <v>228</v>
      </c>
      <c r="E224" s="4">
        <f t="shared" si="13"/>
        <v>5.8091992864793954E-2</v>
      </c>
      <c r="F224" s="3">
        <f t="shared" si="14"/>
        <v>41.992187499999964</v>
      </c>
    </row>
    <row r="225" spans="1:6">
      <c r="A225" s="1">
        <v>217</v>
      </c>
      <c r="B225" s="2">
        <f t="shared" si="15"/>
        <v>4.3199999999999958</v>
      </c>
      <c r="C225" s="3">
        <f t="shared" ca="1" si="12"/>
        <v>-0.37644260101433336</v>
      </c>
      <c r="D225" s="1" t="s">
        <v>229</v>
      </c>
      <c r="E225" s="4">
        <f t="shared" si="13"/>
        <v>1.2960843734652509E-2</v>
      </c>
      <c r="F225" s="3">
        <f t="shared" si="14"/>
        <v>42.187499999999964</v>
      </c>
    </row>
    <row r="226" spans="1:6">
      <c r="A226" s="1">
        <v>218</v>
      </c>
      <c r="B226" s="2">
        <f t="shared" si="15"/>
        <v>4.3399999999999954</v>
      </c>
      <c r="C226" s="3">
        <f t="shared" ca="1" si="12"/>
        <v>-0.86143133423923757</v>
      </c>
      <c r="D226" s="1" t="s">
        <v>230</v>
      </c>
      <c r="E226" s="4">
        <f t="shared" si="13"/>
        <v>3.754592043342557E-2</v>
      </c>
      <c r="F226" s="3">
        <f t="shared" si="14"/>
        <v>42.382812499999957</v>
      </c>
    </row>
    <row r="227" spans="1:6">
      <c r="A227" s="1">
        <v>219</v>
      </c>
      <c r="B227" s="2">
        <f t="shared" si="15"/>
        <v>4.359999999999995</v>
      </c>
      <c r="C227" s="3">
        <f t="shared" ca="1" si="12"/>
        <v>-0.56692030081633538</v>
      </c>
      <c r="D227" s="1" t="s">
        <v>231</v>
      </c>
      <c r="E227" s="4">
        <f t="shared" si="13"/>
        <v>1.8866015857498069E-2</v>
      </c>
      <c r="F227" s="3">
        <f t="shared" si="14"/>
        <v>42.57812499999995</v>
      </c>
    </row>
    <row r="228" spans="1:6">
      <c r="A228" s="1">
        <v>220</v>
      </c>
      <c r="B228" s="2">
        <f t="shared" si="15"/>
        <v>4.3799999999999946</v>
      </c>
      <c r="C228" s="3">
        <f t="shared" ca="1" si="12"/>
        <v>-0.1646288293452669</v>
      </c>
      <c r="D228" s="1" t="s">
        <v>232</v>
      </c>
      <c r="E228" s="4">
        <f t="shared" si="13"/>
        <v>2.242292270753788E-2</v>
      </c>
      <c r="F228" s="3">
        <f t="shared" si="14"/>
        <v>42.773437499999943</v>
      </c>
    </row>
    <row r="229" spans="1:6">
      <c r="A229" s="1">
        <v>221</v>
      </c>
      <c r="B229" s="2">
        <f t="shared" si="15"/>
        <v>4.3999999999999941</v>
      </c>
      <c r="C229" s="3">
        <f t="shared" ca="1" si="12"/>
        <v>9.6815881759391098E-2</v>
      </c>
      <c r="D229" s="1" t="s">
        <v>233</v>
      </c>
      <c r="E229" s="4">
        <f t="shared" si="13"/>
        <v>5.384228806684653E-2</v>
      </c>
      <c r="F229" s="3">
        <f t="shared" si="14"/>
        <v>42.968749999999943</v>
      </c>
    </row>
    <row r="230" spans="1:6">
      <c r="A230" s="1">
        <v>222</v>
      </c>
      <c r="B230" s="2">
        <f t="shared" si="15"/>
        <v>4.4199999999999937</v>
      </c>
      <c r="C230" s="3">
        <f t="shared" ca="1" si="12"/>
        <v>0.26849249261833374</v>
      </c>
      <c r="D230" s="1" t="s">
        <v>234</v>
      </c>
      <c r="E230" s="4">
        <f t="shared" si="13"/>
        <v>2.8877762708653245E-2</v>
      </c>
      <c r="F230" s="3">
        <f t="shared" si="14"/>
        <v>43.164062499999936</v>
      </c>
    </row>
    <row r="231" spans="1:6">
      <c r="A231" s="1">
        <v>223</v>
      </c>
      <c r="B231" s="2">
        <f t="shared" si="15"/>
        <v>4.4399999999999933</v>
      </c>
      <c r="C231" s="3">
        <f t="shared" ca="1" si="12"/>
        <v>0.714143198780952</v>
      </c>
      <c r="D231" s="1" t="s">
        <v>235</v>
      </c>
      <c r="E231" s="4">
        <f t="shared" si="13"/>
        <v>3.6431184888239106E-2</v>
      </c>
      <c r="F231" s="3">
        <f t="shared" si="14"/>
        <v>43.359374999999936</v>
      </c>
    </row>
    <row r="232" spans="1:6">
      <c r="A232" s="1">
        <v>224</v>
      </c>
      <c r="B232" s="2">
        <f t="shared" si="15"/>
        <v>4.4599999999999929</v>
      </c>
      <c r="C232" s="3">
        <f t="shared" ca="1" si="12"/>
        <v>0.90734559488709221</v>
      </c>
      <c r="D232" s="1" t="s">
        <v>236</v>
      </c>
      <c r="E232" s="4">
        <f t="shared" si="13"/>
        <v>7.0129581295969093E-2</v>
      </c>
      <c r="F232" s="3">
        <f t="shared" si="14"/>
        <v>43.554687499999929</v>
      </c>
    </row>
    <row r="233" spans="1:6">
      <c r="A233" s="1">
        <v>225</v>
      </c>
      <c r="B233" s="2">
        <f t="shared" si="15"/>
        <v>4.4799999999999924</v>
      </c>
      <c r="C233" s="3">
        <f t="shared" ca="1" si="12"/>
        <v>0.5846336583009254</v>
      </c>
      <c r="D233" s="1" t="s">
        <v>237</v>
      </c>
      <c r="E233" s="4">
        <f t="shared" si="13"/>
        <v>5.1799673109979363E-2</v>
      </c>
      <c r="F233" s="3">
        <f t="shared" si="14"/>
        <v>43.749999999999929</v>
      </c>
    </row>
    <row r="234" spans="1:6">
      <c r="A234" s="1">
        <v>226</v>
      </c>
      <c r="B234" s="2">
        <f t="shared" si="15"/>
        <v>4.499999999999992</v>
      </c>
      <c r="C234" s="3">
        <f t="shared" ca="1" si="12"/>
        <v>-6.4505637779470867E-2</v>
      </c>
      <c r="D234" s="1" t="s">
        <v>238</v>
      </c>
      <c r="E234" s="4">
        <f t="shared" si="13"/>
        <v>5.2529913340748434E-2</v>
      </c>
      <c r="F234" s="3">
        <f t="shared" si="14"/>
        <v>43.945312499999922</v>
      </c>
    </row>
    <row r="235" spans="1:6">
      <c r="A235" s="1">
        <v>227</v>
      </c>
      <c r="B235" s="2">
        <f t="shared" si="15"/>
        <v>4.5199999999999916</v>
      </c>
      <c r="C235" s="3">
        <f t="shared" ca="1" si="12"/>
        <v>-1.0639169293596935</v>
      </c>
      <c r="D235" s="1" t="s">
        <v>239</v>
      </c>
      <c r="E235" s="4">
        <f t="shared" si="13"/>
        <v>4.6239517488853195E-2</v>
      </c>
      <c r="F235" s="3">
        <f t="shared" si="14"/>
        <v>44.140624999999915</v>
      </c>
    </row>
    <row r="236" spans="1:6">
      <c r="A236" s="1">
        <v>228</v>
      </c>
      <c r="B236" s="2">
        <f t="shared" si="15"/>
        <v>4.5399999999999912</v>
      </c>
      <c r="C236" s="3">
        <f t="shared" ca="1" si="12"/>
        <v>-0.47885680716913526</v>
      </c>
      <c r="D236" s="1" t="s">
        <v>240</v>
      </c>
      <c r="E236" s="4">
        <f t="shared" si="13"/>
        <v>0.11074691487928473</v>
      </c>
      <c r="F236" s="3">
        <f t="shared" si="14"/>
        <v>44.335937499999915</v>
      </c>
    </row>
    <row r="237" spans="1:6">
      <c r="A237" s="1">
        <v>229</v>
      </c>
      <c r="B237" s="2">
        <f t="shared" si="15"/>
        <v>4.5599999999999907</v>
      </c>
      <c r="C237" s="3">
        <f t="shared" ca="1" si="12"/>
        <v>-0.63142533050301508</v>
      </c>
      <c r="D237" s="1" t="s">
        <v>241</v>
      </c>
      <c r="E237" s="4">
        <f t="shared" si="13"/>
        <v>9.9330991412306724E-2</v>
      </c>
      <c r="F237" s="3">
        <f t="shared" si="14"/>
        <v>44.531249999999915</v>
      </c>
    </row>
    <row r="238" spans="1:6">
      <c r="A238" s="1">
        <v>230</v>
      </c>
      <c r="B238" s="2">
        <f t="shared" si="15"/>
        <v>4.5799999999999903</v>
      </c>
      <c r="C238" s="3">
        <f t="shared" ca="1" si="12"/>
        <v>-0.29742853237416456</v>
      </c>
      <c r="D238" s="1" t="s">
        <v>242</v>
      </c>
      <c r="E238" s="4">
        <f t="shared" si="13"/>
        <v>0.23076366805219634</v>
      </c>
      <c r="F238" s="3">
        <f t="shared" si="14"/>
        <v>44.726562499999908</v>
      </c>
    </row>
    <row r="239" spans="1:6">
      <c r="A239" s="1">
        <v>231</v>
      </c>
      <c r="B239" s="2">
        <f t="shared" si="15"/>
        <v>4.5999999999999899</v>
      </c>
      <c r="C239" s="3">
        <f t="shared" ca="1" si="12"/>
        <v>-0.40693368907632299</v>
      </c>
      <c r="D239" s="1" t="s">
        <v>243</v>
      </c>
      <c r="E239" s="4">
        <f t="shared" si="13"/>
        <v>0.76195895644914824</v>
      </c>
      <c r="F239" s="3">
        <f t="shared" si="14"/>
        <v>44.921874999999901</v>
      </c>
    </row>
    <row r="240" spans="1:6">
      <c r="A240" s="1">
        <v>232</v>
      </c>
      <c r="B240" s="2">
        <f t="shared" si="15"/>
        <v>4.6199999999999894</v>
      </c>
      <c r="C240" s="3">
        <f t="shared" ca="1" si="12"/>
        <v>0.98302863788617578</v>
      </c>
      <c r="D240" s="1" t="s">
        <v>244</v>
      </c>
      <c r="E240" s="4">
        <f t="shared" si="13"/>
        <v>0.53436809294795229</v>
      </c>
      <c r="F240" s="3">
        <f t="shared" si="14"/>
        <v>45.117187499999893</v>
      </c>
    </row>
    <row r="241" spans="1:6">
      <c r="A241" s="1">
        <v>233</v>
      </c>
      <c r="B241" s="2">
        <f t="shared" si="15"/>
        <v>4.639999999999989</v>
      </c>
      <c r="C241" s="3">
        <f t="shared" ca="1" si="12"/>
        <v>0.7914487608459535</v>
      </c>
      <c r="D241" s="1" t="s">
        <v>245</v>
      </c>
      <c r="E241" s="4">
        <f t="shared" si="13"/>
        <v>0.20294662171946271</v>
      </c>
      <c r="F241" s="3">
        <f t="shared" si="14"/>
        <v>45.312499999999893</v>
      </c>
    </row>
    <row r="242" spans="1:6">
      <c r="A242" s="1">
        <v>234</v>
      </c>
      <c r="B242" s="2">
        <f t="shared" si="15"/>
        <v>4.6599999999999886</v>
      </c>
      <c r="C242" s="3">
        <f t="shared" ca="1" si="12"/>
        <v>1.4321241684690504</v>
      </c>
      <c r="D242" s="1" t="s">
        <v>246</v>
      </c>
      <c r="E242" s="4">
        <f t="shared" si="13"/>
        <v>9.0702421108406123E-2</v>
      </c>
      <c r="F242" s="3">
        <f t="shared" si="14"/>
        <v>45.507812499999886</v>
      </c>
    </row>
    <row r="243" spans="1:6">
      <c r="A243" s="1">
        <v>235</v>
      </c>
      <c r="B243" s="2">
        <f t="shared" si="15"/>
        <v>4.6799999999999882</v>
      </c>
      <c r="C243" s="3">
        <f t="shared" ca="1" si="12"/>
        <v>1.0205918560275364</v>
      </c>
      <c r="D243" s="1" t="s">
        <v>247</v>
      </c>
      <c r="E243" s="4">
        <f t="shared" si="13"/>
        <v>8.2088446756677341E-2</v>
      </c>
      <c r="F243" s="3">
        <f t="shared" si="14"/>
        <v>45.703124999999886</v>
      </c>
    </row>
    <row r="244" spans="1:6">
      <c r="A244" s="1">
        <v>236</v>
      </c>
      <c r="B244" s="2">
        <f t="shared" si="15"/>
        <v>4.6999999999999877</v>
      </c>
      <c r="C244" s="3">
        <f t="shared" ca="1" si="12"/>
        <v>-0.10596273705952931</v>
      </c>
      <c r="D244" s="1" t="s">
        <v>248</v>
      </c>
      <c r="E244" s="4">
        <f t="shared" si="13"/>
        <v>0.11838375623588078</v>
      </c>
      <c r="F244" s="3">
        <f t="shared" si="14"/>
        <v>45.898437499999879</v>
      </c>
    </row>
    <row r="245" spans="1:6">
      <c r="A245" s="1">
        <v>237</v>
      </c>
      <c r="B245" s="2">
        <f t="shared" si="15"/>
        <v>4.7199999999999873</v>
      </c>
      <c r="C245" s="3">
        <f t="shared" ca="1" si="12"/>
        <v>-0.72144286200499874</v>
      </c>
      <c r="D245" s="1" t="s">
        <v>249</v>
      </c>
      <c r="E245" s="4">
        <f t="shared" si="13"/>
        <v>4.0042722607216648E-2</v>
      </c>
      <c r="F245" s="3">
        <f t="shared" si="14"/>
        <v>46.093749999999879</v>
      </c>
    </row>
    <row r="246" spans="1:6">
      <c r="A246" s="1">
        <v>238</v>
      </c>
      <c r="B246" s="2">
        <f t="shared" si="15"/>
        <v>4.7399999999999869</v>
      </c>
      <c r="C246" s="3">
        <f t="shared" ca="1" si="12"/>
        <v>-0.63654774745802589</v>
      </c>
      <c r="D246" s="1" t="s">
        <v>250</v>
      </c>
      <c r="E246" s="4">
        <f t="shared" si="13"/>
        <v>2.2040185913956019E-2</v>
      </c>
      <c r="F246" s="3">
        <f t="shared" si="14"/>
        <v>46.289062499999872</v>
      </c>
    </row>
    <row r="247" spans="1:6">
      <c r="A247" s="1">
        <v>239</v>
      </c>
      <c r="B247" s="2">
        <f t="shared" si="15"/>
        <v>4.7599999999999865</v>
      </c>
      <c r="C247" s="3">
        <f t="shared" ca="1" si="12"/>
        <v>-0.72727269798882754</v>
      </c>
      <c r="D247" s="1" t="s">
        <v>251</v>
      </c>
      <c r="E247" s="4">
        <f t="shared" si="13"/>
        <v>3.5428758329187723E-2</v>
      </c>
      <c r="F247" s="3">
        <f t="shared" si="14"/>
        <v>46.484374999999865</v>
      </c>
    </row>
    <row r="248" spans="1:6">
      <c r="A248" s="1">
        <v>240</v>
      </c>
      <c r="B248" s="2">
        <f t="shared" si="15"/>
        <v>4.779999999999986</v>
      </c>
      <c r="C248" s="3">
        <f t="shared" ca="1" si="12"/>
        <v>-0.50134732734829213</v>
      </c>
      <c r="D248" s="1" t="s">
        <v>252</v>
      </c>
      <c r="E248" s="4">
        <f t="shared" si="13"/>
        <v>4.898896924038032E-2</v>
      </c>
      <c r="F248" s="3">
        <f t="shared" si="14"/>
        <v>46.679687499999858</v>
      </c>
    </row>
    <row r="249" spans="1:6">
      <c r="A249" s="1">
        <v>241</v>
      </c>
      <c r="B249" s="2">
        <f t="shared" si="15"/>
        <v>4.7999999999999856</v>
      </c>
      <c r="C249" s="3">
        <f t="shared" ca="1" si="12"/>
        <v>0.28048831161748977</v>
      </c>
      <c r="D249" s="1" t="s">
        <v>253</v>
      </c>
      <c r="E249" s="4">
        <f t="shared" si="13"/>
        <v>3.1848664957097331E-2</v>
      </c>
      <c r="F249" s="3">
        <f t="shared" si="14"/>
        <v>46.874999999999858</v>
      </c>
    </row>
    <row r="250" spans="1:6">
      <c r="A250" s="1">
        <v>242</v>
      </c>
      <c r="B250" s="2">
        <f t="shared" si="15"/>
        <v>4.8199999999999852</v>
      </c>
      <c r="C250" s="3">
        <f t="shared" ca="1" si="12"/>
        <v>0.92186768264071306</v>
      </c>
      <c r="D250" s="1" t="s">
        <v>254</v>
      </c>
      <c r="E250" s="4">
        <f t="shared" si="13"/>
        <v>1.2525982135191783E-2</v>
      </c>
      <c r="F250" s="3">
        <f t="shared" si="14"/>
        <v>47.070312499999858</v>
      </c>
    </row>
    <row r="251" spans="1:6">
      <c r="A251" s="1">
        <v>243</v>
      </c>
      <c r="B251" s="2">
        <f t="shared" si="15"/>
        <v>4.8399999999999848</v>
      </c>
      <c r="C251" s="3">
        <f t="shared" ca="1" si="12"/>
        <v>0.57128902409702476</v>
      </c>
      <c r="D251" s="1" t="s">
        <v>255</v>
      </c>
      <c r="E251" s="4">
        <f t="shared" si="13"/>
        <v>4.282583708047899E-2</v>
      </c>
      <c r="F251" s="3">
        <f t="shared" si="14"/>
        <v>47.265624999999851</v>
      </c>
    </row>
    <row r="252" spans="1:6">
      <c r="A252" s="1">
        <v>244</v>
      </c>
      <c r="B252" s="2">
        <f t="shared" si="15"/>
        <v>4.8599999999999843</v>
      </c>
      <c r="C252" s="3">
        <f t="shared" ca="1" si="12"/>
        <v>0.91739137921573866</v>
      </c>
      <c r="D252" s="1" t="s">
        <v>256</v>
      </c>
      <c r="E252" s="4">
        <f t="shared" si="13"/>
        <v>2.2849613079205491E-2</v>
      </c>
      <c r="F252" s="3">
        <f t="shared" si="14"/>
        <v>47.460937499999844</v>
      </c>
    </row>
    <row r="253" spans="1:6">
      <c r="A253" s="1">
        <v>245</v>
      </c>
      <c r="B253" s="2">
        <f t="shared" si="15"/>
        <v>4.8799999999999839</v>
      </c>
      <c r="C253" s="3">
        <f t="shared" ca="1" si="12"/>
        <v>0.31569834437060451</v>
      </c>
      <c r="D253" s="1" t="s">
        <v>257</v>
      </c>
      <c r="E253" s="4">
        <f t="shared" si="13"/>
        <v>5.6175801061948472E-2</v>
      </c>
      <c r="F253" s="3">
        <f t="shared" si="14"/>
        <v>47.656249999999844</v>
      </c>
    </row>
    <row r="254" spans="1:6">
      <c r="A254" s="1">
        <v>246</v>
      </c>
      <c r="B254" s="2">
        <f t="shared" si="15"/>
        <v>4.8999999999999835</v>
      </c>
      <c r="C254" s="3">
        <f t="shared" ca="1" si="12"/>
        <v>0.4936088357250854</v>
      </c>
      <c r="D254" s="1" t="s">
        <v>258</v>
      </c>
      <c r="E254" s="4">
        <f t="shared" si="13"/>
        <v>7.8115568789194401E-2</v>
      </c>
      <c r="F254" s="3">
        <f t="shared" si="14"/>
        <v>47.851562499999837</v>
      </c>
    </row>
    <row r="255" spans="1:6">
      <c r="A255" s="1">
        <v>247</v>
      </c>
      <c r="B255" s="2">
        <f t="shared" si="15"/>
        <v>4.9199999999999831</v>
      </c>
      <c r="C255" s="3">
        <f t="shared" ca="1" si="12"/>
        <v>-0.32772746239907469</v>
      </c>
      <c r="D255" s="1" t="s">
        <v>259</v>
      </c>
      <c r="E255" s="4">
        <f t="shared" si="13"/>
        <v>9.428409609341247E-2</v>
      </c>
      <c r="F255" s="3">
        <f t="shared" si="14"/>
        <v>48.046874999999837</v>
      </c>
    </row>
    <row r="256" spans="1:6">
      <c r="A256" s="1">
        <v>248</v>
      </c>
      <c r="B256" s="2">
        <f t="shared" si="15"/>
        <v>4.9399999999999826</v>
      </c>
      <c r="C256" s="3">
        <f t="shared" ca="1" si="12"/>
        <v>-0.87173765431047889</v>
      </c>
      <c r="D256" s="1" t="s">
        <v>260</v>
      </c>
      <c r="E256" s="4">
        <f t="shared" si="13"/>
        <v>4.023652579823437E-2</v>
      </c>
      <c r="F256" s="3">
        <f t="shared" si="14"/>
        <v>48.242187499999829</v>
      </c>
    </row>
    <row r="257" spans="1:6">
      <c r="A257" s="1">
        <v>249</v>
      </c>
      <c r="B257" s="2">
        <f t="shared" si="15"/>
        <v>4.9599999999999822</v>
      </c>
      <c r="C257" s="3">
        <f t="shared" ca="1" si="12"/>
        <v>-0.87857278939873829</v>
      </c>
      <c r="D257" s="1" t="s">
        <v>261</v>
      </c>
      <c r="E257" s="4">
        <f t="shared" si="13"/>
        <v>5.7749614509939873E-2</v>
      </c>
      <c r="F257" s="3">
        <f t="shared" si="14"/>
        <v>48.437499999999829</v>
      </c>
    </row>
    <row r="258" spans="1:6">
      <c r="A258" s="1">
        <v>250</v>
      </c>
      <c r="B258" s="2">
        <f t="shared" si="15"/>
        <v>4.9799999999999818</v>
      </c>
      <c r="C258" s="3">
        <f t="shared" ca="1" si="12"/>
        <v>-0.9531856568367808</v>
      </c>
      <c r="D258" s="1" t="s">
        <v>262</v>
      </c>
      <c r="E258" s="4">
        <f t="shared" si="13"/>
        <v>6.2173819858532632E-2</v>
      </c>
      <c r="F258" s="3">
        <f t="shared" si="14"/>
        <v>48.632812499999822</v>
      </c>
    </row>
    <row r="259" spans="1:6">
      <c r="A259" s="1">
        <v>251</v>
      </c>
      <c r="B259" s="2">
        <f t="shared" si="15"/>
        <v>4.9999999999999813</v>
      </c>
      <c r="C259" s="3">
        <f t="shared" ca="1" si="12"/>
        <v>0.11863985598634806</v>
      </c>
      <c r="D259" s="1" t="s">
        <v>263</v>
      </c>
      <c r="E259" s="4">
        <f t="shared" si="13"/>
        <v>5.6036803497615466E-2</v>
      </c>
      <c r="F259" s="3">
        <f t="shared" si="14"/>
        <v>48.828124999999815</v>
      </c>
    </row>
    <row r="260" spans="1:6">
      <c r="A260" s="1">
        <v>252</v>
      </c>
      <c r="B260" s="2">
        <f t="shared" si="15"/>
        <v>5.0199999999999809</v>
      </c>
      <c r="C260" s="3">
        <f t="shared" ca="1" si="12"/>
        <v>0.1321049088316022</v>
      </c>
      <c r="D260" s="1" t="s">
        <v>264</v>
      </c>
      <c r="E260" s="4">
        <f t="shared" si="13"/>
        <v>5.6131230844020434E-2</v>
      </c>
      <c r="F260" s="3">
        <f t="shared" si="14"/>
        <v>49.023437499999808</v>
      </c>
    </row>
    <row r="261" spans="1:6">
      <c r="A261" s="1">
        <v>253</v>
      </c>
      <c r="B261" s="2">
        <f t="shared" si="15"/>
        <v>5.0399999999999805</v>
      </c>
      <c r="C261" s="3">
        <f t="shared" ca="1" si="12"/>
        <v>0.68587935674213851</v>
      </c>
      <c r="D261" s="1" t="s">
        <v>265</v>
      </c>
      <c r="E261" s="4">
        <f t="shared" si="13"/>
        <v>6.4592672456726136E-3</v>
      </c>
      <c r="F261" s="3">
        <f t="shared" si="14"/>
        <v>49.218749999999808</v>
      </c>
    </row>
    <row r="262" spans="1:6">
      <c r="A262" s="1">
        <v>254</v>
      </c>
      <c r="B262" s="2">
        <f t="shared" si="15"/>
        <v>5.0599999999999801</v>
      </c>
      <c r="C262" s="3">
        <f t="shared" ca="1" si="12"/>
        <v>0.46034316663891717</v>
      </c>
      <c r="D262" s="1" t="s">
        <v>266</v>
      </c>
      <c r="E262" s="4">
        <f t="shared" si="13"/>
        <v>4.5230837413611164E-3</v>
      </c>
      <c r="F262" s="3">
        <f t="shared" si="14"/>
        <v>49.414062499999808</v>
      </c>
    </row>
    <row r="263" spans="1:6">
      <c r="A263" s="1">
        <v>255</v>
      </c>
      <c r="B263" s="2">
        <f t="shared" si="15"/>
        <v>5.0799999999999796</v>
      </c>
      <c r="C263" s="3">
        <f t="shared" ca="1" si="12"/>
        <v>0.93101478660543247</v>
      </c>
      <c r="D263" s="1" t="s">
        <v>267</v>
      </c>
      <c r="E263" s="4">
        <f t="shared" si="13"/>
        <v>4.914878593101802E-2</v>
      </c>
      <c r="F263" s="3">
        <f t="shared" si="14"/>
        <v>49.609374999999801</v>
      </c>
    </row>
    <row r="264" spans="1:6">
      <c r="A264" s="1">
        <v>256</v>
      </c>
      <c r="B264" s="2">
        <f t="shared" si="15"/>
        <v>5.0999999999999792</v>
      </c>
      <c r="C264" s="3">
        <f t="shared" ca="1" si="12"/>
        <v>0.19960911259372874</v>
      </c>
      <c r="D264" s="1" t="s">
        <v>268</v>
      </c>
      <c r="E264" s="4">
        <f t="shared" si="13"/>
        <v>5.5289190272410908E-2</v>
      </c>
      <c r="F264" s="3">
        <f t="shared" si="14"/>
        <v>49.804687499999794</v>
      </c>
    </row>
  </sheetData>
  <conditionalFormatting sqref="B6">
    <cfRule type="colorScale" priority="1">
      <colorScale>
        <cfvo type="formula" val="$B$4*2.2"/>
        <cfvo type="num" val="50"/>
        <color rgb="FFFF0000"/>
        <color rgb="FF92D050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E6" sqref="E6"/>
    </sheetView>
  </sheetViews>
  <sheetFormatPr baseColWidth="10" defaultRowHeight="16.5"/>
  <sheetData>
    <row r="1" spans="1:3" ht="22.5">
      <c r="A1" s="5" t="s">
        <v>269</v>
      </c>
    </row>
    <row r="3" spans="1:3">
      <c r="B3" s="1" t="s">
        <v>270</v>
      </c>
      <c r="C3" s="1" t="s">
        <v>271</v>
      </c>
    </row>
    <row r="4" spans="1:3">
      <c r="B4" s="1">
        <v>2</v>
      </c>
      <c r="C4" s="1">
        <f>2^B4</f>
        <v>4</v>
      </c>
    </row>
    <row r="5" spans="1:3">
      <c r="B5" s="1">
        <v>3</v>
      </c>
      <c r="C5" s="1">
        <f t="shared" ref="C5:C19" si="0">2^B5</f>
        <v>8</v>
      </c>
    </row>
    <row r="6" spans="1:3">
      <c r="B6" s="1">
        <v>4</v>
      </c>
      <c r="C6" s="1">
        <f t="shared" si="0"/>
        <v>16</v>
      </c>
    </row>
    <row r="7" spans="1:3">
      <c r="B7" s="1">
        <v>5</v>
      </c>
      <c r="C7" s="1">
        <f t="shared" si="0"/>
        <v>32</v>
      </c>
    </row>
    <row r="8" spans="1:3">
      <c r="B8" s="1">
        <v>6</v>
      </c>
      <c r="C8" s="1">
        <f t="shared" si="0"/>
        <v>64</v>
      </c>
    </row>
    <row r="9" spans="1:3">
      <c r="B9" s="1">
        <v>7</v>
      </c>
      <c r="C9" s="1">
        <f t="shared" si="0"/>
        <v>128</v>
      </c>
    </row>
    <row r="10" spans="1:3">
      <c r="B10" s="1">
        <v>8</v>
      </c>
      <c r="C10" s="1">
        <f t="shared" si="0"/>
        <v>256</v>
      </c>
    </row>
    <row r="11" spans="1:3">
      <c r="B11" s="1">
        <v>9</v>
      </c>
      <c r="C11" s="1">
        <f t="shared" si="0"/>
        <v>512</v>
      </c>
    </row>
    <row r="12" spans="1:3">
      <c r="B12" s="1">
        <v>10</v>
      </c>
      <c r="C12" s="1">
        <f t="shared" si="0"/>
        <v>1024</v>
      </c>
    </row>
    <row r="13" spans="1:3">
      <c r="B13" s="1">
        <v>11</v>
      </c>
      <c r="C13" s="1">
        <f t="shared" si="0"/>
        <v>2048</v>
      </c>
    </row>
    <row r="14" spans="1:3">
      <c r="B14" s="1">
        <v>12</v>
      </c>
      <c r="C14" s="1">
        <f t="shared" si="0"/>
        <v>4096</v>
      </c>
    </row>
    <row r="15" spans="1:3">
      <c r="B15" s="1">
        <v>13</v>
      </c>
      <c r="C15" s="7" t="s">
        <v>272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FFT</vt:lpstr>
      <vt:lpstr>Tabelle3</vt:lpstr>
      <vt:lpstr>Screener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2013-08-12T13:50:53Z</cp:lastPrinted>
  <dcterms:created xsi:type="dcterms:W3CDTF">2013-08-03T06:39:56Z</dcterms:created>
  <dcterms:modified xsi:type="dcterms:W3CDTF">2013-08-12T18:26:23Z</dcterms:modified>
</cp:coreProperties>
</file>