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Light" sheetId="2" r:id="rId5"/>
    <sheet name="Scene" sheetId="3" r:id="rId6"/>
    <sheet name="Lens" sheetId="4" r:id="rId7"/>
    <sheet name="Sensor" sheetId="5" r:id="rId8"/>
    <sheet name="Op" sheetId="6" r:id="rId9"/>
    <sheet name="Config" sheetId="7" r:id="rId10"/>
  </sheets>
</workbook>
</file>

<file path=xl/sharedStrings.xml><?xml version="1.0" encoding="utf-8"?>
<sst xmlns="http://schemas.openxmlformats.org/spreadsheetml/2006/main" uniqueCount="52">
  <si>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</si>
  <si>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</si>
  <si>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</si>
  <si>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</si>
  <si>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Light</t>
  </si>
  <si>
    <t>Table 1</t>
  </si>
  <si>
    <t>Name</t>
  </si>
  <si>
    <t>PeakPower_W</t>
  </si>
  <si>
    <t>WaveLength_nm</t>
  </si>
  <si>
    <t>Transmission</t>
  </si>
  <si>
    <t>Hfov_deg</t>
  </si>
  <si>
    <t>Vfov_deg</t>
  </si>
  <si>
    <t>Laser1</t>
  </si>
  <si>
    <t>VCSEL2</t>
  </si>
  <si>
    <t>Scene</t>
  </si>
  <si>
    <t>Distance_m</t>
  </si>
  <si>
    <t>Reflectivity</t>
  </si>
  <si>
    <t>AmbientLight_lux</t>
  </si>
  <si>
    <t>Room</t>
  </si>
  <si>
    <t>Road_Day</t>
  </si>
  <si>
    <t>Lens</t>
  </si>
  <si>
    <t>F_num</t>
  </si>
  <si>
    <t>Lens1</t>
  </si>
  <si>
    <t>Lens2</t>
  </si>
  <si>
    <t>Sensor</t>
  </si>
  <si>
    <t>PixelSize_m</t>
  </si>
  <si>
    <t>Wavelength</t>
  </si>
  <si>
    <t>QE</t>
  </si>
  <si>
    <t>FF</t>
  </si>
  <si>
    <t>ArrayRes_H</t>
  </si>
  <si>
    <t>ArrayRes_V</t>
  </si>
  <si>
    <t>Sensor1_850</t>
  </si>
  <si>
    <t>Sensor1_550</t>
  </si>
  <si>
    <t>Op</t>
  </si>
  <si>
    <t>frame_rate</t>
  </si>
  <si>
    <t>pulse_per_frame</t>
  </si>
  <si>
    <t>InBurstDutyCycle</t>
  </si>
  <si>
    <t>BurstTime_s</t>
  </si>
  <si>
    <t>light_rise_sec</t>
  </si>
  <si>
    <t>light_fall_sec</t>
  </si>
  <si>
    <t>light_width_sec</t>
  </si>
  <si>
    <t>shutter_rise_sec</t>
  </si>
  <si>
    <t>shutter_fall_sec</t>
  </si>
  <si>
    <t>shutter_width_sec</t>
  </si>
  <si>
    <t>shutter_delay_sec</t>
  </si>
  <si>
    <t>CW_30fps</t>
  </si>
  <si>
    <t>CW_60fps</t>
  </si>
  <si>
    <t>pls_30_1000</t>
  </si>
  <si>
    <t>Config</t>
  </si>
  <si>
    <t>Cfg1</t>
  </si>
  <si>
    <t>Cfg2</t>
  </si>
  <si>
    <t>Cfg3</t>
  </si>
</sst>
</file>

<file path=xl/styles.xml><?xml version="1.0" encoding="utf-8"?>
<styleSheet xmlns="http://schemas.openxmlformats.org/spreadsheetml/2006/main">
  <numFmts count="4">
    <numFmt numFmtId="0" formatCode="General"/>
    <numFmt numFmtId="59" formatCode="0.0######E+00"/>
    <numFmt numFmtId="60" formatCode="0.0########E+00"/>
    <numFmt numFmtId="61" formatCode="0.0#######E+00"/>
  </numFmts>
  <fonts count="7">
    <font>
      <sz val="10"/>
      <color indexed="8"/>
      <name val="Helvetica Neue"/>
    </font>
    <font>
      <sz val="12"/>
      <color indexed="8"/>
      <name val="Helvetica Neue"/>
    </font>
    <font>
      <sz val="12"/>
      <color indexed="10"/>
      <name val="Helvetica Neue"/>
    </font>
    <font>
      <sz val="14"/>
      <color indexed="10"/>
      <name val="Helvetica Neue"/>
    </font>
    <font>
      <u val="single"/>
      <sz val="12"/>
      <color indexed="12"/>
      <name val="Helvetica Neue"/>
    </font>
    <font>
      <b val="1"/>
      <sz val="10"/>
      <color indexed="8"/>
      <name val="Helvetica Neue"/>
    </font>
    <font>
      <sz val="10"/>
      <color indexed="8"/>
      <name val="Helvetica Neue Medium"/>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s>
  <borders count="16">
    <border>
      <left/>
      <right/>
      <top/>
      <bottom/>
      <diagonal/>
    </border>
    <border>
      <left style="thin">
        <color indexed="14"/>
      </left>
      <right style="thin">
        <color indexed="15"/>
      </right>
      <top style="thin">
        <color indexed="14"/>
      </top>
      <bottom style="thin">
        <color indexed="8"/>
      </bottom>
      <diagonal/>
    </border>
    <border>
      <left style="thin">
        <color indexed="15"/>
      </left>
      <right style="thin">
        <color indexed="15"/>
      </right>
      <top style="thin">
        <color indexed="14"/>
      </top>
      <bottom style="thin">
        <color indexed="8"/>
      </bottom>
      <diagonal/>
    </border>
    <border>
      <left style="thin">
        <color indexed="15"/>
      </left>
      <right style="thin">
        <color indexed="14"/>
      </right>
      <top style="thin">
        <color indexed="14"/>
      </top>
      <bottom style="thin">
        <color indexed="8"/>
      </bottom>
      <diagonal/>
    </border>
    <border>
      <left style="thin">
        <color indexed="14"/>
      </left>
      <right style="thin">
        <color indexed="8"/>
      </right>
      <top style="thin">
        <color indexed="8"/>
      </top>
      <bottom style="thin">
        <color indexed="15"/>
      </bottom>
      <diagonal/>
    </border>
    <border>
      <left style="thin">
        <color indexed="8"/>
      </left>
      <right style="thin">
        <color indexed="15"/>
      </right>
      <top style="thin">
        <color indexed="8"/>
      </top>
      <bottom style="thin">
        <color indexed="15"/>
      </bottom>
      <diagonal/>
    </border>
    <border>
      <left style="thin">
        <color indexed="15"/>
      </left>
      <right style="thin">
        <color indexed="15"/>
      </right>
      <top style="thin">
        <color indexed="8"/>
      </top>
      <bottom style="thin">
        <color indexed="15"/>
      </bottom>
      <diagonal/>
    </border>
    <border>
      <left style="thin">
        <color indexed="15"/>
      </left>
      <right style="thin">
        <color indexed="14"/>
      </right>
      <top style="thin">
        <color indexed="8"/>
      </top>
      <bottom style="thin">
        <color indexed="15"/>
      </bottom>
      <diagonal/>
    </border>
    <border>
      <left style="thin">
        <color indexed="14"/>
      </left>
      <right style="thin">
        <color indexed="8"/>
      </right>
      <top style="thin">
        <color indexed="15"/>
      </top>
      <bottom style="thin">
        <color indexed="15"/>
      </bottom>
      <diagonal/>
    </border>
    <border>
      <left style="thin">
        <color indexed="8"/>
      </left>
      <right style="thin">
        <color indexed="15"/>
      </right>
      <top style="thin">
        <color indexed="15"/>
      </top>
      <bottom style="thin">
        <color indexed="15"/>
      </bottom>
      <diagonal/>
    </border>
    <border>
      <left style="thin">
        <color indexed="15"/>
      </left>
      <right style="thin">
        <color indexed="15"/>
      </right>
      <top style="thin">
        <color indexed="15"/>
      </top>
      <bottom style="thin">
        <color indexed="15"/>
      </bottom>
      <diagonal/>
    </border>
    <border>
      <left style="thin">
        <color indexed="15"/>
      </left>
      <right style="thin">
        <color indexed="14"/>
      </right>
      <top style="thin">
        <color indexed="15"/>
      </top>
      <bottom style="thin">
        <color indexed="15"/>
      </bottom>
      <diagonal/>
    </border>
    <border>
      <left style="thin">
        <color indexed="14"/>
      </left>
      <right style="thin">
        <color indexed="8"/>
      </right>
      <top style="thin">
        <color indexed="15"/>
      </top>
      <bottom style="thin">
        <color indexed="14"/>
      </bottom>
      <diagonal/>
    </border>
    <border>
      <left style="thin">
        <color indexed="8"/>
      </left>
      <right style="thin">
        <color indexed="15"/>
      </right>
      <top style="thin">
        <color indexed="15"/>
      </top>
      <bottom style="thin">
        <color indexed="14"/>
      </bottom>
      <diagonal/>
    </border>
    <border>
      <left style="thin">
        <color indexed="15"/>
      </left>
      <right style="thin">
        <color indexed="15"/>
      </right>
      <top style="thin">
        <color indexed="15"/>
      </top>
      <bottom style="thin">
        <color indexed="14"/>
      </bottom>
      <diagonal/>
    </border>
    <border>
      <left style="thin">
        <color indexed="15"/>
      </left>
      <right style="thin">
        <color indexed="14"/>
      </right>
      <top style="thin">
        <color indexed="15"/>
      </top>
      <bottom style="thin">
        <color indexed="14"/>
      </bottom>
      <diagonal/>
    </border>
  </borders>
  <cellStyleXfs count="1">
    <xf numFmtId="0" fontId="0" applyNumberFormat="0" applyFont="1" applyFill="0" applyBorder="0" applyAlignment="1" applyProtection="0">
      <alignment vertical="top" wrapText="1"/>
    </xf>
  </cellStyleXfs>
  <cellXfs count="4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3" applyNumberFormat="0" applyFont="1" applyFill="0" applyBorder="0" applyAlignment="1" applyProtection="0">
      <alignment horizontal="left" vertical="top" wrapText="1"/>
    </xf>
    <xf numFmtId="0" fontId="2" fillId="2" applyNumberFormat="0" applyFont="1" applyFill="1" applyBorder="0" applyAlignment="1" applyProtection="0">
      <alignment horizontal="left" vertical="top" wrapText="1"/>
    </xf>
    <xf numFmtId="0" fontId="2" fillId="3" applyNumberFormat="0" applyFont="1" applyFill="1" applyBorder="0" applyAlignment="1" applyProtection="0">
      <alignment horizontal="left" vertical="top" wrapText="1"/>
    </xf>
    <xf numFmtId="0" fontId="4" fillId="3" applyNumberFormat="0" applyFont="1" applyFill="1" applyBorder="0" applyAlignment="1" applyProtection="0">
      <alignment horizontal="left" vertical="top" wrapText="1"/>
    </xf>
    <xf numFmtId="0" fontId="0" fillId="4" applyNumberFormat="1" applyFont="1" applyFill="1" applyBorder="0" applyAlignment="1" applyProtection="0">
      <alignment vertical="top" wrapText="1"/>
    </xf>
    <xf numFmtId="0" fontId="1" fillId="4" applyNumberFormat="0" applyFont="1" applyFill="1" applyBorder="0" applyAlignment="1" applyProtection="0">
      <alignment horizontal="center" vertical="center"/>
    </xf>
    <xf numFmtId="49" fontId="5" fillId="5" borderId="1" applyNumberFormat="1" applyFont="1" applyFill="1" applyBorder="1" applyAlignment="1" applyProtection="0">
      <alignment vertical="top" wrapText="1"/>
    </xf>
    <xf numFmtId="49" fontId="5" fillId="5" borderId="2" applyNumberFormat="1" applyFont="1" applyFill="1" applyBorder="1" applyAlignment="1" applyProtection="0">
      <alignment vertical="top" wrapText="1"/>
    </xf>
    <xf numFmtId="49" fontId="5" fillId="5" borderId="3" applyNumberFormat="1" applyFont="1" applyFill="1" applyBorder="1" applyAlignment="1" applyProtection="0">
      <alignment vertical="top" wrapText="1"/>
    </xf>
    <xf numFmtId="49" fontId="6" fillId="6" borderId="4" applyNumberFormat="1" applyFont="1" applyFill="1" applyBorder="1" applyAlignment="1" applyProtection="0">
      <alignment vertical="top" wrapText="1"/>
    </xf>
    <xf numFmtId="0" fontId="0" fillId="4" borderId="5" applyNumberFormat="1" applyFont="1" applyFill="1" applyBorder="1" applyAlignment="1" applyProtection="0">
      <alignment vertical="top" wrapText="1"/>
    </xf>
    <xf numFmtId="0" fontId="0" fillId="4" borderId="6" applyNumberFormat="1" applyFont="1" applyFill="1" applyBorder="1" applyAlignment="1" applyProtection="0">
      <alignment vertical="top" wrapText="1"/>
    </xf>
    <xf numFmtId="0" fontId="0" fillId="4" borderId="7" applyNumberFormat="1" applyFont="1" applyFill="1" applyBorder="1" applyAlignment="1" applyProtection="0">
      <alignment vertical="top" wrapText="1"/>
    </xf>
    <xf numFmtId="49" fontId="6" fillId="6" borderId="8" applyNumberFormat="1" applyFont="1" applyFill="1" applyBorder="1" applyAlignment="1" applyProtection="0">
      <alignment vertical="top" wrapText="1"/>
    </xf>
    <xf numFmtId="0" fontId="0" fillId="4" borderId="9" applyNumberFormat="1" applyFont="1" applyFill="1" applyBorder="1" applyAlignment="1" applyProtection="0">
      <alignment vertical="top" wrapText="1"/>
    </xf>
    <xf numFmtId="0" fontId="0" fillId="4" borderId="10" applyNumberFormat="1" applyFont="1" applyFill="1" applyBorder="1" applyAlignment="1" applyProtection="0">
      <alignment vertical="top" wrapText="1"/>
    </xf>
    <xf numFmtId="0" fontId="0" fillId="4" borderId="11" applyNumberFormat="1" applyFont="1" applyFill="1" applyBorder="1" applyAlignment="1" applyProtection="0">
      <alignment vertical="top" wrapText="1"/>
    </xf>
    <xf numFmtId="0" fontId="6" fillId="6" borderId="8" applyNumberFormat="0"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fillId="4"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6" fillId="6" borderId="12" applyNumberFormat="0" applyFont="1" applyFill="1" applyBorder="1" applyAlignment="1" applyProtection="0">
      <alignment vertical="top" wrapText="1"/>
    </xf>
    <xf numFmtId="0" fontId="0" fillId="4" borderId="13" applyNumberFormat="0" applyFont="1" applyFill="1" applyBorder="1" applyAlignment="1" applyProtection="0">
      <alignment vertical="top" wrapText="1"/>
    </xf>
    <xf numFmtId="0" fontId="0" fillId="4" borderId="14" applyNumberFormat="0" applyFont="1" applyFill="1" applyBorder="1" applyAlignment="1" applyProtection="0">
      <alignment vertical="top" wrapText="1"/>
    </xf>
    <xf numFmtId="0" fontId="0" fillId="4" borderId="15" applyNumberFormat="0" applyFont="1" applyFill="1" applyBorder="1" applyAlignment="1" applyProtection="0">
      <alignment vertical="top" wrapText="1"/>
    </xf>
    <xf numFmtId="0" fontId="0" fillId="4" applyNumberFormat="1" applyFont="1" applyFill="1" applyBorder="0" applyAlignment="1" applyProtection="0">
      <alignment vertical="top" wrapText="1"/>
    </xf>
    <xf numFmtId="0" fontId="5" fillId="5" borderId="3" applyNumberFormat="0" applyFont="1" applyFill="1" applyBorder="1" applyAlignment="1" applyProtection="0">
      <alignment vertical="top" wrapText="1"/>
    </xf>
    <xf numFmtId="0" fontId="0" fillId="4" borderId="7" applyNumberFormat="0" applyFont="1" applyFill="1" applyBorder="1" applyAlignment="1" applyProtection="0">
      <alignment vertical="top" wrapText="1"/>
    </xf>
    <xf numFmtId="0" fontId="0" fillId="4" applyNumberFormat="1" applyFont="1" applyFill="1" applyBorder="0" applyAlignment="1" applyProtection="0">
      <alignment vertical="top" wrapText="1"/>
    </xf>
    <xf numFmtId="0" fontId="5" fillId="5" borderId="2"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xf numFmtId="0" fontId="0" fillId="4" applyNumberFormat="1" applyFont="1" applyFill="1" applyBorder="0" applyAlignment="1" applyProtection="0">
      <alignment vertical="top" wrapText="1"/>
    </xf>
    <xf numFmtId="59" fontId="0" fillId="4" borderId="5" applyNumberFormat="1" applyFont="1" applyFill="1" applyBorder="1" applyAlignment="1" applyProtection="0">
      <alignment vertical="top" wrapText="1"/>
    </xf>
    <xf numFmtId="59" fontId="0" fillId="4" borderId="9" applyNumberFormat="1" applyFont="1" applyFill="1" applyBorder="1" applyAlignment="1" applyProtection="0">
      <alignment vertical="top" wrapText="1"/>
    </xf>
    <xf numFmtId="0" fontId="0" fillId="4" applyNumberFormat="1" applyFont="1" applyFill="1" applyBorder="0" applyAlignment="1" applyProtection="0">
      <alignment vertical="top" wrapText="1"/>
    </xf>
    <xf numFmtId="60" fontId="0" fillId="4" borderId="10" applyNumberFormat="1" applyFont="1" applyFill="1" applyBorder="1" applyAlignment="1" applyProtection="0">
      <alignment vertical="top" wrapText="1"/>
    </xf>
    <xf numFmtId="61" fontId="0" fillId="4" borderId="10" applyNumberFormat="1" applyFont="1" applyFill="1" applyBorder="1" applyAlignment="1" applyProtection="0">
      <alignment vertical="top" wrapText="1"/>
    </xf>
    <xf numFmtId="60" fontId="0" fillId="4" borderId="11" applyNumberFormat="1" applyFont="1" applyFill="1" applyBorder="1" applyAlignment="1" applyProtection="0">
      <alignment vertical="top" wrapText="1"/>
    </xf>
    <xf numFmtId="0" fontId="0" fillId="4" applyNumberFormat="1" applyFont="1" applyFill="1" applyBorder="0" applyAlignment="1" applyProtection="0">
      <alignment vertical="top" wrapText="1"/>
    </xf>
    <xf numFmtId="49" fontId="0" fillId="4" borderId="5" applyNumberFormat="1" applyFont="1" applyFill="1" applyBorder="1" applyAlignment="1" applyProtection="0">
      <alignment vertical="top" wrapText="1"/>
    </xf>
    <xf numFmtId="49" fontId="0"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6" fillId="4" borderId="7" applyNumberFormat="1" applyFont="1" applyFill="1" applyBorder="1" applyAlignment="1" applyProtection="0">
      <alignment vertical="top" wrapText="1"/>
    </xf>
    <xf numFmtId="49" fontId="0" fillId="4" borderId="9" applyNumberFormat="1" applyFont="1" applyFill="1" applyBorder="1" applyAlignment="1" applyProtection="0">
      <alignment vertical="top" wrapText="1"/>
    </xf>
    <xf numFmtId="49" fontId="0" fillId="4" borderId="10" applyNumberFormat="1" applyFont="1" applyFill="1" applyBorder="1" applyAlignment="1" applyProtection="0">
      <alignment vertical="top" wrapText="1"/>
    </xf>
    <xf numFmtId="49" fontId="6" fillId="4" borderId="10" applyNumberFormat="1" applyFont="1" applyFill="1" applyBorder="1" applyAlignment="1" applyProtection="0">
      <alignment vertical="top" wrapText="1"/>
    </xf>
    <xf numFmtId="49" fontId="6" fillId="4" borderId="11"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fefffe"/>
      <rgbColor rgb="015e88b1"/>
      <rgbColor rgb="ff000000"/>
      <rgbColor rgb="01eef3f4"/>
      <rgbColor rgb="ff0000ff"/>
      <rgbColor rgb="ff434443"/>
      <rgbColor rgb="ffafafaf"/>
      <rgbColor rgb="ffb5b5b5"/>
      <rgbColor rgb="ff2c2c2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20_Blank_Black">
  <a:themeElements>
    <a:clrScheme name="20_Blank_Black">
      <a:dk1>
        <a:srgbClr val="000000"/>
      </a:dk1>
      <a:lt1>
        <a:srgbClr val="FFFFFF"/>
      </a:lt1>
      <a:dk2>
        <a:srgbClr val="434343"/>
      </a:dk2>
      <a:lt2>
        <a:srgbClr val="A9A9A9"/>
      </a:lt2>
      <a:accent1>
        <a:srgbClr val="0076BA"/>
      </a:accent1>
      <a:accent2>
        <a:srgbClr val="05A89D"/>
      </a:accent2>
      <a:accent3>
        <a:srgbClr val="1DB100"/>
      </a:accent3>
      <a:accent4>
        <a:srgbClr val="F9B900"/>
      </a:accent4>
      <a:accent5>
        <a:srgbClr val="EE220D"/>
      </a:accent5>
      <a:accent6>
        <a:srgbClr val="CB297B"/>
      </a:accent6>
      <a:hlink>
        <a:srgbClr val="0000FF"/>
      </a:hlink>
      <a:folHlink>
        <a:srgbClr val="FF00FF"/>
      </a:folHlink>
    </a:clrScheme>
    <a:fontScheme name="20_Blank_Black">
      <a:majorFont>
        <a:latin typeface="Helvetica Neue"/>
        <a:ea typeface="Helvetica Neue"/>
        <a:cs typeface="Helvetica Neue"/>
      </a:majorFont>
      <a:minorFont>
        <a:latin typeface="Helvetica Neue"/>
        <a:ea typeface="Helvetica Neue"/>
        <a:cs typeface="Helvetica Neue"/>
      </a:minorFont>
    </a:fontScheme>
    <a:fmtScheme name="20_Blank_Blac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2200" u="none" kumimoji="0" normalizeH="0">
            <a:ln>
              <a:noFill/>
            </a:ln>
            <a:solidFill>
              <a:srgbClr val="000000"/>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FFFFFF"/>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14</v>
      </c>
      <c r="C11" s="3"/>
      <c r="D11" s="3"/>
    </row>
    <row r="12">
      <c r="B12" s="4"/>
      <c r="C12" t="s" s="4">
        <v>5</v>
      </c>
      <c r="D12" t="s" s="5">
        <v>14</v>
      </c>
    </row>
    <row r="13">
      <c r="B13" t="s" s="3">
        <v>20</v>
      </c>
      <c r="C13" s="3"/>
      <c r="D13" s="3"/>
    </row>
    <row r="14">
      <c r="B14" s="4"/>
      <c r="C14" t="s" s="4">
        <v>5</v>
      </c>
      <c r="D14" t="s" s="5">
        <v>20</v>
      </c>
    </row>
    <row r="15">
      <c r="B15" t="s" s="3">
        <v>24</v>
      </c>
      <c r="C15" s="3"/>
      <c r="D15" s="3"/>
    </row>
    <row r="16">
      <c r="B16" s="4"/>
      <c r="C16" t="s" s="4">
        <v>5</v>
      </c>
      <c r="D16" t="s" s="5">
        <v>24</v>
      </c>
    </row>
    <row r="17">
      <c r="B17" t="s" s="3">
        <v>33</v>
      </c>
      <c r="C17" s="3"/>
      <c r="D17" s="3"/>
    </row>
    <row r="18">
      <c r="B18" s="4"/>
      <c r="C18" t="s" s="4">
        <v>5</v>
      </c>
      <c r="D18" t="s" s="5">
        <v>33</v>
      </c>
    </row>
    <row r="19">
      <c r="B19" t="s" s="3">
        <v>48</v>
      </c>
      <c r="C19" s="3"/>
      <c r="D19" s="3"/>
    </row>
    <row r="20">
      <c r="B20" s="4"/>
      <c r="C20" t="s" s="4">
        <v>5</v>
      </c>
      <c r="D20" t="s" s="5">
        <v>48</v>
      </c>
    </row>
  </sheetData>
  <mergeCells count="1">
    <mergeCell ref="B3:D3"/>
  </mergeCells>
  <hyperlinks>
    <hyperlink ref="D10" location="'Light'!R2C1" tooltip="" display="Light"/>
    <hyperlink ref="D12" location="'Scene'!R2C1" tooltip="" display="Scene"/>
    <hyperlink ref="D14" location="'Lens'!R2C1" tooltip="" display="Lens"/>
    <hyperlink ref="D16" location="'Sensor'!R2C1" tooltip="" display="Sensor"/>
    <hyperlink ref="D18" location="'Op'!R2C1" tooltip="" display="Op"/>
    <hyperlink ref="D20" location="'Config'!R2C1" tooltip="" display="Config"/>
  </hyperlinks>
</worksheet>
</file>

<file path=xl/worksheets/sheet2.xml><?xml version="1.0" encoding="utf-8"?>
<worksheet xmlns:r="http://schemas.openxmlformats.org/officeDocument/2006/relationships" xmlns="http://schemas.openxmlformats.org/spreadsheetml/2006/main">
  <dimension ref="A2:F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6" customWidth="1"/>
    <col min="7" max="16384" width="16.3516" style="6" customWidth="1"/>
  </cols>
  <sheetData>
    <row r="1" ht="25.65" customHeight="1">
      <c r="A1" t="s" s="7">
        <v>5</v>
      </c>
      <c r="B1" s="7"/>
      <c r="C1" s="7"/>
      <c r="D1" s="7"/>
      <c r="E1" s="7"/>
      <c r="F1" s="7"/>
    </row>
    <row r="2" ht="20.45" customHeight="1">
      <c r="A2" t="s" s="8">
        <v>6</v>
      </c>
      <c r="B2" t="s" s="9">
        <v>7</v>
      </c>
      <c r="C2" t="s" s="9">
        <v>8</v>
      </c>
      <c r="D2" t="s" s="9">
        <v>9</v>
      </c>
      <c r="E2" t="s" s="9">
        <v>10</v>
      </c>
      <c r="F2" t="s" s="10">
        <v>11</v>
      </c>
    </row>
    <row r="3" ht="20.45" customHeight="1">
      <c r="A3" t="s" s="11">
        <v>12</v>
      </c>
      <c r="B3" s="12">
        <v>20</v>
      </c>
      <c r="C3" s="13">
        <v>850</v>
      </c>
      <c r="D3" s="13">
        <v>0.95</v>
      </c>
      <c r="E3" s="13">
        <v>60</v>
      </c>
      <c r="F3" s="14">
        <v>60</v>
      </c>
    </row>
    <row r="4" ht="20.2" customHeight="1">
      <c r="A4" t="s" s="15">
        <v>13</v>
      </c>
      <c r="B4" s="16">
        <v>10</v>
      </c>
      <c r="C4" s="17">
        <v>940</v>
      </c>
      <c r="D4" s="17">
        <v>0.95</v>
      </c>
      <c r="E4" s="17">
        <v>60</v>
      </c>
      <c r="F4" s="18">
        <v>60</v>
      </c>
    </row>
    <row r="5" ht="20.2" customHeight="1">
      <c r="A5" s="19"/>
      <c r="B5" s="20"/>
      <c r="C5" s="21"/>
      <c r="D5" s="21"/>
      <c r="E5" s="21"/>
      <c r="F5" s="22"/>
    </row>
    <row r="6" ht="20.2" customHeight="1">
      <c r="A6" s="19"/>
      <c r="B6" s="20"/>
      <c r="C6" s="21"/>
      <c r="D6" s="21"/>
      <c r="E6" s="21"/>
      <c r="F6" s="22"/>
    </row>
    <row r="7" ht="20.2" customHeight="1">
      <c r="A7" s="19"/>
      <c r="B7" s="20"/>
      <c r="C7" s="21"/>
      <c r="D7" s="21"/>
      <c r="E7" s="21"/>
      <c r="F7" s="22"/>
    </row>
    <row r="8" ht="20.2" customHeight="1">
      <c r="A8" s="19"/>
      <c r="B8" s="20"/>
      <c r="C8" s="21"/>
      <c r="D8" s="21"/>
      <c r="E8" s="21"/>
      <c r="F8" s="22"/>
    </row>
    <row r="9" ht="20.2" customHeight="1">
      <c r="A9" s="23"/>
      <c r="B9" s="24"/>
      <c r="C9" s="25"/>
      <c r="D9" s="25"/>
      <c r="E9" s="25"/>
      <c r="F9" s="26"/>
    </row>
  </sheetData>
  <mergeCells count="1">
    <mergeCell ref="A1:F1"/>
  </mergeCells>
  <pageMargins left="0.5" right="0.5" top="0.75" bottom="0.75" header="0.277778" footer="0.277778"/>
  <pageSetup firstPageNumber="1" fitToHeight="1" fitToWidth="1" scale="72" useFirstPageNumber="0" orientation="portrait" pageOrder="downThenOver"/>
  <headerFooter>
    <oddFooter>&amp;C&amp;"Helvetica Neue,Regular"&amp;12&amp;KFEFFFE&amp;P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27" customWidth="1"/>
    <col min="6" max="16384" width="16.3516" style="27" customWidth="1"/>
  </cols>
  <sheetData>
    <row r="1" ht="25.65" customHeight="1">
      <c r="A1" t="s" s="7">
        <v>5</v>
      </c>
      <c r="B1" s="7"/>
      <c r="C1" s="7"/>
      <c r="D1" s="7"/>
      <c r="E1" s="7"/>
    </row>
    <row r="2" ht="20.45" customHeight="1">
      <c r="A2" t="s" s="8">
        <v>6</v>
      </c>
      <c r="B2" t="s" s="9">
        <v>15</v>
      </c>
      <c r="C2" t="s" s="9">
        <v>16</v>
      </c>
      <c r="D2" t="s" s="9">
        <v>17</v>
      </c>
      <c r="E2" s="28"/>
    </row>
    <row r="3" ht="20.45" customHeight="1">
      <c r="A3" t="s" s="11">
        <v>18</v>
      </c>
      <c r="B3" s="12">
        <v>3</v>
      </c>
      <c r="C3" s="13">
        <v>0.5</v>
      </c>
      <c r="D3" s="13">
        <v>1000</v>
      </c>
      <c r="E3" s="29"/>
    </row>
    <row r="4" ht="20.2" customHeight="1">
      <c r="A4" t="s" s="15">
        <v>19</v>
      </c>
      <c r="B4" s="16">
        <v>60</v>
      </c>
      <c r="C4" s="17">
        <v>0.5</v>
      </c>
      <c r="D4" s="17">
        <v>30000</v>
      </c>
      <c r="E4" s="22"/>
    </row>
    <row r="5" ht="20.2" customHeight="1">
      <c r="A5" s="19"/>
      <c r="B5" s="20"/>
      <c r="C5" s="21"/>
      <c r="D5" s="21"/>
      <c r="E5" s="22"/>
    </row>
    <row r="6" ht="20.2" customHeight="1">
      <c r="A6" s="19"/>
      <c r="B6" s="20"/>
      <c r="C6" s="21"/>
      <c r="D6" s="21"/>
      <c r="E6" s="22"/>
    </row>
    <row r="7" ht="20.2" customHeight="1">
      <c r="A7" s="19"/>
      <c r="B7" s="20"/>
      <c r="C7" s="21"/>
      <c r="D7" s="21"/>
      <c r="E7" s="22"/>
    </row>
    <row r="8" ht="20.2" customHeight="1">
      <c r="A8" s="19"/>
      <c r="B8" s="20"/>
      <c r="C8" s="21"/>
      <c r="D8" s="21"/>
      <c r="E8" s="22"/>
    </row>
    <row r="9" ht="20.2" customHeight="1">
      <c r="A9" s="19"/>
      <c r="B9" s="20"/>
      <c r="C9" s="21"/>
      <c r="D9" s="21"/>
      <c r="E9" s="22"/>
    </row>
    <row r="10" ht="20.2" customHeight="1">
      <c r="A10" s="19"/>
      <c r="B10" s="20"/>
      <c r="C10" s="21"/>
      <c r="D10" s="21"/>
      <c r="E10" s="22"/>
    </row>
    <row r="11" ht="20.2" customHeight="1">
      <c r="A11" s="23"/>
      <c r="B11" s="24"/>
      <c r="C11" s="25"/>
      <c r="D11" s="25"/>
      <c r="E11" s="2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Neue,Regular"&amp;12&amp;KFEFFFE&amp;P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E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30" customWidth="1"/>
    <col min="6" max="16384" width="16.3516" style="30" customWidth="1"/>
  </cols>
  <sheetData>
    <row r="1" ht="25.65" customHeight="1">
      <c r="A1" t="s" s="7">
        <v>5</v>
      </c>
      <c r="B1" s="7"/>
      <c r="C1" s="7"/>
      <c r="D1" s="7"/>
      <c r="E1" s="7"/>
    </row>
    <row r="2" ht="20.45" customHeight="1">
      <c r="A2" t="s" s="8">
        <v>6</v>
      </c>
      <c r="B2" t="s" s="9">
        <v>21</v>
      </c>
      <c r="C2" t="s" s="9">
        <v>9</v>
      </c>
      <c r="D2" s="31"/>
      <c r="E2" s="28"/>
    </row>
    <row r="3" ht="20.45" customHeight="1">
      <c r="A3" t="s" s="11">
        <v>22</v>
      </c>
      <c r="B3" s="12">
        <v>2</v>
      </c>
      <c r="C3" s="13">
        <v>0.9</v>
      </c>
      <c r="D3" s="32"/>
      <c r="E3" s="29"/>
    </row>
    <row r="4" ht="20.2" customHeight="1">
      <c r="A4" t="s" s="15">
        <v>23</v>
      </c>
      <c r="B4" s="16">
        <v>2.4</v>
      </c>
      <c r="C4" s="17">
        <v>0.9</v>
      </c>
      <c r="D4" s="21"/>
      <c r="E4" s="22"/>
    </row>
    <row r="5" ht="20.2" customHeight="1">
      <c r="A5" s="19"/>
      <c r="B5" s="20"/>
      <c r="C5" s="21"/>
      <c r="D5" s="21"/>
      <c r="E5" s="22"/>
    </row>
    <row r="6" ht="20.2" customHeight="1">
      <c r="A6" s="19"/>
      <c r="B6" s="20"/>
      <c r="C6" s="21"/>
      <c r="D6" s="21"/>
      <c r="E6" s="22"/>
    </row>
    <row r="7" ht="20.2" customHeight="1">
      <c r="A7" s="19"/>
      <c r="B7" s="20"/>
      <c r="C7" s="21"/>
      <c r="D7" s="21"/>
      <c r="E7" s="22"/>
    </row>
    <row r="8" ht="20.2" customHeight="1">
      <c r="A8" s="19"/>
      <c r="B8" s="20"/>
      <c r="C8" s="21"/>
      <c r="D8" s="21"/>
      <c r="E8" s="22"/>
    </row>
    <row r="9" ht="20.2" customHeight="1">
      <c r="A9" s="19"/>
      <c r="B9" s="20"/>
      <c r="C9" s="21"/>
      <c r="D9" s="21"/>
      <c r="E9" s="22"/>
    </row>
    <row r="10" ht="20.2" customHeight="1">
      <c r="A10" s="19"/>
      <c r="B10" s="20"/>
      <c r="C10" s="21"/>
      <c r="D10" s="21"/>
      <c r="E10" s="22"/>
    </row>
    <row r="11" ht="20.2" customHeight="1">
      <c r="A11" s="23"/>
      <c r="B11" s="24"/>
      <c r="C11" s="25"/>
      <c r="D11" s="25"/>
      <c r="E11" s="26"/>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Neue,Regular"&amp;12&amp;KFEFFFE&amp;P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G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33" customWidth="1"/>
    <col min="8" max="16384" width="16.3516" style="33" customWidth="1"/>
  </cols>
  <sheetData>
    <row r="1" ht="25.65" customHeight="1">
      <c r="A1" t="s" s="7">
        <v>5</v>
      </c>
      <c r="B1" s="7"/>
      <c r="C1" s="7"/>
      <c r="D1" s="7"/>
      <c r="E1" s="7"/>
      <c r="F1" s="7"/>
      <c r="G1" s="7"/>
    </row>
    <row r="2" ht="20.45" customHeight="1">
      <c r="A2" t="s" s="8">
        <v>6</v>
      </c>
      <c r="B2" t="s" s="9">
        <v>25</v>
      </c>
      <c r="C2" t="s" s="9">
        <v>26</v>
      </c>
      <c r="D2" t="s" s="9">
        <v>27</v>
      </c>
      <c r="E2" t="s" s="9">
        <v>28</v>
      </c>
      <c r="F2" t="s" s="9">
        <v>29</v>
      </c>
      <c r="G2" t="s" s="10">
        <v>30</v>
      </c>
    </row>
    <row r="3" ht="20.45" customHeight="1">
      <c r="A3" t="s" s="11">
        <v>31</v>
      </c>
      <c r="B3" s="34">
        <v>4.5e-06</v>
      </c>
      <c r="C3" s="13">
        <v>850</v>
      </c>
      <c r="D3" s="13">
        <v>0.3</v>
      </c>
      <c r="E3" s="13">
        <v>0.7</v>
      </c>
      <c r="F3" s="13">
        <v>640</v>
      </c>
      <c r="G3" s="14">
        <v>480</v>
      </c>
    </row>
    <row r="4" ht="20.2" customHeight="1">
      <c r="A4" t="s" s="15">
        <v>32</v>
      </c>
      <c r="B4" s="35">
        <v>4.5e-06</v>
      </c>
      <c r="C4" s="17">
        <v>550</v>
      </c>
      <c r="D4" s="17">
        <v>0.7</v>
      </c>
      <c r="E4" s="17">
        <v>0.7</v>
      </c>
      <c r="F4" s="17">
        <v>640</v>
      </c>
      <c r="G4" s="18">
        <v>480</v>
      </c>
    </row>
    <row r="5" ht="20.2" customHeight="1">
      <c r="A5" s="19"/>
      <c r="B5" s="20"/>
      <c r="C5" s="21"/>
      <c r="D5" s="21"/>
      <c r="E5" s="21"/>
      <c r="F5" s="21"/>
      <c r="G5" s="22"/>
    </row>
    <row r="6" ht="20.2" customHeight="1">
      <c r="A6" s="19"/>
      <c r="B6" s="20"/>
      <c r="C6" s="21"/>
      <c r="D6" s="21"/>
      <c r="E6" s="21"/>
      <c r="F6" s="21"/>
      <c r="G6" s="22"/>
    </row>
    <row r="7" ht="20.2" customHeight="1">
      <c r="A7" s="19"/>
      <c r="B7" s="20"/>
      <c r="C7" s="21"/>
      <c r="D7" s="21"/>
      <c r="E7" s="21"/>
      <c r="F7" s="21"/>
      <c r="G7" s="22"/>
    </row>
    <row r="8" ht="20.2" customHeight="1">
      <c r="A8" s="19"/>
      <c r="B8" s="20"/>
      <c r="C8" s="21"/>
      <c r="D8" s="21"/>
      <c r="E8" s="21"/>
      <c r="F8" s="21"/>
      <c r="G8" s="22"/>
    </row>
    <row r="9" ht="20.2" customHeight="1">
      <c r="A9" s="19"/>
      <c r="B9" s="20"/>
      <c r="C9" s="21"/>
      <c r="D9" s="21"/>
      <c r="E9" s="21"/>
      <c r="F9" s="21"/>
      <c r="G9" s="22"/>
    </row>
    <row r="10" ht="20.2" customHeight="1">
      <c r="A10" s="19"/>
      <c r="B10" s="20"/>
      <c r="C10" s="21"/>
      <c r="D10" s="21"/>
      <c r="E10" s="21"/>
      <c r="F10" s="21"/>
      <c r="G10" s="22"/>
    </row>
    <row r="11" ht="20.2" customHeight="1">
      <c r="A11" s="23"/>
      <c r="B11" s="24"/>
      <c r="C11" s="25"/>
      <c r="D11" s="25"/>
      <c r="E11" s="25"/>
      <c r="F11" s="25"/>
      <c r="G11" s="26"/>
    </row>
  </sheetData>
  <mergeCells count="1">
    <mergeCell ref="A1:G1"/>
  </mergeCells>
  <pageMargins left="1" right="1" top="1" bottom="1" header="0.25" footer="0.25"/>
  <pageSetup firstPageNumber="1" fitToHeight="1" fitToWidth="1" scale="100" useFirstPageNumber="0" orientation="portrait" pageOrder="downThenOver"/>
  <headerFooter>
    <oddFooter>&amp;C&amp;"Helvetica Neue,Regular"&amp;12&amp;KFEFFFE&amp;P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L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2" width="16.3516" style="36" customWidth="1"/>
    <col min="13" max="16384" width="16.3516" style="36" customWidth="1"/>
  </cols>
  <sheetData>
    <row r="1" ht="25.65" customHeight="1">
      <c r="A1" t="s" s="7">
        <v>5</v>
      </c>
      <c r="B1" s="7"/>
      <c r="C1" s="7"/>
      <c r="D1" s="7"/>
      <c r="E1" s="7"/>
      <c r="F1" s="7"/>
      <c r="G1" s="7"/>
      <c r="H1" s="7"/>
      <c r="I1" s="7"/>
      <c r="J1" s="7"/>
      <c r="K1" s="7"/>
      <c r="L1" s="7"/>
    </row>
    <row r="2" ht="20.45" customHeight="1">
      <c r="A2" t="s" s="8">
        <v>6</v>
      </c>
      <c r="B2" t="s" s="9">
        <v>34</v>
      </c>
      <c r="C2" t="s" s="9">
        <v>35</v>
      </c>
      <c r="D2" t="s" s="9">
        <v>36</v>
      </c>
      <c r="E2" t="s" s="9">
        <v>37</v>
      </c>
      <c r="F2" t="s" s="9">
        <v>38</v>
      </c>
      <c r="G2" t="s" s="9">
        <v>39</v>
      </c>
      <c r="H2" t="s" s="9">
        <v>40</v>
      </c>
      <c r="I2" t="s" s="9">
        <v>41</v>
      </c>
      <c r="J2" t="s" s="9">
        <v>42</v>
      </c>
      <c r="K2" t="s" s="9">
        <v>43</v>
      </c>
      <c r="L2" t="s" s="10">
        <v>44</v>
      </c>
    </row>
    <row r="3" ht="20.45" customHeight="1">
      <c r="A3" t="s" s="11">
        <v>45</v>
      </c>
      <c r="B3" s="12">
        <v>30</v>
      </c>
      <c r="C3" s="13">
        <v>1</v>
      </c>
      <c r="D3" s="13">
        <v>0.0036</v>
      </c>
      <c r="E3" s="13">
        <f>1/B3/2</f>
        <v>0.0166666666666667</v>
      </c>
      <c r="F3" s="32"/>
      <c r="G3" s="32"/>
      <c r="H3" s="32"/>
      <c r="I3" s="32"/>
      <c r="J3" s="32"/>
      <c r="K3" s="32"/>
      <c r="L3" s="29"/>
    </row>
    <row r="4" ht="20.2" customHeight="1">
      <c r="A4" t="s" s="15">
        <v>46</v>
      </c>
      <c r="B4" s="16">
        <v>60</v>
      </c>
      <c r="C4" s="17">
        <v>1</v>
      </c>
      <c r="D4" s="17">
        <v>0.5</v>
      </c>
      <c r="E4" s="17">
        <f>1/B4/2</f>
        <v>0.00833333333333333</v>
      </c>
      <c r="F4" s="21"/>
      <c r="G4" s="21"/>
      <c r="H4" s="21"/>
      <c r="I4" s="21"/>
      <c r="J4" s="21"/>
      <c r="K4" s="21"/>
      <c r="L4" s="22"/>
    </row>
    <row r="5" ht="20.2" customHeight="1">
      <c r="A5" t="s" s="15">
        <v>47</v>
      </c>
      <c r="B5" s="16">
        <v>30</v>
      </c>
      <c r="C5" s="17">
        <v>1000</v>
      </c>
      <c r="D5" s="17">
        <v>0.0036</v>
      </c>
      <c r="E5" s="17">
        <f>1/B5/10</f>
        <v>0.00333333333333333</v>
      </c>
      <c r="F5" s="37">
        <v>3e-09</v>
      </c>
      <c r="G5" s="37">
        <v>5e-09</v>
      </c>
      <c r="H5" s="38">
        <v>1e-08</v>
      </c>
      <c r="I5" s="37">
        <v>1e-09</v>
      </c>
      <c r="J5" s="37">
        <v>1e-09</v>
      </c>
      <c r="K5" s="38">
        <v>1e-08</v>
      </c>
      <c r="L5" s="39">
        <v>3e-09</v>
      </c>
    </row>
    <row r="6" ht="20.2" customHeight="1">
      <c r="A6" s="19"/>
      <c r="B6" s="20"/>
      <c r="C6" s="21"/>
      <c r="D6" s="21"/>
      <c r="E6" s="21"/>
      <c r="F6" s="21"/>
      <c r="G6" s="21"/>
      <c r="H6" s="21"/>
      <c r="I6" s="21"/>
      <c r="J6" s="21"/>
      <c r="K6" s="21"/>
      <c r="L6" s="22"/>
    </row>
    <row r="7" ht="20.2" customHeight="1">
      <c r="A7" s="19"/>
      <c r="B7" s="20"/>
      <c r="C7" s="21"/>
      <c r="D7" s="21"/>
      <c r="E7" s="21"/>
      <c r="F7" s="21"/>
      <c r="G7" s="21"/>
      <c r="H7" s="21"/>
      <c r="I7" s="21"/>
      <c r="J7" s="21"/>
      <c r="K7" s="21"/>
      <c r="L7" s="22"/>
    </row>
    <row r="8" ht="20.2" customHeight="1">
      <c r="A8" s="19"/>
      <c r="B8" s="20"/>
      <c r="C8" s="21"/>
      <c r="D8" s="21"/>
      <c r="E8" s="21"/>
      <c r="F8" s="21"/>
      <c r="G8" s="21"/>
      <c r="H8" s="21"/>
      <c r="I8" s="21"/>
      <c r="J8" s="21"/>
      <c r="K8" s="21"/>
      <c r="L8" s="22"/>
    </row>
    <row r="9" ht="20.2" customHeight="1">
      <c r="A9" s="19"/>
      <c r="B9" s="20"/>
      <c r="C9" s="21"/>
      <c r="D9" s="21"/>
      <c r="E9" s="21"/>
      <c r="F9" s="21"/>
      <c r="G9" s="21"/>
      <c r="H9" s="21"/>
      <c r="I9" s="21"/>
      <c r="J9" s="21"/>
      <c r="K9" s="21"/>
      <c r="L9" s="22"/>
    </row>
    <row r="10" ht="20.2" customHeight="1">
      <c r="A10" s="19"/>
      <c r="B10" s="20"/>
      <c r="C10" s="21"/>
      <c r="D10" s="21"/>
      <c r="E10" s="21"/>
      <c r="F10" s="21"/>
      <c r="G10" s="21"/>
      <c r="H10" s="21"/>
      <c r="I10" s="21"/>
      <c r="J10" s="21"/>
      <c r="K10" s="21"/>
      <c r="L10" s="22"/>
    </row>
    <row r="11" ht="20.2" customHeight="1">
      <c r="A11" s="23"/>
      <c r="B11" s="24"/>
      <c r="C11" s="25"/>
      <c r="D11" s="25"/>
      <c r="E11" s="25"/>
      <c r="F11" s="25"/>
      <c r="G11" s="25"/>
      <c r="H11" s="25"/>
      <c r="I11" s="25"/>
      <c r="J11" s="25"/>
      <c r="K11" s="25"/>
      <c r="L11" s="26"/>
    </row>
  </sheetData>
  <mergeCells count="1">
    <mergeCell ref="A1:L1"/>
  </mergeCells>
  <pageMargins left="1" right="1" top="1" bottom="1" header="0.25" footer="0.25"/>
  <pageSetup firstPageNumber="1" fitToHeight="1" fitToWidth="1" scale="100" useFirstPageNumber="0" orientation="portrait" pageOrder="downThenOver"/>
  <headerFooter>
    <oddFooter>&amp;C&amp;"Helvetica Neue,Regular"&amp;12&amp;KFEFFFE&amp;P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F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40" customWidth="1"/>
    <col min="7" max="16384" width="16.3516" style="40" customWidth="1"/>
  </cols>
  <sheetData>
    <row r="1" ht="25.65" customHeight="1">
      <c r="A1" t="s" s="7">
        <v>5</v>
      </c>
      <c r="B1" s="7"/>
      <c r="C1" s="7"/>
      <c r="D1" s="7"/>
      <c r="E1" s="7"/>
      <c r="F1" s="7"/>
    </row>
    <row r="2" ht="20.45" customHeight="1">
      <c r="A2" t="s" s="8">
        <v>6</v>
      </c>
      <c r="B2" t="s" s="9">
        <v>4</v>
      </c>
      <c r="C2" t="s" s="9">
        <v>14</v>
      </c>
      <c r="D2" t="s" s="9">
        <v>20</v>
      </c>
      <c r="E2" t="s" s="9">
        <v>24</v>
      </c>
      <c r="F2" t="s" s="10">
        <v>33</v>
      </c>
    </row>
    <row r="3" ht="20.45" customHeight="1">
      <c r="A3" t="s" s="11">
        <v>49</v>
      </c>
      <c r="B3" t="s" s="41">
        <v>12</v>
      </c>
      <c r="C3" t="s" s="42">
        <v>18</v>
      </c>
      <c r="D3" t="s" s="42">
        <v>22</v>
      </c>
      <c r="E3" t="s" s="43">
        <v>31</v>
      </c>
      <c r="F3" t="s" s="44">
        <v>45</v>
      </c>
    </row>
    <row r="4" ht="20.2" customHeight="1">
      <c r="A4" t="s" s="15">
        <v>50</v>
      </c>
      <c r="B4" t="s" s="45">
        <v>13</v>
      </c>
      <c r="C4" t="s" s="46">
        <v>18</v>
      </c>
      <c r="D4" t="s" s="46">
        <v>23</v>
      </c>
      <c r="E4" t="s" s="47">
        <v>32</v>
      </c>
      <c r="F4" t="s" s="48">
        <v>46</v>
      </c>
    </row>
    <row r="5" ht="20.2" customHeight="1">
      <c r="A5" t="s" s="15">
        <v>51</v>
      </c>
      <c r="B5" t="s" s="45">
        <v>12</v>
      </c>
      <c r="C5" t="s" s="46">
        <v>18</v>
      </c>
      <c r="D5" t="s" s="46">
        <v>22</v>
      </c>
      <c r="E5" t="s" s="47">
        <v>31</v>
      </c>
      <c r="F5" t="s" s="48">
        <v>47</v>
      </c>
    </row>
    <row r="6" ht="20.2" customHeight="1">
      <c r="A6" s="19"/>
      <c r="B6" s="20"/>
      <c r="C6" s="21"/>
      <c r="D6" s="21"/>
      <c r="E6" s="21"/>
      <c r="F6" s="22"/>
    </row>
    <row r="7" ht="20.2" customHeight="1">
      <c r="A7" s="19"/>
      <c r="B7" s="20"/>
      <c r="C7" s="21"/>
      <c r="D7" s="21"/>
      <c r="E7" s="21"/>
      <c r="F7" s="22"/>
    </row>
    <row r="8" ht="20.2" customHeight="1">
      <c r="A8" s="19"/>
      <c r="B8" s="20"/>
      <c r="C8" s="21"/>
      <c r="D8" s="21"/>
      <c r="E8" s="21"/>
      <c r="F8" s="22"/>
    </row>
    <row r="9" ht="20.2" customHeight="1">
      <c r="A9" s="19"/>
      <c r="B9" s="20"/>
      <c r="C9" s="21"/>
      <c r="D9" s="21"/>
      <c r="E9" s="21"/>
      <c r="F9" s="22"/>
    </row>
    <row r="10" ht="20.2" customHeight="1">
      <c r="A10" s="19"/>
      <c r="B10" s="20"/>
      <c r="C10" s="21"/>
      <c r="D10" s="21"/>
      <c r="E10" s="21"/>
      <c r="F10" s="22"/>
    </row>
    <row r="11" ht="20.2" customHeight="1">
      <c r="A11" s="23"/>
      <c r="B11" s="24"/>
      <c r="C11" s="25"/>
      <c r="D11" s="25"/>
      <c r="E11" s="25"/>
      <c r="F11" s="26"/>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Neue,Regular"&amp;12&amp;KFEFFFE&amp;P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