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valencia-courses/cgs-2100c/excel/"/>
    </mc:Choice>
  </mc:AlternateContent>
  <xr:revisionPtr revIDLastSave="0" documentId="13_ncr:1_{7B06B633-E7B2-5646-9DC2-8196EF3471DA}" xr6:coauthVersionLast="43" xr6:coauthVersionMax="43" xr10:uidLastSave="{00000000-0000-0000-0000-000000000000}"/>
  <bookViews>
    <workbookView xWindow="380" yWindow="60" windowWidth="28040" windowHeight="17440" xr2:uid="{31294DA4-FDA1-5948-BDD6-9393A8F745D6}"/>
  </bookViews>
  <sheets>
    <sheet name="G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E4" i="1"/>
  <c r="F4" i="1" s="1"/>
  <c r="E5" i="1"/>
  <c r="F5" i="1" s="1"/>
  <c r="E6" i="1"/>
  <c r="F6" i="1" s="1"/>
  <c r="B12" i="1" s="1"/>
  <c r="B13" i="1" s="1"/>
  <c r="E7" i="1"/>
  <c r="F7" i="1" s="1"/>
  <c r="E3" i="1"/>
  <c r="F3" i="1" s="1"/>
  <c r="B11" i="1" l="1"/>
</calcChain>
</file>

<file path=xl/sharedStrings.xml><?xml version="1.0" encoding="utf-8"?>
<sst xmlns="http://schemas.openxmlformats.org/spreadsheetml/2006/main" count="31" uniqueCount="24">
  <si>
    <t>ID</t>
  </si>
  <si>
    <t>Course Name</t>
  </si>
  <si>
    <t>No. of Credits</t>
  </si>
  <si>
    <t>Letter Grade</t>
  </si>
  <si>
    <t>Quality Points</t>
  </si>
  <si>
    <t>GPA Calculation</t>
  </si>
  <si>
    <t>Math</t>
  </si>
  <si>
    <t>Science</t>
  </si>
  <si>
    <t>English</t>
  </si>
  <si>
    <t>Writing</t>
  </si>
  <si>
    <t>German</t>
  </si>
  <si>
    <t>A</t>
  </si>
  <si>
    <t>B</t>
  </si>
  <si>
    <t>C</t>
  </si>
  <si>
    <t>D</t>
  </si>
  <si>
    <t>F</t>
  </si>
  <si>
    <t>Grade Points</t>
  </si>
  <si>
    <t>Lookup Table</t>
  </si>
  <si>
    <t>Total Credits</t>
  </si>
  <si>
    <t>Total Grade Points</t>
  </si>
  <si>
    <t>Total Quality Points</t>
  </si>
  <si>
    <t>Cumulative GPA</t>
  </si>
  <si>
    <t>Column1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</si>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</sst>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8"/>
      <color theme="1"/>
      <name val="Times Roman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Roman"/>
        <scheme val="none"/>
      </font>
      <alignment vertical="bottom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0E68F-7D24-9E4C-8CB1-5FD3028FB841}" name="Table2" displayName="Table2" ref="H2:I7" totalsRowShown="0" headerRowDxfId="13" dataDxfId="12">
  <autoFilter ref="H2:I7" xr:uid="{597DC886-5F2A-B749-8F38-A47E83F2994B}">
    <filterColumn colId="0" hiddenButton="1"/>
    <filterColumn colId="1" hiddenButton="1"/>
  </autoFilter>
  <tableColumns count="2">
    <tableColumn id="1" xr3:uid="{69B175B4-64EF-7D47-85C9-A14A34CBC90B}" name="Letter Grade" dataDxfId="15"/>
    <tableColumn id="2" xr3:uid="{A1749AB9-7807-1E48-AEEB-1EEDF90A9C3A}" name="Grade Points" dataDxfId="14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B8D44-CFAD-5B46-9A68-C2E270E9B35F}" name="Table3" displayName="Table3" ref="A2:F7" totalsRowShown="0" headerRowDxfId="5" dataDxfId="4">
  <autoFilter ref="A2:F7" xr:uid="{AB0292A0-6078-1A41-926A-F776EF5BF36D}"/>
  <tableColumns count="6">
    <tableColumn id="1" xr3:uid="{51594B05-BFCE-D946-B867-55612D2B888A}" name="ID" dataDxfId="11"/>
    <tableColumn id="2" xr3:uid="{49A1E87C-8461-4349-8B34-1C176DA5BD13}" name="Course Name" dataDxfId="10"/>
    <tableColumn id="3" xr3:uid="{F4C3C80A-19BD-6644-ACD8-A9C05F5A181B}" name="No. of Credits" dataDxfId="9"/>
    <tableColumn id="4" xr3:uid="{E54B0448-75AB-0645-8E78-727AC80D2C10}" name="Letter Grade" dataDxfId="8"/>
    <tableColumn id="5" xr3:uid="{5EE5A938-527C-E34A-9E15-F84522A6E9D5}" name="Grade Points" dataDxfId="7">
      <calculatedColumnFormula>VLOOKUP(D3,$H$3:$I$7,2,FALSE)</calculatedColumnFormula>
    </tableColumn>
    <tableColumn id="6" xr3:uid="{37DAC7D7-13B5-184B-BFFA-57B0018D7B33}" name="Quality Points" dataDxfId="6">
      <calculatedColumnFormula>C3*E3</calculatedColumnFormula>
    </tableColumn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BF422B-CB63-D14D-94AE-600AA255C0B6}" name="Table4" displayName="Table4" ref="A9:B13" totalsRowShown="0" headerRowDxfId="1" dataDxfId="0">
  <autoFilter ref="A9:B13" xr:uid="{06642FE8-3CE1-0C4D-AC21-E901FBACFC23}">
    <filterColumn colId="0" hiddenButton="1"/>
    <filterColumn colId="1" hiddenButton="1"/>
  </autoFilter>
  <tableColumns count="2">
    <tableColumn id="1" xr3:uid="{46392C50-2ACA-F245-A3A7-D77944BB3454}" name="Column1" dataDxfId="3"/>
    <tableColumn id="2" xr3:uid="{9E4BAA7D-48FC-8047-9CB1-88A9DA339AE1}" name="Total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8C54-AE4D-2B4C-AB55-9B190EF2816F}">
  <sheetPr>
    <tabColor rgb="FFFF0000"/>
  </sheetPr>
  <dimension ref="A1:I13"/>
  <sheetViews>
    <sheetView tabSelected="1" workbookViewId="0">
      <selection activeCell="A21" sqref="A21"/>
    </sheetView>
  </sheetViews>
  <sheetFormatPr baseColWidth="10" defaultRowHeight="16"/>
  <cols>
    <col min="1" max="1" width="10.83203125" style="1"/>
    <col min="2" max="2" width="14.5" style="1" customWidth="1"/>
    <col min="3" max="3" width="14.6640625" style="1" customWidth="1"/>
    <col min="4" max="4" width="13.83203125" style="1" customWidth="1"/>
    <col min="5" max="5" width="14" style="1" customWidth="1"/>
    <col min="6" max="6" width="14.83203125" style="1" customWidth="1"/>
    <col min="7" max="7" width="10.83203125" style="1"/>
    <col min="8" max="8" width="13.83203125" style="1" customWidth="1"/>
    <col min="9" max="9" width="14" style="1" customWidth="1"/>
    <col min="10" max="16384" width="10.83203125" style="1"/>
  </cols>
  <sheetData>
    <row r="1" spans="1:9" ht="75" customHeight="1">
      <c r="A1" s="2" t="s">
        <v>5</v>
      </c>
      <c r="B1" s="2"/>
      <c r="C1" s="2"/>
      <c r="D1" s="2"/>
      <c r="E1" s="2"/>
      <c r="F1" s="2"/>
      <c r="H1" s="2" t="s">
        <v>17</v>
      </c>
      <c r="I1" s="2"/>
    </row>
    <row r="2" spans="1:9" ht="17">
      <c r="A2" s="1" t="s">
        <v>0</v>
      </c>
      <c r="B2" s="1" t="s">
        <v>1</v>
      </c>
      <c r="C2" s="1" t="s">
        <v>2</v>
      </c>
      <c r="D2" s="1" t="s">
        <v>3</v>
      </c>
      <c r="E2" s="1" t="s">
        <v>16</v>
      </c>
      <c r="F2" s="1" t="s">
        <v>4</v>
      </c>
      <c r="H2" s="1" t="s">
        <v>3</v>
      </c>
      <c r="I2" s="1" t="s">
        <v>16</v>
      </c>
    </row>
    <row r="3" spans="1:9" ht="17">
      <c r="A3" s="1">
        <v>1</v>
      </c>
      <c r="B3" s="1" t="s">
        <v>6</v>
      </c>
      <c r="C3" s="1">
        <v>3</v>
      </c>
      <c r="D3" s="1" t="s">
        <v>11</v>
      </c>
      <c r="E3" s="1">
        <f>VLOOKUP(D3,$H$3:$I$7,2,FALSE)</f>
        <v>4</v>
      </c>
      <c r="F3" s="1">
        <f>C3*E3</f>
        <v>12</v>
      </c>
      <c r="H3" s="1" t="s">
        <v>11</v>
      </c>
      <c r="I3" s="1">
        <v>4</v>
      </c>
    </row>
    <row r="4" spans="1:9" ht="17">
      <c r="A4" s="1">
        <v>2</v>
      </c>
      <c r="B4" s="1" t="s">
        <v>7</v>
      </c>
      <c r="C4" s="1">
        <v>6</v>
      </c>
      <c r="D4" s="1" t="s">
        <v>12</v>
      </c>
      <c r="E4" s="1">
        <f t="shared" ref="E4:E7" si="0">VLOOKUP(D4,$H$3:$I$7,2,FALSE)</f>
        <v>3</v>
      </c>
      <c r="F4" s="1">
        <f>C4*E4</f>
        <v>18</v>
      </c>
      <c r="H4" s="1" t="s">
        <v>12</v>
      </c>
      <c r="I4" s="1">
        <v>3</v>
      </c>
    </row>
    <row r="5" spans="1:9" ht="17">
      <c r="A5" s="1">
        <v>3</v>
      </c>
      <c r="B5" s="1" t="s">
        <v>8</v>
      </c>
      <c r="C5" s="1">
        <v>3</v>
      </c>
      <c r="D5" s="1" t="s">
        <v>13</v>
      </c>
      <c r="E5" s="1">
        <f t="shared" si="0"/>
        <v>2</v>
      </c>
      <c r="F5" s="1">
        <f>C5*E5</f>
        <v>6</v>
      </c>
      <c r="H5" s="1" t="s">
        <v>13</v>
      </c>
      <c r="I5" s="1">
        <v>2</v>
      </c>
    </row>
    <row r="6" spans="1:9" ht="17">
      <c r="A6" s="1">
        <v>4</v>
      </c>
      <c r="B6" s="1" t="s">
        <v>9</v>
      </c>
      <c r="C6" s="1">
        <v>3</v>
      </c>
      <c r="D6" s="1" t="s">
        <v>12</v>
      </c>
      <c r="E6" s="1">
        <f t="shared" si="0"/>
        <v>3</v>
      </c>
      <c r="F6" s="1">
        <f>C6*E6</f>
        <v>9</v>
      </c>
      <c r="H6" s="1" t="s">
        <v>14</v>
      </c>
      <c r="I6" s="1">
        <v>1</v>
      </c>
    </row>
    <row r="7" spans="1:9" ht="17">
      <c r="A7" s="1">
        <v>5</v>
      </c>
      <c r="B7" s="1" t="s">
        <v>10</v>
      </c>
      <c r="C7" s="1">
        <v>1</v>
      </c>
      <c r="D7" s="1" t="s">
        <v>11</v>
      </c>
      <c r="E7" s="1">
        <f t="shared" si="0"/>
        <v>4</v>
      </c>
      <c r="F7" s="1">
        <f>C7*E7</f>
        <v>4</v>
      </c>
      <c r="H7" s="1" t="s">
        <v>15</v>
      </c>
      <c r="I7" s="1">
        <v>0</v>
      </c>
    </row>
    <row r="9" spans="1:9" ht="17">
      <c r="A9" s="1" t="s">
        <v>22</v>
      </c>
      <c r="B9" s="1" t="s">
        <v>23</v>
      </c>
    </row>
    <row r="10" spans="1:9" ht="34">
      <c r="A10" s="1" t="s">
        <v>18</v>
      </c>
      <c r="B10" s="1">
        <f>SUM(C3:C7)</f>
        <v>16</v>
      </c>
    </row>
    <row r="11" spans="1:9" ht="34">
      <c r="A11" s="1" t="s">
        <v>19</v>
      </c>
      <c r="B11" s="1">
        <f>SUM(E3:E7)</f>
        <v>16</v>
      </c>
    </row>
    <row r="12" spans="1:9" ht="51">
      <c r="A12" s="1" t="s">
        <v>20</v>
      </c>
      <c r="B12" s="1">
        <f xml:space="preserve"> SUM(F3:F7)</f>
        <v>49</v>
      </c>
    </row>
    <row r="13" spans="1:9" ht="34">
      <c r="A13" s="1" t="s">
        <v>21</v>
      </c>
      <c r="B13" s="1">
        <f xml:space="preserve"> B12 / B10</f>
        <v>3.0625</v>
      </c>
    </row>
  </sheetData>
  <mergeCells count="2">
    <mergeCell ref="H1:I1"/>
    <mergeCell ref="A1:F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2019-05-15T13:12:26Z</dcterms:created>
  <dcterms:modified xsi:type="dcterms:W3CDTF">2019-06-18T01:51:36Z</dcterms:modified>
</cp:coreProperties>
</file>