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26180" yWindow="0" windowWidth="27080" windowHeight="20500" tabRatio="500"/>
  </bookViews>
  <sheets>
    <sheet name="lib_urine_CalibrationCurve_Succ" sheetId="2" r:id="rId1"/>
    <sheet name="Not Identified" sheetId="3" r:id="rId2"/>
    <sheet name="Low Rsquare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" l="1"/>
  <c r="A25" i="3"/>
  <c r="A24" i="3"/>
  <c r="A23" i="3"/>
  <c r="A22" i="3"/>
  <c r="A21" i="3"/>
  <c r="A20" i="3"/>
  <c r="A19" i="3"/>
  <c r="A18" i="3"/>
  <c r="A17" i="3"/>
  <c r="A16" i="3"/>
  <c r="A15" i="3"/>
  <c r="A14" i="3"/>
</calcChain>
</file>

<file path=xl/sharedStrings.xml><?xml version="1.0" encoding="utf-8"?>
<sst xmlns="http://schemas.openxmlformats.org/spreadsheetml/2006/main" count="368" uniqueCount="252">
  <si>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</si>
  <si>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</si>
  <si>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</si>
  <si>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</si>
  <si>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</si>
  <si>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</si>
  <si>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</si>
  <si>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</si>
  <si>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HMDB00005</t>
  </si>
  <si>
    <t>2-oxobutanoic acid</t>
  </si>
  <si>
    <t>HMDB00008</t>
  </si>
  <si>
    <t>2-hydroxybutyric</t>
  </si>
  <si>
    <t>HMDB00019</t>
  </si>
  <si>
    <t>2-oxoisovaleric</t>
  </si>
  <si>
    <t>HMDB00020</t>
  </si>
  <si>
    <t>p-Hydroxyphenylacetic acid</t>
  </si>
  <si>
    <t>HMDB00023</t>
  </si>
  <si>
    <t>3-hydroxyisobutyric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</si>
  <si>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</si>
  <si>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</si>
  <si>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</si>
  <si>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</si>
  <si>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</si>
  <si>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</si>
  <si>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</si>
  <si>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HMDB00139</t>
  </si>
  <si>
    <t>HMDB00176</t>
  </si>
  <si>
    <t>HMDB00190</t>
  </si>
  <si>
    <t>Lactic acid</t>
  </si>
  <si>
    <t>HMDB00193</t>
  </si>
  <si>
    <t>HMDB00197</t>
  </si>
  <si>
    <t>HMDB00202</t>
  </si>
  <si>
    <t>Methylmalonic acid</t>
  </si>
  <si>
    <t>HMDB00208</t>
  </si>
  <si>
    <t>Oxoglutaric acid</t>
  </si>
  <si>
    <t>HMDB00226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</si>
  <si>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</si>
  <si>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</si>
  <si>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</si>
  <si>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</si>
  <si>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</si>
  <si>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</si>
  <si>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</si>
  <si>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</si>
  <si>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</si>
  <si>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</si>
  <si>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</si>
  <si>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</si>
  <si>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</si>
  <si>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</si>
  <si>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HMDB00355</t>
  </si>
  <si>
    <t>HMDB00357</t>
  </si>
  <si>
    <t>3-hydroxybutyric acid</t>
  </si>
  <si>
    <t>HMDB00360</t>
  </si>
  <si>
    <t>2,4-dihydroxybutanoic</t>
  </si>
  <si>
    <t>HMDB00375</t>
  </si>
  <si>
    <t>3-(3-Hydroxyphenyl)propanoic acid</t>
  </si>
  <si>
    <t>HMDB00379</t>
  </si>
  <si>
    <t>HMDB00396</t>
  </si>
  <si>
    <t>2-ethyl-3-hydroxypropionic</t>
  </si>
  <si>
    <t>HMDB00407</t>
  </si>
  <si>
    <t>2-Hydroxyisovaleric Acid</t>
  </si>
  <si>
    <t>HMDB00426</t>
  </si>
  <si>
    <t>2-methylmalic</t>
  </si>
  <si>
    <t>HMDB00439</t>
  </si>
  <si>
    <t>2-Furoylglycine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</si>
  <si>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</si>
  <si>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</si>
  <si>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</si>
  <si>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</si>
  <si>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</si>
  <si>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</si>
  <si>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</si>
  <si>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</si>
  <si>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</si>
  <si>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</si>
  <si>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</si>
  <si>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</si>
  <si>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</si>
  <si>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</si>
  <si>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</si>
  <si>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</si>
  <si>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</si>
  <si>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</si>
  <si>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</si>
  <si>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</si>
  <si>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</si>
  <si>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</si>
  <si>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</si>
  <si>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</si>
  <si>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HMDB00715</t>
  </si>
  <si>
    <t>Kynurenic acid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</si>
  <si>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</si>
  <si>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</si>
  <si>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</si>
  <si>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</si>
  <si>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</si>
  <si>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</si>
  <si>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HMDB00763</t>
  </si>
  <si>
    <t>HMDB00764</t>
  </si>
  <si>
    <t>Benzenepropanoic acid</t>
  </si>
  <si>
    <t>HMDB00779</t>
  </si>
  <si>
    <t>3-phenyllactic</t>
  </si>
  <si>
    <t>HMDB00783</t>
  </si>
  <si>
    <t>Propionylglycine</t>
  </si>
  <si>
    <t>HMDB00784</t>
  </si>
  <si>
    <t>Azelaic acid</t>
  </si>
  <si>
    <t>HMDB00792</t>
  </si>
  <si>
    <t>Sebacic acid</t>
  </si>
  <si>
    <t>HMDB00808</t>
  </si>
  <si>
    <t>HMDB00821</t>
  </si>
  <si>
    <t>Phenaceturic acid</t>
  </si>
  <si>
    <t>HMDB00857</t>
  </si>
  <si>
    <t>HMDB00860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</si>
  <si>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</si>
  <si>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</si>
  <si>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</si>
  <si>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</si>
  <si>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</si>
  <si>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</si>
  <si>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</si>
  <si>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</si>
  <si>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</si>
  <si>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</si>
  <si>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</si>
  <si>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</si>
  <si>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HMDB00956</t>
  </si>
  <si>
    <t>HMDB00958</t>
  </si>
  <si>
    <t>HMDB00959</t>
  </si>
  <si>
    <t>HMDB01123</t>
  </si>
  <si>
    <t>2-amino-benzoic acid</t>
  </si>
  <si>
    <t>HMDB01713</t>
  </si>
  <si>
    <t>m-Coumaric acid</t>
  </si>
  <si>
    <t>HMDB01844</t>
  </si>
  <si>
    <t>2-Methylsuccinic acid</t>
  </si>
  <si>
    <t>HMDB01865</t>
  </si>
  <si>
    <t>2-oxovaleric</t>
  </si>
  <si>
    <t>HMDB01870</t>
  </si>
  <si>
    <t>Benzoic acid</t>
  </si>
  <si>
    <t>HMDB01877</t>
  </si>
  <si>
    <t>HMDB01889</t>
  </si>
  <si>
    <t>HMDB01895</t>
  </si>
  <si>
    <t>HMDB01987</t>
  </si>
  <si>
    <t>2-Hydroxy-2-methylbutyric acid</t>
  </si>
  <si>
    <t>HMDB02285</t>
  </si>
  <si>
    <t>2-Indolecarboxylic acid</t>
  </si>
  <si>
    <t>HMDB02329</t>
  </si>
  <si>
    <t>HMDB02432</t>
  </si>
  <si>
    <t>Sumiki's acid</t>
  </si>
  <si>
    <t>HMDB02441</t>
  </si>
  <si>
    <t>3,3-dimethylglutaric</t>
  </si>
  <si>
    <t>HMDB02453</t>
  </si>
  <si>
    <t>4-Deoxythreonate</t>
  </si>
  <si>
    <t>HMDB02643</t>
  </si>
  <si>
    <t>HPHPA</t>
  </si>
  <si>
    <t>HMDB03320</t>
  </si>
  <si>
    <t>HMDB04812</t>
  </si>
  <si>
    <t>2,5-furandicarboxylic</t>
  </si>
  <si>
    <t>HMDB06024</t>
  </si>
  <si>
    <t>Mevalonolactone</t>
  </si>
  <si>
    <t>HMDB13678</t>
  </si>
  <si>
    <t>HMDB_ISTD1</t>
  </si>
  <si>
    <t>ISTD</t>
  </si>
  <si>
    <t>Succinate-D4 (ISTD)</t>
  </si>
  <si>
    <t>HMDB00115</t>
  </si>
  <si>
    <t>Pyroglutamic acid</t>
  </si>
  <si>
    <t>Pimelic acid</t>
  </si>
  <si>
    <t>p-Hydroxybenzoic acid</t>
  </si>
  <si>
    <t>Hippuric acid</t>
  </si>
  <si>
    <t>1H-Indole-3-acetic acid</t>
  </si>
  <si>
    <t>5-Hydroxyindoleacetic acid</t>
  </si>
  <si>
    <t>3-methylglutaconic acid</t>
  </si>
  <si>
    <t>4-hydroxyhippuric acid</t>
  </si>
  <si>
    <t>Glyceric</t>
  </si>
  <si>
    <t>Uracil</t>
  </si>
  <si>
    <t>Maleic</t>
  </si>
  <si>
    <t>Oxalic</t>
  </si>
  <si>
    <t>Valproic</t>
  </si>
  <si>
    <t>Butyrylglycine</t>
  </si>
  <si>
    <t>Isovalerylglycine</t>
  </si>
  <si>
    <t>Tiglylglycine</t>
  </si>
  <si>
    <t>Succinylacetone</t>
  </si>
  <si>
    <t>Tartaric</t>
  </si>
  <si>
    <t>Orotic</t>
  </si>
  <si>
    <t xml:space="preserve">Vanillic </t>
  </si>
  <si>
    <t>Isocitric</t>
  </si>
  <si>
    <t>Methylcitric</t>
  </si>
  <si>
    <t>Theophylline</t>
  </si>
  <si>
    <t>Dodecanedioic</t>
  </si>
  <si>
    <t>Glycolic acid</t>
  </si>
  <si>
    <t>trans-Aconitic acid</t>
  </si>
  <si>
    <t>HMDB00729</t>
  </si>
  <si>
    <t>alpha-Hydroxylsobutyric acid</t>
  </si>
  <si>
    <t>HMDB00700</t>
  </si>
  <si>
    <t>3-hydroxypropionic acid</t>
  </si>
  <si>
    <t>2-oxo-3-methylvaleric acid</t>
  </si>
  <si>
    <t xml:space="preserve">2-Hydroxybenzoic acid(salicylic acid) 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</si>
  <si>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</si>
  <si>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</si>
  <si>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</si>
  <si>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</si>
  <si>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</si>
  <si>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</si>
  <si>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3-Hydroxymethylglutaric acid</t>
  </si>
  <si>
    <t>HMDB00638</t>
  </si>
  <si>
    <t>Dodecadioic acid (Lauric acid)</t>
  </si>
  <si>
    <t>HMDB00225</t>
  </si>
  <si>
    <t>2-oxoadipic</t>
  </si>
  <si>
    <t>phenylpropionylglycine</t>
  </si>
  <si>
    <t>Indole-3-carboxylic</t>
  </si>
  <si>
    <t>May1816</t>
  </si>
  <si>
    <t>June0816</t>
  </si>
  <si>
    <t>Intercept</t>
  </si>
  <si>
    <t>Slope</t>
  </si>
  <si>
    <t>HMDB00060</t>
  </si>
  <si>
    <t xml:space="preserve">acetoacetic </t>
  </si>
  <si>
    <t>HMDB00119</t>
  </si>
  <si>
    <t>glyoxylic</t>
  </si>
  <si>
    <t>HMDB00130</t>
  </si>
  <si>
    <t>Homogentisic acid</t>
  </si>
  <si>
    <t>HMDB00209</t>
  </si>
  <si>
    <t>phenylacetic  acid</t>
  </si>
  <si>
    <t>HMDB00223</t>
  </si>
  <si>
    <t>oxaloacetic</t>
  </si>
  <si>
    <t>HMDB00243</t>
  </si>
  <si>
    <t>Pyruvic acid (MEOX, TMS)</t>
  </si>
  <si>
    <t>HMDB00423</t>
  </si>
  <si>
    <t>3,4-Dihydroxyhydrocinnamic acid</t>
  </si>
  <si>
    <t>HMDB00428</t>
  </si>
  <si>
    <t>3-hydroxyglutaric</t>
  </si>
  <si>
    <t>HMDB00671</t>
  </si>
  <si>
    <t xml:space="preserve">Indolelactic acid </t>
  </si>
  <si>
    <t>HMDB00691</t>
  </si>
  <si>
    <t>Malonic acid</t>
  </si>
  <si>
    <t>HMDB00707</t>
  </si>
  <si>
    <t>4-hydroxyphenylpyruvic</t>
  </si>
  <si>
    <t>HMDB00710</t>
  </si>
  <si>
    <t>4-hydroxybutyric</t>
  </si>
  <si>
    <t>HMDB00720</t>
  </si>
  <si>
    <t>Levulinic acid</t>
  </si>
  <si>
    <t>HMDB00812</t>
  </si>
  <si>
    <t>N-acetylaspartic</t>
  </si>
  <si>
    <t>HMDB00953</t>
  </si>
  <si>
    <t>suberylglycine</t>
  </si>
  <si>
    <t>tartaric</t>
  </si>
  <si>
    <t>HMDB01336</t>
  </si>
  <si>
    <t>3,4-Dihydroxyphenylacetic acid</t>
  </si>
  <si>
    <t>HMDB06116</t>
  </si>
  <si>
    <t>m-Hydroxyhippuric acid</t>
  </si>
  <si>
    <t>HMDB60484</t>
  </si>
  <si>
    <t>indole-3-pyruvic</t>
  </si>
  <si>
    <t>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</si>
</sst>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B11" sqref="B11"/>
    </sheetView>
  </sheetViews>
  <sheetFormatPr baseColWidth="10" defaultRowHeight="15" x14ac:dyDescent="0"/>
  <cols>
    <col min="1" max="1" width="8.6640625" bestFit="1" customWidth="1"/>
    <col min="2" max="2" width="12.1640625" bestFit="1" customWidth="1"/>
    <col min="3" max="3" width="31.1640625" bestFit="1" customWidth="1"/>
  </cols>
  <sheetData>
    <row r="1" spans="1:11">
      <c r="A1" t="s">
        <v>4</v>
      </c>
      <c r="B1" t="s">
        <v>0</v>
      </c>
      <c r="C1" t="s">
        <v>5</v>
      </c>
      <c r="D1" t="s">
        <v>251</v>
      </c>
      <c r="E1" t="s">
        <v>212</v>
      </c>
      <c r="F1" t="s">
        <v>213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>
      <c r="A2">
        <v>1</v>
      </c>
      <c r="B2" t="s">
        <v>27</v>
      </c>
      <c r="C2" t="s">
        <v>28</v>
      </c>
      <c r="D2">
        <v>4</v>
      </c>
      <c r="E2" s="2">
        <v>-1.2648732247865599</v>
      </c>
      <c r="F2" s="2">
        <v>8.3473578217877904</v>
      </c>
      <c r="G2" s="3">
        <v>0.99099999999999999</v>
      </c>
      <c r="H2" s="3">
        <v>0.99019999999999997</v>
      </c>
      <c r="I2" t="s">
        <v>210</v>
      </c>
      <c r="J2">
        <v>9.59</v>
      </c>
      <c r="K2">
        <v>1069.24</v>
      </c>
    </row>
    <row r="3" spans="1:11">
      <c r="A3">
        <v>2</v>
      </c>
      <c r="B3" t="s">
        <v>16</v>
      </c>
      <c r="C3" t="s">
        <v>17</v>
      </c>
      <c r="D3">
        <v>40</v>
      </c>
      <c r="E3" s="2">
        <v>-0.52655830817542504</v>
      </c>
      <c r="F3" s="2">
        <v>4.6665042600941202</v>
      </c>
      <c r="G3" s="3">
        <v>0.89849999999999997</v>
      </c>
      <c r="H3" s="3">
        <v>0.89219999999999999</v>
      </c>
      <c r="I3" t="s">
        <v>210</v>
      </c>
      <c r="J3">
        <v>9.61</v>
      </c>
      <c r="K3">
        <v>1070.6600000000001</v>
      </c>
    </row>
    <row r="4" spans="1:11">
      <c r="A4">
        <v>3</v>
      </c>
      <c r="B4" t="s">
        <v>12</v>
      </c>
      <c r="C4" t="s">
        <v>13</v>
      </c>
      <c r="D4">
        <v>20</v>
      </c>
      <c r="E4" s="2">
        <v>-6.3376465856013101E-2</v>
      </c>
      <c r="F4" s="2">
        <v>0.77368860571114795</v>
      </c>
      <c r="G4" s="3">
        <v>0.77710000000000001</v>
      </c>
      <c r="H4" s="3">
        <v>0.75990000000000002</v>
      </c>
      <c r="I4" t="s">
        <v>210</v>
      </c>
      <c r="J4">
        <v>11.23</v>
      </c>
      <c r="K4">
        <v>1126.05</v>
      </c>
    </row>
    <row r="5" spans="1:11">
      <c r="A5">
        <v>4</v>
      </c>
      <c r="B5" t="s">
        <v>10</v>
      </c>
      <c r="C5" t="s">
        <v>11</v>
      </c>
      <c r="D5">
        <v>10</v>
      </c>
      <c r="E5" s="2">
        <v>1.1845104901960699E-2</v>
      </c>
      <c r="F5" s="2">
        <v>0.932274435555555</v>
      </c>
      <c r="G5" s="3">
        <v>0.95320000000000005</v>
      </c>
      <c r="H5" s="3">
        <v>0.95</v>
      </c>
      <c r="I5" t="s">
        <v>210</v>
      </c>
      <c r="J5">
        <v>11.72</v>
      </c>
      <c r="K5">
        <v>1141.73</v>
      </c>
    </row>
    <row r="6" spans="1:11">
      <c r="A6">
        <v>5</v>
      </c>
      <c r="B6" t="s">
        <v>142</v>
      </c>
      <c r="C6" t="s">
        <v>143</v>
      </c>
      <c r="D6">
        <v>6</v>
      </c>
      <c r="E6" s="2">
        <v>-9.4015396117215506E-3</v>
      </c>
      <c r="F6" s="2">
        <v>2.9011073170068</v>
      </c>
      <c r="G6" s="3">
        <v>0.95050000000000001</v>
      </c>
      <c r="H6" s="3">
        <v>0.94599999999999995</v>
      </c>
      <c r="I6" t="s">
        <v>210</v>
      </c>
      <c r="J6">
        <v>11.86</v>
      </c>
      <c r="K6">
        <v>1147.43</v>
      </c>
    </row>
    <row r="7" spans="1:11">
      <c r="A7">
        <v>6</v>
      </c>
      <c r="B7" t="s">
        <v>193</v>
      </c>
      <c r="C7" t="s">
        <v>194</v>
      </c>
      <c r="D7">
        <v>3</v>
      </c>
      <c r="E7" s="2">
        <v>-1.97597204997195E-2</v>
      </c>
      <c r="F7" s="2">
        <v>0.32607195416027501</v>
      </c>
      <c r="G7" s="3">
        <v>0.8468</v>
      </c>
      <c r="H7" s="3">
        <v>0.84050000000000002</v>
      </c>
      <c r="I7" t="s">
        <v>210</v>
      </c>
      <c r="J7">
        <v>12.17</v>
      </c>
      <c r="K7">
        <v>1158.25</v>
      </c>
    </row>
    <row r="8" spans="1:11">
      <c r="A8">
        <v>7</v>
      </c>
      <c r="B8" t="s">
        <v>51</v>
      </c>
      <c r="C8" t="s">
        <v>52</v>
      </c>
      <c r="D8">
        <v>1</v>
      </c>
      <c r="E8" s="2">
        <v>-8.6671061999999993E-2</v>
      </c>
      <c r="F8" s="2">
        <v>2.5556498410000001</v>
      </c>
      <c r="G8" s="3">
        <v>0.99460000000000004</v>
      </c>
      <c r="H8" s="3">
        <v>0.99429999999999996</v>
      </c>
      <c r="I8" s="1" t="s">
        <v>211</v>
      </c>
      <c r="J8">
        <v>12.69</v>
      </c>
      <c r="K8">
        <v>1174.25</v>
      </c>
    </row>
    <row r="9" spans="1:11">
      <c r="A9">
        <v>8</v>
      </c>
      <c r="B9" t="s">
        <v>60</v>
      </c>
      <c r="C9" t="s">
        <v>61</v>
      </c>
      <c r="D9">
        <v>20</v>
      </c>
      <c r="E9" s="2">
        <v>-7.1213392202181102E-3</v>
      </c>
      <c r="F9" s="2">
        <v>11.2401215306922</v>
      </c>
      <c r="G9" s="3">
        <v>0.97309999999999997</v>
      </c>
      <c r="H9" s="3">
        <v>0.97109999999999996</v>
      </c>
      <c r="I9" t="s">
        <v>210</v>
      </c>
      <c r="J9">
        <v>12.82</v>
      </c>
      <c r="K9">
        <v>1178.5999999999999</v>
      </c>
    </row>
    <row r="10" spans="1:11">
      <c r="A10">
        <v>9</v>
      </c>
      <c r="B10" t="s">
        <v>135</v>
      </c>
      <c r="C10" t="s">
        <v>136</v>
      </c>
      <c r="D10">
        <v>10</v>
      </c>
      <c r="E10" s="2">
        <v>-5.1114133619487898E-2</v>
      </c>
      <c r="F10" s="2">
        <v>2.7914799197961102</v>
      </c>
      <c r="G10" s="3">
        <v>0.99350000000000005</v>
      </c>
      <c r="H10" s="3">
        <v>0.99299999999999999</v>
      </c>
      <c r="I10" t="s">
        <v>210</v>
      </c>
      <c r="J10">
        <v>13.15</v>
      </c>
      <c r="K10">
        <v>1188.8699999999999</v>
      </c>
    </row>
    <row r="11" spans="1:11">
      <c r="A11">
        <v>10</v>
      </c>
      <c r="B11" t="s">
        <v>71</v>
      </c>
      <c r="C11" t="s">
        <v>195</v>
      </c>
      <c r="D11">
        <v>20</v>
      </c>
      <c r="E11" s="2">
        <v>-0.173343486640473</v>
      </c>
      <c r="F11" s="2">
        <v>2.7838029040876799</v>
      </c>
      <c r="G11" s="3">
        <v>0.98280000000000001</v>
      </c>
      <c r="H11" s="3">
        <v>0.98160000000000003</v>
      </c>
      <c r="I11" t="s">
        <v>210</v>
      </c>
      <c r="J11">
        <v>13.25</v>
      </c>
      <c r="K11">
        <v>1191.92</v>
      </c>
    </row>
    <row r="12" spans="1:11">
      <c r="A12">
        <v>11</v>
      </c>
      <c r="B12" t="s">
        <v>48</v>
      </c>
      <c r="C12" t="s">
        <v>49</v>
      </c>
      <c r="D12">
        <v>20</v>
      </c>
      <c r="E12" s="2">
        <v>-7.2043430118372304E-2</v>
      </c>
      <c r="F12" s="2">
        <v>1.79291446849202</v>
      </c>
      <c r="G12" s="3">
        <v>0.97099999999999997</v>
      </c>
      <c r="H12" s="3">
        <v>0.96919999999999995</v>
      </c>
      <c r="I12" t="s">
        <v>210</v>
      </c>
      <c r="J12">
        <v>13.75</v>
      </c>
      <c r="K12">
        <v>1209.5</v>
      </c>
    </row>
    <row r="13" spans="1:11">
      <c r="A13">
        <v>12</v>
      </c>
      <c r="B13" t="s">
        <v>94</v>
      </c>
      <c r="C13" t="s">
        <v>95</v>
      </c>
      <c r="D13">
        <v>2</v>
      </c>
      <c r="E13" s="2">
        <v>-1.2942839924854101E-2</v>
      </c>
      <c r="F13" s="2">
        <v>0.80263146733249702</v>
      </c>
      <c r="G13" s="3">
        <v>0.96679999999999999</v>
      </c>
      <c r="H13" s="3">
        <v>0.96409999999999996</v>
      </c>
      <c r="I13" t="s">
        <v>210</v>
      </c>
      <c r="J13">
        <v>14.04</v>
      </c>
      <c r="K13">
        <v>1220.1300000000001</v>
      </c>
    </row>
    <row r="14" spans="1:11">
      <c r="A14">
        <v>13</v>
      </c>
      <c r="B14" t="s">
        <v>31</v>
      </c>
      <c r="C14" t="s">
        <v>32</v>
      </c>
      <c r="D14">
        <v>3</v>
      </c>
      <c r="E14" s="2">
        <v>7.5908460000000001E-3</v>
      </c>
      <c r="F14" s="2">
        <v>1.6529298160000001</v>
      </c>
      <c r="G14" s="3">
        <v>0.98089999999999999</v>
      </c>
      <c r="H14" s="3">
        <v>0.97940000000000005</v>
      </c>
      <c r="I14" s="1" t="s">
        <v>211</v>
      </c>
      <c r="J14">
        <v>14.29</v>
      </c>
      <c r="K14">
        <v>1230.24</v>
      </c>
    </row>
    <row r="15" spans="1:11">
      <c r="A15">
        <v>14</v>
      </c>
      <c r="B15" t="s">
        <v>58</v>
      </c>
      <c r="C15" t="s">
        <v>59</v>
      </c>
      <c r="D15">
        <v>10</v>
      </c>
      <c r="E15" s="2">
        <v>-0.107558497443142</v>
      </c>
      <c r="F15" s="2">
        <v>9.6575336698754199</v>
      </c>
      <c r="G15" s="3">
        <v>0.93869999999999998</v>
      </c>
      <c r="H15" s="3">
        <v>0.93459999999999999</v>
      </c>
      <c r="I15" t="s">
        <v>210</v>
      </c>
      <c r="J15">
        <v>14.62</v>
      </c>
      <c r="K15">
        <v>1244.02</v>
      </c>
    </row>
    <row r="16" spans="1:11">
      <c r="A16">
        <v>15</v>
      </c>
      <c r="B16" t="s">
        <v>137</v>
      </c>
      <c r="C16" t="s">
        <v>138</v>
      </c>
      <c r="D16">
        <v>35</v>
      </c>
      <c r="E16" s="2">
        <v>-0.176627012311869</v>
      </c>
      <c r="F16" s="2">
        <v>2.4421995851152301</v>
      </c>
      <c r="G16" s="3">
        <v>0.85040000000000004</v>
      </c>
      <c r="H16" s="3">
        <v>0.83789999999999998</v>
      </c>
      <c r="I16" t="s">
        <v>210</v>
      </c>
      <c r="J16">
        <v>14.85</v>
      </c>
      <c r="K16">
        <v>1252.33</v>
      </c>
    </row>
    <row r="17" spans="1:11">
      <c r="A17">
        <v>16</v>
      </c>
      <c r="B17" t="s">
        <v>44</v>
      </c>
      <c r="C17" t="s">
        <v>45</v>
      </c>
      <c r="D17">
        <v>10</v>
      </c>
      <c r="E17" s="2">
        <v>-5.4764577990015703E-2</v>
      </c>
      <c r="F17" s="2">
        <v>11.5349731410783</v>
      </c>
      <c r="G17" s="3">
        <v>0.88949999999999996</v>
      </c>
      <c r="H17" s="3">
        <v>0.88260000000000005</v>
      </c>
      <c r="I17" t="s">
        <v>210</v>
      </c>
      <c r="J17">
        <v>14.87</v>
      </c>
      <c r="K17">
        <v>1253.06</v>
      </c>
    </row>
    <row r="18" spans="1:11">
      <c r="A18">
        <v>17</v>
      </c>
      <c r="B18" t="s">
        <v>80</v>
      </c>
      <c r="C18" t="s">
        <v>81</v>
      </c>
      <c r="D18">
        <v>2</v>
      </c>
      <c r="E18" s="2">
        <v>-1.9988913842195</v>
      </c>
      <c r="F18" s="2">
        <v>13.914655630814201</v>
      </c>
      <c r="G18" s="3">
        <v>0.97030000000000005</v>
      </c>
      <c r="H18" s="3">
        <v>0.96689999999999998</v>
      </c>
      <c r="I18" t="s">
        <v>210</v>
      </c>
      <c r="J18">
        <v>15.99</v>
      </c>
      <c r="K18">
        <v>1293.71</v>
      </c>
    </row>
    <row r="19" spans="1:11">
      <c r="A19">
        <v>18</v>
      </c>
      <c r="B19" t="s">
        <v>26</v>
      </c>
      <c r="C19" t="s">
        <v>175</v>
      </c>
      <c r="D19">
        <v>10</v>
      </c>
      <c r="E19" s="2">
        <v>-9.8760450030109206E-2</v>
      </c>
      <c r="F19" s="2">
        <v>4.6152894178520603</v>
      </c>
      <c r="G19" s="3">
        <v>0.9919</v>
      </c>
      <c r="H19" s="3">
        <v>0.99129999999999996</v>
      </c>
      <c r="I19" t="s">
        <v>210</v>
      </c>
      <c r="J19">
        <v>16.5</v>
      </c>
      <c r="K19">
        <v>1316.17</v>
      </c>
    </row>
    <row r="20" spans="1:11">
      <c r="A20">
        <v>19</v>
      </c>
      <c r="B20" t="s">
        <v>38</v>
      </c>
      <c r="C20" t="s">
        <v>39</v>
      </c>
      <c r="D20">
        <v>3</v>
      </c>
      <c r="E20" s="2">
        <v>7.2508210000000003E-2</v>
      </c>
      <c r="F20" s="2">
        <v>3.3052062520000001</v>
      </c>
      <c r="G20" s="3">
        <v>0.98280000000000001</v>
      </c>
      <c r="H20" s="3">
        <v>0.98170000000000002</v>
      </c>
      <c r="I20" s="1" t="s">
        <v>211</v>
      </c>
      <c r="J20">
        <v>16.77</v>
      </c>
      <c r="K20">
        <v>1326.08</v>
      </c>
    </row>
    <row r="21" spans="1:11">
      <c r="A21">
        <v>20</v>
      </c>
      <c r="B21" t="s">
        <v>133</v>
      </c>
      <c r="C21" t="s">
        <v>134</v>
      </c>
      <c r="D21">
        <v>6</v>
      </c>
      <c r="E21" s="2">
        <v>-1.36072336461159E-2</v>
      </c>
      <c r="F21" s="2">
        <v>3.5886187361206101</v>
      </c>
      <c r="G21" s="3">
        <v>0.99590000000000001</v>
      </c>
      <c r="H21" s="3">
        <v>0.99560000000000004</v>
      </c>
      <c r="I21" t="s">
        <v>210</v>
      </c>
      <c r="J21">
        <v>17</v>
      </c>
      <c r="K21">
        <v>1337.82</v>
      </c>
    </row>
    <row r="22" spans="1:11">
      <c r="A22">
        <v>21</v>
      </c>
      <c r="B22" t="s">
        <v>43</v>
      </c>
      <c r="C22" t="s">
        <v>174</v>
      </c>
      <c r="D22">
        <v>10</v>
      </c>
      <c r="E22" s="2">
        <v>-6.9543430504691403E-2</v>
      </c>
      <c r="F22" s="2">
        <v>2.50003962291358</v>
      </c>
      <c r="G22" s="3">
        <v>0.98880000000000001</v>
      </c>
      <c r="H22" s="3">
        <v>0.98770000000000002</v>
      </c>
      <c r="I22" t="s">
        <v>210</v>
      </c>
      <c r="J22">
        <v>17.329999999999998</v>
      </c>
      <c r="K22">
        <v>1352.1</v>
      </c>
    </row>
    <row r="23" spans="1:11">
      <c r="A23">
        <v>22</v>
      </c>
      <c r="B23" t="s">
        <v>141</v>
      </c>
      <c r="C23" t="s">
        <v>196</v>
      </c>
      <c r="D23">
        <v>30</v>
      </c>
      <c r="E23" s="2">
        <v>1.0216025908528199</v>
      </c>
      <c r="F23" s="2">
        <v>12.342372870616099</v>
      </c>
      <c r="G23" s="3">
        <v>0.99150000000000005</v>
      </c>
      <c r="H23" s="3">
        <v>0.99099999999999999</v>
      </c>
      <c r="I23" t="s">
        <v>210</v>
      </c>
      <c r="J23">
        <v>17.399999999999999</v>
      </c>
      <c r="K23">
        <v>1355.63</v>
      </c>
    </row>
    <row r="24" spans="1:11">
      <c r="A24">
        <v>23</v>
      </c>
      <c r="B24" t="s">
        <v>23</v>
      </c>
      <c r="C24" t="s">
        <v>24</v>
      </c>
      <c r="D24">
        <v>20</v>
      </c>
      <c r="E24" s="2">
        <v>5.1377452747514498</v>
      </c>
      <c r="F24" s="2">
        <v>33.5405952074765</v>
      </c>
      <c r="G24" s="3">
        <v>0.89370000000000005</v>
      </c>
      <c r="H24" s="3">
        <v>0.88549999999999995</v>
      </c>
      <c r="I24" t="s">
        <v>210</v>
      </c>
      <c r="J24">
        <v>17.54</v>
      </c>
      <c r="K24">
        <v>1361.56</v>
      </c>
    </row>
    <row r="25" spans="1:11">
      <c r="A25">
        <v>24</v>
      </c>
      <c r="B25" t="s">
        <v>83</v>
      </c>
      <c r="C25" t="s">
        <v>197</v>
      </c>
      <c r="D25">
        <v>10</v>
      </c>
      <c r="E25" s="2">
        <v>-8.6832778240963096E-2</v>
      </c>
      <c r="F25" s="2">
        <v>3.6835284348947601</v>
      </c>
      <c r="G25" s="3">
        <v>0.97389999999999999</v>
      </c>
      <c r="H25" s="3">
        <v>0.97209999999999996</v>
      </c>
      <c r="I25" t="s">
        <v>210</v>
      </c>
      <c r="J25">
        <v>17.62</v>
      </c>
      <c r="K25">
        <v>1364.5</v>
      </c>
    </row>
    <row r="26" spans="1:11">
      <c r="A26">
        <v>25</v>
      </c>
      <c r="B26" t="s">
        <v>74</v>
      </c>
      <c r="C26" t="s">
        <v>75</v>
      </c>
      <c r="D26">
        <v>10</v>
      </c>
      <c r="E26" s="2">
        <v>-0.16957892134317401</v>
      </c>
      <c r="F26" s="2">
        <v>11.674045696679</v>
      </c>
      <c r="G26" s="3">
        <v>0.94059999999999999</v>
      </c>
      <c r="H26" s="3">
        <v>0.93669999999999998</v>
      </c>
      <c r="I26" t="s">
        <v>210</v>
      </c>
      <c r="J26">
        <v>17.73</v>
      </c>
      <c r="K26">
        <v>1369.57</v>
      </c>
    </row>
    <row r="27" spans="1:11">
      <c r="A27">
        <v>26</v>
      </c>
      <c r="B27" t="s">
        <v>103</v>
      </c>
      <c r="C27" s="1" t="s">
        <v>104</v>
      </c>
      <c r="D27">
        <v>10</v>
      </c>
      <c r="E27" s="2">
        <v>-8.4268256343874998E-2</v>
      </c>
      <c r="F27" s="2">
        <v>1.5167112497031401</v>
      </c>
      <c r="G27" s="3">
        <v>0.97760000000000002</v>
      </c>
      <c r="H27" s="3">
        <v>0.9758</v>
      </c>
      <c r="I27" t="s">
        <v>210</v>
      </c>
      <c r="J27">
        <v>17.78</v>
      </c>
      <c r="K27">
        <v>1371.16</v>
      </c>
    </row>
    <row r="28" spans="1:11">
      <c r="A28">
        <v>27</v>
      </c>
      <c r="B28" t="s">
        <v>198</v>
      </c>
      <c r="C28" t="s">
        <v>199</v>
      </c>
      <c r="D28">
        <v>8</v>
      </c>
      <c r="E28" s="2">
        <v>-0.22435109973541301</v>
      </c>
      <c r="F28" s="2">
        <v>6.34898990803004</v>
      </c>
      <c r="G28" s="3">
        <v>0.97130000000000005</v>
      </c>
      <c r="H28" s="3">
        <v>0.96909999999999996</v>
      </c>
      <c r="I28" t="s">
        <v>210</v>
      </c>
      <c r="J28">
        <v>18.79</v>
      </c>
      <c r="K28">
        <v>1414.4</v>
      </c>
    </row>
    <row r="29" spans="1:11">
      <c r="A29">
        <v>28</v>
      </c>
      <c r="B29" t="s">
        <v>99</v>
      </c>
      <c r="C29" t="s">
        <v>100</v>
      </c>
      <c r="D29">
        <v>10</v>
      </c>
      <c r="E29" s="2">
        <v>-0.41904918131607999</v>
      </c>
      <c r="F29" s="2">
        <v>13.165127701311301</v>
      </c>
      <c r="G29" s="3">
        <v>0.8901</v>
      </c>
      <c r="H29" s="3">
        <v>0.87909999999999999</v>
      </c>
      <c r="I29" t="s">
        <v>210</v>
      </c>
      <c r="J29">
        <v>18.93</v>
      </c>
      <c r="K29">
        <v>1422.37</v>
      </c>
    </row>
    <row r="30" spans="1:11">
      <c r="A30">
        <v>29</v>
      </c>
      <c r="B30" t="s">
        <v>92</v>
      </c>
      <c r="C30" t="s">
        <v>93</v>
      </c>
      <c r="D30">
        <v>10</v>
      </c>
      <c r="E30" s="2">
        <v>-0.25377469973251598</v>
      </c>
      <c r="F30" s="2">
        <v>13.989651083792801</v>
      </c>
      <c r="G30" s="3">
        <v>0.98780000000000001</v>
      </c>
      <c r="H30" s="3">
        <v>0.98699999999999999</v>
      </c>
      <c r="I30" t="s">
        <v>210</v>
      </c>
      <c r="J30">
        <v>19.260000000000002</v>
      </c>
      <c r="K30">
        <v>1436.39</v>
      </c>
    </row>
    <row r="31" spans="1:11">
      <c r="A31">
        <v>30</v>
      </c>
      <c r="B31" t="s">
        <v>149</v>
      </c>
      <c r="C31" t="s">
        <v>150</v>
      </c>
      <c r="D31">
        <v>20</v>
      </c>
      <c r="E31" s="2">
        <v>-0.77024606955030395</v>
      </c>
      <c r="F31" s="2">
        <v>12.9454328288366</v>
      </c>
      <c r="G31" s="3">
        <v>0.97850000000000004</v>
      </c>
      <c r="H31" s="3">
        <v>0.97709999999999997</v>
      </c>
      <c r="I31" t="s">
        <v>210</v>
      </c>
      <c r="J31">
        <v>19.510000000000002</v>
      </c>
      <c r="K31">
        <v>1449.29</v>
      </c>
    </row>
    <row r="32" spans="1:11">
      <c r="A32">
        <v>31</v>
      </c>
      <c r="B32" t="s">
        <v>109</v>
      </c>
      <c r="C32" t="s">
        <v>178</v>
      </c>
      <c r="D32">
        <v>10</v>
      </c>
      <c r="E32" s="2">
        <v>-0.29130939704253</v>
      </c>
      <c r="F32" s="2">
        <v>7.3450561625954203</v>
      </c>
      <c r="G32" s="3">
        <v>0.9829</v>
      </c>
      <c r="H32" s="3">
        <v>0.98150000000000004</v>
      </c>
      <c r="I32" t="s">
        <v>210</v>
      </c>
      <c r="J32">
        <v>19.61</v>
      </c>
      <c r="K32">
        <v>1452.86</v>
      </c>
    </row>
    <row r="33" spans="1:11">
      <c r="A33">
        <v>32</v>
      </c>
      <c r="B33" t="s">
        <v>73</v>
      </c>
      <c r="C33" t="s">
        <v>171</v>
      </c>
      <c r="D33">
        <v>1</v>
      </c>
      <c r="E33" s="2">
        <v>-3.8935950000000001E-3</v>
      </c>
      <c r="F33" s="2">
        <v>1.993529031</v>
      </c>
      <c r="G33" s="3">
        <v>0.99370000000000003</v>
      </c>
      <c r="H33" s="3">
        <v>0.99339999999999995</v>
      </c>
      <c r="I33" s="1" t="s">
        <v>211</v>
      </c>
      <c r="J33">
        <v>19.64</v>
      </c>
      <c r="K33">
        <v>1453.74</v>
      </c>
    </row>
    <row r="34" spans="1:11">
      <c r="A34">
        <v>33</v>
      </c>
      <c r="B34" t="s">
        <v>78</v>
      </c>
      <c r="C34" t="s">
        <v>79</v>
      </c>
      <c r="D34">
        <v>10</v>
      </c>
      <c r="E34" s="2">
        <v>-7.1439728262683896E-2</v>
      </c>
      <c r="F34" s="2">
        <v>4.3179703465623502</v>
      </c>
      <c r="G34" s="3">
        <v>0.97940000000000005</v>
      </c>
      <c r="H34" s="3">
        <v>0.9778</v>
      </c>
      <c r="I34" t="s">
        <v>210</v>
      </c>
      <c r="J34">
        <v>19.760000000000002</v>
      </c>
      <c r="K34">
        <v>1462.02</v>
      </c>
    </row>
    <row r="35" spans="1:11">
      <c r="A35">
        <v>34</v>
      </c>
      <c r="B35" t="s">
        <v>62</v>
      </c>
      <c r="C35" t="s">
        <v>63</v>
      </c>
      <c r="D35">
        <v>63</v>
      </c>
      <c r="E35" s="2">
        <v>-1.9961830948198499E-2</v>
      </c>
      <c r="F35" s="2">
        <v>0.72962891283304798</v>
      </c>
      <c r="G35" s="3">
        <v>0.73709999999999998</v>
      </c>
      <c r="H35" s="3">
        <v>0.71319999999999995</v>
      </c>
      <c r="I35" t="s">
        <v>210</v>
      </c>
      <c r="J35">
        <v>20.36</v>
      </c>
      <c r="K35">
        <v>1489.77</v>
      </c>
    </row>
    <row r="36" spans="1:11">
      <c r="A36">
        <v>35</v>
      </c>
      <c r="B36" t="s">
        <v>129</v>
      </c>
      <c r="C36" t="s">
        <v>130</v>
      </c>
      <c r="D36">
        <v>10</v>
      </c>
      <c r="E36" s="2">
        <v>-0.51654645184389503</v>
      </c>
      <c r="F36" s="2">
        <v>42.028834199743599</v>
      </c>
      <c r="G36" s="3">
        <v>0.97950000000000004</v>
      </c>
      <c r="H36" s="3">
        <v>0.97809999999999997</v>
      </c>
      <c r="I36" t="s">
        <v>210</v>
      </c>
      <c r="J36">
        <v>20.48</v>
      </c>
      <c r="K36">
        <v>1493.79</v>
      </c>
    </row>
    <row r="37" spans="1:11">
      <c r="A37">
        <v>36</v>
      </c>
      <c r="B37" t="s">
        <v>86</v>
      </c>
      <c r="C37" t="s">
        <v>179</v>
      </c>
      <c r="D37">
        <v>20</v>
      </c>
      <c r="E37" s="2">
        <v>-1.18657761981746</v>
      </c>
      <c r="F37" s="2">
        <v>14.950260200604101</v>
      </c>
      <c r="G37" s="3">
        <v>0.94350000000000001</v>
      </c>
      <c r="H37" s="3">
        <v>0.93910000000000005</v>
      </c>
      <c r="I37" t="s">
        <v>210</v>
      </c>
      <c r="J37">
        <v>20.55</v>
      </c>
      <c r="K37">
        <v>1497.46</v>
      </c>
    </row>
    <row r="38" spans="1:11">
      <c r="A38">
        <v>37</v>
      </c>
      <c r="B38" t="s">
        <v>200</v>
      </c>
      <c r="C38" t="s">
        <v>201</v>
      </c>
      <c r="D38">
        <v>30</v>
      </c>
      <c r="E38" s="2">
        <v>-1.22563151249454E-2</v>
      </c>
      <c r="F38" s="2">
        <v>0.60567982272125798</v>
      </c>
      <c r="G38" s="3">
        <v>0.74399999999999999</v>
      </c>
      <c r="H38" s="3">
        <v>0.72689999999999999</v>
      </c>
      <c r="I38" t="s">
        <v>210</v>
      </c>
      <c r="J38">
        <v>20.75</v>
      </c>
      <c r="K38">
        <v>1507.04</v>
      </c>
    </row>
    <row r="39" spans="1:11">
      <c r="A39">
        <v>38</v>
      </c>
      <c r="B39" t="s">
        <v>68</v>
      </c>
      <c r="C39" t="s">
        <v>69</v>
      </c>
      <c r="D39">
        <v>38</v>
      </c>
      <c r="E39" s="2">
        <v>-5.01534761394491E-2</v>
      </c>
      <c r="F39" s="2">
        <v>26.2971788253328</v>
      </c>
      <c r="G39" s="3">
        <v>0.98980000000000001</v>
      </c>
      <c r="H39" s="3">
        <v>0.98919999999999997</v>
      </c>
      <c r="I39" t="s">
        <v>210</v>
      </c>
      <c r="J39">
        <v>20.98</v>
      </c>
      <c r="K39">
        <v>1520.29</v>
      </c>
    </row>
    <row r="40" spans="1:11">
      <c r="A40">
        <v>39</v>
      </c>
      <c r="B40" t="s">
        <v>40</v>
      </c>
      <c r="C40" t="s">
        <v>165</v>
      </c>
      <c r="D40">
        <v>30</v>
      </c>
      <c r="E40" s="2">
        <v>-0.48661911036925498</v>
      </c>
      <c r="F40" s="2">
        <v>6.41135635864911</v>
      </c>
      <c r="G40" s="3">
        <v>0.9829</v>
      </c>
      <c r="H40" s="3">
        <v>0.98160000000000003</v>
      </c>
      <c r="I40" t="s">
        <v>210</v>
      </c>
      <c r="J40">
        <v>21.29</v>
      </c>
      <c r="K40">
        <v>1535.02</v>
      </c>
    </row>
    <row r="41" spans="1:11">
      <c r="A41">
        <v>40</v>
      </c>
      <c r="B41" t="s">
        <v>76</v>
      </c>
      <c r="C41" t="s">
        <v>77</v>
      </c>
      <c r="D41">
        <v>3</v>
      </c>
      <c r="E41" s="2">
        <v>-1.85336298247297</v>
      </c>
      <c r="F41" s="2">
        <v>23.621361176246499</v>
      </c>
      <c r="G41" s="3">
        <v>0.9768</v>
      </c>
      <c r="H41" s="3">
        <v>0.97450000000000003</v>
      </c>
      <c r="I41" t="s">
        <v>210</v>
      </c>
      <c r="J41">
        <v>21.59</v>
      </c>
      <c r="K41">
        <v>1550.51</v>
      </c>
    </row>
    <row r="42" spans="1:11">
      <c r="A42">
        <v>41</v>
      </c>
      <c r="B42" t="s">
        <v>122</v>
      </c>
      <c r="C42" t="s">
        <v>123</v>
      </c>
      <c r="D42">
        <v>10</v>
      </c>
      <c r="E42" s="2">
        <v>-0.27030655459168501</v>
      </c>
      <c r="F42" s="2">
        <v>13.567281766417899</v>
      </c>
      <c r="G42" s="3">
        <v>0.95850000000000002</v>
      </c>
      <c r="H42" s="3">
        <v>0.95509999999999995</v>
      </c>
      <c r="I42" t="s">
        <v>210</v>
      </c>
      <c r="J42">
        <v>21.6</v>
      </c>
      <c r="K42">
        <v>1551.15</v>
      </c>
    </row>
    <row r="43" spans="1:11">
      <c r="A43">
        <v>42</v>
      </c>
      <c r="B43" t="s">
        <v>147</v>
      </c>
      <c r="C43" t="s">
        <v>148</v>
      </c>
      <c r="D43">
        <v>16</v>
      </c>
      <c r="E43" s="2">
        <v>-4.0512916023754203E-2</v>
      </c>
      <c r="F43" s="2">
        <v>6.2888718500159904</v>
      </c>
      <c r="G43" s="3">
        <v>0.99709999999999999</v>
      </c>
      <c r="H43" s="3">
        <v>0.997</v>
      </c>
      <c r="I43" t="s">
        <v>210</v>
      </c>
      <c r="J43">
        <v>21.86</v>
      </c>
      <c r="K43">
        <v>1563.57</v>
      </c>
    </row>
    <row r="44" spans="1:11">
      <c r="A44">
        <v>43</v>
      </c>
      <c r="B44" t="s">
        <v>85</v>
      </c>
      <c r="C44" t="s">
        <v>202</v>
      </c>
      <c r="D44">
        <v>1</v>
      </c>
      <c r="E44" s="2">
        <v>-0.30727784962506399</v>
      </c>
      <c r="F44" s="2">
        <v>8.8367598582430507</v>
      </c>
      <c r="G44" s="3">
        <v>0.98709999999999998</v>
      </c>
      <c r="H44" s="3">
        <v>0.98629999999999995</v>
      </c>
      <c r="I44" t="s">
        <v>210</v>
      </c>
      <c r="J44">
        <v>22.22</v>
      </c>
      <c r="K44">
        <v>1581.16</v>
      </c>
    </row>
    <row r="45" spans="1:11">
      <c r="A45">
        <v>44</v>
      </c>
      <c r="B45" t="s">
        <v>128</v>
      </c>
      <c r="C45" t="s">
        <v>180</v>
      </c>
      <c r="D45">
        <v>10</v>
      </c>
      <c r="E45" s="2">
        <v>-0.57780143377527404</v>
      </c>
      <c r="F45" s="2">
        <v>14.0934754230503</v>
      </c>
      <c r="G45" s="3">
        <v>0.98870000000000002</v>
      </c>
      <c r="H45" s="3">
        <v>0.98780000000000001</v>
      </c>
      <c r="I45" t="s">
        <v>210</v>
      </c>
      <c r="J45">
        <v>22.22</v>
      </c>
      <c r="K45">
        <v>1579.92</v>
      </c>
    </row>
    <row r="46" spans="1:11">
      <c r="A46">
        <v>45</v>
      </c>
      <c r="B46" t="s">
        <v>84</v>
      </c>
      <c r="C46" t="s">
        <v>181</v>
      </c>
      <c r="D46">
        <v>10</v>
      </c>
      <c r="E46" s="2">
        <v>1.0734550775906199E-2</v>
      </c>
      <c r="F46" s="2">
        <v>3.3621555197805</v>
      </c>
      <c r="G46" s="3">
        <v>0.9667</v>
      </c>
      <c r="H46" s="3">
        <v>0.96460000000000001</v>
      </c>
      <c r="I46" t="s">
        <v>210</v>
      </c>
      <c r="J46">
        <v>22.23</v>
      </c>
      <c r="K46">
        <v>1582.41</v>
      </c>
    </row>
    <row r="47" spans="1:11">
      <c r="A47">
        <v>46</v>
      </c>
      <c r="B47" t="s">
        <v>87</v>
      </c>
      <c r="C47" t="s">
        <v>88</v>
      </c>
      <c r="D47">
        <v>30</v>
      </c>
      <c r="E47" s="2">
        <v>-1.17055655870991</v>
      </c>
      <c r="F47" s="2">
        <v>7.8782279635508097</v>
      </c>
      <c r="G47" s="3">
        <v>0.99160000000000004</v>
      </c>
      <c r="H47" s="3">
        <v>0.9909</v>
      </c>
      <c r="I47" t="s">
        <v>210</v>
      </c>
      <c r="J47">
        <v>22.49</v>
      </c>
      <c r="K47">
        <v>1594.48</v>
      </c>
    </row>
    <row r="48" spans="1:11">
      <c r="A48">
        <v>47</v>
      </c>
      <c r="B48" t="s">
        <v>33</v>
      </c>
      <c r="C48" t="s">
        <v>34</v>
      </c>
      <c r="D48">
        <v>2</v>
      </c>
      <c r="E48" s="2">
        <v>-0.45407598450804698</v>
      </c>
      <c r="F48" s="2">
        <v>3.8975307649425299</v>
      </c>
      <c r="G48" s="3">
        <v>0.97009999999999996</v>
      </c>
      <c r="H48" s="3">
        <v>0.96779999999999999</v>
      </c>
      <c r="I48" t="s">
        <v>210</v>
      </c>
      <c r="J48">
        <v>22.55</v>
      </c>
      <c r="K48">
        <v>1596.63</v>
      </c>
    </row>
    <row r="49" spans="1:11">
      <c r="A49">
        <v>48</v>
      </c>
      <c r="B49" t="s">
        <v>101</v>
      </c>
      <c r="C49" t="s">
        <v>102</v>
      </c>
      <c r="D49">
        <v>10</v>
      </c>
      <c r="E49" s="2">
        <v>-0.50714775757923303</v>
      </c>
      <c r="F49" s="2">
        <v>24.8018919454429</v>
      </c>
      <c r="G49" s="3">
        <v>0.9698</v>
      </c>
      <c r="H49" s="3">
        <v>0.96789999999999998</v>
      </c>
      <c r="I49" t="s">
        <v>210</v>
      </c>
      <c r="J49">
        <v>22.56</v>
      </c>
      <c r="K49">
        <v>1598.16</v>
      </c>
    </row>
    <row r="50" spans="1:11">
      <c r="A50">
        <v>49</v>
      </c>
      <c r="B50" t="s">
        <v>112</v>
      </c>
      <c r="C50" t="s">
        <v>166</v>
      </c>
      <c r="D50">
        <v>13</v>
      </c>
      <c r="E50" s="2">
        <v>-0.30336357741824899</v>
      </c>
      <c r="F50" s="2">
        <v>14.1887024389366</v>
      </c>
      <c r="G50" s="3">
        <v>0.99870000000000003</v>
      </c>
      <c r="H50" s="3">
        <v>0.99860000000000004</v>
      </c>
      <c r="I50" t="s">
        <v>210</v>
      </c>
      <c r="J50">
        <v>22.88</v>
      </c>
      <c r="K50">
        <v>1615.19</v>
      </c>
    </row>
    <row r="51" spans="1:11">
      <c r="A51">
        <v>50</v>
      </c>
      <c r="B51" t="s">
        <v>50</v>
      </c>
      <c r="C51" t="s">
        <v>203</v>
      </c>
      <c r="D51">
        <v>40</v>
      </c>
      <c r="E51" s="2">
        <v>-0.41161223791569201</v>
      </c>
      <c r="F51" s="2">
        <v>1.3737118976046601</v>
      </c>
      <c r="G51" s="3">
        <v>0.8155</v>
      </c>
      <c r="H51" s="3">
        <v>0.80230000000000001</v>
      </c>
      <c r="I51" t="s">
        <v>210</v>
      </c>
      <c r="J51">
        <v>22.96</v>
      </c>
      <c r="K51">
        <v>1620.1</v>
      </c>
    </row>
    <row r="52" spans="1:11">
      <c r="A52">
        <v>51</v>
      </c>
      <c r="B52" t="s">
        <v>66</v>
      </c>
      <c r="C52" t="s">
        <v>67</v>
      </c>
      <c r="D52">
        <v>20</v>
      </c>
      <c r="E52" s="2">
        <v>-0.67176609520187802</v>
      </c>
      <c r="F52" s="2">
        <v>18.825932921593399</v>
      </c>
      <c r="G52" s="3">
        <v>0.98419999999999996</v>
      </c>
      <c r="H52" s="3">
        <v>0.98340000000000005</v>
      </c>
      <c r="I52" t="s">
        <v>210</v>
      </c>
      <c r="J52">
        <v>23</v>
      </c>
      <c r="K52">
        <v>1620.44</v>
      </c>
    </row>
    <row r="53" spans="1:11">
      <c r="A53">
        <v>52</v>
      </c>
      <c r="B53" t="s">
        <v>72</v>
      </c>
      <c r="C53" t="s">
        <v>167</v>
      </c>
      <c r="D53">
        <v>1</v>
      </c>
      <c r="E53" s="2">
        <v>5.4687823286478601E-2</v>
      </c>
      <c r="F53" s="2">
        <v>28.541994429409201</v>
      </c>
      <c r="G53" s="3">
        <v>0.99650000000000005</v>
      </c>
      <c r="H53" s="3">
        <v>0.99629999999999996</v>
      </c>
      <c r="I53" t="s">
        <v>210</v>
      </c>
      <c r="J53">
        <v>23.31</v>
      </c>
      <c r="K53">
        <v>1638.48</v>
      </c>
    </row>
    <row r="54" spans="1:11">
      <c r="A54">
        <v>53</v>
      </c>
      <c r="B54" t="s">
        <v>14</v>
      </c>
      <c r="C54" t="s">
        <v>15</v>
      </c>
      <c r="D54">
        <v>30</v>
      </c>
      <c r="E54" s="2">
        <v>-1.31827961213338</v>
      </c>
      <c r="F54" s="2">
        <v>15.0568347805733</v>
      </c>
      <c r="G54" s="3">
        <v>0.97240000000000004</v>
      </c>
      <c r="H54" s="3">
        <v>0.97030000000000005</v>
      </c>
      <c r="I54" t="s">
        <v>210</v>
      </c>
      <c r="J54">
        <v>23.58</v>
      </c>
      <c r="K54">
        <v>1653.56</v>
      </c>
    </row>
    <row r="55" spans="1:11">
      <c r="A55">
        <v>54</v>
      </c>
      <c r="B55" t="s">
        <v>156</v>
      </c>
      <c r="C55" t="s">
        <v>157</v>
      </c>
      <c r="D55">
        <v>10</v>
      </c>
      <c r="E55" s="2">
        <v>-0.81847979628209599</v>
      </c>
      <c r="F55" s="2">
        <v>23.007671637108601</v>
      </c>
      <c r="G55" s="3">
        <v>0.89480000000000004</v>
      </c>
      <c r="H55" s="3">
        <v>0.88729999999999998</v>
      </c>
      <c r="I55" t="s">
        <v>210</v>
      </c>
      <c r="J55">
        <v>23.68</v>
      </c>
      <c r="K55">
        <v>1659.66</v>
      </c>
    </row>
    <row r="56" spans="1:11">
      <c r="A56">
        <v>55</v>
      </c>
      <c r="B56" t="s">
        <v>64</v>
      </c>
      <c r="C56" t="s">
        <v>65</v>
      </c>
      <c r="D56">
        <v>1</v>
      </c>
      <c r="E56" s="2">
        <v>-0.232969681918788</v>
      </c>
      <c r="F56" s="2">
        <v>12.6374766452121</v>
      </c>
      <c r="G56" s="3">
        <v>0.92259999999999998</v>
      </c>
      <c r="H56" s="3">
        <v>0.91490000000000005</v>
      </c>
      <c r="I56" t="s">
        <v>210</v>
      </c>
      <c r="J56">
        <v>23.85</v>
      </c>
      <c r="K56">
        <v>1667.43</v>
      </c>
    </row>
    <row r="57" spans="1:11">
      <c r="A57">
        <v>56</v>
      </c>
      <c r="B57" t="s">
        <v>206</v>
      </c>
      <c r="C57" t="s">
        <v>207</v>
      </c>
      <c r="D57">
        <v>10</v>
      </c>
      <c r="E57" s="2">
        <v>-0.182505861035658</v>
      </c>
      <c r="F57" s="2">
        <v>6.1107939628155803</v>
      </c>
      <c r="G57" s="3">
        <v>0.96970000000000001</v>
      </c>
      <c r="H57" s="3">
        <v>0.96779999999999999</v>
      </c>
      <c r="I57" t="s">
        <v>210</v>
      </c>
      <c r="J57">
        <v>24.08</v>
      </c>
      <c r="K57">
        <v>1680.16</v>
      </c>
    </row>
    <row r="58" spans="1:11">
      <c r="A58">
        <v>57</v>
      </c>
      <c r="B58" t="s">
        <v>46</v>
      </c>
      <c r="C58" t="s">
        <v>47</v>
      </c>
      <c r="D58">
        <v>20</v>
      </c>
      <c r="E58" s="2">
        <v>-0.66688706469180203</v>
      </c>
      <c r="F58" s="2">
        <v>10.1434635388585</v>
      </c>
      <c r="G58" s="3">
        <v>0.95250000000000001</v>
      </c>
      <c r="H58" s="3">
        <v>0.94879999999999998</v>
      </c>
      <c r="I58" t="s">
        <v>210</v>
      </c>
      <c r="J58">
        <v>24.29</v>
      </c>
      <c r="K58">
        <v>1691.11</v>
      </c>
    </row>
    <row r="59" spans="1:11">
      <c r="A59">
        <v>58</v>
      </c>
      <c r="B59" t="s">
        <v>118</v>
      </c>
      <c r="C59" t="s">
        <v>119</v>
      </c>
      <c r="D59">
        <v>1</v>
      </c>
      <c r="E59" s="2">
        <v>-0.26176477943510001</v>
      </c>
      <c r="F59" s="2">
        <v>9.0628742879078708</v>
      </c>
      <c r="G59" s="3">
        <v>0.97970000000000002</v>
      </c>
      <c r="H59" s="3">
        <v>0.97829999999999995</v>
      </c>
      <c r="I59" t="s">
        <v>210</v>
      </c>
      <c r="J59">
        <v>24.65</v>
      </c>
      <c r="K59">
        <v>1709.67</v>
      </c>
    </row>
    <row r="60" spans="1:11">
      <c r="A60">
        <v>59</v>
      </c>
      <c r="B60" t="s">
        <v>55</v>
      </c>
      <c r="C60" t="s">
        <v>56</v>
      </c>
      <c r="D60">
        <v>20</v>
      </c>
      <c r="E60" s="2">
        <v>2.5848074885556498E-2</v>
      </c>
      <c r="F60" s="2">
        <v>44.277762094575898</v>
      </c>
      <c r="G60" s="3">
        <v>0.99129999999999996</v>
      </c>
      <c r="H60" s="3">
        <v>0.99080000000000001</v>
      </c>
      <c r="I60" t="s">
        <v>210</v>
      </c>
      <c r="J60">
        <v>25.17</v>
      </c>
      <c r="K60">
        <v>1741.5</v>
      </c>
    </row>
    <row r="61" spans="1:11">
      <c r="A61">
        <v>60</v>
      </c>
      <c r="B61" t="s">
        <v>36</v>
      </c>
      <c r="C61" t="s">
        <v>37</v>
      </c>
      <c r="D61">
        <v>38</v>
      </c>
      <c r="E61" s="2">
        <v>-0.60382830928515996</v>
      </c>
      <c r="F61" s="2">
        <v>3.0837659939962201</v>
      </c>
      <c r="G61" s="3">
        <v>0.92989999999999995</v>
      </c>
      <c r="H61" s="3">
        <v>0.92449999999999999</v>
      </c>
      <c r="I61" t="s">
        <v>210</v>
      </c>
      <c r="J61">
        <v>25.28</v>
      </c>
      <c r="K61">
        <v>1747.64</v>
      </c>
    </row>
    <row r="62" spans="1:11">
      <c r="A62">
        <v>61</v>
      </c>
      <c r="B62" t="s">
        <v>127</v>
      </c>
      <c r="C62" t="s">
        <v>190</v>
      </c>
      <c r="D62">
        <v>1</v>
      </c>
      <c r="E62" s="2">
        <v>-0.57889772699999997</v>
      </c>
      <c r="F62" s="2">
        <v>6.9040675169999997</v>
      </c>
      <c r="G62" s="3">
        <v>0.96160000000000001</v>
      </c>
      <c r="H62" s="3">
        <v>0.95860000000000001</v>
      </c>
      <c r="I62" s="1" t="s">
        <v>211</v>
      </c>
      <c r="J62">
        <v>25.7</v>
      </c>
      <c r="K62">
        <v>1768.98</v>
      </c>
    </row>
    <row r="63" spans="1:11">
      <c r="A63">
        <v>62</v>
      </c>
      <c r="B63" t="s">
        <v>70</v>
      </c>
      <c r="C63" t="s">
        <v>184</v>
      </c>
      <c r="D63">
        <v>10</v>
      </c>
      <c r="E63" s="2">
        <v>-0.213840778540452</v>
      </c>
      <c r="F63" s="2">
        <v>14.6778318281553</v>
      </c>
      <c r="G63" s="3">
        <v>0.97840000000000005</v>
      </c>
      <c r="H63" s="3">
        <v>0.97729999999999995</v>
      </c>
      <c r="I63" t="s">
        <v>210</v>
      </c>
      <c r="J63">
        <v>25.83</v>
      </c>
      <c r="K63">
        <v>1777.16</v>
      </c>
    </row>
    <row r="64" spans="1:11">
      <c r="A64">
        <v>63</v>
      </c>
      <c r="B64" t="s">
        <v>144</v>
      </c>
      <c r="C64" t="s">
        <v>145</v>
      </c>
      <c r="D64">
        <v>10</v>
      </c>
      <c r="E64" s="2">
        <v>-0.235554886689962</v>
      </c>
      <c r="F64" s="2">
        <v>20.852999723579099</v>
      </c>
      <c r="G64" s="3">
        <v>0.98670000000000002</v>
      </c>
      <c r="H64" s="3">
        <v>0.9859</v>
      </c>
      <c r="I64" t="s">
        <v>210</v>
      </c>
      <c r="J64">
        <v>25.84</v>
      </c>
      <c r="K64">
        <v>1778.3</v>
      </c>
    </row>
    <row r="65" spans="1:11">
      <c r="A65">
        <v>64</v>
      </c>
      <c r="B65" t="s">
        <v>21</v>
      </c>
      <c r="C65" t="s">
        <v>22</v>
      </c>
      <c r="D65">
        <v>2</v>
      </c>
      <c r="E65" s="2">
        <v>0.22368360845656901</v>
      </c>
      <c r="F65" s="2">
        <v>9.4117117740222103</v>
      </c>
      <c r="G65" s="3">
        <v>0.98250000000000004</v>
      </c>
      <c r="H65" s="3">
        <v>0.98140000000000005</v>
      </c>
      <c r="I65" t="s">
        <v>210</v>
      </c>
      <c r="J65">
        <v>26.01</v>
      </c>
      <c r="K65">
        <v>1787.38</v>
      </c>
    </row>
    <row r="66" spans="1:11">
      <c r="A66">
        <v>65</v>
      </c>
      <c r="B66" t="s">
        <v>116</v>
      </c>
      <c r="C66" t="s">
        <v>117</v>
      </c>
      <c r="D66">
        <v>10</v>
      </c>
      <c r="E66" s="2">
        <v>-0.48622707681697402</v>
      </c>
      <c r="F66" s="2">
        <v>25.529230876431502</v>
      </c>
      <c r="G66" s="3">
        <v>0.98540000000000005</v>
      </c>
      <c r="H66" s="3">
        <v>0.98409999999999997</v>
      </c>
      <c r="I66" t="s">
        <v>210</v>
      </c>
      <c r="J66">
        <v>26.23</v>
      </c>
      <c r="K66">
        <v>1800.01</v>
      </c>
    </row>
    <row r="67" spans="1:11">
      <c r="A67">
        <v>66</v>
      </c>
      <c r="B67" t="s">
        <v>105</v>
      </c>
      <c r="C67" t="s">
        <v>106</v>
      </c>
      <c r="D67">
        <v>1</v>
      </c>
      <c r="E67" s="2">
        <v>-2.5024594000000001E-2</v>
      </c>
      <c r="F67" s="2">
        <v>8.9736236389999995</v>
      </c>
      <c r="G67" s="3">
        <v>0.98670000000000002</v>
      </c>
      <c r="H67" s="3">
        <v>0.98599999999999999</v>
      </c>
      <c r="I67" s="1" t="s">
        <v>211</v>
      </c>
      <c r="J67">
        <v>26.39</v>
      </c>
      <c r="K67">
        <v>1807.83</v>
      </c>
    </row>
    <row r="68" spans="1:11">
      <c r="A68">
        <v>67</v>
      </c>
      <c r="B68" t="s">
        <v>19</v>
      </c>
      <c r="C68" t="s">
        <v>20</v>
      </c>
      <c r="D68">
        <v>40</v>
      </c>
      <c r="E68" s="2">
        <v>-0.99075755051049597</v>
      </c>
      <c r="F68" s="2">
        <v>3.4873909343874101</v>
      </c>
      <c r="G68" s="3">
        <v>0.68459999999999999</v>
      </c>
      <c r="H68" s="3">
        <v>0.65839999999999999</v>
      </c>
      <c r="I68" t="s">
        <v>210</v>
      </c>
      <c r="J68">
        <v>27.02</v>
      </c>
      <c r="K68">
        <v>1848.69</v>
      </c>
    </row>
    <row r="69" spans="1:11">
      <c r="A69">
        <v>68</v>
      </c>
      <c r="B69" t="s">
        <v>29</v>
      </c>
      <c r="C69" t="s">
        <v>185</v>
      </c>
      <c r="D69">
        <v>30</v>
      </c>
      <c r="E69" s="2">
        <v>-1.4336985766465001E-2</v>
      </c>
      <c r="F69" s="2">
        <v>0.67326786821842399</v>
      </c>
      <c r="G69" s="3">
        <v>0.71750000000000003</v>
      </c>
      <c r="H69" s="3">
        <v>0.69179999999999997</v>
      </c>
      <c r="I69" t="s">
        <v>210</v>
      </c>
      <c r="J69">
        <v>27.06</v>
      </c>
      <c r="K69">
        <v>1850.97</v>
      </c>
    </row>
    <row r="70" spans="1:11">
      <c r="A70">
        <v>69</v>
      </c>
      <c r="B70" t="s">
        <v>89</v>
      </c>
      <c r="C70" t="s">
        <v>168</v>
      </c>
      <c r="D70">
        <v>4</v>
      </c>
      <c r="E70" s="2">
        <v>-1.85463197838945</v>
      </c>
      <c r="F70" s="2">
        <v>32.113213100876898</v>
      </c>
      <c r="G70" s="3">
        <v>0.97440000000000004</v>
      </c>
      <c r="H70" s="3">
        <v>0.97270000000000001</v>
      </c>
      <c r="I70" t="s">
        <v>210</v>
      </c>
      <c r="J70">
        <v>27.2</v>
      </c>
      <c r="K70">
        <v>1857.79</v>
      </c>
    </row>
    <row r="71" spans="1:11">
      <c r="A71">
        <v>70</v>
      </c>
      <c r="B71" t="s">
        <v>153</v>
      </c>
      <c r="C71" t="s">
        <v>154</v>
      </c>
      <c r="D71">
        <v>2</v>
      </c>
      <c r="E71" s="2">
        <v>-8.8082031359515894E-2</v>
      </c>
      <c r="F71" s="2">
        <v>30.3163746512903</v>
      </c>
      <c r="G71" s="3">
        <v>0.9819</v>
      </c>
      <c r="H71" s="3">
        <v>0.98070000000000002</v>
      </c>
      <c r="I71" t="s">
        <v>210</v>
      </c>
      <c r="J71">
        <v>27.47</v>
      </c>
      <c r="K71">
        <v>1874.34</v>
      </c>
    </row>
    <row r="72" spans="1:11">
      <c r="A72">
        <v>71</v>
      </c>
      <c r="B72" t="s">
        <v>131</v>
      </c>
      <c r="C72" t="s">
        <v>132</v>
      </c>
      <c r="D72">
        <v>1</v>
      </c>
      <c r="E72" s="2">
        <v>-0.15375154503788299</v>
      </c>
      <c r="F72" s="2">
        <v>15.172324533127201</v>
      </c>
      <c r="G72" s="3">
        <v>0.99580000000000002</v>
      </c>
      <c r="H72" s="3">
        <v>0.99550000000000005</v>
      </c>
      <c r="I72" t="s">
        <v>210</v>
      </c>
      <c r="J72">
        <v>27.6</v>
      </c>
      <c r="K72">
        <v>1881.91</v>
      </c>
    </row>
    <row r="73" spans="1:11">
      <c r="A73">
        <v>72</v>
      </c>
      <c r="B73" t="s">
        <v>110</v>
      </c>
      <c r="C73" t="s">
        <v>111</v>
      </c>
      <c r="D73">
        <v>30</v>
      </c>
      <c r="E73" s="2">
        <v>-2.50670814025084</v>
      </c>
      <c r="F73" s="2">
        <v>31.789851191469701</v>
      </c>
      <c r="G73" s="3">
        <v>0.95760000000000001</v>
      </c>
      <c r="H73" s="3">
        <v>0.95440000000000003</v>
      </c>
      <c r="I73" t="s">
        <v>210</v>
      </c>
      <c r="J73">
        <v>27.87</v>
      </c>
      <c r="K73">
        <v>1895.2</v>
      </c>
    </row>
    <row r="74" spans="1:11">
      <c r="A74">
        <v>73</v>
      </c>
      <c r="B74" t="s">
        <v>107</v>
      </c>
      <c r="C74" t="s">
        <v>108</v>
      </c>
      <c r="D74">
        <v>10</v>
      </c>
      <c r="E74" s="2">
        <v>-0.354787401455889</v>
      </c>
      <c r="F74" s="2">
        <v>15.7200663774848</v>
      </c>
      <c r="G74" s="3">
        <v>0.97709999999999997</v>
      </c>
      <c r="H74" s="3">
        <v>0.97540000000000004</v>
      </c>
      <c r="I74" t="s">
        <v>210</v>
      </c>
      <c r="J74">
        <v>27.96</v>
      </c>
      <c r="K74">
        <v>1904.84</v>
      </c>
    </row>
    <row r="75" spans="1:11">
      <c r="A75">
        <v>74</v>
      </c>
      <c r="B75" t="s">
        <v>41</v>
      </c>
      <c r="C75" t="s">
        <v>42</v>
      </c>
      <c r="D75">
        <v>9</v>
      </c>
      <c r="E75" s="2">
        <v>0.153549781110869</v>
      </c>
      <c r="F75" s="2">
        <v>42.618829643940899</v>
      </c>
      <c r="G75" s="3">
        <v>0.98019999999999996</v>
      </c>
      <c r="H75" s="3">
        <v>0.97899999999999998</v>
      </c>
      <c r="I75" t="s">
        <v>210</v>
      </c>
      <c r="J75">
        <v>27.98</v>
      </c>
      <c r="K75">
        <v>1904.84</v>
      </c>
    </row>
    <row r="76" spans="1:11">
      <c r="A76">
        <v>75</v>
      </c>
      <c r="B76" t="s">
        <v>140</v>
      </c>
      <c r="C76" t="s">
        <v>187</v>
      </c>
      <c r="D76">
        <v>10</v>
      </c>
      <c r="E76" s="2">
        <v>-7.0841118977003403E-2</v>
      </c>
      <c r="F76" s="2">
        <v>4.4476373609056399</v>
      </c>
      <c r="G76" s="3">
        <v>0.97609999999999997</v>
      </c>
      <c r="H76" s="3">
        <v>0.97419999999999995</v>
      </c>
      <c r="I76" t="s">
        <v>210</v>
      </c>
      <c r="J76">
        <v>28.27</v>
      </c>
      <c r="K76">
        <v>1923.66</v>
      </c>
    </row>
    <row r="77" spans="1:11">
      <c r="A77">
        <v>76</v>
      </c>
      <c r="B77" t="s">
        <v>96</v>
      </c>
      <c r="C77" t="s">
        <v>97</v>
      </c>
      <c r="D77">
        <v>2</v>
      </c>
      <c r="E77" s="2">
        <v>7.4295388170316503</v>
      </c>
      <c r="F77" s="2">
        <v>41.530734628483501</v>
      </c>
      <c r="G77" s="3">
        <v>0.9375</v>
      </c>
      <c r="H77" s="3">
        <v>0.93359999999999999</v>
      </c>
      <c r="I77" t="s">
        <v>210</v>
      </c>
      <c r="J77">
        <v>28.29</v>
      </c>
      <c r="K77">
        <v>1924.05</v>
      </c>
    </row>
    <row r="78" spans="1:11">
      <c r="A78">
        <v>77</v>
      </c>
      <c r="B78" t="s">
        <v>30</v>
      </c>
      <c r="C78" t="s">
        <v>169</v>
      </c>
      <c r="D78">
        <v>2</v>
      </c>
      <c r="E78" s="2">
        <v>-0.15347866600936499</v>
      </c>
      <c r="F78" s="2">
        <v>19.022033687432899</v>
      </c>
      <c r="G78" s="3">
        <v>0.96009999999999995</v>
      </c>
      <c r="H78" s="3">
        <v>0.95760000000000001</v>
      </c>
      <c r="I78" t="s">
        <v>210</v>
      </c>
      <c r="J78">
        <v>28.39</v>
      </c>
      <c r="K78">
        <v>1922.86</v>
      </c>
    </row>
    <row r="79" spans="1:11">
      <c r="A79">
        <v>78</v>
      </c>
      <c r="B79" t="s">
        <v>113</v>
      </c>
      <c r="C79" t="s">
        <v>208</v>
      </c>
      <c r="D79">
        <v>8</v>
      </c>
      <c r="E79" s="2">
        <v>-0.23033288636612001</v>
      </c>
      <c r="F79" s="2">
        <v>1.77560870983607</v>
      </c>
      <c r="G79" s="3">
        <v>0.92320000000000002</v>
      </c>
      <c r="H79" s="3">
        <v>0.91220000000000001</v>
      </c>
      <c r="I79" t="s">
        <v>210</v>
      </c>
      <c r="J79">
        <v>29.71</v>
      </c>
      <c r="K79">
        <v>2014.31</v>
      </c>
    </row>
    <row r="80" spans="1:11">
      <c r="A80">
        <v>79</v>
      </c>
      <c r="B80" t="s">
        <v>155</v>
      </c>
      <c r="C80" t="s">
        <v>209</v>
      </c>
      <c r="D80">
        <v>30</v>
      </c>
      <c r="E80" s="2">
        <v>0.271062210912076</v>
      </c>
      <c r="F80" s="2">
        <v>11.904699130937299</v>
      </c>
      <c r="G80" s="3">
        <v>0.98199999999999998</v>
      </c>
      <c r="H80" s="3">
        <v>0.98099999999999998</v>
      </c>
      <c r="I80" t="s">
        <v>210</v>
      </c>
      <c r="J80">
        <v>30.12</v>
      </c>
      <c r="K80">
        <v>2043.06</v>
      </c>
    </row>
    <row r="81" spans="1:11">
      <c r="A81">
        <v>80</v>
      </c>
      <c r="B81" t="s">
        <v>120</v>
      </c>
      <c r="C81" t="s">
        <v>121</v>
      </c>
      <c r="D81">
        <v>10</v>
      </c>
      <c r="E81" s="2">
        <v>6.64400745713903</v>
      </c>
      <c r="F81" s="2">
        <v>25.2428076752702</v>
      </c>
      <c r="G81" s="3">
        <v>0.75970000000000004</v>
      </c>
      <c r="H81" s="3">
        <v>0.74460000000000004</v>
      </c>
      <c r="I81" t="s">
        <v>210</v>
      </c>
      <c r="J81">
        <v>30.17</v>
      </c>
      <c r="K81">
        <v>2046.14</v>
      </c>
    </row>
    <row r="82" spans="1:11">
      <c r="A82">
        <v>81</v>
      </c>
      <c r="B82" t="s">
        <v>90</v>
      </c>
      <c r="C82" t="s">
        <v>91</v>
      </c>
      <c r="D82">
        <v>1</v>
      </c>
      <c r="E82" s="2">
        <v>-0.149252831883978</v>
      </c>
      <c r="F82" s="2">
        <v>4.6733000569060801</v>
      </c>
      <c r="G82" s="3">
        <v>0.98809999999999998</v>
      </c>
      <c r="H82" s="3">
        <v>0.98719999999999997</v>
      </c>
      <c r="I82" t="s">
        <v>210</v>
      </c>
      <c r="J82">
        <v>30.79</v>
      </c>
      <c r="K82">
        <v>2086.8000000000002</v>
      </c>
    </row>
    <row r="83" spans="1:11">
      <c r="A83">
        <v>82</v>
      </c>
      <c r="B83" t="s">
        <v>82</v>
      </c>
      <c r="C83" t="s">
        <v>188</v>
      </c>
      <c r="D83">
        <v>20</v>
      </c>
      <c r="E83" s="2">
        <v>-1.4748413869209001</v>
      </c>
      <c r="F83" s="2">
        <v>27.7555221575813</v>
      </c>
      <c r="G83" s="3">
        <v>0.95079999999999998</v>
      </c>
      <c r="H83" s="3">
        <v>0.94779999999999998</v>
      </c>
      <c r="I83" t="s">
        <v>210</v>
      </c>
      <c r="J83">
        <v>31.03</v>
      </c>
      <c r="K83">
        <v>2104.5300000000002</v>
      </c>
    </row>
    <row r="84" spans="1:11">
      <c r="A84">
        <v>83</v>
      </c>
      <c r="B84" t="s">
        <v>124</v>
      </c>
      <c r="C84" t="s">
        <v>125</v>
      </c>
      <c r="D84">
        <v>2</v>
      </c>
      <c r="E84" s="2">
        <v>-0.12697111824378099</v>
      </c>
      <c r="F84" s="2">
        <v>10.382879059159499</v>
      </c>
      <c r="G84" s="3">
        <v>0.99229999999999996</v>
      </c>
      <c r="H84" s="3">
        <v>0.9919</v>
      </c>
      <c r="I84" t="s">
        <v>210</v>
      </c>
      <c r="J84">
        <v>31.15</v>
      </c>
      <c r="K84">
        <v>2110.6799999999998</v>
      </c>
    </row>
    <row r="85" spans="1:11">
      <c r="A85">
        <v>84</v>
      </c>
      <c r="B85" t="s">
        <v>114</v>
      </c>
      <c r="C85" t="s">
        <v>115</v>
      </c>
      <c r="D85">
        <v>40</v>
      </c>
      <c r="E85" s="2">
        <v>0.59671564794092102</v>
      </c>
      <c r="F85" s="2">
        <v>38.218632874180599</v>
      </c>
      <c r="G85" s="3">
        <v>0.99570000000000003</v>
      </c>
      <c r="H85" s="3">
        <v>0.99539999999999995</v>
      </c>
      <c r="I85" t="s">
        <v>210</v>
      </c>
      <c r="J85">
        <v>31.82</v>
      </c>
      <c r="K85">
        <v>2155.9499999999998</v>
      </c>
    </row>
    <row r="86" spans="1:11">
      <c r="A86">
        <v>85</v>
      </c>
      <c r="B86" t="s">
        <v>98</v>
      </c>
      <c r="C86" t="s">
        <v>170</v>
      </c>
      <c r="D86">
        <v>4</v>
      </c>
      <c r="E86" s="2">
        <v>0.113546557918924</v>
      </c>
      <c r="F86" s="2">
        <v>0.38776751505435803</v>
      </c>
      <c r="G86" s="3">
        <v>0.85009999999999997</v>
      </c>
      <c r="H86" s="3">
        <v>0.83509999999999995</v>
      </c>
      <c r="I86" t="s">
        <v>210</v>
      </c>
      <c r="J86">
        <v>32.82</v>
      </c>
      <c r="K86">
        <v>2223.5300000000002</v>
      </c>
    </row>
    <row r="87" spans="1:11">
      <c r="A87">
        <v>86</v>
      </c>
      <c r="B87" t="s">
        <v>160</v>
      </c>
      <c r="C87" t="s">
        <v>172</v>
      </c>
      <c r="D87">
        <v>20</v>
      </c>
      <c r="E87" s="2">
        <v>-1.05852582507898</v>
      </c>
      <c r="F87" s="2">
        <v>28.189741631651302</v>
      </c>
      <c r="G87" s="3">
        <v>0.98460000000000003</v>
      </c>
      <c r="H87" s="3">
        <v>0.98360000000000003</v>
      </c>
      <c r="I87" t="s">
        <v>210</v>
      </c>
      <c r="J87">
        <v>33.049999999999997</v>
      </c>
      <c r="K87">
        <v>2241.0500000000002</v>
      </c>
    </row>
    <row r="88" spans="1:11">
      <c r="A88">
        <v>87</v>
      </c>
      <c r="B88" t="s">
        <v>161</v>
      </c>
      <c r="C88" t="s">
        <v>163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162</v>
      </c>
      <c r="J88">
        <v>16.68</v>
      </c>
      <c r="K88">
        <v>1322.13</v>
      </c>
    </row>
  </sheetData>
  <sortState ref="A2:K97">
    <sortCondition ref="A2"/>
  </sortState>
  <conditionalFormatting sqref="H2:H88">
    <cfRule type="cellIs" dxfId="9" priority="1" operator="lessThan">
      <formula>0.8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0" sqref="B40"/>
    </sheetView>
  </sheetViews>
  <sheetFormatPr baseColWidth="10" defaultRowHeight="15" x14ac:dyDescent="0"/>
  <cols>
    <col min="3" max="3" width="25.33203125" bestFit="1" customWidth="1"/>
  </cols>
  <sheetData>
    <row r="1" spans="1:7">
      <c r="A1" t="s">
        <v>4</v>
      </c>
      <c r="B1" t="s">
        <v>0</v>
      </c>
      <c r="C1" t="s">
        <v>5</v>
      </c>
    </row>
    <row r="2" spans="1:7">
      <c r="A2" s="1">
        <v>4</v>
      </c>
      <c r="B2" s="1" t="s">
        <v>164</v>
      </c>
      <c r="C2" s="1" t="s">
        <v>189</v>
      </c>
      <c r="D2" s="1"/>
      <c r="E2" s="1"/>
    </row>
    <row r="3" spans="1:7">
      <c r="A3">
        <v>76</v>
      </c>
      <c r="B3" t="s">
        <v>204</v>
      </c>
      <c r="C3" t="s">
        <v>205</v>
      </c>
    </row>
    <row r="5" spans="1:7">
      <c r="A5">
        <v>38</v>
      </c>
      <c r="B5" t="s">
        <v>151</v>
      </c>
      <c r="C5" t="s">
        <v>152</v>
      </c>
      <c r="D5" s="2"/>
      <c r="E5" s="2"/>
      <c r="F5" s="3"/>
      <c r="G5" s="3"/>
    </row>
    <row r="6" spans="1:7">
      <c r="A6">
        <v>79</v>
      </c>
      <c r="B6" t="s">
        <v>126</v>
      </c>
      <c r="C6" t="s">
        <v>182</v>
      </c>
      <c r="D6" s="2"/>
      <c r="E6" s="2"/>
      <c r="F6" s="3"/>
      <c r="G6" s="3"/>
    </row>
    <row r="7" spans="1:7">
      <c r="B7" t="s">
        <v>214</v>
      </c>
      <c r="C7" t="s">
        <v>215</v>
      </c>
    </row>
    <row r="8" spans="1:7">
      <c r="B8" t="s">
        <v>164</v>
      </c>
      <c r="C8" t="s">
        <v>189</v>
      </c>
    </row>
    <row r="9" spans="1:7">
      <c r="B9" t="s">
        <v>216</v>
      </c>
      <c r="C9" t="s">
        <v>217</v>
      </c>
      <c r="D9">
        <v>20</v>
      </c>
    </row>
    <row r="10" spans="1:7">
      <c r="B10" t="s">
        <v>218</v>
      </c>
      <c r="C10" t="s">
        <v>219</v>
      </c>
      <c r="D10">
        <v>10</v>
      </c>
    </row>
    <row r="11" spans="1:7">
      <c r="B11" t="s">
        <v>220</v>
      </c>
      <c r="C11" t="s">
        <v>221</v>
      </c>
      <c r="D11">
        <v>1</v>
      </c>
    </row>
    <row r="12" spans="1:7">
      <c r="B12" t="s">
        <v>222</v>
      </c>
      <c r="C12" t="s">
        <v>223</v>
      </c>
      <c r="D12">
        <v>10</v>
      </c>
    </row>
    <row r="13" spans="1:7">
      <c r="B13" t="s">
        <v>224</v>
      </c>
      <c r="C13" t="s">
        <v>225</v>
      </c>
      <c r="D13">
        <v>3</v>
      </c>
    </row>
    <row r="14" spans="1:7">
      <c r="A14" t="b">
        <f>'Low Rsquare'!B4=B14</f>
        <v>0</v>
      </c>
      <c r="B14" t="s">
        <v>226</v>
      </c>
      <c r="C14" t="s">
        <v>227</v>
      </c>
      <c r="D14">
        <v>1</v>
      </c>
    </row>
    <row r="15" spans="1:7">
      <c r="A15" t="b">
        <f>lib_urine_CalibrationCurve_Succ!B30=B15</f>
        <v>0</v>
      </c>
      <c r="B15" t="s">
        <v>228</v>
      </c>
      <c r="C15" t="s">
        <v>229</v>
      </c>
      <c r="D15">
        <v>20</v>
      </c>
    </row>
    <row r="16" spans="1:7">
      <c r="A16" t="b">
        <f>lib_urine_CalibrationCurve_Succ!B46=B16</f>
        <v>0</v>
      </c>
      <c r="B16" t="s">
        <v>230</v>
      </c>
      <c r="C16" t="s">
        <v>231</v>
      </c>
      <c r="D16">
        <v>6</v>
      </c>
    </row>
    <row r="17" spans="1:4">
      <c r="A17" t="b">
        <f>lib_urine_CalibrationCurve_Succ!B47=B17</f>
        <v>0</v>
      </c>
      <c r="B17" t="s">
        <v>232</v>
      </c>
      <c r="C17" t="s">
        <v>233</v>
      </c>
      <c r="D17">
        <v>1</v>
      </c>
    </row>
    <row r="18" spans="1:4">
      <c r="A18" t="b">
        <f>lib_urine_CalibrationCurve_Succ!B50=B18</f>
        <v>0</v>
      </c>
      <c r="B18" t="s">
        <v>234</v>
      </c>
      <c r="C18" t="s">
        <v>235</v>
      </c>
      <c r="D18">
        <v>10</v>
      </c>
    </row>
    <row r="19" spans="1:4">
      <c r="A19" t="b">
        <f>lib_urine_CalibrationCurve_Succ!B51=B19</f>
        <v>0</v>
      </c>
      <c r="B19" t="s">
        <v>236</v>
      </c>
      <c r="C19" t="s">
        <v>237</v>
      </c>
      <c r="D19">
        <v>20</v>
      </c>
    </row>
    <row r="20" spans="1:4">
      <c r="A20" t="b">
        <f>lib_urine_CalibrationCurve_Succ!B51=B20</f>
        <v>0</v>
      </c>
      <c r="B20" t="s">
        <v>238</v>
      </c>
      <c r="C20" t="s">
        <v>239</v>
      </c>
      <c r="D20">
        <v>6</v>
      </c>
    </row>
    <row r="21" spans="1:4">
      <c r="A21" t="b">
        <f>lib_urine_CalibrationCurve_Succ!B62=B21</f>
        <v>0</v>
      </c>
      <c r="B21" t="s">
        <v>240</v>
      </c>
      <c r="C21" t="s">
        <v>241</v>
      </c>
      <c r="D21">
        <v>20</v>
      </c>
    </row>
    <row r="22" spans="1:4">
      <c r="A22" t="b">
        <f>lib_urine_CalibrationCurve_Succ!B69=B22</f>
        <v>0</v>
      </c>
      <c r="B22" t="s">
        <v>242</v>
      </c>
      <c r="C22" t="s">
        <v>243</v>
      </c>
      <c r="D22">
        <v>10</v>
      </c>
    </row>
    <row r="23" spans="1:4">
      <c r="A23" t="b">
        <f>'Low Rsquare'!B2=B23</f>
        <v>0</v>
      </c>
      <c r="B23" t="s">
        <v>126</v>
      </c>
      <c r="C23" t="s">
        <v>244</v>
      </c>
      <c r="D23">
        <v>30</v>
      </c>
    </row>
    <row r="24" spans="1:4">
      <c r="A24" t="b">
        <f>lib_urine_CalibrationCurve_Succ!B72=B24</f>
        <v>0</v>
      </c>
      <c r="B24" t="s">
        <v>245</v>
      </c>
      <c r="C24" t="s">
        <v>246</v>
      </c>
      <c r="D24">
        <v>6</v>
      </c>
    </row>
    <row r="25" spans="1:4">
      <c r="A25" t="b">
        <f>lib_urine_CalibrationCurve_Succ!B84=B25</f>
        <v>0</v>
      </c>
      <c r="B25" t="s">
        <v>151</v>
      </c>
      <c r="C25" t="s">
        <v>152</v>
      </c>
      <c r="D25">
        <v>1</v>
      </c>
    </row>
    <row r="26" spans="1:4">
      <c r="A26" t="b">
        <f>lib_urine_CalibrationCurve_Succ!B88=B26</f>
        <v>0</v>
      </c>
      <c r="B26" t="s">
        <v>247</v>
      </c>
      <c r="C26" t="s">
        <v>248</v>
      </c>
      <c r="D26">
        <v>2</v>
      </c>
    </row>
    <row r="27" spans="1:4">
      <c r="B27" t="s">
        <v>249</v>
      </c>
      <c r="C27" t="s">
        <v>250</v>
      </c>
      <c r="D2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0" sqref="A10:XFD10"/>
    </sheetView>
  </sheetViews>
  <sheetFormatPr baseColWidth="10" defaultRowHeight="15" x14ac:dyDescent="0"/>
  <cols>
    <col min="2" max="2" width="18.33203125" bestFit="1" customWidth="1"/>
  </cols>
  <sheetData>
    <row r="1" spans="1:11">
      <c r="A1" t="s">
        <v>4</v>
      </c>
      <c r="B1" t="s">
        <v>0</v>
      </c>
      <c r="C1" t="s">
        <v>5</v>
      </c>
      <c r="D1" t="s">
        <v>251</v>
      </c>
      <c r="E1" t="s">
        <v>212</v>
      </c>
      <c r="F1" t="s">
        <v>213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>
      <c r="A2">
        <v>78</v>
      </c>
      <c r="B2" t="s">
        <v>57</v>
      </c>
      <c r="C2" t="s">
        <v>186</v>
      </c>
      <c r="D2">
        <v>10</v>
      </c>
      <c r="E2" s="2">
        <v>5.04143143853314E-2</v>
      </c>
      <c r="F2" s="2">
        <v>1.94394845649665</v>
      </c>
      <c r="G2" s="3">
        <v>0.36649999999999999</v>
      </c>
      <c r="H2" s="3">
        <v>0.29609999999999997</v>
      </c>
      <c r="I2" t="s">
        <v>210</v>
      </c>
      <c r="J2">
        <v>27.32</v>
      </c>
      <c r="K2">
        <v>1866.47</v>
      </c>
    </row>
    <row r="3" spans="1:11">
      <c r="A3">
        <v>68</v>
      </c>
      <c r="B3" t="s">
        <v>35</v>
      </c>
      <c r="C3" t="s">
        <v>183</v>
      </c>
      <c r="D3">
        <v>10</v>
      </c>
      <c r="E3" s="2">
        <v>0.129886226797814</v>
      </c>
      <c r="F3" s="2">
        <v>-0.12626358934426199</v>
      </c>
      <c r="G3" s="3">
        <v>1.01E-2</v>
      </c>
      <c r="H3" s="3">
        <v>-0.1313</v>
      </c>
      <c r="I3" t="s">
        <v>210</v>
      </c>
      <c r="J3">
        <v>25.63</v>
      </c>
      <c r="K3">
        <v>1767.19</v>
      </c>
    </row>
    <row r="4" spans="1:11">
      <c r="A4">
        <v>35</v>
      </c>
      <c r="B4" t="s">
        <v>53</v>
      </c>
      <c r="C4" t="s">
        <v>54</v>
      </c>
      <c r="D4">
        <v>20</v>
      </c>
      <c r="E4" s="2">
        <v>-4.6076250895730697E-2</v>
      </c>
      <c r="F4" s="2">
        <v>0.57117715878489295</v>
      </c>
      <c r="G4" s="3">
        <v>0.55620000000000003</v>
      </c>
      <c r="H4" s="3">
        <v>0.51180000000000003</v>
      </c>
      <c r="I4" t="s">
        <v>210</v>
      </c>
      <c r="J4">
        <v>19.11</v>
      </c>
      <c r="K4">
        <v>1431.01</v>
      </c>
    </row>
    <row r="5" spans="1:11">
      <c r="A5">
        <v>32</v>
      </c>
      <c r="B5" t="s">
        <v>158</v>
      </c>
      <c r="C5" t="s">
        <v>159</v>
      </c>
      <c r="D5">
        <v>10</v>
      </c>
      <c r="E5" s="2">
        <v>-4.9299888681995203E-2</v>
      </c>
      <c r="F5" s="2">
        <v>1.06141961036633</v>
      </c>
      <c r="G5" s="3">
        <v>0.40920000000000001</v>
      </c>
      <c r="H5" s="3">
        <v>0.35020000000000001</v>
      </c>
      <c r="I5" t="s">
        <v>210</v>
      </c>
      <c r="J5">
        <v>17.88</v>
      </c>
      <c r="K5">
        <v>1375.92</v>
      </c>
    </row>
    <row r="6" spans="1:11">
      <c r="A6">
        <v>25</v>
      </c>
      <c r="B6" t="s">
        <v>25</v>
      </c>
      <c r="C6" t="s">
        <v>173</v>
      </c>
      <c r="D6">
        <v>40</v>
      </c>
      <c r="E6" s="2">
        <v>-2.170861963438E-3</v>
      </c>
      <c r="F6" s="2">
        <v>0.118660769152203</v>
      </c>
      <c r="G6" s="3">
        <v>0.51570000000000005</v>
      </c>
      <c r="H6" s="3">
        <v>0.4551</v>
      </c>
      <c r="I6" t="s">
        <v>210</v>
      </c>
      <c r="J6">
        <v>17.27</v>
      </c>
      <c r="K6">
        <v>1349.65</v>
      </c>
    </row>
    <row r="7" spans="1:11">
      <c r="A7">
        <v>10</v>
      </c>
      <c r="B7" t="s">
        <v>139</v>
      </c>
      <c r="C7" t="s">
        <v>177</v>
      </c>
      <c r="D7">
        <v>10</v>
      </c>
      <c r="E7" s="2">
        <v>4.2404585179894403E-3</v>
      </c>
      <c r="F7" s="2">
        <v>0.31360995608465603</v>
      </c>
      <c r="G7" s="3">
        <v>0.47610000000000002</v>
      </c>
      <c r="H7" s="3">
        <v>0.41060000000000002</v>
      </c>
      <c r="I7" t="s">
        <v>210</v>
      </c>
      <c r="J7">
        <v>12.29</v>
      </c>
      <c r="K7">
        <v>1161.3599999999999</v>
      </c>
    </row>
    <row r="8" spans="1:11">
      <c r="A8">
        <v>8</v>
      </c>
      <c r="B8" t="s">
        <v>146</v>
      </c>
      <c r="C8" t="s">
        <v>176</v>
      </c>
      <c r="D8">
        <v>20</v>
      </c>
      <c r="E8" s="2">
        <v>3.8236784333222601E-3</v>
      </c>
      <c r="F8" s="2">
        <v>6.4495504904446305E-2</v>
      </c>
      <c r="G8" s="3">
        <v>0.47160000000000002</v>
      </c>
      <c r="H8" s="3">
        <v>0.42359999999999998</v>
      </c>
      <c r="I8" t="s">
        <v>210</v>
      </c>
      <c r="J8">
        <v>11.9</v>
      </c>
      <c r="K8">
        <v>1149.02</v>
      </c>
    </row>
    <row r="9" spans="1:11">
      <c r="A9">
        <v>4</v>
      </c>
      <c r="B9" t="s">
        <v>8</v>
      </c>
      <c r="C9" t="s">
        <v>9</v>
      </c>
      <c r="D9">
        <v>20</v>
      </c>
      <c r="E9" s="2">
        <v>-0.12583757813281801</v>
      </c>
      <c r="F9" s="2">
        <v>1.6744054748674999</v>
      </c>
      <c r="G9" s="3">
        <v>0.7238</v>
      </c>
      <c r="H9" s="3">
        <v>0.69869999999999999</v>
      </c>
      <c r="I9" t="s">
        <v>210</v>
      </c>
      <c r="J9">
        <v>10.92</v>
      </c>
      <c r="K9">
        <v>1115.27</v>
      </c>
    </row>
    <row r="10" spans="1:11">
      <c r="A10">
        <v>3</v>
      </c>
      <c r="B10" t="s">
        <v>191</v>
      </c>
      <c r="C10" t="s">
        <v>192</v>
      </c>
      <c r="D10">
        <v>2</v>
      </c>
      <c r="E10" s="2">
        <v>0.49236685159065702</v>
      </c>
      <c r="F10" s="2">
        <v>0.54903999275534399</v>
      </c>
      <c r="G10" s="3">
        <v>0.64029999999999998</v>
      </c>
      <c r="H10" s="3">
        <v>0.61260000000000003</v>
      </c>
      <c r="I10" t="s">
        <v>210</v>
      </c>
      <c r="J10">
        <v>9.65</v>
      </c>
      <c r="K10">
        <v>1072.8699999999999</v>
      </c>
    </row>
  </sheetData>
  <conditionalFormatting sqref="H2">
    <cfRule type="cellIs" dxfId="8" priority="9" operator="lessThan">
      <formula>0.8</formula>
    </cfRule>
  </conditionalFormatting>
  <conditionalFormatting sqref="H3">
    <cfRule type="cellIs" dxfId="7" priority="8" operator="lessThan">
      <formula>0.8</formula>
    </cfRule>
  </conditionalFormatting>
  <conditionalFormatting sqref="H4">
    <cfRule type="cellIs" dxfId="6" priority="7" operator="lessThan">
      <formula>0.8</formula>
    </cfRule>
  </conditionalFormatting>
  <conditionalFormatting sqref="H5">
    <cfRule type="cellIs" dxfId="5" priority="6" operator="lessThan">
      <formula>0.8</formula>
    </cfRule>
  </conditionalFormatting>
  <conditionalFormatting sqref="H6">
    <cfRule type="cellIs" dxfId="4" priority="5" operator="lessThan">
      <formula>0.8</formula>
    </cfRule>
  </conditionalFormatting>
  <conditionalFormatting sqref="H7">
    <cfRule type="cellIs" dxfId="3" priority="4" operator="lessThan">
      <formula>0.8</formula>
    </cfRule>
  </conditionalFormatting>
  <conditionalFormatting sqref="H8">
    <cfRule type="cellIs" dxfId="2" priority="3" operator="lessThan">
      <formula>0.8</formula>
    </cfRule>
  </conditionalFormatting>
  <conditionalFormatting sqref="H9">
    <cfRule type="cellIs" dxfId="1" priority="2" operator="lessThan">
      <formula>0.8</formula>
    </cfRule>
  </conditionalFormatting>
  <conditionalFormatting sqref="H10">
    <cfRule type="cellIs" dxfId="0" priority="1" operator="lessThan">
      <formula>0.8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lib_urine_CalibrationCurve_Succ</vt:lpstr>
      <vt:lpstr>Not Identified</vt:lpstr>
      <vt:lpstr>Low Rsquare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</cp:lastModifiedBy>
  <dcterms:created xsi:type="dcterms:W3CDTF">2016-04-12T21:58:30Z</dcterms:created>
  <dcterms:modified xsi:type="dcterms:W3CDTF">2016-07-28T19:33:27Z</dcterms:modified>
</cp:coreProperties>
</file>