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avidEade\Downloads\"/>
    </mc:Choice>
  </mc:AlternateContent>
  <xr:revisionPtr revIDLastSave="0" documentId="8_{22A09A78-ADF7-4453-94B4-A1274E4F78D4}" xr6:coauthVersionLast="47" xr6:coauthVersionMax="47" xr10:uidLastSave="{00000000-0000-0000-0000-000000000000}"/>
  <bookViews>
    <workbookView xWindow="31065" yWindow="2160" windowWidth="24945" windowHeight="122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1" l="1"/>
  <c r="G67" i="1" s="1"/>
  <c r="C66" i="1"/>
  <c r="G66" i="1" s="1"/>
  <c r="C65" i="1"/>
  <c r="G65" i="1" s="1"/>
  <c r="C64" i="1"/>
  <c r="G64" i="1" s="1"/>
  <c r="C63" i="1"/>
  <c r="G63" i="1" s="1"/>
  <c r="C62" i="1"/>
  <c r="G62" i="1" s="1"/>
  <c r="C61" i="1"/>
  <c r="G61" i="1" s="1"/>
  <c r="C60" i="1"/>
  <c r="G60" i="1" s="1"/>
  <c r="C59" i="1"/>
  <c r="G59" i="1" s="1"/>
  <c r="C58" i="1"/>
  <c r="G58" i="1" s="1"/>
  <c r="C57" i="1"/>
  <c r="G57" i="1" s="1"/>
  <c r="C56" i="1"/>
  <c r="G56" i="1" s="1"/>
  <c r="C55" i="1"/>
  <c r="G55" i="1" s="1"/>
  <c r="C54" i="1"/>
  <c r="G54" i="1" s="1"/>
  <c r="C53" i="1"/>
  <c r="G53" i="1" s="1"/>
  <c r="C52" i="1"/>
  <c r="G52" i="1" s="1"/>
  <c r="C51" i="1"/>
  <c r="G51" i="1" s="1"/>
  <c r="C50" i="1"/>
  <c r="G50" i="1" s="1"/>
  <c r="C49" i="1"/>
  <c r="G49" i="1" s="1"/>
  <c r="C48" i="1"/>
  <c r="G48" i="1" s="1"/>
  <c r="C47" i="1"/>
  <c r="G47" i="1" s="1"/>
  <c r="C46" i="1"/>
  <c r="G46" i="1" s="1"/>
  <c r="C45" i="1"/>
  <c r="G45" i="1" s="1"/>
  <c r="C44" i="1"/>
  <c r="G44" i="1" s="1"/>
  <c r="C43" i="1"/>
  <c r="G43" i="1" s="1"/>
  <c r="C42" i="1"/>
  <c r="G42" i="1" s="1"/>
  <c r="C41" i="1"/>
  <c r="G41" i="1" s="1"/>
  <c r="C40" i="1"/>
  <c r="G40" i="1" s="1"/>
  <c r="C39" i="1"/>
  <c r="G39" i="1" s="1"/>
  <c r="C38" i="1"/>
  <c r="G38" i="1" s="1"/>
  <c r="C37" i="1"/>
  <c r="G37" i="1" s="1"/>
  <c r="C36" i="1"/>
  <c r="G36" i="1" s="1"/>
  <c r="C35" i="1"/>
  <c r="G35" i="1" s="1"/>
  <c r="C34" i="1"/>
  <c r="G34" i="1" s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7" i="1"/>
  <c r="G27" i="1" s="1"/>
  <c r="C26" i="1"/>
  <c r="G26" i="1" s="1"/>
  <c r="C25" i="1"/>
  <c r="G25" i="1" s="1"/>
  <c r="C24" i="1"/>
  <c r="G24" i="1" s="1"/>
  <c r="C23" i="1"/>
  <c r="G23" i="1" s="1"/>
  <c r="C22" i="1"/>
  <c r="G22" i="1" s="1"/>
  <c r="C21" i="1"/>
  <c r="G21" i="1" s="1"/>
  <c r="C20" i="1"/>
  <c r="G20" i="1" s="1"/>
  <c r="C19" i="1"/>
  <c r="G19" i="1" s="1"/>
  <c r="C18" i="1"/>
  <c r="G18" i="1" s="1"/>
  <c r="C17" i="1"/>
  <c r="G17" i="1" s="1"/>
  <c r="C16" i="1"/>
  <c r="G16" i="1" s="1"/>
  <c r="C15" i="1"/>
  <c r="G15" i="1" s="1"/>
  <c r="C14" i="1"/>
  <c r="G14" i="1" s="1"/>
  <c r="C13" i="1"/>
  <c r="G13" i="1" s="1"/>
  <c r="C12" i="1"/>
  <c r="G12" i="1" s="1"/>
  <c r="C11" i="1"/>
  <c r="G11" i="1" s="1"/>
  <c r="C10" i="1"/>
  <c r="G10" i="1" s="1"/>
  <c r="C9" i="1"/>
  <c r="G9" i="1" s="1"/>
  <c r="C8" i="1"/>
  <c r="G8" i="1" s="1"/>
  <c r="C7" i="1"/>
  <c r="G7" i="1" s="1"/>
  <c r="C6" i="1"/>
  <c r="G6" i="1" s="1"/>
  <c r="C5" i="1"/>
  <c r="G5" i="1" s="1"/>
  <c r="C4" i="1"/>
  <c r="G4" i="1" s="1"/>
  <c r="C3" i="1"/>
  <c r="G3" i="1" s="1"/>
  <c r="C2" i="1"/>
  <c r="G2" i="1" s="1"/>
</calcChain>
</file>

<file path=xl/sharedStrings.xml><?xml version="1.0" encoding="utf-8"?>
<sst xmlns="http://schemas.openxmlformats.org/spreadsheetml/2006/main" count="139" uniqueCount="32">
  <si>
    <t>field</t>
  </si>
  <si>
    <t>season</t>
  </si>
  <si>
    <t>animal.days</t>
  </si>
  <si>
    <t>ndays</t>
  </si>
  <si>
    <t>area_ha</t>
  </si>
  <si>
    <t>area_acres</t>
  </si>
  <si>
    <t>ADH</t>
  </si>
  <si>
    <t xml:space="preserve">Yards, Working Paddock and Race </t>
  </si>
  <si>
    <t>dormant</t>
  </si>
  <si>
    <t>growing</t>
  </si>
  <si>
    <t>total</t>
  </si>
  <si>
    <t>Parsons spin off</t>
  </si>
  <si>
    <t>Yet to be named 1</t>
  </si>
  <si>
    <t>Yet to be named 2</t>
  </si>
  <si>
    <t>Non - Crop</t>
  </si>
  <si>
    <t>Crop</t>
  </si>
  <si>
    <t>Collins 4</t>
  </si>
  <si>
    <t>Collins 3</t>
  </si>
  <si>
    <t>Collins 2</t>
  </si>
  <si>
    <t>Collins 1</t>
  </si>
  <si>
    <t>Collins Triangle</t>
  </si>
  <si>
    <t>Pond Paddock</t>
  </si>
  <si>
    <t>Parsons</t>
  </si>
  <si>
    <t>Top of the gully</t>
  </si>
  <si>
    <t>The Pines</t>
  </si>
  <si>
    <t>The Bog</t>
  </si>
  <si>
    <t>River Gully Paddock</t>
  </si>
  <si>
    <t>Pump Gully</t>
  </si>
  <si>
    <t>Railway 2</t>
  </si>
  <si>
    <t>O'Leary 1</t>
  </si>
  <si>
    <t>Railway 1</t>
  </si>
  <si>
    <t>Driveway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</si>
</sst>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0"/>
  <sheetViews>
    <sheetView tabSelected="1" workbookViewId="0"/>
  </sheetViews>
  <sheetFormatPr defaultColWidth="14.453125" defaultRowHeight="15" customHeight="1" x14ac:dyDescent="0.25"/>
  <cols>
    <col min="1" max="6" width="14.4531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8" ht="15.75" customHeight="1" x14ac:dyDescent="0.25">
      <c r="A2" s="3" t="s">
        <v>7</v>
      </c>
      <c r="B2" s="1" t="s">
        <v>8</v>
      </c>
      <c r="C2" s="1">
        <f t="shared" ref="C2:C67" si="0">170*D2</f>
        <v>0</v>
      </c>
      <c r="D2" s="1">
        <v>0</v>
      </c>
      <c r="E2" s="1">
        <v>1.167923796</v>
      </c>
      <c r="F2" s="1">
        <v>2.8860000000000001</v>
      </c>
      <c r="G2" s="1">
        <f t="shared" ref="G2:G67" si="1">C2/E2</f>
        <v>0</v>
      </c>
      <c r="H2" s="3"/>
    </row>
    <row r="3" spans="1:8" ht="15.75" customHeight="1" x14ac:dyDescent="0.25">
      <c r="A3" s="3" t="s">
        <v>7</v>
      </c>
      <c r="B3" s="1" t="s">
        <v>9</v>
      </c>
      <c r="C3" s="1">
        <f t="shared" si="0"/>
        <v>933.30000000000007</v>
      </c>
      <c r="D3" s="1">
        <v>5.49</v>
      </c>
      <c r="E3" s="1">
        <v>1.167923796</v>
      </c>
      <c r="F3" s="1">
        <v>2.8860000000000001</v>
      </c>
      <c r="G3" s="1">
        <f t="shared" si="1"/>
        <v>799.11035565543023</v>
      </c>
      <c r="H3" s="3"/>
    </row>
    <row r="4" spans="1:8" ht="15.75" customHeight="1" x14ac:dyDescent="0.25">
      <c r="A4" s="3" t="s">
        <v>7</v>
      </c>
      <c r="B4" s="1" t="s">
        <v>10</v>
      </c>
      <c r="C4" s="1">
        <f t="shared" si="0"/>
        <v>933.30000000000007</v>
      </c>
      <c r="D4" s="2">
        <v>5.49</v>
      </c>
      <c r="E4" s="1">
        <v>1.167923796</v>
      </c>
      <c r="F4" s="1">
        <v>2.8860000000000001</v>
      </c>
      <c r="G4" s="1">
        <f t="shared" si="1"/>
        <v>799.11035565543023</v>
      </c>
      <c r="H4" s="3"/>
    </row>
    <row r="5" spans="1:8" ht="15.75" customHeight="1" x14ac:dyDescent="0.25">
      <c r="A5" s="3" t="s">
        <v>11</v>
      </c>
      <c r="B5" s="1" t="s">
        <v>8</v>
      </c>
      <c r="C5" s="1">
        <f t="shared" si="0"/>
        <v>0</v>
      </c>
      <c r="D5" s="1">
        <v>0</v>
      </c>
      <c r="E5" s="1">
        <v>1.56613482</v>
      </c>
      <c r="F5" s="1">
        <v>3.87</v>
      </c>
      <c r="G5" s="1">
        <f t="shared" si="1"/>
        <v>0</v>
      </c>
      <c r="H5" s="3"/>
    </row>
    <row r="6" spans="1:8" ht="15.75" customHeight="1" x14ac:dyDescent="0.25">
      <c r="A6" s="3" t="s">
        <v>11</v>
      </c>
      <c r="B6" s="1" t="s">
        <v>9</v>
      </c>
      <c r="C6" s="1">
        <f t="shared" si="0"/>
        <v>1244.4000000000001</v>
      </c>
      <c r="D6" s="1">
        <v>7.32</v>
      </c>
      <c r="E6" s="1">
        <v>1.56613482</v>
      </c>
      <c r="F6" s="1">
        <v>3.87</v>
      </c>
      <c r="G6" s="1">
        <f t="shared" si="1"/>
        <v>794.56760944756979</v>
      </c>
      <c r="H6" s="3"/>
    </row>
    <row r="7" spans="1:8" ht="15.75" customHeight="1" x14ac:dyDescent="0.25">
      <c r="A7" s="3" t="s">
        <v>11</v>
      </c>
      <c r="B7" s="1" t="s">
        <v>10</v>
      </c>
      <c r="C7" s="1">
        <f t="shared" si="0"/>
        <v>1244.4000000000001</v>
      </c>
      <c r="D7" s="2">
        <v>7.32</v>
      </c>
      <c r="E7" s="1">
        <v>1.56613482</v>
      </c>
      <c r="F7" s="1">
        <v>3.87</v>
      </c>
      <c r="G7" s="1">
        <f t="shared" si="1"/>
        <v>794.56760944756979</v>
      </c>
      <c r="H7" s="3"/>
    </row>
    <row r="8" spans="1:8" ht="15.75" customHeight="1" x14ac:dyDescent="0.25">
      <c r="A8" s="3" t="s">
        <v>12</v>
      </c>
      <c r="B8" s="1" t="s">
        <v>8</v>
      </c>
      <c r="C8" s="1">
        <f t="shared" si="0"/>
        <v>0</v>
      </c>
      <c r="D8" s="1">
        <v>0</v>
      </c>
      <c r="E8" s="1">
        <v>2.97848896</v>
      </c>
      <c r="F8" s="1">
        <v>7.36</v>
      </c>
      <c r="G8" s="1">
        <f t="shared" si="1"/>
        <v>0</v>
      </c>
      <c r="H8" s="3"/>
    </row>
    <row r="9" spans="1:8" ht="15.75" customHeight="1" x14ac:dyDescent="0.25">
      <c r="A9" s="3" t="s">
        <v>12</v>
      </c>
      <c r="B9" s="1" t="s">
        <v>9</v>
      </c>
      <c r="C9" s="1">
        <f t="shared" si="0"/>
        <v>2366.4</v>
      </c>
      <c r="D9" s="1">
        <v>13.92</v>
      </c>
      <c r="E9" s="1">
        <v>2.97848896</v>
      </c>
      <c r="F9" s="1">
        <v>7.36</v>
      </c>
      <c r="G9" s="1">
        <f t="shared" si="1"/>
        <v>794.49681760781152</v>
      </c>
      <c r="H9" s="3"/>
    </row>
    <row r="10" spans="1:8" ht="15.75" customHeight="1" x14ac:dyDescent="0.25">
      <c r="A10" s="3" t="s">
        <v>12</v>
      </c>
      <c r="B10" s="1" t="s">
        <v>10</v>
      </c>
      <c r="C10" s="1">
        <f t="shared" si="0"/>
        <v>2366.4</v>
      </c>
      <c r="D10" s="2">
        <v>13.92</v>
      </c>
      <c r="E10" s="1">
        <v>2.97848896</v>
      </c>
      <c r="F10" s="1">
        <v>7.36</v>
      </c>
      <c r="G10" s="1">
        <f t="shared" si="1"/>
        <v>794.49681760781152</v>
      </c>
      <c r="H10" s="3"/>
    </row>
    <row r="11" spans="1:8" ht="15.75" customHeight="1" x14ac:dyDescent="0.25">
      <c r="A11" s="3" t="s">
        <v>13</v>
      </c>
      <c r="B11" s="1" t="s">
        <v>8</v>
      </c>
      <c r="C11" s="1">
        <f t="shared" si="0"/>
        <v>0</v>
      </c>
      <c r="D11" s="1">
        <v>0</v>
      </c>
      <c r="E11" s="1">
        <v>2.97848896</v>
      </c>
      <c r="F11" s="1">
        <v>7.36</v>
      </c>
      <c r="G11" s="1">
        <f t="shared" si="1"/>
        <v>0</v>
      </c>
      <c r="H11" s="3"/>
    </row>
    <row r="12" spans="1:8" ht="15.75" customHeight="1" x14ac:dyDescent="0.25">
      <c r="A12" s="3" t="s">
        <v>13</v>
      </c>
      <c r="B12" s="1" t="s">
        <v>9</v>
      </c>
      <c r="C12" s="1">
        <f t="shared" si="0"/>
        <v>2366.4</v>
      </c>
      <c r="D12" s="1">
        <v>13.92</v>
      </c>
      <c r="E12" s="1">
        <v>2.97848896</v>
      </c>
      <c r="F12" s="1">
        <v>7.36</v>
      </c>
      <c r="G12" s="1">
        <f t="shared" si="1"/>
        <v>794.49681760781152</v>
      </c>
      <c r="H12" s="3"/>
    </row>
    <row r="13" spans="1:8" ht="15.75" customHeight="1" x14ac:dyDescent="0.25">
      <c r="A13" s="3" t="s">
        <v>13</v>
      </c>
      <c r="B13" s="1" t="s">
        <v>10</v>
      </c>
      <c r="C13" s="1">
        <f t="shared" si="0"/>
        <v>2366.4</v>
      </c>
      <c r="D13" s="2">
        <v>13.92</v>
      </c>
      <c r="E13" s="1">
        <v>2.97848896</v>
      </c>
      <c r="F13" s="1">
        <v>7.36</v>
      </c>
      <c r="G13" s="1">
        <f t="shared" si="1"/>
        <v>794.49681760781152</v>
      </c>
      <c r="H13" s="3"/>
    </row>
    <row r="14" spans="1:8" ht="15.75" customHeight="1" x14ac:dyDescent="0.25">
      <c r="A14" s="4" t="s">
        <v>14</v>
      </c>
      <c r="B14" s="1" t="s">
        <v>8</v>
      </c>
      <c r="C14" s="1">
        <f t="shared" si="0"/>
        <v>0</v>
      </c>
      <c r="D14" s="1">
        <v>0</v>
      </c>
      <c r="E14" s="1">
        <v>2.6098200139999999</v>
      </c>
      <c r="F14" s="1">
        <v>6.4489999999999998</v>
      </c>
      <c r="G14" s="1">
        <f t="shared" si="1"/>
        <v>0</v>
      </c>
      <c r="H14" s="3"/>
    </row>
    <row r="15" spans="1:8" ht="15.75" customHeight="1" x14ac:dyDescent="0.25">
      <c r="A15" s="4" t="s">
        <v>14</v>
      </c>
      <c r="B15" s="1" t="s">
        <v>9</v>
      </c>
      <c r="C15" s="1">
        <f t="shared" si="0"/>
        <v>2074</v>
      </c>
      <c r="D15" s="1">
        <v>12.2</v>
      </c>
      <c r="E15" s="1">
        <v>2.6098200139999999</v>
      </c>
      <c r="F15" s="1">
        <v>6.4489999999999998</v>
      </c>
      <c r="G15" s="1">
        <f t="shared" si="1"/>
        <v>794.6908173262251</v>
      </c>
      <c r="H15" s="3"/>
    </row>
    <row r="16" spans="1:8" ht="15.75" customHeight="1" x14ac:dyDescent="0.25">
      <c r="A16" s="4" t="s">
        <v>14</v>
      </c>
      <c r="B16" s="1" t="s">
        <v>10</v>
      </c>
      <c r="C16" s="1">
        <f t="shared" si="0"/>
        <v>2074</v>
      </c>
      <c r="D16" s="2">
        <v>12.2</v>
      </c>
      <c r="E16" s="1">
        <v>2.6098200139999999</v>
      </c>
      <c r="F16" s="1">
        <v>6.4489999999999998</v>
      </c>
      <c r="G16" s="1">
        <f t="shared" si="1"/>
        <v>794.6908173262251</v>
      </c>
      <c r="H16" s="3"/>
    </row>
    <row r="17" spans="1:8" ht="15.75" customHeight="1" x14ac:dyDescent="0.25">
      <c r="A17" s="3" t="s">
        <v>15</v>
      </c>
      <c r="B17" s="1" t="s">
        <v>8</v>
      </c>
      <c r="C17" s="1">
        <f t="shared" si="0"/>
        <v>0</v>
      </c>
      <c r="D17" s="1">
        <v>0</v>
      </c>
      <c r="E17" s="1">
        <v>4.825071178</v>
      </c>
      <c r="F17" s="1">
        <v>11.923</v>
      </c>
      <c r="G17" s="1">
        <f t="shared" si="1"/>
        <v>0</v>
      </c>
      <c r="H17" s="3"/>
    </row>
    <row r="18" spans="1:8" ht="15.75" customHeight="1" x14ac:dyDescent="0.25">
      <c r="A18" s="3" t="s">
        <v>15</v>
      </c>
      <c r="B18" s="1" t="s">
        <v>9</v>
      </c>
      <c r="C18" s="1">
        <f t="shared" si="0"/>
        <v>3833.5</v>
      </c>
      <c r="D18" s="1">
        <v>22.55</v>
      </c>
      <c r="E18" s="1">
        <v>4.825071178</v>
      </c>
      <c r="F18" s="1">
        <v>11.923</v>
      </c>
      <c r="G18" s="1">
        <f t="shared" si="1"/>
        <v>794.49605168083599</v>
      </c>
      <c r="H18" s="3"/>
    </row>
    <row r="19" spans="1:8" ht="15.75" customHeight="1" x14ac:dyDescent="0.25">
      <c r="A19" s="3" t="s">
        <v>15</v>
      </c>
      <c r="B19" s="1" t="s">
        <v>10</v>
      </c>
      <c r="C19" s="1">
        <f t="shared" si="0"/>
        <v>3833.5</v>
      </c>
      <c r="D19" s="2">
        <v>22.55</v>
      </c>
      <c r="E19" s="1">
        <v>4.825071178</v>
      </c>
      <c r="F19" s="1">
        <v>11.923</v>
      </c>
      <c r="G19" s="1">
        <f t="shared" si="1"/>
        <v>794.49605168083599</v>
      </c>
      <c r="H19" s="3"/>
    </row>
    <row r="20" spans="1:8" ht="15.75" customHeight="1" x14ac:dyDescent="0.25">
      <c r="A20" s="1" t="s">
        <v>16</v>
      </c>
      <c r="B20" s="1" t="s">
        <v>8</v>
      </c>
      <c r="C20" s="1">
        <f t="shared" si="0"/>
        <v>0</v>
      </c>
      <c r="D20" s="1">
        <v>0</v>
      </c>
      <c r="E20" s="1">
        <v>3.2188724440000001</v>
      </c>
      <c r="F20" s="1">
        <v>7.9539999999999997</v>
      </c>
      <c r="G20" s="1">
        <f t="shared" si="1"/>
        <v>0</v>
      </c>
      <c r="H20" s="3"/>
    </row>
    <row r="21" spans="1:8" ht="15.75" customHeight="1" x14ac:dyDescent="0.25">
      <c r="A21" s="1" t="s">
        <v>16</v>
      </c>
      <c r="B21" s="1" t="s">
        <v>9</v>
      </c>
      <c r="C21" s="1">
        <f t="shared" si="0"/>
        <v>2556.7999999999997</v>
      </c>
      <c r="D21" s="1">
        <v>15.04</v>
      </c>
      <c r="E21" s="1">
        <v>3.2188724440000001</v>
      </c>
      <c r="F21" s="1">
        <v>7.9539999999999997</v>
      </c>
      <c r="G21" s="1">
        <f t="shared" si="1"/>
        <v>794.31541463095004</v>
      </c>
      <c r="H21" s="3"/>
    </row>
    <row r="22" spans="1:8" ht="15.75" customHeight="1" x14ac:dyDescent="0.25">
      <c r="A22" s="1" t="s">
        <v>16</v>
      </c>
      <c r="B22" s="1" t="s">
        <v>10</v>
      </c>
      <c r="C22" s="1">
        <f t="shared" si="0"/>
        <v>2556.7999999999997</v>
      </c>
      <c r="D22" s="2">
        <v>15.04</v>
      </c>
      <c r="E22" s="1">
        <v>3.2188724440000001</v>
      </c>
      <c r="F22" s="1">
        <v>7.9539999999999997</v>
      </c>
      <c r="G22" s="1">
        <f t="shared" si="1"/>
        <v>794.31541463095004</v>
      </c>
      <c r="H22" s="3"/>
    </row>
    <row r="23" spans="1:8" ht="15.75" customHeight="1" x14ac:dyDescent="0.25">
      <c r="A23" s="3" t="s">
        <v>17</v>
      </c>
      <c r="B23" s="1" t="s">
        <v>8</v>
      </c>
      <c r="C23" s="1">
        <f t="shared" si="0"/>
        <v>0</v>
      </c>
      <c r="D23" s="1">
        <v>0</v>
      </c>
      <c r="E23" s="1">
        <v>4.3487557560000001</v>
      </c>
      <c r="F23" s="1">
        <v>10.746</v>
      </c>
      <c r="G23" s="1">
        <f t="shared" si="1"/>
        <v>0</v>
      </c>
      <c r="H23" s="3"/>
    </row>
    <row r="24" spans="1:8" ht="15.75" customHeight="1" x14ac:dyDescent="0.25">
      <c r="A24" s="3" t="s">
        <v>17</v>
      </c>
      <c r="B24" s="1" t="s">
        <v>9</v>
      </c>
      <c r="C24" s="1">
        <f t="shared" si="0"/>
        <v>3454.4</v>
      </c>
      <c r="D24" s="1">
        <v>20.32</v>
      </c>
      <c r="E24" s="1">
        <v>4.3487557560000001</v>
      </c>
      <c r="F24" s="1">
        <v>10.746</v>
      </c>
      <c r="G24" s="1">
        <f t="shared" si="1"/>
        <v>794.34215067929426</v>
      </c>
      <c r="H24" s="3"/>
    </row>
    <row r="25" spans="1:8" ht="15.75" customHeight="1" x14ac:dyDescent="0.25">
      <c r="A25" s="3" t="s">
        <v>17</v>
      </c>
      <c r="B25" s="1" t="s">
        <v>10</v>
      </c>
      <c r="C25" s="1">
        <f t="shared" si="0"/>
        <v>3454.4</v>
      </c>
      <c r="D25" s="2">
        <v>20.32</v>
      </c>
      <c r="E25" s="1">
        <v>4.3487557560000001</v>
      </c>
      <c r="F25" s="1">
        <v>10.746</v>
      </c>
      <c r="G25" s="1">
        <f t="shared" si="1"/>
        <v>794.34215067929426</v>
      </c>
      <c r="H25" s="3"/>
    </row>
    <row r="26" spans="1:8" ht="15.75" customHeight="1" x14ac:dyDescent="0.25">
      <c r="A26" s="3" t="s">
        <v>18</v>
      </c>
      <c r="B26" s="1" t="s">
        <v>8</v>
      </c>
      <c r="C26" s="1">
        <f t="shared" si="0"/>
        <v>0</v>
      </c>
      <c r="D26" s="1">
        <v>0</v>
      </c>
      <c r="E26" s="1">
        <v>2.4358050339999999</v>
      </c>
      <c r="F26" s="1">
        <v>6.0190000000000001</v>
      </c>
      <c r="G26" s="1">
        <f t="shared" si="1"/>
        <v>0</v>
      </c>
      <c r="H26" s="3"/>
    </row>
    <row r="27" spans="1:8" ht="15.75" customHeight="1" x14ac:dyDescent="0.25">
      <c r="A27" s="3" t="s">
        <v>18</v>
      </c>
      <c r="B27" s="1" t="s">
        <v>9</v>
      </c>
      <c r="C27" s="1">
        <f t="shared" si="0"/>
        <v>1934.6000000000001</v>
      </c>
      <c r="D27" s="1">
        <v>11.38</v>
      </c>
      <c r="E27" s="1">
        <v>2.4358050339999999</v>
      </c>
      <c r="F27" s="1">
        <v>6.0190000000000001</v>
      </c>
      <c r="G27" s="1">
        <f t="shared" si="1"/>
        <v>794.23433854353391</v>
      </c>
      <c r="H27" s="3"/>
    </row>
    <row r="28" spans="1:8" ht="15.75" customHeight="1" x14ac:dyDescent="0.25">
      <c r="A28" s="3" t="s">
        <v>18</v>
      </c>
      <c r="B28" s="1" t="s">
        <v>10</v>
      </c>
      <c r="C28" s="1">
        <f t="shared" si="0"/>
        <v>1934.6000000000001</v>
      </c>
      <c r="D28" s="2">
        <v>11.38</v>
      </c>
      <c r="E28" s="1">
        <v>2.4358050339999999</v>
      </c>
      <c r="F28" s="1">
        <v>6.0190000000000001</v>
      </c>
      <c r="G28" s="1">
        <f t="shared" si="1"/>
        <v>794.23433854353391</v>
      </c>
      <c r="H28" s="3"/>
    </row>
    <row r="29" spans="1:8" ht="15.75" customHeight="1" x14ac:dyDescent="0.25">
      <c r="A29" s="3" t="s">
        <v>19</v>
      </c>
      <c r="B29" s="1" t="s">
        <v>8</v>
      </c>
      <c r="C29" s="1">
        <f t="shared" si="0"/>
        <v>0</v>
      </c>
      <c r="D29" s="1">
        <v>0</v>
      </c>
      <c r="E29" s="1">
        <v>2.6098200139999999</v>
      </c>
      <c r="F29" s="1">
        <v>6.4489999999999998</v>
      </c>
      <c r="G29" s="1">
        <f t="shared" si="1"/>
        <v>0</v>
      </c>
      <c r="H29" s="3"/>
    </row>
    <row r="30" spans="1:8" ht="15.75" customHeight="1" x14ac:dyDescent="0.25">
      <c r="A30" s="3" t="s">
        <v>19</v>
      </c>
      <c r="B30" s="1" t="s">
        <v>9</v>
      </c>
      <c r="C30" s="1">
        <f t="shared" si="0"/>
        <v>2074</v>
      </c>
      <c r="D30" s="1">
        <v>12.2</v>
      </c>
      <c r="E30" s="1">
        <v>2.6098200139999999</v>
      </c>
      <c r="F30" s="1">
        <v>6.4489999999999998</v>
      </c>
      <c r="G30" s="1">
        <f t="shared" si="1"/>
        <v>794.6908173262251</v>
      </c>
      <c r="H30" s="3"/>
    </row>
    <row r="31" spans="1:8" ht="15.75" customHeight="1" x14ac:dyDescent="0.25">
      <c r="A31" s="3" t="s">
        <v>19</v>
      </c>
      <c r="B31" s="1" t="s">
        <v>10</v>
      </c>
      <c r="C31" s="1">
        <f t="shared" si="0"/>
        <v>2074</v>
      </c>
      <c r="D31" s="2">
        <v>12.2</v>
      </c>
      <c r="E31" s="1">
        <v>2.6098200139999999</v>
      </c>
      <c r="F31" s="1">
        <v>6.4489999999999998</v>
      </c>
      <c r="G31" s="1">
        <f t="shared" si="1"/>
        <v>794.6908173262251</v>
      </c>
      <c r="H31" s="3"/>
    </row>
    <row r="32" spans="1:8" ht="15.75" customHeight="1" x14ac:dyDescent="0.25">
      <c r="A32" s="3" t="s">
        <v>20</v>
      </c>
      <c r="B32" s="1" t="s">
        <v>8</v>
      </c>
      <c r="C32" s="1">
        <f t="shared" si="0"/>
        <v>0</v>
      </c>
      <c r="D32" s="1">
        <v>0</v>
      </c>
      <c r="E32" s="1">
        <v>1.167923796</v>
      </c>
      <c r="F32" s="1">
        <v>2.8860000000000001</v>
      </c>
      <c r="G32" s="1">
        <f t="shared" si="1"/>
        <v>0</v>
      </c>
      <c r="H32" s="3"/>
    </row>
    <row r="33" spans="1:8" ht="15.75" customHeight="1" x14ac:dyDescent="0.25">
      <c r="A33" s="3" t="s">
        <v>20</v>
      </c>
      <c r="B33" s="1" t="s">
        <v>9</v>
      </c>
      <c r="C33" s="1">
        <f t="shared" si="0"/>
        <v>933.30000000000007</v>
      </c>
      <c r="D33" s="1">
        <v>5.49</v>
      </c>
      <c r="E33" s="1">
        <v>1.167923796</v>
      </c>
      <c r="F33" s="1">
        <v>2.8860000000000001</v>
      </c>
      <c r="G33" s="1">
        <f t="shared" si="1"/>
        <v>799.11035565543023</v>
      </c>
      <c r="H33" s="3"/>
    </row>
    <row r="34" spans="1:8" ht="15.75" customHeight="1" x14ac:dyDescent="0.25">
      <c r="A34" s="3" t="s">
        <v>20</v>
      </c>
      <c r="B34" s="1" t="s">
        <v>10</v>
      </c>
      <c r="C34" s="1">
        <f t="shared" si="0"/>
        <v>933.30000000000007</v>
      </c>
      <c r="D34" s="2">
        <v>5.49</v>
      </c>
      <c r="E34" s="1">
        <v>1.167923796</v>
      </c>
      <c r="F34" s="1">
        <v>2.8860000000000001</v>
      </c>
      <c r="G34" s="1">
        <f t="shared" si="1"/>
        <v>799.11035565543023</v>
      </c>
      <c r="H34" s="3"/>
    </row>
    <row r="35" spans="1:8" ht="15.75" customHeight="1" x14ac:dyDescent="0.25">
      <c r="A35" s="3" t="s">
        <v>21</v>
      </c>
      <c r="B35" s="1" t="s">
        <v>8</v>
      </c>
      <c r="C35" s="1">
        <f t="shared" si="0"/>
        <v>0</v>
      </c>
      <c r="D35" s="1">
        <v>0</v>
      </c>
      <c r="E35" s="1">
        <v>3.7392986399999999</v>
      </c>
      <c r="F35" s="1">
        <v>9.24</v>
      </c>
      <c r="G35" s="1">
        <f t="shared" si="1"/>
        <v>0</v>
      </c>
      <c r="H35" s="3"/>
    </row>
    <row r="36" spans="1:8" ht="15.75" customHeight="1" x14ac:dyDescent="0.25">
      <c r="A36" s="3" t="s">
        <v>21</v>
      </c>
      <c r="B36" s="1" t="s">
        <v>9</v>
      </c>
      <c r="C36" s="1">
        <f t="shared" si="0"/>
        <v>2971.6</v>
      </c>
      <c r="D36" s="1">
        <v>17.48</v>
      </c>
      <c r="E36" s="1">
        <v>3.7392986399999999</v>
      </c>
      <c r="F36" s="1">
        <v>9.24</v>
      </c>
      <c r="G36" s="1">
        <f t="shared" si="1"/>
        <v>794.69448313440944</v>
      </c>
      <c r="H36" s="3"/>
    </row>
    <row r="37" spans="1:8" ht="15.75" customHeight="1" x14ac:dyDescent="0.25">
      <c r="A37" s="3" t="s">
        <v>21</v>
      </c>
      <c r="B37" s="1" t="s">
        <v>10</v>
      </c>
      <c r="C37" s="1">
        <f t="shared" si="0"/>
        <v>2971.6</v>
      </c>
      <c r="D37" s="2">
        <v>17.48</v>
      </c>
      <c r="E37" s="1">
        <v>3.7392986399999999</v>
      </c>
      <c r="F37" s="1">
        <v>9.24</v>
      </c>
      <c r="G37" s="1">
        <f t="shared" si="1"/>
        <v>794.69448313440944</v>
      </c>
      <c r="H37" s="3"/>
    </row>
    <row r="38" spans="1:8" ht="15.75" customHeight="1" x14ac:dyDescent="0.25">
      <c r="A38" s="3" t="s">
        <v>22</v>
      </c>
      <c r="B38" s="1" t="s">
        <v>8</v>
      </c>
      <c r="C38" s="1">
        <f t="shared" si="0"/>
        <v>0</v>
      </c>
      <c r="D38" s="1">
        <v>0</v>
      </c>
      <c r="E38" s="1">
        <v>1.56613482</v>
      </c>
      <c r="F38" s="1">
        <v>3.87</v>
      </c>
      <c r="G38" s="1">
        <f t="shared" si="1"/>
        <v>0</v>
      </c>
      <c r="H38" s="3"/>
    </row>
    <row r="39" spans="1:8" ht="15.75" customHeight="1" x14ac:dyDescent="0.25">
      <c r="A39" s="3" t="s">
        <v>22</v>
      </c>
      <c r="B39" s="1" t="s">
        <v>9</v>
      </c>
      <c r="C39" s="1">
        <f t="shared" si="0"/>
        <v>1244.4000000000001</v>
      </c>
      <c r="D39" s="1">
        <v>7.32</v>
      </c>
      <c r="E39" s="1">
        <v>1.56613482</v>
      </c>
      <c r="F39" s="1">
        <v>3.87</v>
      </c>
      <c r="G39" s="1">
        <f t="shared" si="1"/>
        <v>794.56760944756979</v>
      </c>
      <c r="H39" s="3"/>
    </row>
    <row r="40" spans="1:8" ht="15.75" customHeight="1" x14ac:dyDescent="0.25">
      <c r="A40" s="3" t="s">
        <v>22</v>
      </c>
      <c r="B40" s="1" t="s">
        <v>10</v>
      </c>
      <c r="C40" s="1">
        <f t="shared" si="0"/>
        <v>1244.4000000000001</v>
      </c>
      <c r="D40" s="2">
        <v>7.32</v>
      </c>
      <c r="E40" s="1">
        <v>1.56613482</v>
      </c>
      <c r="F40" s="1">
        <v>3.87</v>
      </c>
      <c r="G40" s="1">
        <f t="shared" si="1"/>
        <v>794.56760944756979</v>
      </c>
      <c r="H40" s="3"/>
    </row>
    <row r="41" spans="1:8" ht="15.75" customHeight="1" x14ac:dyDescent="0.25">
      <c r="A41" s="3" t="s">
        <v>23</v>
      </c>
      <c r="B41" s="1" t="s">
        <v>8</v>
      </c>
      <c r="C41" s="1">
        <f t="shared" si="0"/>
        <v>0</v>
      </c>
      <c r="D41" s="1">
        <v>0</v>
      </c>
      <c r="E41" s="1">
        <v>3.7392986399999999</v>
      </c>
      <c r="F41" s="1">
        <v>9.24</v>
      </c>
      <c r="G41" s="1">
        <f t="shared" si="1"/>
        <v>0</v>
      </c>
      <c r="H41" s="3"/>
    </row>
    <row r="42" spans="1:8" ht="15.75" customHeight="1" x14ac:dyDescent="0.25">
      <c r="A42" s="3" t="s">
        <v>23</v>
      </c>
      <c r="B42" s="1" t="s">
        <v>9</v>
      </c>
      <c r="C42" s="1">
        <f t="shared" si="0"/>
        <v>2971.6</v>
      </c>
      <c r="D42" s="1">
        <v>17.48</v>
      </c>
      <c r="E42" s="1">
        <v>3.7392986399999999</v>
      </c>
      <c r="F42" s="1">
        <v>9.24</v>
      </c>
      <c r="G42" s="1">
        <f t="shared" si="1"/>
        <v>794.69448313440944</v>
      </c>
      <c r="H42" s="3"/>
    </row>
    <row r="43" spans="1:8" ht="15.75" customHeight="1" x14ac:dyDescent="0.25">
      <c r="A43" s="3" t="s">
        <v>23</v>
      </c>
      <c r="B43" s="1" t="s">
        <v>10</v>
      </c>
      <c r="C43" s="1">
        <f t="shared" si="0"/>
        <v>2971.6</v>
      </c>
      <c r="D43" s="2">
        <v>17.48</v>
      </c>
      <c r="E43" s="1">
        <v>3.7392986399999999</v>
      </c>
      <c r="F43" s="1">
        <v>9.24</v>
      </c>
      <c r="G43" s="1">
        <f t="shared" si="1"/>
        <v>794.69448313440944</v>
      </c>
      <c r="H43" s="3"/>
    </row>
    <row r="44" spans="1:8" ht="15.75" customHeight="1" x14ac:dyDescent="0.25">
      <c r="A44" s="1" t="s">
        <v>24</v>
      </c>
      <c r="B44" s="1" t="s">
        <v>8</v>
      </c>
      <c r="C44" s="1">
        <f t="shared" si="0"/>
        <v>0</v>
      </c>
      <c r="D44" s="1">
        <v>0</v>
      </c>
      <c r="E44" s="1">
        <v>14.285415800000001</v>
      </c>
      <c r="F44" s="1">
        <v>35.299999999999997</v>
      </c>
      <c r="G44" s="1">
        <f t="shared" si="1"/>
        <v>0</v>
      </c>
      <c r="H44" s="3"/>
    </row>
    <row r="45" spans="1:8" ht="15.75" customHeight="1" x14ac:dyDescent="0.25">
      <c r="A45" s="1" t="s">
        <v>24</v>
      </c>
      <c r="B45" s="1" t="s">
        <v>9</v>
      </c>
      <c r="C45" s="1">
        <f t="shared" si="0"/>
        <v>11352.6</v>
      </c>
      <c r="D45" s="1">
        <v>66.78</v>
      </c>
      <c r="E45" s="1">
        <v>14.285415800000001</v>
      </c>
      <c r="F45" s="1">
        <v>35.299999999999997</v>
      </c>
      <c r="G45" s="1">
        <f t="shared" si="1"/>
        <v>794.69860443264099</v>
      </c>
      <c r="H45" s="3"/>
    </row>
    <row r="46" spans="1:8" ht="15.75" customHeight="1" x14ac:dyDescent="0.25">
      <c r="A46" s="1" t="s">
        <v>24</v>
      </c>
      <c r="B46" s="1" t="s">
        <v>10</v>
      </c>
      <c r="C46" s="1">
        <f t="shared" si="0"/>
        <v>11352.6</v>
      </c>
      <c r="D46" s="2">
        <v>66.78</v>
      </c>
      <c r="E46" s="1">
        <v>14.285415800000001</v>
      </c>
      <c r="F46" s="1">
        <v>35.299999999999997</v>
      </c>
      <c r="G46" s="1">
        <f t="shared" si="1"/>
        <v>794.69860443264099</v>
      </c>
      <c r="H46" s="3"/>
    </row>
    <row r="47" spans="1:8" ht="15.75" customHeight="1" x14ac:dyDescent="0.25">
      <c r="A47" s="1" t="s">
        <v>25</v>
      </c>
      <c r="B47" s="1" t="s">
        <v>8</v>
      </c>
      <c r="C47" s="1">
        <f t="shared" si="0"/>
        <v>1105</v>
      </c>
      <c r="D47" s="2">
        <v>6.5</v>
      </c>
      <c r="E47" s="1">
        <v>9.8014949199999997</v>
      </c>
      <c r="F47" s="1">
        <v>24.22</v>
      </c>
      <c r="G47" s="1">
        <f t="shared" si="1"/>
        <v>112.73790467872834</v>
      </c>
      <c r="H47" s="3"/>
    </row>
    <row r="48" spans="1:8" ht="15.75" customHeight="1" x14ac:dyDescent="0.25">
      <c r="A48" s="1" t="s">
        <v>25</v>
      </c>
      <c r="B48" s="1" t="s">
        <v>9</v>
      </c>
      <c r="C48" s="1">
        <f t="shared" si="0"/>
        <v>5662.7000000000007</v>
      </c>
      <c r="D48" s="2">
        <v>33.31</v>
      </c>
      <c r="E48" s="1">
        <v>9.8014949199999997</v>
      </c>
      <c r="F48" s="1">
        <v>24.22</v>
      </c>
      <c r="G48" s="1">
        <f t="shared" si="1"/>
        <v>577.73840074591408</v>
      </c>
      <c r="H48" s="3"/>
    </row>
    <row r="49" spans="1:8" ht="15.75" customHeight="1" x14ac:dyDescent="0.25">
      <c r="A49" s="1" t="s">
        <v>25</v>
      </c>
      <c r="B49" s="1" t="s">
        <v>10</v>
      </c>
      <c r="C49" s="1">
        <f t="shared" si="0"/>
        <v>6767.7000000000007</v>
      </c>
      <c r="D49" s="2">
        <v>39.81</v>
      </c>
      <c r="E49" s="1">
        <v>9.8014949199999997</v>
      </c>
      <c r="F49" s="1">
        <v>24.22</v>
      </c>
      <c r="G49" s="1">
        <f t="shared" si="1"/>
        <v>690.47630542464242</v>
      </c>
      <c r="H49" s="3"/>
    </row>
    <row r="50" spans="1:8" ht="15.75" customHeight="1" x14ac:dyDescent="0.25">
      <c r="A50" s="2" t="s">
        <v>26</v>
      </c>
      <c r="B50" s="1" t="s">
        <v>8</v>
      </c>
      <c r="C50" s="1">
        <f t="shared" si="0"/>
        <v>0</v>
      </c>
      <c r="D50" s="1">
        <v>0</v>
      </c>
      <c r="E50" s="1">
        <v>2.6098200139999999</v>
      </c>
      <c r="F50" s="1">
        <v>6.4489999999999998</v>
      </c>
      <c r="G50" s="1">
        <f t="shared" si="1"/>
        <v>0</v>
      </c>
      <c r="H50" s="3"/>
    </row>
    <row r="51" spans="1:8" ht="15.75" customHeight="1" x14ac:dyDescent="0.25">
      <c r="A51" s="2" t="s">
        <v>26</v>
      </c>
      <c r="B51" s="1" t="s">
        <v>9</v>
      </c>
      <c r="C51" s="1">
        <f t="shared" si="0"/>
        <v>2074</v>
      </c>
      <c r="D51" s="1">
        <v>12.2</v>
      </c>
      <c r="E51" s="1">
        <v>2.6098200139999999</v>
      </c>
      <c r="F51" s="1">
        <v>6.4489999999999998</v>
      </c>
      <c r="G51" s="1">
        <f t="shared" si="1"/>
        <v>794.6908173262251</v>
      </c>
      <c r="H51" s="3"/>
    </row>
    <row r="52" spans="1:8" ht="15.75" customHeight="1" x14ac:dyDescent="0.25">
      <c r="A52" s="2" t="s">
        <v>26</v>
      </c>
      <c r="B52" s="1" t="s">
        <v>10</v>
      </c>
      <c r="C52" s="1">
        <f t="shared" si="0"/>
        <v>2074</v>
      </c>
      <c r="D52" s="2">
        <v>12.2</v>
      </c>
      <c r="E52" s="1">
        <v>2.6098200139999999</v>
      </c>
      <c r="F52" s="1">
        <v>6.4489999999999998</v>
      </c>
      <c r="G52" s="1">
        <f t="shared" si="1"/>
        <v>794.6908173262251</v>
      </c>
      <c r="H52" s="3"/>
    </row>
    <row r="53" spans="1:8" ht="15.75" customHeight="1" x14ac:dyDescent="0.25">
      <c r="A53" s="3" t="s">
        <v>27</v>
      </c>
      <c r="B53" s="1" t="s">
        <v>8</v>
      </c>
      <c r="C53" s="1">
        <f t="shared" si="0"/>
        <v>12396.4</v>
      </c>
      <c r="D53" s="2">
        <v>72.92</v>
      </c>
      <c r="E53" s="1">
        <v>16.883499919999998</v>
      </c>
      <c r="F53" s="1">
        <v>41.72</v>
      </c>
      <c r="G53" s="1">
        <f t="shared" si="1"/>
        <v>734.23164976092232</v>
      </c>
      <c r="H53" s="3"/>
    </row>
    <row r="54" spans="1:8" ht="15.75" customHeight="1" x14ac:dyDescent="0.25">
      <c r="A54" s="3" t="s">
        <v>27</v>
      </c>
      <c r="B54" s="1" t="s">
        <v>9</v>
      </c>
      <c r="C54" s="1">
        <f t="shared" si="0"/>
        <v>1020</v>
      </c>
      <c r="D54" s="2">
        <v>6</v>
      </c>
      <c r="E54" s="1">
        <v>16.883499919999998</v>
      </c>
      <c r="F54" s="1">
        <v>41.72</v>
      </c>
      <c r="G54" s="1">
        <f t="shared" si="1"/>
        <v>60.414013968260207</v>
      </c>
      <c r="H54" s="3"/>
    </row>
    <row r="55" spans="1:8" ht="15.75" customHeight="1" x14ac:dyDescent="0.25">
      <c r="A55" s="3" t="s">
        <v>27</v>
      </c>
      <c r="B55" s="1" t="s">
        <v>10</v>
      </c>
      <c r="C55" s="1">
        <f t="shared" si="0"/>
        <v>13416.4</v>
      </c>
      <c r="D55" s="2">
        <v>78.92</v>
      </c>
      <c r="E55" s="1">
        <v>16.883499919999998</v>
      </c>
      <c r="F55" s="1">
        <v>41.72</v>
      </c>
      <c r="G55" s="1">
        <f t="shared" si="1"/>
        <v>794.64566372918262</v>
      </c>
      <c r="H55" s="3"/>
    </row>
    <row r="56" spans="1:8" ht="15.75" customHeight="1" x14ac:dyDescent="0.25">
      <c r="A56" s="3" t="s">
        <v>28</v>
      </c>
      <c r="B56" s="1" t="s">
        <v>8</v>
      </c>
      <c r="C56" s="1">
        <f t="shared" si="0"/>
        <v>0</v>
      </c>
      <c r="D56" s="1">
        <v>0</v>
      </c>
      <c r="E56" s="1">
        <v>6.7542093400000001</v>
      </c>
      <c r="F56" s="1">
        <v>16.690000000000001</v>
      </c>
      <c r="G56" s="1">
        <f t="shared" si="1"/>
        <v>0</v>
      </c>
      <c r="H56" s="3"/>
    </row>
    <row r="57" spans="1:8" ht="15.75" customHeight="1" x14ac:dyDescent="0.25">
      <c r="A57" s="3" t="s">
        <v>28</v>
      </c>
      <c r="B57" s="1" t="s">
        <v>9</v>
      </c>
      <c r="C57" s="1">
        <f t="shared" si="0"/>
        <v>5366.9</v>
      </c>
      <c r="D57" s="1">
        <v>31.57</v>
      </c>
      <c r="E57" s="1">
        <v>6.7542093400000001</v>
      </c>
      <c r="F57" s="1">
        <v>16.690000000000001</v>
      </c>
      <c r="G57" s="1">
        <f t="shared" si="1"/>
        <v>794.60077854205201</v>
      </c>
    </row>
    <row r="58" spans="1:8" ht="15.75" customHeight="1" x14ac:dyDescent="0.25">
      <c r="A58" s="3" t="s">
        <v>28</v>
      </c>
      <c r="B58" s="1" t="s">
        <v>10</v>
      </c>
      <c r="C58" s="1">
        <f t="shared" si="0"/>
        <v>5366.9</v>
      </c>
      <c r="D58" s="2">
        <v>31.57</v>
      </c>
      <c r="E58" s="1">
        <v>6.7542093400000001</v>
      </c>
      <c r="F58" s="1">
        <v>16.690000000000001</v>
      </c>
      <c r="G58" s="1">
        <f t="shared" si="1"/>
        <v>794.60077854205201</v>
      </c>
    </row>
    <row r="59" spans="1:8" ht="15.75" customHeight="1" x14ac:dyDescent="0.25">
      <c r="A59" s="2" t="s">
        <v>29</v>
      </c>
      <c r="B59" s="1" t="s">
        <v>8</v>
      </c>
      <c r="C59" s="1">
        <f t="shared" si="0"/>
        <v>0</v>
      </c>
      <c r="D59" s="1">
        <v>0</v>
      </c>
      <c r="E59" s="1">
        <v>1.56613482</v>
      </c>
      <c r="F59" s="1">
        <v>3.87</v>
      </c>
      <c r="G59" s="1">
        <f t="shared" si="1"/>
        <v>0</v>
      </c>
    </row>
    <row r="60" spans="1:8" ht="15.75" customHeight="1" x14ac:dyDescent="0.25">
      <c r="A60" s="2" t="s">
        <v>29</v>
      </c>
      <c r="B60" s="1" t="s">
        <v>9</v>
      </c>
      <c r="C60" s="1">
        <f t="shared" si="0"/>
        <v>1244.4000000000001</v>
      </c>
      <c r="D60" s="1">
        <v>7.32</v>
      </c>
      <c r="E60" s="1">
        <v>1.56613482</v>
      </c>
      <c r="F60" s="1">
        <v>3.87</v>
      </c>
      <c r="G60" s="1">
        <f t="shared" si="1"/>
        <v>794.56760944756979</v>
      </c>
    </row>
    <row r="61" spans="1:8" ht="15.75" customHeight="1" x14ac:dyDescent="0.25">
      <c r="A61" s="2" t="s">
        <v>29</v>
      </c>
      <c r="B61" s="1" t="s">
        <v>10</v>
      </c>
      <c r="C61" s="1">
        <f t="shared" si="0"/>
        <v>1244.4000000000001</v>
      </c>
      <c r="D61" s="2">
        <v>7.32</v>
      </c>
      <c r="E61" s="1">
        <v>1.56613482</v>
      </c>
      <c r="F61" s="1">
        <v>3.87</v>
      </c>
      <c r="G61" s="1">
        <f t="shared" si="1"/>
        <v>794.56760944756979</v>
      </c>
    </row>
    <row r="62" spans="1:8" ht="15.75" customHeight="1" x14ac:dyDescent="0.25">
      <c r="A62" s="3" t="s">
        <v>30</v>
      </c>
      <c r="B62" s="1" t="s">
        <v>8</v>
      </c>
      <c r="C62" s="1">
        <f t="shared" si="0"/>
        <v>0</v>
      </c>
      <c r="D62" s="1">
        <v>0</v>
      </c>
      <c r="E62" s="1">
        <v>3.46411216</v>
      </c>
      <c r="F62" s="1">
        <v>8.56</v>
      </c>
      <c r="G62" s="1">
        <f t="shared" si="1"/>
        <v>0</v>
      </c>
    </row>
    <row r="63" spans="1:8" ht="15.75" customHeight="1" x14ac:dyDescent="0.25">
      <c r="A63" s="3" t="s">
        <v>30</v>
      </c>
      <c r="B63" s="1" t="s">
        <v>9</v>
      </c>
      <c r="C63" s="1">
        <f t="shared" si="0"/>
        <v>2752.3</v>
      </c>
      <c r="D63" s="1">
        <v>16.190000000000001</v>
      </c>
      <c r="E63" s="1">
        <v>3.46411216</v>
      </c>
      <c r="F63" s="1">
        <v>8.56</v>
      </c>
      <c r="G63" s="1">
        <f t="shared" si="1"/>
        <v>794.51815440063581</v>
      </c>
    </row>
    <row r="64" spans="1:8" ht="15.75" customHeight="1" x14ac:dyDescent="0.25">
      <c r="A64" s="3" t="s">
        <v>30</v>
      </c>
      <c r="B64" s="1" t="s">
        <v>10</v>
      </c>
      <c r="C64" s="1">
        <f t="shared" si="0"/>
        <v>2752.3</v>
      </c>
      <c r="D64" s="2">
        <v>16.190000000000001</v>
      </c>
      <c r="E64" s="1">
        <v>3.46411216</v>
      </c>
      <c r="F64" s="1">
        <v>8.56</v>
      </c>
      <c r="G64" s="1">
        <f t="shared" si="1"/>
        <v>794.51815440063581</v>
      </c>
    </row>
    <row r="65" spans="1:7" ht="15.75" customHeight="1" x14ac:dyDescent="0.25">
      <c r="A65" s="2" t="s">
        <v>31</v>
      </c>
      <c r="B65" s="1" t="s">
        <v>8</v>
      </c>
      <c r="C65" s="1">
        <f t="shared" si="0"/>
        <v>0</v>
      </c>
      <c r="D65" s="1">
        <v>0</v>
      </c>
      <c r="E65" s="1">
        <v>1.167923796</v>
      </c>
      <c r="F65" s="1">
        <v>2.8860000000000001</v>
      </c>
      <c r="G65" s="1">
        <f t="shared" si="1"/>
        <v>0</v>
      </c>
    </row>
    <row r="66" spans="1:7" ht="15.75" customHeight="1" x14ac:dyDescent="0.25">
      <c r="A66" s="2" t="s">
        <v>31</v>
      </c>
      <c r="B66" s="1" t="s">
        <v>9</v>
      </c>
      <c r="C66" s="1">
        <f t="shared" si="0"/>
        <v>933.30000000000007</v>
      </c>
      <c r="D66" s="1">
        <v>5.49</v>
      </c>
      <c r="E66" s="1">
        <v>1.167923796</v>
      </c>
      <c r="F66" s="1">
        <v>2.8860000000000001</v>
      </c>
      <c r="G66" s="1">
        <f t="shared" si="1"/>
        <v>799.11035565543023</v>
      </c>
    </row>
    <row r="67" spans="1:7" ht="15.75" customHeight="1" x14ac:dyDescent="0.25">
      <c r="A67" s="2" t="s">
        <v>31</v>
      </c>
      <c r="B67" s="1" t="s">
        <v>10</v>
      </c>
      <c r="C67" s="1">
        <f t="shared" si="0"/>
        <v>933.30000000000007</v>
      </c>
      <c r="D67" s="2">
        <v>5.49</v>
      </c>
      <c r="E67" s="1">
        <v>1.167923796</v>
      </c>
      <c r="F67" s="1">
        <v>2.8860000000000001</v>
      </c>
      <c r="G67" s="1">
        <f t="shared" si="1"/>
        <v>799.11035565543023</v>
      </c>
    </row>
    <row r="68" spans="1:7" ht="15.75" customHeight="1" x14ac:dyDescent="0.25"/>
    <row r="69" spans="1:7" ht="15.75" customHeight="1" x14ac:dyDescent="0.25"/>
    <row r="70" spans="1:7" ht="15.75" customHeight="1" x14ac:dyDescent="0.25"/>
    <row r="71" spans="1:7" ht="15.75" customHeight="1" x14ac:dyDescent="0.25"/>
    <row r="72" spans="1:7" ht="15.75" customHeight="1" x14ac:dyDescent="0.25"/>
    <row r="73" spans="1:7" ht="15.75" customHeight="1" x14ac:dyDescent="0.25"/>
    <row r="74" spans="1:7" ht="15.75" customHeight="1" x14ac:dyDescent="0.25"/>
    <row r="75" spans="1:7" ht="15.75" customHeight="1" x14ac:dyDescent="0.25"/>
    <row r="76" spans="1:7" ht="15.75" customHeight="1" x14ac:dyDescent="0.25"/>
    <row r="77" spans="1:7" ht="15.75" customHeight="1" x14ac:dyDescent="0.25"/>
    <row r="78" spans="1:7" ht="15.75" customHeight="1" x14ac:dyDescent="0.25"/>
    <row r="79" spans="1:7" ht="15.75" customHeight="1" x14ac:dyDescent="0.25"/>
    <row r="80" spans="1:7" ht="15.75" customHeight="1" x14ac:dyDescent="0.25"/>
    <row r="81" spans="1:1" ht="15.75" customHeight="1" x14ac:dyDescent="0.25">
      <c r="A81" s="3"/>
    </row>
    <row r="82" spans="1:1" ht="15.75" customHeight="1" x14ac:dyDescent="0.25">
      <c r="A82" s="3"/>
    </row>
    <row r="83" spans="1:1" ht="15.75" customHeight="1" x14ac:dyDescent="0.25">
      <c r="A83" s="3"/>
    </row>
    <row r="84" spans="1:1" ht="15.75" customHeight="1" x14ac:dyDescent="0.25"/>
    <row r="85" spans="1:1" ht="15.75" customHeight="1" x14ac:dyDescent="0.25"/>
    <row r="86" spans="1:1" ht="15.75" customHeight="1" x14ac:dyDescent="0.25"/>
    <row r="87" spans="1:1" ht="15.75" customHeight="1" x14ac:dyDescent="0.25"/>
    <row r="88" spans="1:1" ht="15.75" customHeight="1" x14ac:dyDescent="0.25"/>
    <row r="89" spans="1:1" ht="15.75" customHeight="1" x14ac:dyDescent="0.25"/>
    <row r="90" spans="1:1" ht="15.75" customHeight="1" x14ac:dyDescent="0.25"/>
    <row r="91" spans="1:1" ht="15.75" customHeight="1" x14ac:dyDescent="0.25"/>
    <row r="92" spans="1:1" ht="15.75" customHeight="1" x14ac:dyDescent="0.25"/>
    <row r="93" spans="1:1" ht="15.75" customHeight="1" x14ac:dyDescent="0.25"/>
    <row r="94" spans="1:1" ht="15.75" customHeight="1" x14ac:dyDescent="0.25"/>
    <row r="95" spans="1:1" ht="15.75" customHeight="1" x14ac:dyDescent="0.25"/>
    <row r="96" spans="1: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Eade</cp:lastModifiedBy>
  <dcterms:created xsi:type="dcterms:W3CDTF">2021-06-03T23:53:07Z</dcterms:created>
  <dcterms:modified xsi:type="dcterms:W3CDTF">2021-06-03T23:53:07Z</dcterms:modified>
</cp:coreProperties>
</file>