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MO\Documents\SaPSS AND EVIEW THINGS\YOUTUBE\"/>
    </mc:Choice>
  </mc:AlternateContent>
  <xr:revisionPtr revIDLastSave="0" documentId="13_ncr:1_{813AB6D0-D9C7-4A1E-BCCD-251B0DE9A4B9}" xr6:coauthVersionLast="47" xr6:coauthVersionMax="47" xr10:uidLastSave="{00000000-0000-0000-0000-000000000000}"/>
  <bookViews>
    <workbookView xWindow="-120" yWindow="-120" windowWidth="20730" windowHeight="11760" activeTab="2" xr2:uid="{649D128A-B3DC-4FA0-9791-45A2566FDEC3}"/>
  </bookViews>
  <sheets>
    <sheet name="Sheet4" sheetId="4" r:id="rId1"/>
    <sheet name="duplicates" sheetId="5" r:id="rId2"/>
    <sheet name="crosstab" sheetId="6" r:id="rId3"/>
    <sheet name="Sheet2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" i="2"/>
  <c r="F2" i="2" s="1"/>
</calcChain>
</file>

<file path=xl/sharedStrings.xml><?xml version="1.0" encoding="utf-8"?>
<sst xmlns="http://schemas.openxmlformats.org/spreadsheetml/2006/main" count="106" uniqueCount="60">
  <si>
    <t xml:space="preserve">Name </t>
  </si>
  <si>
    <t xml:space="preserve">Age </t>
  </si>
  <si>
    <t>Nationality</t>
  </si>
  <si>
    <t>Davie</t>
  </si>
  <si>
    <t>Joy</t>
  </si>
  <si>
    <t>Gift</t>
  </si>
  <si>
    <t>Gloria</t>
  </si>
  <si>
    <t>Malawi</t>
  </si>
  <si>
    <t>Nigeria</t>
  </si>
  <si>
    <t>Zimbabwe</t>
  </si>
  <si>
    <t>Height</t>
  </si>
  <si>
    <t>Esther</t>
  </si>
  <si>
    <t>SouthAfrica</t>
  </si>
  <si>
    <t>Position</t>
  </si>
  <si>
    <t>OOP</t>
  </si>
  <si>
    <t>THE</t>
  </si>
  <si>
    <t>OOPSHARE</t>
  </si>
  <si>
    <t>Name</t>
  </si>
  <si>
    <t>David</t>
  </si>
  <si>
    <t>Edings</t>
  </si>
  <si>
    <t>Trust</t>
  </si>
  <si>
    <t>Elizabeth</t>
  </si>
  <si>
    <t>Tidziwanji</t>
  </si>
  <si>
    <t>Jizalem</t>
  </si>
  <si>
    <t>Charles</t>
  </si>
  <si>
    <t>Tifana</t>
  </si>
  <si>
    <t>White</t>
  </si>
  <si>
    <t>Joe</t>
  </si>
  <si>
    <t>Rose</t>
  </si>
  <si>
    <t>Dalin</t>
  </si>
  <si>
    <t>Tiyanjane</t>
  </si>
  <si>
    <t>Saela</t>
  </si>
  <si>
    <t>Chodziwadziwa</t>
  </si>
  <si>
    <t>Zambia</t>
  </si>
  <si>
    <t>Country</t>
  </si>
  <si>
    <t>CHE</t>
  </si>
  <si>
    <t>ID</t>
  </si>
  <si>
    <t>PRODUCT</t>
  </si>
  <si>
    <t>PRICE($)</t>
  </si>
  <si>
    <t>Piano</t>
  </si>
  <si>
    <t>Saxophone</t>
  </si>
  <si>
    <t>Flute</t>
  </si>
  <si>
    <t>Mid controller</t>
  </si>
  <si>
    <t>Electric drum</t>
  </si>
  <si>
    <t>Bass guitar</t>
  </si>
  <si>
    <t>Rhythm guitar</t>
  </si>
  <si>
    <t>Lead guitar</t>
  </si>
  <si>
    <t>Electric guitar</t>
  </si>
  <si>
    <t>Acoustic guitar</t>
  </si>
  <si>
    <t>Organ</t>
  </si>
  <si>
    <t>Trumpet</t>
  </si>
  <si>
    <t>Conga drum</t>
  </si>
  <si>
    <t>GENDER</t>
  </si>
  <si>
    <t>SOCIALMEDIA</t>
  </si>
  <si>
    <t>Male</t>
  </si>
  <si>
    <t>Female</t>
  </si>
  <si>
    <t>Twitter</t>
  </si>
  <si>
    <t>Facebook</t>
  </si>
  <si>
    <t>Instagram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</si>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</sst>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BF448-67FC-427E-BF41-1DA7F5DE64E0}" name="Table1" displayName="Table1" ref="A1:F20" totalsRowShown="0">
  <autoFilter ref="A1:F20" xr:uid="{F21BF448-67FC-427E-BF41-1DA7F5DE64E0}"/>
  <tableColumns count="6">
    <tableColumn id="5" xr3:uid="{926D6681-59DC-490E-A50E-E9C43A7365B6}" name="Name"/>
    <tableColumn id="7" xr3:uid="{D797A6B5-E30C-4437-B337-1E339BCC3F8F}" name="Country"/>
    <tableColumn id="1" xr3:uid="{3A4B3012-EEC8-4ACE-B8A7-B6543670E56C}" name="OOP"/>
    <tableColumn id="2" xr3:uid="{FC9C56ED-EDAD-4615-8E34-80D8EF2917D0}" name="THE"/>
    <tableColumn id="3" xr3:uid="{EF4CA9AE-00FF-43E2-96E6-6AC458E43CBD}" name="OOPSHARE">
      <calculatedColumnFormula>C2/D2</calculatedColumnFormula>
    </tableColumn>
    <tableColumn id="6" xr3:uid="{0A3056E0-F6AD-4887-AD1E-4AD65B8CAD3B}" name="CHE" dataDxfId="0">
      <calculatedColumnFormula>IF(Table1[[#This Row],[OOPSHARE]]&gt;0.4, 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1853-0342-46EF-94E9-4ED7B76E2BB5}">
  <dimension ref="A1:E20"/>
  <sheetViews>
    <sheetView workbookViewId="0">
      <selection activeCell="C9" sqref="C9"/>
    </sheetView>
  </sheetViews>
  <sheetFormatPr defaultRowHeight="15.75" x14ac:dyDescent="0.25"/>
  <cols>
    <col min="4" max="4" width="13" customWidth="1"/>
    <col min="5" max="5" width="12.125" customWidth="1"/>
  </cols>
  <sheetData>
    <row r="1" spans="1:5" x14ac:dyDescent="0.25">
      <c r="A1" t="s">
        <v>36</v>
      </c>
      <c r="B1" t="s">
        <v>14</v>
      </c>
      <c r="C1" t="s">
        <v>15</v>
      </c>
      <c r="D1" t="s">
        <v>16</v>
      </c>
      <c r="E1" t="s">
        <v>35</v>
      </c>
    </row>
    <row r="2" spans="1:5" x14ac:dyDescent="0.25">
      <c r="A2">
        <v>1</v>
      </c>
      <c r="B2">
        <v>12</v>
      </c>
      <c r="C2">
        <v>70</v>
      </c>
      <c r="D2">
        <v>0.17142857142857143</v>
      </c>
      <c r="E2">
        <v>0</v>
      </c>
    </row>
    <row r="3" spans="1:5" x14ac:dyDescent="0.25">
      <c r="A3">
        <v>2</v>
      </c>
      <c r="B3">
        <v>23</v>
      </c>
      <c r="C3">
        <v>72</v>
      </c>
      <c r="E3">
        <v>0</v>
      </c>
    </row>
    <row r="4" spans="1:5" x14ac:dyDescent="0.25">
      <c r="A4">
        <v>3</v>
      </c>
      <c r="C4">
        <v>74</v>
      </c>
      <c r="D4">
        <v>0.45945945945945948</v>
      </c>
      <c r="E4">
        <v>1</v>
      </c>
    </row>
    <row r="5" spans="1:5" x14ac:dyDescent="0.25">
      <c r="A5">
        <v>4</v>
      </c>
      <c r="B5">
        <v>45</v>
      </c>
      <c r="C5">
        <v>76</v>
      </c>
      <c r="D5">
        <v>0.59210526315789469</v>
      </c>
    </row>
    <row r="6" spans="1:5" x14ac:dyDescent="0.25">
      <c r="A6">
        <v>5</v>
      </c>
      <c r="C6">
        <v>78</v>
      </c>
      <c r="D6">
        <v>0.85897435897435892</v>
      </c>
      <c r="E6">
        <v>1</v>
      </c>
    </row>
    <row r="7" spans="1:5" x14ac:dyDescent="0.25">
      <c r="A7">
        <v>6</v>
      </c>
      <c r="B7">
        <v>78</v>
      </c>
      <c r="C7">
        <v>80</v>
      </c>
      <c r="D7">
        <v>0.97499999999999998</v>
      </c>
      <c r="E7">
        <v>1</v>
      </c>
    </row>
    <row r="8" spans="1:5" x14ac:dyDescent="0.25">
      <c r="A8">
        <v>7</v>
      </c>
      <c r="B8">
        <v>89</v>
      </c>
      <c r="C8">
        <v>82</v>
      </c>
      <c r="D8">
        <v>1.0853658536585367</v>
      </c>
      <c r="E8">
        <v>1</v>
      </c>
    </row>
    <row r="9" spans="1:5" x14ac:dyDescent="0.25">
      <c r="A9">
        <v>8</v>
      </c>
      <c r="B9">
        <v>23</v>
      </c>
      <c r="C9">
        <v>84</v>
      </c>
      <c r="E9">
        <v>0</v>
      </c>
    </row>
    <row r="10" spans="1:5" x14ac:dyDescent="0.25">
      <c r="A10">
        <v>9</v>
      </c>
      <c r="C10">
        <v>86</v>
      </c>
      <c r="D10">
        <v>0.52325581395348841</v>
      </c>
      <c r="E10">
        <v>1</v>
      </c>
    </row>
    <row r="11" spans="1:5" x14ac:dyDescent="0.25">
      <c r="A11">
        <v>10</v>
      </c>
      <c r="B11">
        <v>34</v>
      </c>
      <c r="C11">
        <v>88</v>
      </c>
      <c r="D11">
        <v>0.38636363636363635</v>
      </c>
      <c r="E11">
        <v>0</v>
      </c>
    </row>
    <row r="12" spans="1:5" x14ac:dyDescent="0.25">
      <c r="A12">
        <v>11</v>
      </c>
      <c r="B12">
        <v>45</v>
      </c>
      <c r="C12">
        <v>90</v>
      </c>
      <c r="D12">
        <v>0.5</v>
      </c>
      <c r="E12">
        <v>1</v>
      </c>
    </row>
    <row r="13" spans="1:5" x14ac:dyDescent="0.25">
      <c r="A13">
        <v>12</v>
      </c>
      <c r="B13">
        <v>67</v>
      </c>
      <c r="C13">
        <v>92</v>
      </c>
      <c r="D13">
        <v>0.72826086956521741</v>
      </c>
      <c r="E13">
        <v>1</v>
      </c>
    </row>
    <row r="14" spans="1:5" x14ac:dyDescent="0.25">
      <c r="A14">
        <v>13</v>
      </c>
      <c r="B14">
        <v>78</v>
      </c>
      <c r="D14">
        <v>0.82978723404255317</v>
      </c>
      <c r="E14">
        <v>1</v>
      </c>
    </row>
    <row r="15" spans="1:5" x14ac:dyDescent="0.25">
      <c r="A15">
        <v>14</v>
      </c>
      <c r="B15">
        <v>89</v>
      </c>
      <c r="C15">
        <v>96</v>
      </c>
      <c r="D15">
        <v>0.92708333333333337</v>
      </c>
    </row>
    <row r="16" spans="1:5" x14ac:dyDescent="0.25">
      <c r="A16">
        <v>15</v>
      </c>
      <c r="B16">
        <v>89</v>
      </c>
      <c r="C16">
        <v>98</v>
      </c>
      <c r="D16">
        <v>0.90816326530612246</v>
      </c>
      <c r="E16">
        <v>1</v>
      </c>
    </row>
    <row r="17" spans="1:5" x14ac:dyDescent="0.25">
      <c r="A17">
        <v>16</v>
      </c>
      <c r="B17">
        <v>56</v>
      </c>
      <c r="C17">
        <v>100</v>
      </c>
      <c r="D17">
        <v>0.56000000000000005</v>
      </c>
      <c r="E17">
        <v>1</v>
      </c>
    </row>
    <row r="18" spans="1:5" x14ac:dyDescent="0.25">
      <c r="A18">
        <v>17</v>
      </c>
      <c r="B18">
        <v>78</v>
      </c>
      <c r="C18">
        <v>102</v>
      </c>
      <c r="D18">
        <v>0.76470588235294112</v>
      </c>
      <c r="E18">
        <v>1</v>
      </c>
    </row>
    <row r="19" spans="1:5" x14ac:dyDescent="0.25">
      <c r="A19">
        <v>18</v>
      </c>
      <c r="C19">
        <v>104</v>
      </c>
      <c r="E19">
        <v>1</v>
      </c>
    </row>
    <row r="20" spans="1:5" x14ac:dyDescent="0.25">
      <c r="A20">
        <v>19</v>
      </c>
      <c r="B20">
        <v>34</v>
      </c>
      <c r="C20">
        <v>106</v>
      </c>
      <c r="D20">
        <v>0.32075471698113206</v>
      </c>
      <c r="E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5A5F-5D50-414B-BF34-FC3989CC3C74}">
  <dimension ref="A1:B19"/>
  <sheetViews>
    <sheetView workbookViewId="0">
      <selection activeCell="B20" sqref="B20"/>
    </sheetView>
  </sheetViews>
  <sheetFormatPr defaultRowHeight="15.75" x14ac:dyDescent="0.25"/>
  <cols>
    <col min="1" max="1" width="14.7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48</v>
      </c>
      <c r="B2">
        <v>100</v>
      </c>
    </row>
    <row r="3" spans="1:2" x14ac:dyDescent="0.25">
      <c r="A3" t="s">
        <v>48</v>
      </c>
      <c r="B3">
        <v>100</v>
      </c>
    </row>
    <row r="4" spans="1:2" x14ac:dyDescent="0.25">
      <c r="A4" t="s">
        <v>44</v>
      </c>
      <c r="B4">
        <v>100</v>
      </c>
    </row>
    <row r="5" spans="1:2" x14ac:dyDescent="0.25">
      <c r="A5" t="s">
        <v>51</v>
      </c>
      <c r="B5">
        <v>20</v>
      </c>
    </row>
    <row r="6" spans="1:2" x14ac:dyDescent="0.25">
      <c r="A6" t="s">
        <v>43</v>
      </c>
      <c r="B6">
        <v>350</v>
      </c>
    </row>
    <row r="7" spans="1:2" x14ac:dyDescent="0.25">
      <c r="A7" t="s">
        <v>47</v>
      </c>
      <c r="B7">
        <v>100</v>
      </c>
    </row>
    <row r="8" spans="1:2" x14ac:dyDescent="0.25">
      <c r="A8" t="s">
        <v>47</v>
      </c>
      <c r="B8">
        <v>100</v>
      </c>
    </row>
    <row r="9" spans="1:2" x14ac:dyDescent="0.25">
      <c r="A9" t="s">
        <v>41</v>
      </c>
      <c r="B9">
        <v>200</v>
      </c>
    </row>
    <row r="10" spans="1:2" x14ac:dyDescent="0.25">
      <c r="A10" t="s">
        <v>46</v>
      </c>
      <c r="B10">
        <v>100</v>
      </c>
    </row>
    <row r="11" spans="1:2" x14ac:dyDescent="0.25">
      <c r="A11" t="s">
        <v>46</v>
      </c>
      <c r="B11">
        <v>100</v>
      </c>
    </row>
    <row r="12" spans="1:2" x14ac:dyDescent="0.25">
      <c r="A12" t="s">
        <v>42</v>
      </c>
      <c r="B12">
        <v>50</v>
      </c>
    </row>
    <row r="13" spans="1:2" x14ac:dyDescent="0.25">
      <c r="A13" t="s">
        <v>49</v>
      </c>
      <c r="B13">
        <v>900</v>
      </c>
    </row>
    <row r="14" spans="1:2" x14ac:dyDescent="0.25">
      <c r="A14" t="s">
        <v>39</v>
      </c>
      <c r="B14">
        <v>1000</v>
      </c>
    </row>
    <row r="15" spans="1:2" x14ac:dyDescent="0.25">
      <c r="A15" t="s">
        <v>39</v>
      </c>
      <c r="B15">
        <v>1000</v>
      </c>
    </row>
    <row r="16" spans="1:2" x14ac:dyDescent="0.25">
      <c r="A16" t="s">
        <v>45</v>
      </c>
      <c r="B16">
        <v>100</v>
      </c>
    </row>
    <row r="17" spans="1:2" x14ac:dyDescent="0.25">
      <c r="A17" t="s">
        <v>40</v>
      </c>
      <c r="B17">
        <v>300</v>
      </c>
    </row>
    <row r="18" spans="1:2" x14ac:dyDescent="0.25">
      <c r="A18" t="s">
        <v>50</v>
      </c>
      <c r="B18">
        <v>250</v>
      </c>
    </row>
    <row r="19" spans="1:2" x14ac:dyDescent="0.25">
      <c r="A19" t="s">
        <v>43</v>
      </c>
      <c r="B19">
        <v>350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A8FE-0B64-4464-9F7B-BF3AF497B2F3}">
  <dimension ref="A1:C11"/>
  <sheetViews>
    <sheetView tabSelected="1" workbookViewId="0">
      <selection activeCell="C12" sqref="C12"/>
    </sheetView>
  </sheetViews>
  <sheetFormatPr defaultRowHeight="15.75" x14ac:dyDescent="0.25"/>
  <sheetData>
    <row r="1" spans="1:3" x14ac:dyDescent="0.25">
      <c r="A1" t="s">
        <v>36</v>
      </c>
      <c r="B1" t="s">
        <v>52</v>
      </c>
      <c r="C1" t="s">
        <v>53</v>
      </c>
    </row>
    <row r="2" spans="1:3" x14ac:dyDescent="0.25">
      <c r="A2">
        <v>1</v>
      </c>
      <c r="B2" t="s">
        <v>54</v>
      </c>
      <c r="C2" t="s">
        <v>56</v>
      </c>
    </row>
    <row r="3" spans="1:3" x14ac:dyDescent="0.25">
      <c r="A3">
        <v>2</v>
      </c>
      <c r="B3" t="s">
        <v>55</v>
      </c>
      <c r="C3" t="s">
        <v>57</v>
      </c>
    </row>
    <row r="4" spans="1:3" x14ac:dyDescent="0.25">
      <c r="A4">
        <v>3</v>
      </c>
      <c r="B4" t="s">
        <v>54</v>
      </c>
      <c r="C4" t="s">
        <v>57</v>
      </c>
    </row>
    <row r="5" spans="1:3" x14ac:dyDescent="0.25">
      <c r="A5">
        <v>4</v>
      </c>
      <c r="B5" t="s">
        <v>54</v>
      </c>
      <c r="C5" t="s">
        <v>58</v>
      </c>
    </row>
    <row r="6" spans="1:3" x14ac:dyDescent="0.25">
      <c r="A6">
        <v>5</v>
      </c>
      <c r="B6" t="s">
        <v>55</v>
      </c>
      <c r="C6" t="s">
        <v>57</v>
      </c>
    </row>
    <row r="7" spans="1:3" x14ac:dyDescent="0.25">
      <c r="A7">
        <v>6</v>
      </c>
      <c r="B7" t="s">
        <v>54</v>
      </c>
      <c r="C7" t="s">
        <v>57</v>
      </c>
    </row>
    <row r="8" spans="1:3" x14ac:dyDescent="0.25">
      <c r="A8">
        <v>7</v>
      </c>
      <c r="B8" t="s">
        <v>55</v>
      </c>
      <c r="C8" t="s">
        <v>59</v>
      </c>
    </row>
    <row r="9" spans="1:3" x14ac:dyDescent="0.25">
      <c r="A9">
        <v>8</v>
      </c>
      <c r="B9" t="s">
        <v>54</v>
      </c>
      <c r="C9" t="s">
        <v>57</v>
      </c>
    </row>
    <row r="10" spans="1:3" x14ac:dyDescent="0.25">
      <c r="A10">
        <v>9</v>
      </c>
      <c r="B10" t="s">
        <v>54</v>
      </c>
      <c r="C10" t="s">
        <v>59</v>
      </c>
    </row>
    <row r="11" spans="1:3" x14ac:dyDescent="0.25">
      <c r="A11">
        <v>10</v>
      </c>
      <c r="B11" t="s">
        <v>54</v>
      </c>
      <c r="C1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4554-E353-4E8D-9246-9A2F7616D2E8}">
  <dimension ref="A1:F20"/>
  <sheetViews>
    <sheetView workbookViewId="0">
      <selection sqref="A1:F20"/>
    </sheetView>
  </sheetViews>
  <sheetFormatPr defaultRowHeight="15.75" x14ac:dyDescent="0.25"/>
  <cols>
    <col min="6" max="6" width="12.25" customWidth="1"/>
  </cols>
  <sheetData>
    <row r="1" spans="1:6" x14ac:dyDescent="0.25">
      <c r="A1" t="s">
        <v>17</v>
      </c>
      <c r="B1" t="s">
        <v>34</v>
      </c>
      <c r="C1" t="s">
        <v>14</v>
      </c>
      <c r="D1" t="s">
        <v>15</v>
      </c>
      <c r="E1" t="s">
        <v>16</v>
      </c>
      <c r="F1" t="s">
        <v>35</v>
      </c>
    </row>
    <row r="2" spans="1:6" x14ac:dyDescent="0.25">
      <c r="A2" t="s">
        <v>19</v>
      </c>
      <c r="B2" t="s">
        <v>7</v>
      </c>
      <c r="C2">
        <v>12</v>
      </c>
      <c r="D2">
        <v>70</v>
      </c>
      <c r="E2">
        <f t="shared" ref="E2:E20" si="0">C2/D2</f>
        <v>0.17142857142857143</v>
      </c>
      <c r="F2">
        <f>IF(Table1[[#This Row],[OOPSHARE]]&gt;0.4, 1,0)</f>
        <v>0</v>
      </c>
    </row>
    <row r="3" spans="1:6" x14ac:dyDescent="0.25">
      <c r="A3" t="s">
        <v>11</v>
      </c>
      <c r="B3" t="s">
        <v>7</v>
      </c>
      <c r="C3">
        <v>23</v>
      </c>
      <c r="D3">
        <v>72</v>
      </c>
      <c r="E3">
        <f t="shared" si="0"/>
        <v>0.31944444444444442</v>
      </c>
      <c r="F3">
        <f>IF(Table1[[#This Row],[OOPSHARE]]&gt;0.4, 1,0)</f>
        <v>0</v>
      </c>
    </row>
    <row r="4" spans="1:6" x14ac:dyDescent="0.25">
      <c r="A4" t="s">
        <v>5</v>
      </c>
      <c r="B4" t="s">
        <v>7</v>
      </c>
      <c r="C4">
        <v>34</v>
      </c>
      <c r="D4">
        <v>74</v>
      </c>
      <c r="E4">
        <f t="shared" si="0"/>
        <v>0.45945945945945948</v>
      </c>
      <c r="F4">
        <f>IF(Table1[[#This Row],[OOPSHARE]]&gt;0.4, 1,0)</f>
        <v>1</v>
      </c>
    </row>
    <row r="5" spans="1:6" x14ac:dyDescent="0.25">
      <c r="A5" t="s">
        <v>4</v>
      </c>
      <c r="B5" t="s">
        <v>33</v>
      </c>
      <c r="C5">
        <v>45</v>
      </c>
      <c r="D5">
        <v>76</v>
      </c>
      <c r="E5">
        <f t="shared" si="0"/>
        <v>0.59210526315789469</v>
      </c>
      <c r="F5">
        <f>IF(Table1[[#This Row],[OOPSHARE]]&gt;0.4, 1,0)</f>
        <v>1</v>
      </c>
    </row>
    <row r="6" spans="1:6" x14ac:dyDescent="0.25">
      <c r="A6" t="s">
        <v>6</v>
      </c>
      <c r="B6" t="s">
        <v>9</v>
      </c>
      <c r="C6">
        <v>67</v>
      </c>
      <c r="D6">
        <v>78</v>
      </c>
      <c r="E6">
        <f t="shared" si="0"/>
        <v>0.85897435897435892</v>
      </c>
      <c r="F6">
        <f>IF(Table1[[#This Row],[OOPSHARE]]&gt;0.4, 1,0)</f>
        <v>1</v>
      </c>
    </row>
    <row r="7" spans="1:6" x14ac:dyDescent="0.25">
      <c r="A7" t="s">
        <v>18</v>
      </c>
      <c r="B7" t="s">
        <v>7</v>
      </c>
      <c r="C7">
        <v>78</v>
      </c>
      <c r="D7">
        <v>80</v>
      </c>
      <c r="E7">
        <f t="shared" si="0"/>
        <v>0.97499999999999998</v>
      </c>
      <c r="F7">
        <f>IF(Table1[[#This Row],[OOPSHARE]]&gt;0.4, 1,0)</f>
        <v>1</v>
      </c>
    </row>
    <row r="8" spans="1:6" x14ac:dyDescent="0.25">
      <c r="A8" t="s">
        <v>20</v>
      </c>
      <c r="B8" t="s">
        <v>9</v>
      </c>
      <c r="C8">
        <v>89</v>
      </c>
      <c r="D8">
        <v>82</v>
      </c>
      <c r="E8">
        <f t="shared" si="0"/>
        <v>1.0853658536585367</v>
      </c>
      <c r="F8">
        <f>IF(Table1[[#This Row],[OOPSHARE]]&gt;0.4, 1,0)</f>
        <v>1</v>
      </c>
    </row>
    <row r="9" spans="1:6" x14ac:dyDescent="0.25">
      <c r="A9" t="s">
        <v>21</v>
      </c>
      <c r="B9" t="s">
        <v>33</v>
      </c>
      <c r="C9">
        <v>23</v>
      </c>
      <c r="D9">
        <v>84</v>
      </c>
      <c r="E9">
        <f t="shared" si="0"/>
        <v>0.27380952380952384</v>
      </c>
      <c r="F9">
        <f>IF(Table1[[#This Row],[OOPSHARE]]&gt;0.4, 1,0)</f>
        <v>0</v>
      </c>
    </row>
    <row r="10" spans="1:6" x14ac:dyDescent="0.25">
      <c r="A10" t="s">
        <v>22</v>
      </c>
      <c r="B10" t="s">
        <v>7</v>
      </c>
      <c r="C10">
        <v>45</v>
      </c>
      <c r="D10">
        <v>86</v>
      </c>
      <c r="E10">
        <f t="shared" si="0"/>
        <v>0.52325581395348841</v>
      </c>
      <c r="F10">
        <f>IF(Table1[[#This Row],[OOPSHARE]]&gt;0.4, 1,0)</f>
        <v>1</v>
      </c>
    </row>
    <row r="11" spans="1:6" x14ac:dyDescent="0.25">
      <c r="A11" t="s">
        <v>23</v>
      </c>
      <c r="B11" t="s">
        <v>9</v>
      </c>
      <c r="C11">
        <v>34</v>
      </c>
      <c r="D11">
        <v>88</v>
      </c>
      <c r="E11">
        <f t="shared" si="0"/>
        <v>0.38636363636363635</v>
      </c>
      <c r="F11">
        <f>IF(Table1[[#This Row],[OOPSHARE]]&gt;0.4, 1,0)</f>
        <v>0</v>
      </c>
    </row>
    <row r="12" spans="1:6" x14ac:dyDescent="0.25">
      <c r="A12" t="s">
        <v>24</v>
      </c>
      <c r="B12" t="s">
        <v>33</v>
      </c>
      <c r="C12">
        <v>45</v>
      </c>
      <c r="D12">
        <v>90</v>
      </c>
      <c r="E12">
        <f t="shared" si="0"/>
        <v>0.5</v>
      </c>
      <c r="F12">
        <f>IF(Table1[[#This Row],[OOPSHARE]]&gt;0.4, 1,0)</f>
        <v>1</v>
      </c>
    </row>
    <row r="13" spans="1:6" x14ac:dyDescent="0.25">
      <c r="A13" t="s">
        <v>25</v>
      </c>
      <c r="B13" t="s">
        <v>7</v>
      </c>
      <c r="C13">
        <v>67</v>
      </c>
      <c r="D13">
        <v>92</v>
      </c>
      <c r="E13">
        <f t="shared" si="0"/>
        <v>0.72826086956521741</v>
      </c>
      <c r="F13">
        <f>IF(Table1[[#This Row],[OOPSHARE]]&gt;0.4, 1,0)</f>
        <v>1</v>
      </c>
    </row>
    <row r="14" spans="1:6" x14ac:dyDescent="0.25">
      <c r="A14" t="s">
        <v>26</v>
      </c>
      <c r="B14" t="s">
        <v>7</v>
      </c>
      <c r="C14">
        <v>78</v>
      </c>
      <c r="D14">
        <v>94</v>
      </c>
      <c r="E14">
        <f t="shared" si="0"/>
        <v>0.82978723404255317</v>
      </c>
      <c r="F14">
        <f>IF(Table1[[#This Row],[OOPSHARE]]&gt;0.4, 1,0)</f>
        <v>1</v>
      </c>
    </row>
    <row r="15" spans="1:6" x14ac:dyDescent="0.25">
      <c r="A15" t="s">
        <v>27</v>
      </c>
      <c r="B15" t="s">
        <v>7</v>
      </c>
      <c r="C15">
        <v>89</v>
      </c>
      <c r="D15">
        <v>96</v>
      </c>
      <c r="E15">
        <f t="shared" si="0"/>
        <v>0.92708333333333337</v>
      </c>
      <c r="F15">
        <f>IF(Table1[[#This Row],[OOPSHARE]]&gt;0.4, 1,0)</f>
        <v>1</v>
      </c>
    </row>
    <row r="16" spans="1:6" x14ac:dyDescent="0.25">
      <c r="A16" t="s">
        <v>28</v>
      </c>
      <c r="B16" t="s">
        <v>33</v>
      </c>
      <c r="C16">
        <v>89</v>
      </c>
      <c r="D16">
        <v>98</v>
      </c>
      <c r="E16">
        <f t="shared" si="0"/>
        <v>0.90816326530612246</v>
      </c>
      <c r="F16">
        <f>IF(Table1[[#This Row],[OOPSHARE]]&gt;0.4, 1,0)</f>
        <v>1</v>
      </c>
    </row>
    <row r="17" spans="1:6" x14ac:dyDescent="0.25">
      <c r="A17" t="s">
        <v>29</v>
      </c>
      <c r="B17" t="s">
        <v>9</v>
      </c>
      <c r="C17">
        <v>56</v>
      </c>
      <c r="D17">
        <v>100</v>
      </c>
      <c r="E17">
        <f t="shared" si="0"/>
        <v>0.56000000000000005</v>
      </c>
      <c r="F17">
        <f>IF(Table1[[#This Row],[OOPSHARE]]&gt;0.4, 1,0)</f>
        <v>1</v>
      </c>
    </row>
    <row r="18" spans="1:6" x14ac:dyDescent="0.25">
      <c r="A18" t="s">
        <v>30</v>
      </c>
      <c r="B18" t="s">
        <v>33</v>
      </c>
      <c r="C18">
        <v>78</v>
      </c>
      <c r="D18">
        <v>102</v>
      </c>
      <c r="E18">
        <f t="shared" si="0"/>
        <v>0.76470588235294112</v>
      </c>
      <c r="F18">
        <f>IF(Table1[[#This Row],[OOPSHARE]]&gt;0.4, 1,0)</f>
        <v>1</v>
      </c>
    </row>
    <row r="19" spans="1:6" x14ac:dyDescent="0.25">
      <c r="A19" t="s">
        <v>31</v>
      </c>
      <c r="B19" t="s">
        <v>7</v>
      </c>
      <c r="C19">
        <v>56</v>
      </c>
      <c r="D19">
        <v>104</v>
      </c>
      <c r="E19">
        <f t="shared" si="0"/>
        <v>0.53846153846153844</v>
      </c>
      <c r="F19">
        <f>IF(Table1[[#This Row],[OOPSHARE]]&gt;0.4, 1,0)</f>
        <v>1</v>
      </c>
    </row>
    <row r="20" spans="1:6" x14ac:dyDescent="0.25">
      <c r="A20" t="s">
        <v>32</v>
      </c>
      <c r="B20" t="s">
        <v>7</v>
      </c>
      <c r="C20">
        <v>34</v>
      </c>
      <c r="D20">
        <v>106</v>
      </c>
      <c r="E20">
        <f t="shared" si="0"/>
        <v>0.32075471698113206</v>
      </c>
      <c r="F20">
        <f>IF(Table1[[#This Row],[OOPSHARE]]&gt;0.4, 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48C4-7711-46E7-BB4F-74D6972B5940}">
  <dimension ref="A1:E6"/>
  <sheetViews>
    <sheetView workbookViewId="0">
      <selection activeCell="J7" sqref="J7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13</v>
      </c>
    </row>
    <row r="2" spans="1:5" x14ac:dyDescent="0.25">
      <c r="A2" t="s">
        <v>3</v>
      </c>
      <c r="B2">
        <v>40</v>
      </c>
      <c r="C2" t="s">
        <v>7</v>
      </c>
      <c r="D2">
        <v>47</v>
      </c>
      <c r="E2">
        <v>3</v>
      </c>
    </row>
    <row r="3" spans="1:5" x14ac:dyDescent="0.25">
      <c r="A3" t="s">
        <v>4</v>
      </c>
      <c r="C3" t="s">
        <v>8</v>
      </c>
      <c r="D3">
        <v>100</v>
      </c>
      <c r="E3">
        <v>2</v>
      </c>
    </row>
    <row r="4" spans="1:5" x14ac:dyDescent="0.25">
      <c r="A4" t="s">
        <v>5</v>
      </c>
      <c r="B4">
        <v>60</v>
      </c>
      <c r="C4" t="s">
        <v>9</v>
      </c>
      <c r="E4">
        <v>1</v>
      </c>
    </row>
    <row r="5" spans="1:5" x14ac:dyDescent="0.25">
      <c r="A5" t="s">
        <v>6</v>
      </c>
      <c r="B5">
        <v>100</v>
      </c>
      <c r="D5">
        <v>89</v>
      </c>
      <c r="E5">
        <v>4</v>
      </c>
    </row>
    <row r="6" spans="1:5" x14ac:dyDescent="0.25">
      <c r="A6" t="s">
        <v>11</v>
      </c>
      <c r="B6">
        <v>30</v>
      </c>
      <c r="C6" t="s">
        <v>12</v>
      </c>
      <c r="D6">
        <v>90</v>
      </c>
      <c r="E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duplicates</vt:lpstr>
      <vt:lpstr>crosstab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Mokhola</dc:creator>
  <cp:lastModifiedBy>David Mokhola</cp:lastModifiedBy>
  <dcterms:created xsi:type="dcterms:W3CDTF">2024-05-28T05:41:31Z</dcterms:created>
  <dcterms:modified xsi:type="dcterms:W3CDTF">2024-07-02T01:18:12Z</dcterms:modified>
</cp:coreProperties>
</file>