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<sst xmlns="http://schemas.openxmlformats.org/spreadsheetml/2006/main" count="724" uniqueCount="724">
  <si>
    <t xml:space="preserve">Full Name</t>
  </si>
  <si>
    <t xml:space="preserve">First Name</t>
  </si>
  <si>
    <t xml:space="preserve">Last Name</t>
  </si>
  <si>
    <t xml:space="preserve">combo</t>
  </si>
  <si>
    <t xml:space="preserve">combo exception</t>
  </si>
  <si>
    <t xml:space="preserve">last initial</t>
  </si>
  <si>
    <t xml:space="preserve">url</t>
  </si>
  <si>
    <t xml:space="preserve">Player Name</t>
  </si>
  <si>
    <t xml:space="preserve">Adams, Steven</t>
  </si>
  <si>
    <t xml:space="preserve">http://www.basketball-reference.com/players/</t>
  </si>
  <si>
    <t xml:space="preserve">Adebayo, Bam</t>
  </si>
  <si>
    <t xml:space="preserve">gamelog/2020</t>
  </si>
  <si>
    <t xml:space="preserve">Aldridge, LaMarcus</t>
  </si>
  <si>
    <t xml:space="preserve">Alexander, Kyle</t>
  </si>
  <si>
    <t xml:space="preserve">Alexander-Walker, Nickeil</t>
  </si>
  <si>
    <t xml:space="preserve">Alkins, Rawle</t>
  </si>
  <si>
    <t xml:space="preserve">Allen, Grayson</t>
  </si>
  <si>
    <t xml:space="preserve">Allen, Jarrett</t>
  </si>
  <si>
    <t xml:space="preserve">Allen, Kadeem</t>
  </si>
  <si>
    <t xml:space="preserve">Aminu, Al-Farouq</t>
  </si>
  <si>
    <t xml:space="preserve">Anderson, Justin</t>
  </si>
  <si>
    <t xml:space="preserve">Anderson, Kyle</t>
  </si>
  <si>
    <t xml:space="preserve">Anderson, Ryan</t>
  </si>
  <si>
    <t xml:space="preserve">Antetokounmpo, Giannis</t>
  </si>
  <si>
    <t xml:space="preserve">Antetokounmpo, Kostas</t>
  </si>
  <si>
    <t xml:space="preserve">Antetokounmpo, Thanasis</t>
  </si>
  <si>
    <t xml:space="preserve">Anthony, Carmelo</t>
  </si>
  <si>
    <t xml:space="preserve">Anunoby, OG</t>
  </si>
  <si>
    <t xml:space="preserve">Arcidiacono, Ryan</t>
  </si>
  <si>
    <t xml:space="preserve">Ariza, Trevor</t>
  </si>
  <si>
    <t xml:space="preserve">Augustin, D.J.</t>
  </si>
  <si>
    <t xml:space="preserve">Ayton, Deandre</t>
  </si>
  <si>
    <t xml:space="preserve">Bacon, Dwayne</t>
  </si>
  <si>
    <t xml:space="preserve">Bagley III, Marvin</t>
  </si>
  <si>
    <t xml:space="preserve">Ball, Lonzo</t>
  </si>
  <si>
    <t xml:space="preserve">Bamba, Mo</t>
  </si>
  <si>
    <t xml:space="preserve">Barea, J.J.</t>
  </si>
  <si>
    <t xml:space="preserve">bareajo01</t>
  </si>
  <si>
    <t xml:space="preserve">Barnes, Harrison</t>
  </si>
  <si>
    <t xml:space="preserve">barneha02</t>
  </si>
  <si>
    <t xml:space="preserve">Barrett, RJ</t>
  </si>
  <si>
    <t xml:space="preserve">Barton, Will</t>
  </si>
  <si>
    <t xml:space="preserve">Bates-Diop, Keita</t>
  </si>
  <si>
    <t xml:space="preserve">Batum, Nicolas</t>
  </si>
  <si>
    <t xml:space="preserve">Baynes, Aron</t>
  </si>
  <si>
    <t xml:space="preserve">Bazemore, Kent</t>
  </si>
  <si>
    <t xml:space="preserve">Bazley, Darius</t>
  </si>
  <si>
    <t xml:space="preserve">Beal, Bradley</t>
  </si>
  <si>
    <t xml:space="preserve">Beasley, Malik</t>
  </si>
  <si>
    <t xml:space="preserve">Beasley, Michael</t>
  </si>
  <si>
    <t xml:space="preserve">Belinelli, Marco</t>
  </si>
  <si>
    <t xml:space="preserve">Bell, Jordan</t>
  </si>
  <si>
    <t xml:space="preserve">Bembry, DeAndre'</t>
  </si>
  <si>
    <t xml:space="preserve">Bender, Dragan</t>
  </si>
  <si>
    <t xml:space="preserve">Bennett, Anthony</t>
  </si>
  <si>
    <t xml:space="preserve">Bertans, Dairis</t>
  </si>
  <si>
    <t xml:space="preserve">bertada02</t>
  </si>
  <si>
    <t xml:space="preserve">Bertans, Davis</t>
  </si>
  <si>
    <t xml:space="preserve">bertada01</t>
  </si>
  <si>
    <t xml:space="preserve">Beverley, Patrick</t>
  </si>
  <si>
    <t xml:space="preserve">Birch, Khem</t>
  </si>
  <si>
    <t xml:space="preserve">Bitadze, Goga</t>
  </si>
  <si>
    <t xml:space="preserve">Biyombo, Bismack</t>
  </si>
  <si>
    <t xml:space="preserve">Bjelica, Nemanja</t>
  </si>
  <si>
    <t xml:space="preserve">Blakeney, Antonio</t>
  </si>
  <si>
    <t xml:space="preserve">Bledsoe, Eric</t>
  </si>
  <si>
    <t xml:space="preserve">Bogdanovic, Bogdan</t>
  </si>
  <si>
    <t xml:space="preserve">Bogdanovic, Bojan</t>
  </si>
  <si>
    <t xml:space="preserve">bogdabo02</t>
  </si>
  <si>
    <t xml:space="preserve">Bogut, Andrew</t>
  </si>
  <si>
    <t xml:space="preserve">Bol, Bol</t>
  </si>
  <si>
    <t xml:space="preserve">Bolden, Jonah</t>
  </si>
  <si>
    <t xml:space="preserve">Bone, Jordan</t>
  </si>
  <si>
    <t xml:space="preserve">Bonga, Isaac</t>
  </si>
  <si>
    <t xml:space="preserve">Booker, Devin</t>
  </si>
  <si>
    <t xml:space="preserve">Boucher, Chris</t>
  </si>
  <si>
    <t xml:space="preserve">Bowman, Ky</t>
  </si>
  <si>
    <t xml:space="preserve">Bradley, Avery</t>
  </si>
  <si>
    <t xml:space="preserve">Bradley, Tony</t>
  </si>
  <si>
    <t xml:space="preserve">Brantley, Jarrell</t>
  </si>
  <si>
    <t xml:space="preserve">Brazdeikis, Ignas</t>
  </si>
  <si>
    <t xml:space="preserve">Brewer, Corey</t>
  </si>
  <si>
    <t xml:space="preserve">Bridges, Mikal</t>
  </si>
  <si>
    <t xml:space="preserve">Bridges, Miles</t>
  </si>
  <si>
    <t xml:space="preserve">bridgmi02</t>
  </si>
  <si>
    <t xml:space="preserve">Briscoe, Isaiah</t>
  </si>
  <si>
    <t xml:space="preserve">Brissett, Oshae</t>
  </si>
  <si>
    <t xml:space="preserve">Broekhoff, Ryan</t>
  </si>
  <si>
    <t xml:space="preserve">Brogdon, Malcolm</t>
  </si>
  <si>
    <t xml:space="preserve">Brooks, Dillon</t>
  </si>
  <si>
    <t xml:space="preserve">Brown, Bruce</t>
  </si>
  <si>
    <t xml:space="preserve">Brown, Charles</t>
  </si>
  <si>
    <t xml:space="preserve">Brown, Jaylen</t>
  </si>
  <si>
    <t xml:space="preserve">brownja02</t>
  </si>
  <si>
    <t xml:space="preserve">Brown, Lorenzo</t>
  </si>
  <si>
    <t xml:space="preserve">Brown, Sterling</t>
  </si>
  <si>
    <t xml:space="preserve">brownst02</t>
  </si>
  <si>
    <t xml:space="preserve">Brown Jr., Troy</t>
  </si>
  <si>
    <t xml:space="preserve">Brunson, Jalen</t>
  </si>
  <si>
    <t xml:space="preserve">Bryant, Thomas</t>
  </si>
  <si>
    <t xml:space="preserve">Bullock, Reggie</t>
  </si>
  <si>
    <t xml:space="preserve">Burke, Trey</t>
  </si>
  <si>
    <t xml:space="preserve">Burks, Alec</t>
  </si>
  <si>
    <t xml:space="preserve">Burton, Deonte</t>
  </si>
  <si>
    <t xml:space="preserve">burtode02</t>
  </si>
  <si>
    <t xml:space="preserve">Butler, Jimmy</t>
  </si>
  <si>
    <t xml:space="preserve">Caboclo, Bruno</t>
  </si>
  <si>
    <t xml:space="preserve">Calderon, Jose</t>
  </si>
  <si>
    <t xml:space="preserve">Caldwell-Pope, Kentavious</t>
  </si>
  <si>
    <t xml:space="preserve">Cancar, Vlatko</t>
  </si>
  <si>
    <t xml:space="preserve">Capela, Clint</t>
  </si>
  <si>
    <t xml:space="preserve">capelca01</t>
  </si>
  <si>
    <t xml:space="preserve">Caroline, Jordan</t>
  </si>
  <si>
    <t xml:space="preserve">Carroll, DeMarre</t>
  </si>
  <si>
    <t xml:space="preserve">Carter, Jevon</t>
  </si>
  <si>
    <t xml:space="preserve">Carter, Vince</t>
  </si>
  <si>
    <t xml:space="preserve">Carter Jr., Wendell</t>
  </si>
  <si>
    <t xml:space="preserve">Carter-Williams, Michael</t>
  </si>
  <si>
    <t xml:space="preserve">Caruso, Alex</t>
  </si>
  <si>
    <t xml:space="preserve">Cauley-Stein, Willie</t>
  </si>
  <si>
    <t xml:space="preserve">Caupain, Troy</t>
  </si>
  <si>
    <t xml:space="preserve">Cavanaugh, Tyler</t>
  </si>
  <si>
    <t xml:space="preserve">Chandler, Tyson</t>
  </si>
  <si>
    <t xml:space="preserve">Chandler, Wilson</t>
  </si>
  <si>
    <t xml:space="preserve">Chealey, Joe</t>
  </si>
  <si>
    <t xml:space="preserve">Cheatham, Zylan</t>
  </si>
  <si>
    <t xml:space="preserve">Chiozza, Chris</t>
  </si>
  <si>
    <t xml:space="preserve">Chriss, Marquese</t>
  </si>
  <si>
    <t xml:space="preserve">Clark, Gary</t>
  </si>
  <si>
    <t xml:space="preserve">Clark, Ian</t>
  </si>
  <si>
    <t xml:space="preserve">Clarke, Brandon</t>
  </si>
  <si>
    <t xml:space="preserve">Clarkson, Jordan</t>
  </si>
  <si>
    <t xml:space="preserve">Claxton, Nicolas</t>
  </si>
  <si>
    <t xml:space="preserve">Clemons, Chris</t>
  </si>
  <si>
    <t xml:space="preserve">Cleveland, Antonius</t>
  </si>
  <si>
    <t xml:space="preserve">Coffey, Amir</t>
  </si>
  <si>
    <t xml:space="preserve">Collins, John</t>
  </si>
  <si>
    <t xml:space="preserve">Collins, Zach</t>
  </si>
  <si>
    <t xml:space="preserve">Collison, Darren</t>
  </si>
  <si>
    <t xml:space="preserve">Colson, Bonzie</t>
  </si>
  <si>
    <t xml:space="preserve">Conley, Mike</t>
  </si>
  <si>
    <t xml:space="preserve">Connaughton, Pat</t>
  </si>
  <si>
    <t xml:space="preserve">Cook, Quinn</t>
  </si>
  <si>
    <t xml:space="preserve">Cook, Tyler</t>
  </si>
  <si>
    <t xml:space="preserve">Cousins, DeMarcus</t>
  </si>
  <si>
    <t xml:space="preserve">Covington, Robert</t>
  </si>
  <si>
    <t xml:space="preserve">Crabbe, Allen</t>
  </si>
  <si>
    <t xml:space="preserve">Craig, Torrey</t>
  </si>
  <si>
    <t xml:space="preserve">Crawford, Jamal</t>
  </si>
  <si>
    <t xml:space="preserve">Creek, Mitchell</t>
  </si>
  <si>
    <t xml:space="preserve">Crowder, Jae</t>
  </si>
  <si>
    <t xml:space="preserve">Culver, Jarrett</t>
  </si>
  <si>
    <t xml:space="preserve">Cunningham, Dante</t>
  </si>
  <si>
    <t xml:space="preserve">Curry, Seth</t>
  </si>
  <si>
    <t xml:space="preserve">Curry, Stephen</t>
  </si>
  <si>
    <t xml:space="preserve">Daniels, Troy</t>
  </si>
  <si>
    <t xml:space="preserve">Davis, Anthony</t>
  </si>
  <si>
    <t xml:space="preserve">davisan02</t>
  </si>
  <si>
    <t xml:space="preserve">Davis, Deyonta</t>
  </si>
  <si>
    <t xml:space="preserve">Davis, Ed</t>
  </si>
  <si>
    <t xml:space="preserve">Davis, Terence</t>
  </si>
  <si>
    <t xml:space="preserve">daviste02</t>
  </si>
  <si>
    <t xml:space="preserve">Davis, Tyler</t>
  </si>
  <si>
    <t xml:space="preserve">DeRozan, DeMar</t>
  </si>
  <si>
    <t xml:space="preserve">Dedmon, Dewayne</t>
  </si>
  <si>
    <t xml:space="preserve">Dekker, Sam</t>
  </si>
  <si>
    <t xml:space="preserve">Delgado, Angel</t>
  </si>
  <si>
    <t xml:space="preserve">Dellavedova, Matthew</t>
  </si>
  <si>
    <t xml:space="preserve">Deng, Luol</t>
  </si>
  <si>
    <t xml:space="preserve">Derrickson, Marcus</t>
  </si>
  <si>
    <t xml:space="preserve">DiVincenzo, Donte</t>
  </si>
  <si>
    <t xml:space="preserve">Diallo, Cheick</t>
  </si>
  <si>
    <t xml:space="preserve">Diallo, Hamidou</t>
  </si>
  <si>
    <t xml:space="preserve">Dieng, Gorgui</t>
  </si>
  <si>
    <t xml:space="preserve">Dinwiddie, Spencer</t>
  </si>
  <si>
    <t xml:space="preserve">Doncic, Luka</t>
  </si>
  <si>
    <t xml:space="preserve">Dorsey, Tyler</t>
  </si>
  <si>
    <t xml:space="preserve">Dort, Luguentz</t>
  </si>
  <si>
    <t xml:space="preserve">Dotson, Damyean</t>
  </si>
  <si>
    <t xml:space="preserve">Doumbouya, Sekou</t>
  </si>
  <si>
    <t xml:space="preserve">Dozier, PJ</t>
  </si>
  <si>
    <t xml:space="preserve">Dragic, Goran</t>
  </si>
  <si>
    <t xml:space="preserve">Drummond, Andre</t>
  </si>
  <si>
    <t xml:space="preserve">Dudley, Jared</t>
  </si>
  <si>
    <t xml:space="preserve">Dunn, Kris</t>
  </si>
  <si>
    <t xml:space="preserve">Durant, Kevin</t>
  </si>
  <si>
    <t xml:space="preserve">Duval, Trevon</t>
  </si>
  <si>
    <t xml:space="preserve">Edwards, Carsen</t>
  </si>
  <si>
    <t xml:space="preserve">Edwards, Vincent</t>
  </si>
  <si>
    <t xml:space="preserve">Ellenson, Henry</t>
  </si>
  <si>
    <t xml:space="preserve">Ellington, Wayne</t>
  </si>
  <si>
    <t xml:space="preserve">Embiid, Joel</t>
  </si>
  <si>
    <t xml:space="preserve">Ennis III, James</t>
  </si>
  <si>
    <t xml:space="preserve">Eubanks, Drew</t>
  </si>
  <si>
    <t xml:space="preserve">Evans, Jacob</t>
  </si>
  <si>
    <t xml:space="preserve">evansja02</t>
  </si>
  <si>
    <t xml:space="preserve">Evans, Jawun</t>
  </si>
  <si>
    <t xml:space="preserve">Evans, Tyreke</t>
  </si>
  <si>
    <t xml:space="preserve">Exum, Dante</t>
  </si>
  <si>
    <t xml:space="preserve">Fall, Tacko</t>
  </si>
  <si>
    <t xml:space="preserve">Faried, Kenneth</t>
  </si>
  <si>
    <t xml:space="preserve">Favors, Derrick</t>
  </si>
  <si>
    <t xml:space="preserve">Felicio, Cristiano</t>
  </si>
  <si>
    <t xml:space="preserve">Felton, Raymond</t>
  </si>
  <si>
    <t xml:space="preserve">Ferguson, Terrance</t>
  </si>
  <si>
    <t xml:space="preserve">Fernando, Bruno</t>
  </si>
  <si>
    <t xml:space="preserve">Ferrell, Yogi</t>
  </si>
  <si>
    <t xml:space="preserve">Finney-Smith, Dorian</t>
  </si>
  <si>
    <t xml:space="preserve">Forbes, Bryn</t>
  </si>
  <si>
    <t xml:space="preserve">Fournier, Evan</t>
  </si>
  <si>
    <t xml:space="preserve">Fox, De'Aaron</t>
  </si>
  <si>
    <t xml:space="preserve">Franks, Robert</t>
  </si>
  <si>
    <t xml:space="preserve">Frazier, Michael</t>
  </si>
  <si>
    <t xml:space="preserve">Frazier, Tim</t>
  </si>
  <si>
    <t xml:space="preserve">Frazier Jr., Melvin</t>
  </si>
  <si>
    <t xml:space="preserve">Fredette, Jimmer</t>
  </si>
  <si>
    <t xml:space="preserve">Frye, Channing</t>
  </si>
  <si>
    <t xml:space="preserve">Fultz, Markelle</t>
  </si>
  <si>
    <t xml:space="preserve">Gabriel, Wenyen</t>
  </si>
  <si>
    <t xml:space="preserve">Gafford, Daniel</t>
  </si>
  <si>
    <t xml:space="preserve">Gallinari, Danilo</t>
  </si>
  <si>
    <t xml:space="preserve">Galloway, Langston</t>
  </si>
  <si>
    <t xml:space="preserve">Gant, JaKeenan</t>
  </si>
  <si>
    <t xml:space="preserve">Garland, Darius</t>
  </si>
  <si>
    <t xml:space="preserve">Garrett, Billy</t>
  </si>
  <si>
    <t xml:space="preserve">Gasol, Marc</t>
  </si>
  <si>
    <t xml:space="preserve">Gasol, Pau</t>
  </si>
  <si>
    <t xml:space="preserve">Gay, Rudy</t>
  </si>
  <si>
    <t xml:space="preserve">George, Paul</t>
  </si>
  <si>
    <t xml:space="preserve">Gibson, Jonathan</t>
  </si>
  <si>
    <t xml:space="preserve">Gibson, Taj</t>
  </si>
  <si>
    <t xml:space="preserve">Giles III, Harry</t>
  </si>
  <si>
    <t xml:space="preserve">Gilgeous-Alexander, Shai</t>
  </si>
  <si>
    <t xml:space="preserve">Gobert, Rudy</t>
  </si>
  <si>
    <t xml:space="preserve">Goodwin, Brandon</t>
  </si>
  <si>
    <t xml:space="preserve">Gordon, Aaron</t>
  </si>
  <si>
    <t xml:space="preserve">Gordon, Eric</t>
  </si>
  <si>
    <t xml:space="preserve">Gortat, Marcin</t>
  </si>
  <si>
    <t xml:space="preserve">Graham, Devonte'</t>
  </si>
  <si>
    <t xml:space="preserve">Graham, Treveon</t>
  </si>
  <si>
    <t xml:space="preserve">Grant, Jerami</t>
  </si>
  <si>
    <t xml:space="preserve">Grant, Jerian</t>
  </si>
  <si>
    <t xml:space="preserve">grantje02</t>
  </si>
  <si>
    <t xml:space="preserve">Grantham, Donte</t>
  </si>
  <si>
    <t xml:space="preserve">Gravett, Hassani</t>
  </si>
  <si>
    <t xml:space="preserve">Gray, Josh</t>
  </si>
  <si>
    <t xml:space="preserve">Green, Danny</t>
  </si>
  <si>
    <t xml:space="preserve">greenda02</t>
  </si>
  <si>
    <t xml:space="preserve">Green, Draymond</t>
  </si>
  <si>
    <t xml:space="preserve">Green, Gerald</t>
  </si>
  <si>
    <t xml:space="preserve">Green, JaMychal</t>
  </si>
  <si>
    <t xml:space="preserve">Green, Javonte</t>
  </si>
  <si>
    <t xml:space="preserve">greenja02</t>
  </si>
  <si>
    <t xml:space="preserve">Green, Jeff</t>
  </si>
  <si>
    <t xml:space="preserve">greenje02</t>
  </si>
  <si>
    <t xml:space="preserve">Griffin, Blake</t>
  </si>
  <si>
    <t xml:space="preserve">Guduric, Marko</t>
  </si>
  <si>
    <t xml:space="preserve">Guy, Kyle</t>
  </si>
  <si>
    <t xml:space="preserve">Hachimura, Rui</t>
  </si>
  <si>
    <t xml:space="preserve">Hamilton, Daniel</t>
  </si>
  <si>
    <t xml:space="preserve">hamilda02</t>
  </si>
  <si>
    <t xml:space="preserve">Hands, Jaylen</t>
  </si>
  <si>
    <t xml:space="preserve">Hannahs, Dusty</t>
  </si>
  <si>
    <t xml:space="preserve">Hardaway Jr., Tim</t>
  </si>
  <si>
    <t xml:space="preserve">hardati02</t>
  </si>
  <si>
    <t xml:space="preserve">Harden, James</t>
  </si>
  <si>
    <t xml:space="preserve">Harkless, Maurice</t>
  </si>
  <si>
    <t xml:space="preserve">Harrell, Montrezl</t>
  </si>
  <si>
    <t xml:space="preserve">Harris, Devin</t>
  </si>
  <si>
    <t xml:space="preserve">Harris, Gary</t>
  </si>
  <si>
    <t xml:space="preserve">Harris, Joe</t>
  </si>
  <si>
    <t xml:space="preserve">Harris, Tobias</t>
  </si>
  <si>
    <t xml:space="preserve">harrito02</t>
  </si>
  <si>
    <t xml:space="preserve">Harrison, Andrew</t>
  </si>
  <si>
    <t xml:space="preserve">Harrison, Shaquille</t>
  </si>
  <si>
    <t xml:space="preserve">Hart, Josh</t>
  </si>
  <si>
    <t xml:space="preserve">Hartenstein, Isaiah</t>
  </si>
  <si>
    <t xml:space="preserve">Haslem, Udonis</t>
  </si>
  <si>
    <t xml:space="preserve">Hayes, Jaxson</t>
  </si>
  <si>
    <t xml:space="preserve">hayesja02</t>
  </si>
  <si>
    <t xml:space="preserve">Hayward, Gordon</t>
  </si>
  <si>
    <t xml:space="preserve">Henson, John</t>
  </si>
  <si>
    <t xml:space="preserve">Hernandez, Dewan</t>
  </si>
  <si>
    <t xml:space="preserve">Hernangomez, Juancho</t>
  </si>
  <si>
    <t xml:space="preserve">Hernangomez, Willy</t>
  </si>
  <si>
    <t xml:space="preserve">Herro, Tyler</t>
  </si>
  <si>
    <t xml:space="preserve">Hezonja, Mario</t>
  </si>
  <si>
    <t xml:space="preserve">Hicks, Isaiah</t>
  </si>
  <si>
    <t xml:space="preserve">Hield, Buddy</t>
  </si>
  <si>
    <t xml:space="preserve">Highsmith, Haywood</t>
  </si>
  <si>
    <t xml:space="preserve">Hill, George</t>
  </si>
  <si>
    <t xml:space="preserve">Hill, Solomon</t>
  </si>
  <si>
    <t xml:space="preserve">Hoard, Jaylen</t>
  </si>
  <si>
    <t xml:space="preserve">Holiday, Aaron</t>
  </si>
  <si>
    <t xml:space="preserve">Holiday, Jrue</t>
  </si>
  <si>
    <t xml:space="preserve">Holiday, Justin</t>
  </si>
  <si>
    <t xml:space="preserve">Holland, John</t>
  </si>
  <si>
    <t xml:space="preserve">Hollis-Jefferson, Rondae</t>
  </si>
  <si>
    <t xml:space="preserve">Holman, Aric</t>
  </si>
  <si>
    <t xml:space="preserve">Holmes, Richaun</t>
  </si>
  <si>
    <t xml:space="preserve">Hood, Rodney</t>
  </si>
  <si>
    <t xml:space="preserve">Horford, Al</t>
  </si>
  <si>
    <t xml:space="preserve">Horton-Tucker, Talen</t>
  </si>
  <si>
    <t xml:space="preserve">House Jr., Danuel</t>
  </si>
  <si>
    <t xml:space="preserve">Howard, Dwight</t>
  </si>
  <si>
    <t xml:space="preserve">Howard, William</t>
  </si>
  <si>
    <t xml:space="preserve">Huerter, Kevin</t>
  </si>
  <si>
    <t xml:space="preserve">Humphries, Isaac</t>
  </si>
  <si>
    <t xml:space="preserve">Hunter, De'Andre</t>
  </si>
  <si>
    <t xml:space="preserve">Hunter, RJ</t>
  </si>
  <si>
    <t xml:space="preserve">Hutchison, Chandler</t>
  </si>
  <si>
    <t xml:space="preserve">Ibaka, Serge</t>
  </si>
  <si>
    <t xml:space="preserve">Iguodala, Andre</t>
  </si>
  <si>
    <t xml:space="preserve">Ilyasova, Ersan</t>
  </si>
  <si>
    <t xml:space="preserve">Ingles, Joe</t>
  </si>
  <si>
    <t xml:space="preserve">Ingram, Andre</t>
  </si>
  <si>
    <t xml:space="preserve">Ingram, Brandon</t>
  </si>
  <si>
    <t xml:space="preserve">Irving, Kyrie</t>
  </si>
  <si>
    <t xml:space="preserve">Isaac, Jonathan</t>
  </si>
  <si>
    <t xml:space="preserve">Iwundu, Wes</t>
  </si>
  <si>
    <t xml:space="preserve">Jackson, Demetrius</t>
  </si>
  <si>
    <t xml:space="preserve">Jackson, Frank</t>
  </si>
  <si>
    <t xml:space="preserve">Jackson, Josh</t>
  </si>
  <si>
    <t xml:space="preserve">jacksjo02</t>
  </si>
  <si>
    <t xml:space="preserve">Jackson, Justin</t>
  </si>
  <si>
    <t xml:space="preserve">Jackson, Reggie</t>
  </si>
  <si>
    <t xml:space="preserve">Jackson Jr., Jaren</t>
  </si>
  <si>
    <t xml:space="preserve">jacksja02</t>
  </si>
  <si>
    <t xml:space="preserve">James, Justin</t>
  </si>
  <si>
    <t xml:space="preserve">James, LeBron</t>
  </si>
  <si>
    <t xml:space="preserve">Jefferson, Amile</t>
  </si>
  <si>
    <t xml:space="preserve">Jeffries, DaQuan</t>
  </si>
  <si>
    <t xml:space="preserve">Jenkins, John</t>
  </si>
  <si>
    <t xml:space="preserve">Jerebko, Jonas</t>
  </si>
  <si>
    <t xml:space="preserve">Jerome, Ty</t>
  </si>
  <si>
    <t xml:space="preserve">Johnson, Alize</t>
  </si>
  <si>
    <t xml:space="preserve">johnsal02</t>
  </si>
  <si>
    <t xml:space="preserve">Johnson, Amir</t>
  </si>
  <si>
    <t xml:space="preserve">Johnson, BJ</t>
  </si>
  <si>
    <t xml:space="preserve">Johnson, Cameron</t>
  </si>
  <si>
    <t xml:space="preserve">johnsca02</t>
  </si>
  <si>
    <t xml:space="preserve">Johnson, James</t>
  </si>
  <si>
    <t xml:space="preserve">Johnson, Keldon</t>
  </si>
  <si>
    <t xml:space="preserve">Johnson, Stanley</t>
  </si>
  <si>
    <t xml:space="preserve">johnsst04</t>
  </si>
  <si>
    <t xml:space="preserve">Johnson, Tyler</t>
  </si>
  <si>
    <t xml:space="preserve">Johnson, Wesley</t>
  </si>
  <si>
    <t xml:space="preserve">Jokic, Nikola</t>
  </si>
  <si>
    <t xml:space="preserve">Jones, Damian</t>
  </si>
  <si>
    <t xml:space="preserve">jonesda03</t>
  </si>
  <si>
    <t xml:space="preserve">Jones, Jalen</t>
  </si>
  <si>
    <t xml:space="preserve">jonesja04</t>
  </si>
  <si>
    <t xml:space="preserve">Jones, Jemerrio</t>
  </si>
  <si>
    <t xml:space="preserve">Jones, Terrence</t>
  </si>
  <si>
    <t xml:space="preserve">Jones, Tyus</t>
  </si>
  <si>
    <t xml:space="preserve">Jones Jr., Derrick</t>
  </si>
  <si>
    <t xml:space="preserve">jonesde02</t>
  </si>
  <si>
    <t xml:space="preserve">Jordan, DeAndre</t>
  </si>
  <si>
    <t xml:space="preserve">Joseph, Cory</t>
  </si>
  <si>
    <t xml:space="preserve">Kabengele, Mfiondu</t>
  </si>
  <si>
    <t xml:space="preserve">Kaminsky, Frank</t>
  </si>
  <si>
    <t xml:space="preserve">Kanter, Enes</t>
  </si>
  <si>
    <t xml:space="preserve">Kennard, Luke</t>
  </si>
  <si>
    <t xml:space="preserve">Kidd, Stanton</t>
  </si>
  <si>
    <t xml:space="preserve">Kidd-Gilchrist, Michael</t>
  </si>
  <si>
    <t xml:space="preserve">kiddgmi01</t>
  </si>
  <si>
    <t xml:space="preserve">King, George</t>
  </si>
  <si>
    <t xml:space="preserve">Kleber, Maxi</t>
  </si>
  <si>
    <t xml:space="preserve">klebima01</t>
  </si>
  <si>
    <t xml:space="preserve">Knight, Brandon</t>
  </si>
  <si>
    <t xml:space="preserve">knighbr03</t>
  </si>
  <si>
    <t xml:space="preserve">Knox, Kevin</t>
  </si>
  <si>
    <t xml:space="preserve">Konate, Sagaba</t>
  </si>
  <si>
    <t xml:space="preserve">Konchar, John</t>
  </si>
  <si>
    <t xml:space="preserve">Korkmaz, Furkan</t>
  </si>
  <si>
    <t xml:space="preserve">Kornet, Luke</t>
  </si>
  <si>
    <t xml:space="preserve">Korver, Kyle</t>
  </si>
  <si>
    <t xml:space="preserve">Koufos, Kosta</t>
  </si>
  <si>
    <t xml:space="preserve">Kurucs, Rodions</t>
  </si>
  <si>
    <t xml:space="preserve">Kuzma, Kyle</t>
  </si>
  <si>
    <t xml:space="preserve">LaVine, Zach</t>
  </si>
  <si>
    <t xml:space="preserve">Labissiere, Skal</t>
  </si>
  <si>
    <t xml:space="preserve">Lamb, Jeremy</t>
  </si>
  <si>
    <t xml:space="preserve">Langford, Romeo</t>
  </si>
  <si>
    <t xml:space="preserve">Law, Vic</t>
  </si>
  <si>
    <t xml:space="preserve">Layman, Jake</t>
  </si>
  <si>
    <t xml:space="preserve">LeVert, Caris</t>
  </si>
  <si>
    <t xml:space="preserve">Leaf, TJ</t>
  </si>
  <si>
    <t xml:space="preserve">Lecque, Jalen</t>
  </si>
  <si>
    <t xml:space="preserve">Lee, Courtney</t>
  </si>
  <si>
    <t xml:space="preserve">Lee, Damion</t>
  </si>
  <si>
    <t xml:space="preserve">leeda03</t>
  </si>
  <si>
    <t xml:space="preserve">Lemon Jr., Walter</t>
  </si>
  <si>
    <t xml:space="preserve">Len, Alex</t>
  </si>
  <si>
    <t xml:space="preserve">Leonard, Kawhi</t>
  </si>
  <si>
    <t xml:space="preserve">Leonard, Meyers</t>
  </si>
  <si>
    <t xml:space="preserve">Lessort, Mathias</t>
  </si>
  <si>
    <t xml:space="preserve">Leuer, Jon</t>
  </si>
  <si>
    <t xml:space="preserve">Lillard, Damian</t>
  </si>
  <si>
    <t xml:space="preserve">Lin, Jeremy</t>
  </si>
  <si>
    <t xml:space="preserve">Little, Nassir</t>
  </si>
  <si>
    <t xml:space="preserve">Livingston, Shaun</t>
  </si>
  <si>
    <t xml:space="preserve">Lofton, Zach</t>
  </si>
  <si>
    <t xml:space="preserve">Looney, Kevon</t>
  </si>
  <si>
    <t xml:space="preserve">Lopez, Brook</t>
  </si>
  <si>
    <t xml:space="preserve">Lopez, Robin</t>
  </si>
  <si>
    <t xml:space="preserve">Love, Kevin</t>
  </si>
  <si>
    <t xml:space="preserve">Lowry, Kyle</t>
  </si>
  <si>
    <t xml:space="preserve">Loyd, Jordan</t>
  </si>
  <si>
    <t xml:space="preserve">Lucas, Kalin</t>
  </si>
  <si>
    <t xml:space="preserve">Luwawu-Cabarrot, Timothe</t>
  </si>
  <si>
    <t xml:space="preserve">Lydon, Tyler</t>
  </si>
  <si>
    <t xml:space="preserve">Lyles, Trey</t>
  </si>
  <si>
    <t xml:space="preserve">Machado, Scott</t>
  </si>
  <si>
    <t xml:space="preserve">Mack, Shelvin</t>
  </si>
  <si>
    <t xml:space="preserve">Macon, Daryl</t>
  </si>
  <si>
    <t xml:space="preserve">Macura, J.P.</t>
  </si>
  <si>
    <t xml:space="preserve">Magette, Josh</t>
  </si>
  <si>
    <t xml:space="preserve">Mahinmi, Ian</t>
  </si>
  <si>
    <t xml:space="preserve">Maker, Thon</t>
  </si>
  <si>
    <t xml:space="preserve">Mann, Terance</t>
  </si>
  <si>
    <t xml:space="preserve">Marinkovic, Vanja</t>
  </si>
  <si>
    <t xml:space="preserve">Marjanovic, Boban</t>
  </si>
  <si>
    <t xml:space="preserve">Markkanen, Lauri</t>
  </si>
  <si>
    <t xml:space="preserve">Martin, Caleb</t>
  </si>
  <si>
    <t xml:space="preserve">martica02</t>
  </si>
  <si>
    <t xml:space="preserve">Martin, Cody</t>
  </si>
  <si>
    <t xml:space="preserve">Martin, Jarell</t>
  </si>
  <si>
    <t xml:space="preserve">Martin, Jeremiah</t>
  </si>
  <si>
    <t xml:space="preserve">Martin, Kelan</t>
  </si>
  <si>
    <t xml:space="preserve">martike03</t>
  </si>
  <si>
    <t xml:space="preserve">Mason, Frank</t>
  </si>
  <si>
    <t xml:space="preserve">Maten, Yante</t>
  </si>
  <si>
    <t xml:space="preserve">Mathews, Garrison</t>
  </si>
  <si>
    <t xml:space="preserve">Mathias, Dakota</t>
  </si>
  <si>
    <t xml:space="preserve">Matthews, Wesley</t>
  </si>
  <si>
    <t xml:space="preserve">matthwe02</t>
  </si>
  <si>
    <t xml:space="preserve">Mbah a Moute, Luc</t>
  </si>
  <si>
    <t xml:space="preserve">mbahalu01</t>
  </si>
  <si>
    <t xml:space="preserve">McCall, Tahjere</t>
  </si>
  <si>
    <t xml:space="preserve">McCaw, Patrick</t>
  </si>
  <si>
    <t xml:space="preserve">McCollum, CJ</t>
  </si>
  <si>
    <t xml:space="preserve">McConnell, T.J.</t>
  </si>
  <si>
    <t xml:space="preserve">McDaniels, Jalen</t>
  </si>
  <si>
    <t xml:space="preserve">McDermott, Doug</t>
  </si>
  <si>
    <t xml:space="preserve">McDowell-White, William</t>
  </si>
  <si>
    <t xml:space="preserve">McGee, JaVale</t>
  </si>
  <si>
    <t xml:space="preserve">McGruder, Rodney</t>
  </si>
  <si>
    <t xml:space="preserve">McKinnie, Alfonzo</t>
  </si>
  <si>
    <t xml:space="preserve">McLaughlin, Jordan</t>
  </si>
  <si>
    <t xml:space="preserve">McLemore, Ben</t>
  </si>
  <si>
    <t xml:space="preserve">McRae, Jordan</t>
  </si>
  <si>
    <t xml:space="preserve">Meeks, Jodie</t>
  </si>
  <si>
    <t xml:space="preserve">Mejri, Salah</t>
  </si>
  <si>
    <t xml:space="preserve">Melli, Nicolo</t>
  </si>
  <si>
    <t xml:space="preserve">Melton, De'Anthony</t>
  </si>
  <si>
    <t xml:space="preserve">Metu, Chimezie</t>
  </si>
  <si>
    <t xml:space="preserve">Middleton, Khris</t>
  </si>
  <si>
    <t xml:space="preserve">Mika, Eric</t>
  </si>
  <si>
    <t xml:space="preserve">Miles, CJ</t>
  </si>
  <si>
    <t xml:space="preserve">Miles, Isaiah</t>
  </si>
  <si>
    <t xml:space="preserve">Miller, Darius</t>
  </si>
  <si>
    <t xml:space="preserve">Miller, Malcolm</t>
  </si>
  <si>
    <t xml:space="preserve">Mills, Patty</t>
  </si>
  <si>
    <t xml:space="preserve">Millsap, Paul</t>
  </si>
  <si>
    <t xml:space="preserve">millspa02</t>
  </si>
  <si>
    <t xml:space="preserve">Milton, Shake</t>
  </si>
  <si>
    <t xml:space="preserve">Mirotic, Nikola</t>
  </si>
  <si>
    <t xml:space="preserve">Mitchell, Donovan</t>
  </si>
  <si>
    <t xml:space="preserve">Mitrou-Long, Naz</t>
  </si>
  <si>
    <t xml:space="preserve">Mokoka, Adam</t>
  </si>
  <si>
    <t xml:space="preserve">Monk, Malik</t>
  </si>
  <si>
    <t xml:space="preserve">Monroe, Greg</t>
  </si>
  <si>
    <t xml:space="preserve">Moore, Ben</t>
  </si>
  <si>
    <t xml:space="preserve">Moore, E'Twaun</t>
  </si>
  <si>
    <t xml:space="preserve">mooreet01</t>
  </si>
  <si>
    <t xml:space="preserve">Morant, Ja</t>
  </si>
  <si>
    <t xml:space="preserve">Moreland, Eric</t>
  </si>
  <si>
    <t xml:space="preserve">Morris, Jaylen</t>
  </si>
  <si>
    <t xml:space="preserve">Morris, Marcus</t>
  </si>
  <si>
    <t xml:space="preserve">morrima03</t>
  </si>
  <si>
    <t xml:space="preserve">Morris, Markieff</t>
  </si>
  <si>
    <t xml:space="preserve">morrima02</t>
  </si>
  <si>
    <t xml:space="preserve">Morris, Monte</t>
  </si>
  <si>
    <t xml:space="preserve">Motiejunas, Donatas</t>
  </si>
  <si>
    <t xml:space="preserve">Motley, Johnathan</t>
  </si>
  <si>
    <t xml:space="preserve">Mozgov, Timofey</t>
  </si>
  <si>
    <t xml:space="preserve">Mudiay, Emmanuel</t>
  </si>
  <si>
    <t xml:space="preserve">Murray, Dejounte</t>
  </si>
  <si>
    <t xml:space="preserve">Murray, Jamal</t>
  </si>
  <si>
    <t xml:space="preserve">Musa, Dzanan</t>
  </si>
  <si>
    <t xml:space="preserve">Muscala, Mike</t>
  </si>
  <si>
    <t xml:space="preserve">Mykhailiuk, Svi</t>
  </si>
  <si>
    <t xml:space="preserve">Hilario, Nene</t>
  </si>
  <si>
    <t xml:space="preserve">Nader, Abdel</t>
  </si>
  <si>
    <t xml:space="preserve">Nance Jr., Larry</t>
  </si>
  <si>
    <t xml:space="preserve">nancela02</t>
  </si>
  <si>
    <t xml:space="preserve">Napier, Shabazz</t>
  </si>
  <si>
    <t xml:space="preserve">Neto, Raul</t>
  </si>
  <si>
    <t xml:space="preserve">Niang, Georges</t>
  </si>
  <si>
    <t xml:space="preserve">Noah, Joakim</t>
  </si>
  <si>
    <t xml:space="preserve">Noel, Nerlens</t>
  </si>
  <si>
    <t xml:space="preserve">Norvell Jr., Zach</t>
  </si>
  <si>
    <t xml:space="preserve">Nowell, Jaylen</t>
  </si>
  <si>
    <t xml:space="preserve">Nowitzki, Dirk</t>
  </si>
  <si>
    <t xml:space="preserve">Ntilikina, Frank</t>
  </si>
  <si>
    <t xml:space="preserve">ntilila01</t>
  </si>
  <si>
    <t xml:space="preserve">Nunn, Kendrick</t>
  </si>
  <si>
    <t xml:space="preserve">Nunnally, James</t>
  </si>
  <si>
    <t xml:space="preserve">Nurkic, Jusuf</t>
  </si>
  <si>
    <t xml:space="preserve">Nwaba, David</t>
  </si>
  <si>
    <t xml:space="preserve">O'Neale, Royce</t>
  </si>
  <si>
    <t xml:space="preserve">onealro01</t>
  </si>
  <si>
    <t xml:space="preserve">O'Quinn, Kyle</t>
  </si>
  <si>
    <t xml:space="preserve">oquinky01</t>
  </si>
  <si>
    <t xml:space="preserve">Ojeleye, Semi</t>
  </si>
  <si>
    <t xml:space="preserve">Okafor, Jahlil</t>
  </si>
  <si>
    <t xml:space="preserve">Okeke, Chuma</t>
  </si>
  <si>
    <t xml:space="preserve">Okobo, Elie</t>
  </si>
  <si>
    <t xml:space="preserve">Okogie, Josh</t>
  </si>
  <si>
    <t xml:space="preserve">Okpala, KZ</t>
  </si>
  <si>
    <t xml:space="preserve">Oladipo, Victor</t>
  </si>
  <si>
    <t xml:space="preserve">Olynyk, Kelly</t>
  </si>
  <si>
    <t xml:space="preserve">Oni, Miye</t>
  </si>
  <si>
    <t xml:space="preserve">Osman, Cedi</t>
  </si>
  <si>
    <t xml:space="preserve">osmande01</t>
  </si>
  <si>
    <t xml:space="preserve">Oubre Jr., Kelly</t>
  </si>
  <si>
    <t xml:space="preserve">Pachulia, Zaza</t>
  </si>
  <si>
    <t xml:space="preserve">Parker, Jabari</t>
  </si>
  <si>
    <t xml:space="preserve">Parker, Tony</t>
  </si>
  <si>
    <t xml:space="preserve">Parsons, Chandler</t>
  </si>
  <si>
    <t xml:space="preserve">Paschall, Eric</t>
  </si>
  <si>
    <t xml:space="preserve">Patterson, Patrick</t>
  </si>
  <si>
    <t xml:space="preserve">Patton, Justin</t>
  </si>
  <si>
    <t xml:space="preserve">Paul, Chris</t>
  </si>
  <si>
    <t xml:space="preserve">Payne, Cameron</t>
  </si>
  <si>
    <t xml:space="preserve">Payton, Elfrid</t>
  </si>
  <si>
    <t xml:space="preserve">Payton II, Gary</t>
  </si>
  <si>
    <t xml:space="preserve">paytoga02</t>
  </si>
  <si>
    <t xml:space="preserve">Pelle, Norvel</t>
  </si>
  <si>
    <t xml:space="preserve">Perkins, Josh</t>
  </si>
  <si>
    <t xml:space="preserve">Phillip, Tarik</t>
  </si>
  <si>
    <t xml:space="preserve">Pineiro, Isaiah</t>
  </si>
  <si>
    <t xml:space="preserve">Pinson, Theo</t>
  </si>
  <si>
    <t xml:space="preserve">Plumlee, Mason</t>
  </si>
  <si>
    <t xml:space="preserve">Plumlee, Miles</t>
  </si>
  <si>
    <t xml:space="preserve">Poeltl, Jakob</t>
  </si>
  <si>
    <t xml:space="preserve">Poirier, Vincent</t>
  </si>
  <si>
    <t xml:space="preserve">Pondexter, Quincy</t>
  </si>
  <si>
    <t xml:space="preserve">Ponds, Shamorie</t>
  </si>
  <si>
    <t xml:space="preserve">Poole, Jordan</t>
  </si>
  <si>
    <t xml:space="preserve">Porter Jr., Kevin</t>
  </si>
  <si>
    <t xml:space="preserve">porteke02</t>
  </si>
  <si>
    <t xml:space="preserve">Porter Jr., Michael</t>
  </si>
  <si>
    <t xml:space="preserve">Porter Jr., Otto</t>
  </si>
  <si>
    <t xml:space="preserve">Portis, Bobby</t>
  </si>
  <si>
    <t xml:space="preserve">Porzingis, Kristaps</t>
  </si>
  <si>
    <t xml:space="preserve">Powell, Dwight</t>
  </si>
  <si>
    <t xml:space="preserve">Powell, Norman</t>
  </si>
  <si>
    <t xml:space="preserve">Poythress, Alex</t>
  </si>
  <si>
    <t xml:space="preserve">Prince, Taurean</t>
  </si>
  <si>
    <t xml:space="preserve">princta02</t>
  </si>
  <si>
    <t xml:space="preserve">Rabb, Ivan</t>
  </si>
  <si>
    <t xml:space="preserve">Randle, Chasson</t>
  </si>
  <si>
    <t xml:space="preserve">Randle, Julius</t>
  </si>
  <si>
    <t xml:space="preserve">Reaves, Josh</t>
  </si>
  <si>
    <t xml:space="preserve">Reddish, Cameron</t>
  </si>
  <si>
    <t xml:space="preserve">Redick, JJ</t>
  </si>
  <si>
    <t xml:space="preserve">Reed, Davon</t>
  </si>
  <si>
    <t xml:space="preserve">Reynolds, Cameron</t>
  </si>
  <si>
    <t xml:space="preserve">Richardson, Josh</t>
  </si>
  <si>
    <t xml:space="preserve">Richardson, Malachi</t>
  </si>
  <si>
    <t xml:space="preserve">Rivers, Austin</t>
  </si>
  <si>
    <t xml:space="preserve">Roberson, Andre</t>
  </si>
  <si>
    <t xml:space="preserve">Robinson, Devin</t>
  </si>
  <si>
    <t xml:space="preserve">Robinson, Duncan</t>
  </si>
  <si>
    <t xml:space="preserve">Robinson, Jerome</t>
  </si>
  <si>
    <t xml:space="preserve">Robinson, Justin</t>
  </si>
  <si>
    <t xml:space="preserve">Robinson, Mitchell</t>
  </si>
  <si>
    <t xml:space="preserve">Robinson III, Glenn</t>
  </si>
  <si>
    <t xml:space="preserve">robingl02</t>
  </si>
  <si>
    <t xml:space="preserve">Roby, Isaiah</t>
  </si>
  <si>
    <t xml:space="preserve">Rondo, Rajon</t>
  </si>
  <si>
    <t xml:space="preserve">Rose, Derrick</t>
  </si>
  <si>
    <t xml:space="preserve">Ross, Terrence</t>
  </si>
  <si>
    <t xml:space="preserve">Rozier, Terry</t>
  </si>
  <si>
    <t xml:space="preserve">Rubio, Ricky</t>
  </si>
  <si>
    <t xml:space="preserve">Russell, D'Angelo</t>
  </si>
  <si>
    <t xml:space="preserve">russeda01</t>
  </si>
  <si>
    <t xml:space="preserve">Sabonis, Domantas</t>
  </si>
  <si>
    <t xml:space="preserve">Samanic, Luka</t>
  </si>
  <si>
    <t xml:space="preserve">Sampson, Brandon</t>
  </si>
  <si>
    <t xml:space="preserve">Sampson, JaKarr</t>
  </si>
  <si>
    <t xml:space="preserve">sampsja02</t>
  </si>
  <si>
    <t xml:space="preserve">Saric, Dario</t>
  </si>
  <si>
    <t xml:space="preserve">Satoransky, Tomas</t>
  </si>
  <si>
    <t xml:space="preserve">Schofield, Admiral</t>
  </si>
  <si>
    <t xml:space="preserve">Schroder, Dennis</t>
  </si>
  <si>
    <t xml:space="preserve">Scott, Mike</t>
  </si>
  <si>
    <t xml:space="preserve">Sefolosha, Thabo</t>
  </si>
  <si>
    <t xml:space="preserve">Selden, Wayne</t>
  </si>
  <si>
    <t xml:space="preserve">Sexton, Collin</t>
  </si>
  <si>
    <t xml:space="preserve">Shamet, Landry</t>
  </si>
  <si>
    <t xml:space="preserve">Shayok, Marial</t>
  </si>
  <si>
    <t xml:space="preserve">Shumpert, Iman</t>
  </si>
  <si>
    <t xml:space="preserve">Siakam, Pascal</t>
  </si>
  <si>
    <t xml:space="preserve">Sibert, Jordan</t>
  </si>
  <si>
    <t xml:space="preserve">Silva, Chris</t>
  </si>
  <si>
    <t xml:space="preserve">Simmons, Ben</t>
  </si>
  <si>
    <t xml:space="preserve">Simmons, Jonathon</t>
  </si>
  <si>
    <t xml:space="preserve">simmojo02</t>
  </si>
  <si>
    <t xml:space="preserve">Simmons, Kobi</t>
  </si>
  <si>
    <t xml:space="preserve">Simons, Anfernee</t>
  </si>
  <si>
    <t xml:space="preserve">Sirvydis, Deividas</t>
  </si>
  <si>
    <t xml:space="preserve">Smailagic, Alen</t>
  </si>
  <si>
    <t xml:space="preserve">Smart, Marcus</t>
  </si>
  <si>
    <t xml:space="preserve">Smith, Ish</t>
  </si>
  <si>
    <t xml:space="preserve">Smith, JR</t>
  </si>
  <si>
    <t xml:space="preserve">Smith, Jason</t>
  </si>
  <si>
    <t xml:space="preserve">smithja02</t>
  </si>
  <si>
    <t xml:space="preserve">Smith, Zhaire</t>
  </si>
  <si>
    <t xml:space="preserve">Smith Jr., Dennis</t>
  </si>
  <si>
    <t xml:space="preserve">smithde03</t>
  </si>
  <si>
    <t xml:space="preserve">Snell, Tony</t>
  </si>
  <si>
    <t xml:space="preserve">Spalding, Ray</t>
  </si>
  <si>
    <t xml:space="preserve">Spellman, Omari</t>
  </si>
  <si>
    <t xml:space="preserve">Stauskas, Nik</t>
  </si>
  <si>
    <t xml:space="preserve">Stephens, DJ</t>
  </si>
  <si>
    <t xml:space="preserve">Stephenson, Lance</t>
  </si>
  <si>
    <t xml:space="preserve">Strus, Max</t>
  </si>
  <si>
    <t xml:space="preserve">Sumner, Edmond</t>
  </si>
  <si>
    <t xml:space="preserve">Swanigan, Caleb</t>
  </si>
  <si>
    <t xml:space="preserve">Tatum, Jayson</t>
  </si>
  <si>
    <t xml:space="preserve">Teague, Jeff</t>
  </si>
  <si>
    <t xml:space="preserve">Temple, Garrett</t>
  </si>
  <si>
    <t xml:space="preserve">Teodosic, Milos</t>
  </si>
  <si>
    <t xml:space="preserve">Terrell, Jared</t>
  </si>
  <si>
    <t xml:space="preserve">Terry, Emanuel</t>
  </si>
  <si>
    <t xml:space="preserve">Theis, Daniel</t>
  </si>
  <si>
    <t xml:space="preserve">Thomas, Isaiah</t>
  </si>
  <si>
    <t xml:space="preserve">thomais02</t>
  </si>
  <si>
    <t xml:space="preserve">Thomas, Khyri</t>
  </si>
  <si>
    <t xml:space="preserve">Thomas, Lance</t>
  </si>
  <si>
    <t xml:space="preserve">Thomas, Matt</t>
  </si>
  <si>
    <t xml:space="preserve">thomama02</t>
  </si>
  <si>
    <t xml:space="preserve">Thompson, Klay</t>
  </si>
  <si>
    <t xml:space="preserve">Thompson, Tristan</t>
  </si>
  <si>
    <t xml:space="preserve">Thornwell, Sindarius</t>
  </si>
  <si>
    <t xml:space="preserve">Thybulle, Matisse</t>
  </si>
  <si>
    <t xml:space="preserve">Tolliver, Anthony</t>
  </si>
  <si>
    <t xml:space="preserve">Towns, Karl-Anthony</t>
  </si>
  <si>
    <t xml:space="preserve">Trent Jr., Gary</t>
  </si>
  <si>
    <t xml:space="preserve">trentga02</t>
  </si>
  <si>
    <t xml:space="preserve">Trier, Allonzo</t>
  </si>
  <si>
    <t xml:space="preserve">Tucker, PJ</t>
  </si>
  <si>
    <t xml:space="preserve">Turner, Evan</t>
  </si>
  <si>
    <t xml:space="preserve">Turner, Myles</t>
  </si>
  <si>
    <t xml:space="preserve">Udoh, Ekpe</t>
  </si>
  <si>
    <t xml:space="preserve">Ulis, Tyler</t>
  </si>
  <si>
    <t xml:space="preserve">Valanciunas, Jonas</t>
  </si>
  <si>
    <t xml:space="preserve">Valentine, Denzel</t>
  </si>
  <si>
    <t xml:space="preserve">VanVleet, Fred</t>
  </si>
  <si>
    <t xml:space="preserve">Vanderbilt, Jarred</t>
  </si>
  <si>
    <t xml:space="preserve">Vonleh, Noah</t>
  </si>
  <si>
    <t xml:space="preserve">Vucevic, Nikola</t>
  </si>
  <si>
    <t xml:space="preserve">Wade, Dean</t>
  </si>
  <si>
    <t xml:space="preserve">Wade, Dwyane</t>
  </si>
  <si>
    <t xml:space="preserve">Wagner, Moritz</t>
  </si>
  <si>
    <t xml:space="preserve">Waiters, Dion</t>
  </si>
  <si>
    <t xml:space="preserve">Walker, Kemba</t>
  </si>
  <si>
    <t xml:space="preserve">walkeke02</t>
  </si>
  <si>
    <t xml:space="preserve">Walker IV, Lonnie</t>
  </si>
  <si>
    <t xml:space="preserve">Wall, John</t>
  </si>
  <si>
    <t xml:space="preserve">Wallace, Tyrone</t>
  </si>
  <si>
    <t xml:space="preserve">Wanamaker, Brad</t>
  </si>
  <si>
    <t xml:space="preserve">Warren, T.J.</t>
  </si>
  <si>
    <t xml:space="preserve">Washburn, Julian</t>
  </si>
  <si>
    <t xml:space="preserve">Washington, P.J.</t>
  </si>
  <si>
    <t xml:space="preserve">Watanabe, Yuta</t>
  </si>
  <si>
    <t xml:space="preserve">Waters, Tremont</t>
  </si>
  <si>
    <t xml:space="preserve">Weatherspoon, Quinndary</t>
  </si>
  <si>
    <t xml:space="preserve">Welsh, Thomas</t>
  </si>
  <si>
    <t xml:space="preserve">Westbrook, Russell</t>
  </si>
  <si>
    <t xml:space="preserve">White, Coby</t>
  </si>
  <si>
    <t xml:space="preserve">White, Derrick</t>
  </si>
  <si>
    <t xml:space="preserve">White, Okaro</t>
  </si>
  <si>
    <t xml:space="preserve">Whitehead, Isaiah</t>
  </si>
  <si>
    <t xml:space="preserve">Whiteside, Hassan</t>
  </si>
  <si>
    <t xml:space="preserve">Wiggins, Andrew</t>
  </si>
  <si>
    <t xml:space="preserve">Wilcox, CJ</t>
  </si>
  <si>
    <t xml:space="preserve">Williams, Alan</t>
  </si>
  <si>
    <t xml:space="preserve">Williams, C.J.</t>
  </si>
  <si>
    <t xml:space="preserve">Williams, Grant</t>
  </si>
  <si>
    <t xml:space="preserve">Williams, Johnathan</t>
  </si>
  <si>
    <t xml:space="preserve">willijo04</t>
  </si>
  <si>
    <t xml:space="preserve">Williams, Kenrich</t>
  </si>
  <si>
    <t xml:space="preserve">willike04</t>
  </si>
  <si>
    <t xml:space="preserve">Williams, Lou</t>
  </si>
  <si>
    <t xml:space="preserve">willilo02</t>
  </si>
  <si>
    <t xml:space="preserve">Williams, Marvin</t>
  </si>
  <si>
    <t xml:space="preserve">willima02</t>
  </si>
  <si>
    <t xml:space="preserve">Williams, Troy</t>
  </si>
  <si>
    <t xml:space="preserve">willitr02</t>
  </si>
  <si>
    <t xml:space="preserve">Williams III, Robert</t>
  </si>
  <si>
    <t xml:space="preserve">williro04</t>
  </si>
  <si>
    <t xml:space="preserve">Williams-Goss, Nigel</t>
  </si>
  <si>
    <t xml:space="preserve">Williamson, Zion</t>
  </si>
  <si>
    <t xml:space="preserve">Wilson, D.J.</t>
  </si>
  <si>
    <t xml:space="preserve">Windler, Dylan</t>
  </si>
  <si>
    <t xml:space="preserve">Winslow, Justise</t>
  </si>
  <si>
    <t xml:space="preserve">Wood, Christian</t>
  </si>
  <si>
    <t xml:space="preserve">Wright, Delon</t>
  </si>
  <si>
    <t xml:space="preserve">Wright-Foreman, Justin</t>
  </si>
  <si>
    <t xml:space="preserve">Yabusele, Guerschon</t>
  </si>
  <si>
    <t xml:space="preserve">Young, Nick</t>
  </si>
  <si>
    <t xml:space="preserve">Young, Thaddeus</t>
  </si>
  <si>
    <t xml:space="preserve">Young, Trae</t>
  </si>
  <si>
    <t xml:space="preserve">Qi, Zhou</t>
  </si>
  <si>
    <t xml:space="preserve">Zeller, Cody</t>
  </si>
  <si>
    <t xml:space="preserve">Zeller, Tyler</t>
  </si>
  <si>
    <t xml:space="preserve">Zizic, Ante</t>
  </si>
  <si>
    <t xml:space="preserve">Zubac, Ivica</t>
  </si>
  <si>
    <t xml:space="preserve">Reid, Naz</t>
  </si>
  <si>
    <t xml:space="preserve">Pasecniks, Anzejs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</si>
</sst>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5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50"/>
  <sheetViews>
    <sheetView showFormulas="false" showGridLines="true" showRowColHeaders="true" showZeros="true" rightToLeft="false" tabSelected="true" showOutlineSymbols="true" defaultGridColor="true" view="normal" topLeftCell="A228" colorId="64" zoomScale="100" zoomScaleNormal="100" zoomScalePageLayoutView="100" workbookViewId="0">
      <selection pane="topLeft" activeCell="E251" activeCellId="0" sqref="E251"/>
    </sheetView>
  </sheetViews>
  <sheetFormatPr defaultColWidth="8.37109375" defaultRowHeight="14.25" zeroHeight="false" outlineLevelRow="0" outlineLevelCol="0"/>
  <cols>
    <col collapsed="false" customWidth="true" hidden="false" outlineLevel="0" max="1" min="1" style="0" width="22.4"/>
    <col collapsed="false" customWidth="true" hidden="false" outlineLevel="0" max="2" min="2" style="0" width="11.07"/>
    <col collapsed="false" customWidth="true" hidden="false" outlineLevel="0" max="3" min="3" style="0" width="16.07"/>
    <col collapsed="false" customWidth="true" hidden="false" outlineLevel="0" max="4" min="4" style="0" width="10.65"/>
    <col collapsed="false" customWidth="true" hidden="false" outlineLevel="0" max="6" min="5" style="0" width="14.28"/>
    <col collapsed="false" customWidth="true" hidden="false" outlineLevel="0" max="7" min="7" style="0" width="21.33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4.25" hidden="false" customHeight="false" outlineLevel="0" collapsed="false">
      <c r="A2" s="0" t="s">
        <v>8</v>
      </c>
      <c r="B2" s="0" t="str">
        <f aca="false">SUBSTITUTE(LOWER(RIGHT(A2,LEN(A2)-SEARCH(",",A2)-1)),".","")</f>
        <v>steven</v>
      </c>
      <c r="C2" s="0" t="str">
        <f aca="false">LOWER(LEFT(A2,SEARCH(",",A2)-1))</f>
        <v>adams</v>
      </c>
      <c r="D2" s="0" t="str">
        <f aca="false">IF(ISTEXT(E2),E2,LEFT(C2,5)&amp;LEFT(B2,2)&amp;"01")</f>
        <v>adamsst01</v>
      </c>
      <c r="F2" s="0" t="str">
        <f aca="false">LEFT(C2,1)</f>
        <v>a</v>
      </c>
      <c r="G2" s="0" t="str">
        <f aca="false">CONCATENATE($P$2,F2,"/",D2,"/",$P$3)</f>
        <v>http://www.basketball-reference.com/players/a/adamsst01/gamelog/2020</v>
      </c>
      <c r="H2" s="0" t="str">
        <f aca="false">RIGHT(A2,LEN(A2)-SEARCH(",",A2)-1)&amp;" "&amp;LEFT(A2,SEARCH(",",A2)-1)</f>
        <v>Steven Adams</v>
      </c>
      <c r="P2" s="1" t="s">
        <v>9</v>
      </c>
    </row>
    <row r="3" customFormat="false" ht="14.25" hidden="false" customHeight="false" outlineLevel="0" collapsed="false">
      <c r="A3" s="0" t="s">
        <v>10</v>
      </c>
      <c r="B3" s="0" t="str">
        <f aca="false">SUBSTITUTE(LOWER(RIGHT(A3,LEN(A3)-SEARCH(",",A3)-1)),".","")</f>
        <v>bam</v>
      </c>
      <c r="C3" s="0" t="str">
        <f aca="false">LOWER(LEFT(A3,SEARCH(",",A3)-1))</f>
        <v>adebayo</v>
      </c>
      <c r="D3" s="0" t="str">
        <f aca="false">IF(ISTEXT(E3),E3,LEFT(C3,5)&amp;LEFT(B3,2)&amp;"01")</f>
        <v>adebaba01</v>
      </c>
      <c r="F3" s="0" t="str">
        <f aca="false">LEFT(C3,1)</f>
        <v>a</v>
      </c>
      <c r="G3" s="0" t="str">
        <f aca="false">CONCATENATE($P$2,F3,"/",D3,"/",$P$3)</f>
        <v>http://www.basketball-reference.com/players/a/adebaba01/gamelog/2020</v>
      </c>
      <c r="H3" s="0" t="str">
        <f aca="false">RIGHT(A3,LEN(A3)-SEARCH(",",A3)-1)&amp;" "&amp;LEFT(A3,SEARCH(",",A3)-1)</f>
        <v>Bam Adebayo</v>
      </c>
      <c r="P3" s="0" t="s">
        <v>11</v>
      </c>
    </row>
    <row r="4" customFormat="false" ht="14.25" hidden="false" customHeight="false" outlineLevel="0" collapsed="false">
      <c r="A4" s="0" t="s">
        <v>12</v>
      </c>
      <c r="B4" s="0" t="str">
        <f aca="false">SUBSTITUTE(LOWER(RIGHT(A4,LEN(A4)-SEARCH(",",A4)-1)),".","")</f>
        <v>lamarcus</v>
      </c>
      <c r="C4" s="0" t="str">
        <f aca="false">LOWER(LEFT(A4,SEARCH(",",A4)-1))</f>
        <v>aldridge</v>
      </c>
      <c r="D4" s="0" t="str">
        <f aca="false">IF(ISTEXT(E4),E4,LEFT(C4,5)&amp;LEFT(B4,2)&amp;"01")</f>
        <v>aldrila01</v>
      </c>
      <c r="F4" s="0" t="str">
        <f aca="false">LEFT(C4,1)</f>
        <v>a</v>
      </c>
      <c r="G4" s="0" t="str">
        <f aca="false">CONCATENATE($P$2,F4,"/",D4,"/",$P$3)</f>
        <v>http://www.basketball-reference.com/players/a/aldrila01/gamelog/2020</v>
      </c>
      <c r="H4" s="0" t="str">
        <f aca="false">RIGHT(A4,LEN(A4)-SEARCH(",",A4)-1)&amp;" "&amp;LEFT(A4,SEARCH(",",A4)-1)</f>
        <v>LaMarcus Aldridge</v>
      </c>
    </row>
    <row r="5" customFormat="false" ht="14.25" hidden="false" customHeight="false" outlineLevel="0" collapsed="false">
      <c r="A5" s="0" t="s">
        <v>13</v>
      </c>
      <c r="B5" s="0" t="str">
        <f aca="false">SUBSTITUTE(LOWER(RIGHT(A5,LEN(A5)-SEARCH(",",A5)-1)),".","")</f>
        <v>kyle</v>
      </c>
      <c r="C5" s="0" t="str">
        <f aca="false">LOWER(LEFT(A5,SEARCH(",",A5)-1))</f>
        <v>alexander</v>
      </c>
      <c r="D5" s="0" t="str">
        <f aca="false">IF(ISTEXT(E5),E5,LEFT(C5,5)&amp;LEFT(B5,2)&amp;"01")</f>
        <v>alexaky01</v>
      </c>
      <c r="F5" s="0" t="str">
        <f aca="false">LEFT(C5,1)</f>
        <v>a</v>
      </c>
      <c r="G5" s="0" t="str">
        <f aca="false">CONCATENATE($P$2,F5,"/",D5,"/",$P$3)</f>
        <v>http://www.basketball-reference.com/players/a/alexaky01/gamelog/2020</v>
      </c>
      <c r="H5" s="0" t="str">
        <f aca="false">RIGHT(A5,LEN(A5)-SEARCH(",",A5)-1)&amp;" "&amp;LEFT(A5,SEARCH(",",A5)-1)</f>
        <v>Kyle Alexander</v>
      </c>
    </row>
    <row r="6" customFormat="false" ht="14.25" hidden="false" customHeight="false" outlineLevel="0" collapsed="false">
      <c r="A6" s="0" t="s">
        <v>14</v>
      </c>
      <c r="B6" s="0" t="str">
        <f aca="false">SUBSTITUTE(LOWER(RIGHT(A6,LEN(A6)-SEARCH(",",A6)-1)),".","")</f>
        <v>nickeil</v>
      </c>
      <c r="C6" s="0" t="str">
        <f aca="false">LOWER(LEFT(A6,SEARCH(",",A6)-1))</f>
        <v>alexander-walker</v>
      </c>
      <c r="D6" s="0" t="str">
        <f aca="false">IF(ISTEXT(E6),E6,LEFT(C6,5)&amp;LEFT(B6,2)&amp;"01")</f>
        <v>alexani01</v>
      </c>
      <c r="F6" s="0" t="str">
        <f aca="false">LEFT(C6,1)</f>
        <v>a</v>
      </c>
      <c r="G6" s="0" t="str">
        <f aca="false">CONCATENATE($P$2,F6,"/",D6,"/",$P$3)</f>
        <v>http://www.basketball-reference.com/players/a/alexani01/gamelog/2020</v>
      </c>
      <c r="H6" s="0" t="str">
        <f aca="false">RIGHT(A6,LEN(A6)-SEARCH(",",A6)-1)&amp;" "&amp;LEFT(A6,SEARCH(",",A6)-1)</f>
        <v>Nickeil Alexander-Walker</v>
      </c>
    </row>
    <row r="7" customFormat="false" ht="14.25" hidden="false" customHeight="false" outlineLevel="0" collapsed="false">
      <c r="A7" s="0" t="s">
        <v>15</v>
      </c>
      <c r="B7" s="0" t="str">
        <f aca="false">SUBSTITUTE(LOWER(RIGHT(A7,LEN(A7)-SEARCH(",",A7)-1)),".","")</f>
        <v>rawle</v>
      </c>
      <c r="C7" s="0" t="str">
        <f aca="false">LOWER(LEFT(A7,SEARCH(",",A7)-1))</f>
        <v>alkins</v>
      </c>
      <c r="D7" s="0" t="str">
        <f aca="false">IF(ISTEXT(E7),E7,LEFT(C7,5)&amp;LEFT(B7,2)&amp;"01")</f>
        <v>alkinra01</v>
      </c>
      <c r="F7" s="0" t="str">
        <f aca="false">LEFT(C7,1)</f>
        <v>a</v>
      </c>
      <c r="G7" s="0" t="str">
        <f aca="false">CONCATENATE($P$2,F7,"/",D7,"/",$P$3)</f>
        <v>http://www.basketball-reference.com/players/a/alkinra01/gamelog/2020</v>
      </c>
      <c r="H7" s="0" t="str">
        <f aca="false">RIGHT(A7,LEN(A7)-SEARCH(",",A7)-1)&amp;" "&amp;LEFT(A7,SEARCH(",",A7)-1)</f>
        <v>Rawle Alkins</v>
      </c>
    </row>
    <row r="8" customFormat="false" ht="14.25" hidden="false" customHeight="false" outlineLevel="0" collapsed="false">
      <c r="A8" s="0" t="s">
        <v>16</v>
      </c>
      <c r="B8" s="0" t="str">
        <f aca="false">SUBSTITUTE(LOWER(RIGHT(A8,LEN(A8)-SEARCH(",",A8)-1)),".","")</f>
        <v>grayson</v>
      </c>
      <c r="C8" s="0" t="str">
        <f aca="false">LOWER(LEFT(A8,SEARCH(",",A8)-1))</f>
        <v>allen</v>
      </c>
      <c r="D8" s="0" t="str">
        <f aca="false">IF(ISTEXT(E8),E8,LEFT(C8,5)&amp;LEFT(B8,2)&amp;"01")</f>
        <v>allengr01</v>
      </c>
      <c r="F8" s="0" t="str">
        <f aca="false">LEFT(C8,1)</f>
        <v>a</v>
      </c>
      <c r="G8" s="0" t="str">
        <f aca="false">CONCATENATE($P$2,F8,"/",D8,"/",$P$3)</f>
        <v>http://www.basketball-reference.com/players/a/allengr01/gamelog/2020</v>
      </c>
      <c r="H8" s="0" t="str">
        <f aca="false">RIGHT(A8,LEN(A8)-SEARCH(",",A8)-1)&amp;" "&amp;LEFT(A8,SEARCH(",",A8)-1)</f>
        <v>Grayson Allen</v>
      </c>
    </row>
    <row r="9" customFormat="false" ht="14.25" hidden="false" customHeight="false" outlineLevel="0" collapsed="false">
      <c r="A9" s="0" t="s">
        <v>17</v>
      </c>
      <c r="B9" s="0" t="str">
        <f aca="false">SUBSTITUTE(LOWER(RIGHT(A9,LEN(A9)-SEARCH(",",A9)-1)),".","")</f>
        <v>jarrett</v>
      </c>
      <c r="C9" s="0" t="str">
        <f aca="false">LOWER(LEFT(A9,SEARCH(",",A9)-1))</f>
        <v>allen</v>
      </c>
      <c r="D9" s="0" t="str">
        <f aca="false">IF(ISTEXT(E9),E9,LEFT(C9,5)&amp;LEFT(B9,2)&amp;"01")</f>
        <v>allenja01</v>
      </c>
      <c r="F9" s="0" t="str">
        <f aca="false">LEFT(C9,1)</f>
        <v>a</v>
      </c>
      <c r="G9" s="0" t="str">
        <f aca="false">CONCATENATE($P$2,F9,"/",D9,"/",$P$3)</f>
        <v>http://www.basketball-reference.com/players/a/allenja01/gamelog/2020</v>
      </c>
      <c r="H9" s="0" t="str">
        <f aca="false">RIGHT(A9,LEN(A9)-SEARCH(",",A9)-1)&amp;" "&amp;LEFT(A9,SEARCH(",",A9)-1)</f>
        <v>Jarrett Allen</v>
      </c>
    </row>
    <row r="10" customFormat="false" ht="14.25" hidden="false" customHeight="false" outlineLevel="0" collapsed="false">
      <c r="A10" s="0" t="s">
        <v>18</v>
      </c>
      <c r="B10" s="0" t="str">
        <f aca="false">SUBSTITUTE(LOWER(RIGHT(A10,LEN(A10)-SEARCH(",",A10)-1)),".","")</f>
        <v>kadeem</v>
      </c>
      <c r="C10" s="0" t="str">
        <f aca="false">LOWER(LEFT(A10,SEARCH(",",A10)-1))</f>
        <v>allen</v>
      </c>
      <c r="D10" s="0" t="str">
        <f aca="false">IF(ISTEXT(E10),E10,LEFT(C10,5)&amp;LEFT(B10,2)&amp;"01")</f>
        <v>allenka01</v>
      </c>
      <c r="F10" s="0" t="str">
        <f aca="false">LEFT(C10,1)</f>
        <v>a</v>
      </c>
      <c r="G10" s="0" t="str">
        <f aca="false">CONCATENATE($P$2,F10,"/",D10,"/",$P$3)</f>
        <v>http://www.basketball-reference.com/players/a/allenka01/gamelog/2020</v>
      </c>
      <c r="H10" s="0" t="str">
        <f aca="false">RIGHT(A10,LEN(A10)-SEARCH(",",A10)-1)&amp;" "&amp;LEFT(A10,SEARCH(",",A10)-1)</f>
        <v>Kadeem Allen</v>
      </c>
    </row>
    <row r="11" customFormat="false" ht="14.25" hidden="false" customHeight="false" outlineLevel="0" collapsed="false">
      <c r="A11" s="0" t="s">
        <v>19</v>
      </c>
      <c r="B11" s="0" t="str">
        <f aca="false">SUBSTITUTE(LOWER(RIGHT(A11,LEN(A11)-SEARCH(",",A11)-1)),".","")</f>
        <v>al-farouq</v>
      </c>
      <c r="C11" s="0" t="str">
        <f aca="false">LOWER(LEFT(A11,SEARCH(",",A11)-1))</f>
        <v>aminu</v>
      </c>
      <c r="D11" s="0" t="str">
        <f aca="false">IF(ISTEXT(E11),E11,LEFT(C11,5)&amp;LEFT(B11,2)&amp;"01")</f>
        <v>aminual01</v>
      </c>
      <c r="F11" s="0" t="str">
        <f aca="false">LEFT(C11,1)</f>
        <v>a</v>
      </c>
      <c r="G11" s="0" t="str">
        <f aca="false">CONCATENATE($P$2,F11,"/",D11,"/",$P$3)</f>
        <v>http://www.basketball-reference.com/players/a/aminual01/gamelog/2020</v>
      </c>
      <c r="H11" s="0" t="str">
        <f aca="false">RIGHT(A11,LEN(A11)-SEARCH(",",A11)-1)&amp;" "&amp;LEFT(A11,SEARCH(",",A11)-1)</f>
        <v>Al-Farouq Aminu</v>
      </c>
    </row>
    <row r="12" customFormat="false" ht="14.25" hidden="false" customHeight="false" outlineLevel="0" collapsed="false">
      <c r="A12" s="0" t="s">
        <v>20</v>
      </c>
      <c r="B12" s="0" t="str">
        <f aca="false">SUBSTITUTE(LOWER(RIGHT(A12,LEN(A12)-SEARCH(",",A12)-1)),".","")</f>
        <v>justin</v>
      </c>
      <c r="C12" s="0" t="str">
        <f aca="false">LOWER(LEFT(A12,SEARCH(",",A12)-1))</f>
        <v>anderson</v>
      </c>
      <c r="D12" s="0" t="str">
        <f aca="false">IF(ISTEXT(E12),E12,LEFT(C12,5)&amp;LEFT(B12,2)&amp;"01")</f>
        <v>anderju01</v>
      </c>
      <c r="F12" s="0" t="str">
        <f aca="false">LEFT(C12,1)</f>
        <v>a</v>
      </c>
      <c r="G12" s="0" t="str">
        <f aca="false">CONCATENATE($P$2,F12,"/",D12,"/",$P$3)</f>
        <v>http://www.basketball-reference.com/players/a/anderju01/gamelog/2020</v>
      </c>
      <c r="H12" s="0" t="str">
        <f aca="false">RIGHT(A12,LEN(A12)-SEARCH(",",A12)-1)&amp;" "&amp;LEFT(A12,SEARCH(",",A12)-1)</f>
        <v>Justin Anderson</v>
      </c>
    </row>
    <row r="13" customFormat="false" ht="14.25" hidden="false" customHeight="false" outlineLevel="0" collapsed="false">
      <c r="A13" s="0" t="s">
        <v>21</v>
      </c>
      <c r="B13" s="0" t="str">
        <f aca="false">SUBSTITUTE(LOWER(RIGHT(A13,LEN(A13)-SEARCH(",",A13)-1)),".","")</f>
        <v>kyle</v>
      </c>
      <c r="C13" s="0" t="str">
        <f aca="false">LOWER(LEFT(A13,SEARCH(",",A13)-1))</f>
        <v>anderson</v>
      </c>
      <c r="D13" s="0" t="str">
        <f aca="false">IF(ISTEXT(E13),E13,LEFT(C13,5)&amp;LEFT(B13,2)&amp;"01")</f>
        <v>anderky01</v>
      </c>
      <c r="F13" s="0" t="str">
        <f aca="false">LEFT(C13,1)</f>
        <v>a</v>
      </c>
      <c r="G13" s="0" t="str">
        <f aca="false">CONCATENATE($P$2,F13,"/",D13,"/",$P$3)</f>
        <v>http://www.basketball-reference.com/players/a/anderky01/gamelog/2020</v>
      </c>
      <c r="H13" s="0" t="str">
        <f aca="false">RIGHT(A13,LEN(A13)-SEARCH(",",A13)-1)&amp;" "&amp;LEFT(A13,SEARCH(",",A13)-1)</f>
        <v>Kyle Anderson</v>
      </c>
    </row>
    <row r="14" customFormat="false" ht="14.25" hidden="false" customHeight="false" outlineLevel="0" collapsed="false">
      <c r="A14" s="0" t="s">
        <v>22</v>
      </c>
      <c r="B14" s="0" t="str">
        <f aca="false">SUBSTITUTE(LOWER(RIGHT(A14,LEN(A14)-SEARCH(",",A14)-1)),".","")</f>
        <v>ryan</v>
      </c>
      <c r="C14" s="0" t="str">
        <f aca="false">LOWER(LEFT(A14,SEARCH(",",A14)-1))</f>
        <v>anderson</v>
      </c>
      <c r="D14" s="0" t="str">
        <f aca="false">IF(ISTEXT(E14),E14,LEFT(C14,5)&amp;LEFT(B14,2)&amp;"01")</f>
        <v>anderry01</v>
      </c>
      <c r="F14" s="0" t="str">
        <f aca="false">LEFT(C14,1)</f>
        <v>a</v>
      </c>
      <c r="G14" s="0" t="str">
        <f aca="false">CONCATENATE($P$2,F14,"/",D14,"/",$P$3)</f>
        <v>http://www.basketball-reference.com/players/a/anderry01/gamelog/2020</v>
      </c>
      <c r="H14" s="0" t="str">
        <f aca="false">RIGHT(A14,LEN(A14)-SEARCH(",",A14)-1)&amp;" "&amp;LEFT(A14,SEARCH(",",A14)-1)</f>
        <v>Ryan Anderson</v>
      </c>
    </row>
    <row r="15" customFormat="false" ht="14.25" hidden="false" customHeight="false" outlineLevel="0" collapsed="false">
      <c r="A15" s="0" t="s">
        <v>23</v>
      </c>
      <c r="B15" s="0" t="str">
        <f aca="false">SUBSTITUTE(LOWER(RIGHT(A15,LEN(A15)-SEARCH(",",A15)-1)),".","")</f>
        <v>giannis</v>
      </c>
      <c r="C15" s="0" t="str">
        <f aca="false">LOWER(LEFT(A15,SEARCH(",",A15)-1))</f>
        <v>antetokounmpo</v>
      </c>
      <c r="D15" s="0" t="str">
        <f aca="false">IF(ISTEXT(E15),E15,LEFT(C15,5)&amp;LEFT(B15,2)&amp;"01")</f>
        <v>antetgi01</v>
      </c>
      <c r="F15" s="0" t="str">
        <f aca="false">LEFT(C15,1)</f>
        <v>a</v>
      </c>
      <c r="G15" s="0" t="str">
        <f aca="false">CONCATENATE($P$2,F15,"/",D15,"/",$P$3)</f>
        <v>http://www.basketball-reference.com/players/a/antetgi01/gamelog/2020</v>
      </c>
      <c r="H15" s="0" t="str">
        <f aca="false">RIGHT(A15,LEN(A15)-SEARCH(",",A15)-1)&amp;" "&amp;LEFT(A15,SEARCH(",",A15)-1)</f>
        <v>Giannis Antetokounmpo</v>
      </c>
    </row>
    <row r="16" customFormat="false" ht="14.25" hidden="false" customHeight="false" outlineLevel="0" collapsed="false">
      <c r="A16" s="0" t="s">
        <v>24</v>
      </c>
      <c r="B16" s="0" t="str">
        <f aca="false">SUBSTITUTE(LOWER(RIGHT(A16,LEN(A16)-SEARCH(",",A16)-1)),".","")</f>
        <v>kostas</v>
      </c>
      <c r="C16" s="0" t="str">
        <f aca="false">LOWER(LEFT(A16,SEARCH(",",A16)-1))</f>
        <v>antetokounmpo</v>
      </c>
      <c r="D16" s="0" t="str">
        <f aca="false">IF(ISTEXT(E16),E16,LEFT(C16,5)&amp;LEFT(B16,2)&amp;"01")</f>
        <v>antetko01</v>
      </c>
      <c r="F16" s="0" t="str">
        <f aca="false">LEFT(C16,1)</f>
        <v>a</v>
      </c>
      <c r="G16" s="0" t="str">
        <f aca="false">CONCATENATE($P$2,F16,"/",D16,"/",$P$3)</f>
        <v>http://www.basketball-reference.com/players/a/antetko01/gamelog/2020</v>
      </c>
      <c r="H16" s="0" t="str">
        <f aca="false">RIGHT(A16,LEN(A16)-SEARCH(",",A16)-1)&amp;" "&amp;LEFT(A16,SEARCH(",",A16)-1)</f>
        <v>Kostas Antetokounmpo</v>
      </c>
    </row>
    <row r="17" customFormat="false" ht="14.25" hidden="false" customHeight="false" outlineLevel="0" collapsed="false">
      <c r="A17" s="0" t="s">
        <v>25</v>
      </c>
      <c r="B17" s="0" t="str">
        <f aca="false">SUBSTITUTE(LOWER(RIGHT(A17,LEN(A17)-SEARCH(",",A17)-1)),".","")</f>
        <v>thanasis</v>
      </c>
      <c r="C17" s="0" t="str">
        <f aca="false">LOWER(LEFT(A17,SEARCH(",",A17)-1))</f>
        <v>antetokounmpo</v>
      </c>
      <c r="D17" s="0" t="str">
        <f aca="false">IF(ISTEXT(E17),E17,LEFT(C17,5)&amp;LEFT(B17,2)&amp;"01")</f>
        <v>antetth01</v>
      </c>
      <c r="F17" s="0" t="str">
        <f aca="false">LEFT(C17,1)</f>
        <v>a</v>
      </c>
      <c r="G17" s="0" t="str">
        <f aca="false">CONCATENATE($P$2,F17,"/",D17,"/",$P$3)</f>
        <v>http://www.basketball-reference.com/players/a/antetth01/gamelog/2020</v>
      </c>
      <c r="H17" s="0" t="str">
        <f aca="false">RIGHT(A17,LEN(A17)-SEARCH(",",A17)-1)&amp;" "&amp;LEFT(A17,SEARCH(",",A17)-1)</f>
        <v>Thanasis Antetokounmpo</v>
      </c>
    </row>
    <row r="18" customFormat="false" ht="14.25" hidden="false" customHeight="false" outlineLevel="0" collapsed="false">
      <c r="A18" s="0" t="s">
        <v>26</v>
      </c>
      <c r="B18" s="0" t="str">
        <f aca="false">SUBSTITUTE(LOWER(RIGHT(A18,LEN(A18)-SEARCH(",",A18)-1)),".","")</f>
        <v>carmelo</v>
      </c>
      <c r="C18" s="0" t="str">
        <f aca="false">LOWER(LEFT(A18,SEARCH(",",A18)-1))</f>
        <v>anthony</v>
      </c>
      <c r="D18" s="0" t="str">
        <f aca="false">IF(ISTEXT(E18),E18,LEFT(C18,5)&amp;LEFT(B18,2)&amp;"01")</f>
        <v>anthoca01</v>
      </c>
      <c r="F18" s="0" t="str">
        <f aca="false">LEFT(C18,1)</f>
        <v>a</v>
      </c>
      <c r="G18" s="0" t="str">
        <f aca="false">CONCATENATE($P$2,F18,"/",D18,"/",$P$3)</f>
        <v>http://www.basketball-reference.com/players/a/anthoca01/gamelog/2020</v>
      </c>
      <c r="H18" s="0" t="str">
        <f aca="false">RIGHT(A18,LEN(A18)-SEARCH(",",A18)-1)&amp;" "&amp;LEFT(A18,SEARCH(",",A18)-1)</f>
        <v>Carmelo Anthony</v>
      </c>
    </row>
    <row r="19" customFormat="false" ht="14.25" hidden="false" customHeight="false" outlineLevel="0" collapsed="false">
      <c r="A19" s="0" t="s">
        <v>27</v>
      </c>
      <c r="B19" s="0" t="str">
        <f aca="false">SUBSTITUTE(LOWER(RIGHT(A19,LEN(A19)-SEARCH(",",A19)-1)),".","")</f>
        <v>og</v>
      </c>
      <c r="C19" s="0" t="str">
        <f aca="false">LOWER(LEFT(A19,SEARCH(",",A19)-1))</f>
        <v>anunoby</v>
      </c>
      <c r="D19" s="0" t="str">
        <f aca="false">IF(ISTEXT(E19),E19,LEFT(C19,5)&amp;LEFT(B19,2)&amp;"01")</f>
        <v>anunoog01</v>
      </c>
      <c r="F19" s="0" t="str">
        <f aca="false">LEFT(C19,1)</f>
        <v>a</v>
      </c>
      <c r="G19" s="0" t="str">
        <f aca="false">CONCATENATE($P$2,F19,"/",D19,"/",$P$3)</f>
        <v>http://www.basketball-reference.com/players/a/anunoog01/gamelog/2020</v>
      </c>
      <c r="H19" s="0" t="str">
        <f aca="false">RIGHT(A19,LEN(A19)-SEARCH(",",A19)-1)&amp;" "&amp;LEFT(A19,SEARCH(",",A19)-1)</f>
        <v>OG Anunoby</v>
      </c>
    </row>
    <row r="20" customFormat="false" ht="14.25" hidden="false" customHeight="false" outlineLevel="0" collapsed="false">
      <c r="A20" s="0" t="s">
        <v>28</v>
      </c>
      <c r="B20" s="0" t="str">
        <f aca="false">SUBSTITUTE(LOWER(RIGHT(A20,LEN(A20)-SEARCH(",",A20)-1)),".","")</f>
        <v>ryan</v>
      </c>
      <c r="C20" s="0" t="str">
        <f aca="false">LOWER(LEFT(A20,SEARCH(",",A20)-1))</f>
        <v>arcidiacono</v>
      </c>
      <c r="D20" s="0" t="str">
        <f aca="false">IF(ISTEXT(E20),E20,LEFT(C20,5)&amp;LEFT(B20,2)&amp;"01")</f>
        <v>arcidry01</v>
      </c>
      <c r="F20" s="0" t="str">
        <f aca="false">LEFT(C20,1)</f>
        <v>a</v>
      </c>
      <c r="G20" s="0" t="str">
        <f aca="false">CONCATENATE($P$2,F20,"/",D20,"/",$P$3)</f>
        <v>http://www.basketball-reference.com/players/a/arcidry01/gamelog/2020</v>
      </c>
      <c r="H20" s="0" t="str">
        <f aca="false">RIGHT(A20,LEN(A20)-SEARCH(",",A20)-1)&amp;" "&amp;LEFT(A20,SEARCH(",",A20)-1)</f>
        <v>Ryan Arcidiacono</v>
      </c>
    </row>
    <row r="21" customFormat="false" ht="14.25" hidden="false" customHeight="false" outlineLevel="0" collapsed="false">
      <c r="A21" s="0" t="s">
        <v>29</v>
      </c>
      <c r="B21" s="0" t="str">
        <f aca="false">SUBSTITUTE(LOWER(RIGHT(A21,LEN(A21)-SEARCH(",",A21)-1)),".","")</f>
        <v>trevor</v>
      </c>
      <c r="C21" s="0" t="str">
        <f aca="false">LOWER(LEFT(A21,SEARCH(",",A21)-1))</f>
        <v>ariza</v>
      </c>
      <c r="D21" s="0" t="str">
        <f aca="false">IF(ISTEXT(E21),E21,LEFT(C21,5)&amp;LEFT(B21,2)&amp;"01")</f>
        <v>arizatr01</v>
      </c>
      <c r="F21" s="0" t="str">
        <f aca="false">LEFT(C21,1)</f>
        <v>a</v>
      </c>
      <c r="G21" s="0" t="str">
        <f aca="false">CONCATENATE($P$2,F21,"/",D21,"/",$P$3)</f>
        <v>http://www.basketball-reference.com/players/a/arizatr01/gamelog/2020</v>
      </c>
      <c r="H21" s="0" t="str">
        <f aca="false">RIGHT(A21,LEN(A21)-SEARCH(",",A21)-1)&amp;" "&amp;LEFT(A21,SEARCH(",",A21)-1)</f>
        <v>Trevor Ariza</v>
      </c>
    </row>
    <row r="22" customFormat="false" ht="14.25" hidden="false" customHeight="false" outlineLevel="0" collapsed="false">
      <c r="A22" s="0" t="s">
        <v>30</v>
      </c>
      <c r="B22" s="0" t="str">
        <f aca="false">SUBSTITUTE(LOWER(RIGHT(A22,LEN(A22)-SEARCH(",",A22)-1)),".","")</f>
        <v>dj</v>
      </c>
      <c r="C22" s="0" t="str">
        <f aca="false">LOWER(LEFT(A22,SEARCH(",",A22)-1))</f>
        <v>augustin</v>
      </c>
      <c r="D22" s="0" t="str">
        <f aca="false">IF(ISTEXT(E22),E22,LEFT(C22,5)&amp;LEFT(B22,2)&amp;"01")</f>
        <v>augusdj01</v>
      </c>
      <c r="F22" s="0" t="str">
        <f aca="false">LEFT(C22,1)</f>
        <v>a</v>
      </c>
      <c r="G22" s="0" t="str">
        <f aca="false">CONCATENATE($P$2,F22,"/",D22,"/",$P$3)</f>
        <v>http://www.basketball-reference.com/players/a/augusdj01/gamelog/2020</v>
      </c>
      <c r="H22" s="0" t="str">
        <f aca="false">RIGHT(A22,LEN(A22)-SEARCH(",",A22)-1)&amp;" "&amp;LEFT(A22,SEARCH(",",A22)-1)</f>
        <v>D.J. Augustin</v>
      </c>
    </row>
    <row r="23" customFormat="false" ht="14.25" hidden="false" customHeight="false" outlineLevel="0" collapsed="false">
      <c r="A23" s="0" t="s">
        <v>31</v>
      </c>
      <c r="B23" s="0" t="str">
        <f aca="false">SUBSTITUTE(LOWER(RIGHT(A23,LEN(A23)-SEARCH(",",A23)-1)),".","")</f>
        <v>deandre</v>
      </c>
      <c r="C23" s="0" t="str">
        <f aca="false">LOWER(LEFT(A23,SEARCH(",",A23)-1))</f>
        <v>ayton</v>
      </c>
      <c r="D23" s="0" t="str">
        <f aca="false">IF(ISTEXT(E23),E23,LEFT(C23,5)&amp;LEFT(B23,2)&amp;"01")</f>
        <v>aytonde01</v>
      </c>
      <c r="F23" s="0" t="str">
        <f aca="false">LEFT(C23,1)</f>
        <v>a</v>
      </c>
      <c r="G23" s="0" t="str">
        <f aca="false">CONCATENATE($P$2,F23,"/",D23,"/",$P$3)</f>
        <v>http://www.basketball-reference.com/players/a/aytonde01/gamelog/2020</v>
      </c>
      <c r="H23" s="0" t="str">
        <f aca="false">RIGHT(A23,LEN(A23)-SEARCH(",",A23)-1)&amp;" "&amp;LEFT(A23,SEARCH(",",A23)-1)</f>
        <v>Deandre Ayton</v>
      </c>
    </row>
    <row r="24" customFormat="false" ht="14.25" hidden="false" customHeight="false" outlineLevel="0" collapsed="false">
      <c r="A24" s="0" t="s">
        <v>32</v>
      </c>
      <c r="B24" s="0" t="str">
        <f aca="false">SUBSTITUTE(LOWER(RIGHT(A24,LEN(A24)-SEARCH(",",A24)-1)),".","")</f>
        <v>dwayne</v>
      </c>
      <c r="C24" s="0" t="str">
        <f aca="false">LOWER(LEFT(A24,SEARCH(",",A24)-1))</f>
        <v>bacon</v>
      </c>
      <c r="D24" s="0" t="str">
        <f aca="false">IF(ISTEXT(E24),E24,LEFT(C24,5)&amp;LEFT(B24,2)&amp;"01")</f>
        <v>bacondw01</v>
      </c>
      <c r="F24" s="0" t="str">
        <f aca="false">LEFT(C24,1)</f>
        <v>b</v>
      </c>
      <c r="G24" s="0" t="str">
        <f aca="false">CONCATENATE($P$2,F24,"/",D24,"/",$P$3)</f>
        <v>http://www.basketball-reference.com/players/b/bacondw01/gamelog/2020</v>
      </c>
      <c r="H24" s="0" t="str">
        <f aca="false">RIGHT(A24,LEN(A24)-SEARCH(",",A24)-1)&amp;" "&amp;LEFT(A24,SEARCH(",",A24)-1)</f>
        <v>Dwayne Bacon</v>
      </c>
    </row>
    <row r="25" customFormat="false" ht="14.25" hidden="false" customHeight="false" outlineLevel="0" collapsed="false">
      <c r="A25" s="0" t="s">
        <v>33</v>
      </c>
      <c r="B25" s="0" t="str">
        <f aca="false">SUBSTITUTE(LOWER(RIGHT(A25,LEN(A25)-SEARCH(",",A25)-1)),".","")</f>
        <v>marvin</v>
      </c>
      <c r="C25" s="0" t="str">
        <f aca="false">LOWER(LEFT(A25,SEARCH(",",A25)-1))</f>
        <v>bagley iii</v>
      </c>
      <c r="D25" s="0" t="str">
        <f aca="false">IF(ISTEXT(E25),E25,LEFT(C25,5)&amp;LEFT(B25,2)&amp;"01")</f>
        <v>baglema01</v>
      </c>
      <c r="F25" s="0" t="str">
        <f aca="false">LEFT(C25,1)</f>
        <v>b</v>
      </c>
      <c r="G25" s="0" t="str">
        <f aca="false">CONCATENATE($P$2,F25,"/",D25,"/",$P$3)</f>
        <v>http://www.basketball-reference.com/players/b/baglema01/gamelog/2020</v>
      </c>
      <c r="H25" s="0" t="str">
        <f aca="false">RIGHT(A25,LEN(A25)-SEARCH(",",A25)-1)&amp;" "&amp;LEFT(A25,SEARCH(",",A25)-1)</f>
        <v>Marvin Bagley III</v>
      </c>
    </row>
    <row r="26" customFormat="false" ht="14.25" hidden="false" customHeight="false" outlineLevel="0" collapsed="false">
      <c r="A26" s="0" t="s">
        <v>34</v>
      </c>
      <c r="B26" s="0" t="str">
        <f aca="false">SUBSTITUTE(LOWER(RIGHT(A26,LEN(A26)-SEARCH(",",A26)-1)),".","")</f>
        <v>lonzo</v>
      </c>
      <c r="C26" s="0" t="str">
        <f aca="false">LOWER(LEFT(A26,SEARCH(",",A26)-1))</f>
        <v>ball</v>
      </c>
      <c r="D26" s="0" t="str">
        <f aca="false">IF(ISTEXT(E26),E26,LEFT(C26,5)&amp;LEFT(B26,2)&amp;"01")</f>
        <v>balllo01</v>
      </c>
      <c r="F26" s="0" t="str">
        <f aca="false">LEFT(C26,1)</f>
        <v>b</v>
      </c>
      <c r="G26" s="0" t="str">
        <f aca="false">CONCATENATE($P$2,F26,"/",D26,"/",$P$3)</f>
        <v>http://www.basketball-reference.com/players/b/balllo01/gamelog/2020</v>
      </c>
      <c r="H26" s="0" t="str">
        <f aca="false">RIGHT(A26,LEN(A26)-SEARCH(",",A26)-1)&amp;" "&amp;LEFT(A26,SEARCH(",",A26)-1)</f>
        <v>Lonzo Ball</v>
      </c>
    </row>
    <row r="27" customFormat="false" ht="14.25" hidden="false" customHeight="false" outlineLevel="0" collapsed="false">
      <c r="A27" s="0" t="s">
        <v>35</v>
      </c>
      <c r="B27" s="0" t="str">
        <f aca="false">SUBSTITUTE(LOWER(RIGHT(A27,LEN(A27)-SEARCH(",",A27)-1)),".","")</f>
        <v>mo</v>
      </c>
      <c r="C27" s="0" t="str">
        <f aca="false">LOWER(LEFT(A27,SEARCH(",",A27)-1))</f>
        <v>bamba</v>
      </c>
      <c r="D27" s="0" t="str">
        <f aca="false">IF(ISTEXT(E27),E27,LEFT(C27,5)&amp;LEFT(B27,2)&amp;"01")</f>
        <v>bambamo01</v>
      </c>
      <c r="F27" s="0" t="str">
        <f aca="false">LEFT(C27,1)</f>
        <v>b</v>
      </c>
      <c r="G27" s="0" t="str">
        <f aca="false">CONCATENATE($P$2,F27,"/",D27,"/",$P$3)</f>
        <v>http://www.basketball-reference.com/players/b/bambamo01/gamelog/2020</v>
      </c>
      <c r="H27" s="0" t="str">
        <f aca="false">RIGHT(A27,LEN(A27)-SEARCH(",",A27)-1)&amp;" "&amp;LEFT(A27,SEARCH(",",A27)-1)</f>
        <v>Mo Bamba</v>
      </c>
    </row>
    <row r="28" customFormat="false" ht="14.25" hidden="false" customHeight="false" outlineLevel="0" collapsed="false">
      <c r="A28" s="0" t="s">
        <v>36</v>
      </c>
      <c r="B28" s="0" t="str">
        <f aca="false">SUBSTITUTE(LOWER(RIGHT(A28,LEN(A28)-SEARCH(",",A28)-1)),".","")</f>
        <v>jj</v>
      </c>
      <c r="C28" s="0" t="str">
        <f aca="false">LOWER(LEFT(A28,SEARCH(",",A28)-1))</f>
        <v>barea</v>
      </c>
      <c r="D28" s="0" t="str">
        <f aca="false">IF(ISTEXT(E28),E28,LEFT(C28,5)&amp;LEFT(B28,2)&amp;"01")</f>
        <v>bareajo01</v>
      </c>
      <c r="E28" s="0" t="s">
        <v>37</v>
      </c>
      <c r="F28" s="0" t="str">
        <f aca="false">LEFT(C28,1)</f>
        <v>b</v>
      </c>
      <c r="G28" s="0" t="str">
        <f aca="false">CONCATENATE($P$2,F28,"/",D28,"/",$P$3)</f>
        <v>http://www.basketball-reference.com/players/b/bareajo01/gamelog/2020</v>
      </c>
      <c r="H28" s="0" t="str">
        <f aca="false">RIGHT(A28,LEN(A28)-SEARCH(",",A28)-1)&amp;" "&amp;LEFT(A28,SEARCH(",",A28)-1)</f>
        <v>J.J. Barea</v>
      </c>
    </row>
    <row r="29" customFormat="false" ht="14.25" hidden="false" customHeight="false" outlineLevel="0" collapsed="false">
      <c r="A29" s="0" t="s">
        <v>38</v>
      </c>
      <c r="B29" s="0" t="str">
        <f aca="false">SUBSTITUTE(LOWER(RIGHT(A29,LEN(A29)-SEARCH(",",A29)-1)),".","")</f>
        <v>harrison</v>
      </c>
      <c r="C29" s="0" t="str">
        <f aca="false">LOWER(LEFT(A29,SEARCH(",",A29)-1))</f>
        <v>barnes</v>
      </c>
      <c r="D29" s="0" t="str">
        <f aca="false">IF(ISTEXT(E29),E29,LEFT(C29,5)&amp;LEFT(B29,2)&amp;"01")</f>
        <v>barneha02</v>
      </c>
      <c r="E29" s="0" t="s">
        <v>39</v>
      </c>
      <c r="F29" s="0" t="str">
        <f aca="false">LEFT(C29,1)</f>
        <v>b</v>
      </c>
      <c r="G29" s="0" t="str">
        <f aca="false">CONCATENATE($P$2,F29,"/",D29,"/",$P$3)</f>
        <v>http://www.basketball-reference.com/players/b/barneha02/gamelog/2020</v>
      </c>
      <c r="H29" s="0" t="str">
        <f aca="false">RIGHT(A29,LEN(A29)-SEARCH(",",A29)-1)&amp;" "&amp;LEFT(A29,SEARCH(",",A29)-1)</f>
        <v>Harrison Barnes</v>
      </c>
    </row>
    <row r="30" customFormat="false" ht="14.25" hidden="false" customHeight="false" outlineLevel="0" collapsed="false">
      <c r="A30" s="0" t="s">
        <v>40</v>
      </c>
      <c r="B30" s="0" t="str">
        <f aca="false">SUBSTITUTE(LOWER(RIGHT(A30,LEN(A30)-SEARCH(",",A30)-1)),".","")</f>
        <v>rj</v>
      </c>
      <c r="C30" s="0" t="str">
        <f aca="false">LOWER(LEFT(A30,SEARCH(",",A30)-1))</f>
        <v>barrett</v>
      </c>
      <c r="D30" s="0" t="str">
        <f aca="false">IF(ISTEXT(E30),E30,LEFT(C30,5)&amp;LEFT(B30,2)&amp;"01")</f>
        <v>barrerj01</v>
      </c>
      <c r="F30" s="0" t="str">
        <f aca="false">LEFT(C30,1)</f>
        <v>b</v>
      </c>
      <c r="G30" s="0" t="str">
        <f aca="false">CONCATENATE($P$2,F30,"/",D30,"/",$P$3)</f>
        <v>http://www.basketball-reference.com/players/b/barrerj01/gamelog/2020</v>
      </c>
      <c r="H30" s="0" t="str">
        <f aca="false">RIGHT(A30,LEN(A30)-SEARCH(",",A30)-1)&amp;" "&amp;LEFT(A30,SEARCH(",",A30)-1)</f>
        <v>RJ Barrett</v>
      </c>
    </row>
    <row r="31" customFormat="false" ht="14.25" hidden="false" customHeight="false" outlineLevel="0" collapsed="false">
      <c r="A31" s="0" t="s">
        <v>41</v>
      </c>
      <c r="B31" s="0" t="str">
        <f aca="false">SUBSTITUTE(LOWER(RIGHT(A31,LEN(A31)-SEARCH(",",A31)-1)),".","")</f>
        <v>will</v>
      </c>
      <c r="C31" s="0" t="str">
        <f aca="false">LOWER(LEFT(A31,SEARCH(",",A31)-1))</f>
        <v>barton</v>
      </c>
      <c r="D31" s="0" t="str">
        <f aca="false">IF(ISTEXT(E31),E31,LEFT(C31,5)&amp;LEFT(B31,2)&amp;"01")</f>
        <v>bartowi01</v>
      </c>
      <c r="F31" s="0" t="str">
        <f aca="false">LEFT(C31,1)</f>
        <v>b</v>
      </c>
      <c r="G31" s="0" t="str">
        <f aca="false">CONCATENATE($P$2,F31,"/",D31,"/",$P$3)</f>
        <v>http://www.basketball-reference.com/players/b/bartowi01/gamelog/2020</v>
      </c>
      <c r="H31" s="0" t="str">
        <f aca="false">RIGHT(A31,LEN(A31)-SEARCH(",",A31)-1)&amp;" "&amp;LEFT(A31,SEARCH(",",A31)-1)</f>
        <v>Will Barton</v>
      </c>
    </row>
    <row r="32" customFormat="false" ht="14.25" hidden="false" customHeight="false" outlineLevel="0" collapsed="false">
      <c r="A32" s="0" t="s">
        <v>42</v>
      </c>
      <c r="B32" s="0" t="str">
        <f aca="false">SUBSTITUTE(LOWER(RIGHT(A32,LEN(A32)-SEARCH(",",A32)-1)),".","")</f>
        <v>keita</v>
      </c>
      <c r="C32" s="0" t="str">
        <f aca="false">LOWER(LEFT(A32,SEARCH(",",A32)-1))</f>
        <v>bates-diop</v>
      </c>
      <c r="D32" s="0" t="str">
        <f aca="false">IF(ISTEXT(E32),E32,LEFT(C32,5)&amp;LEFT(B32,2)&amp;"01")</f>
        <v>bateske01</v>
      </c>
      <c r="F32" s="0" t="str">
        <f aca="false">LEFT(C32,1)</f>
        <v>b</v>
      </c>
      <c r="G32" s="0" t="str">
        <f aca="false">CONCATENATE($P$2,F32,"/",D32,"/",$P$3)</f>
        <v>http://www.basketball-reference.com/players/b/bateske01/gamelog/2020</v>
      </c>
      <c r="H32" s="0" t="str">
        <f aca="false">RIGHT(A32,LEN(A32)-SEARCH(",",A32)-1)&amp;" "&amp;LEFT(A32,SEARCH(",",A32)-1)</f>
        <v>Keita Bates-Diop</v>
      </c>
    </row>
    <row r="33" customFormat="false" ht="14.25" hidden="false" customHeight="false" outlineLevel="0" collapsed="false">
      <c r="A33" s="0" t="s">
        <v>43</v>
      </c>
      <c r="B33" s="0" t="str">
        <f aca="false">SUBSTITUTE(LOWER(RIGHT(A33,LEN(A33)-SEARCH(",",A33)-1)),".","")</f>
        <v>nicolas</v>
      </c>
      <c r="C33" s="0" t="str">
        <f aca="false">LOWER(LEFT(A33,SEARCH(",",A33)-1))</f>
        <v>batum</v>
      </c>
      <c r="D33" s="0" t="str">
        <f aca="false">IF(ISTEXT(E33),E33,LEFT(C33,5)&amp;LEFT(B33,2)&amp;"01")</f>
        <v>batumni01</v>
      </c>
      <c r="F33" s="0" t="str">
        <f aca="false">LEFT(C33,1)</f>
        <v>b</v>
      </c>
      <c r="G33" s="0" t="str">
        <f aca="false">CONCATENATE($P$2,F33,"/",D33,"/",$P$3)</f>
        <v>http://www.basketball-reference.com/players/b/batumni01/gamelog/2020</v>
      </c>
      <c r="H33" s="0" t="str">
        <f aca="false">RIGHT(A33,LEN(A33)-SEARCH(",",A33)-1)&amp;" "&amp;LEFT(A33,SEARCH(",",A33)-1)</f>
        <v>Nicolas Batum</v>
      </c>
    </row>
    <row r="34" customFormat="false" ht="14.25" hidden="false" customHeight="false" outlineLevel="0" collapsed="false">
      <c r="A34" s="0" t="s">
        <v>44</v>
      </c>
      <c r="B34" s="0" t="str">
        <f aca="false">SUBSTITUTE(LOWER(RIGHT(A34,LEN(A34)-SEARCH(",",A34)-1)),".","")</f>
        <v>aron</v>
      </c>
      <c r="C34" s="0" t="str">
        <f aca="false">LOWER(LEFT(A34,SEARCH(",",A34)-1))</f>
        <v>baynes</v>
      </c>
      <c r="D34" s="0" t="str">
        <f aca="false">IF(ISTEXT(E34),E34,LEFT(C34,5)&amp;LEFT(B34,2)&amp;"01")</f>
        <v>baynear01</v>
      </c>
      <c r="F34" s="0" t="str">
        <f aca="false">LEFT(C34,1)</f>
        <v>b</v>
      </c>
      <c r="G34" s="0" t="str">
        <f aca="false">CONCATENATE($P$2,F34,"/",D34,"/",$P$3)</f>
        <v>http://www.basketball-reference.com/players/b/baynear01/gamelog/2020</v>
      </c>
      <c r="H34" s="0" t="str">
        <f aca="false">RIGHT(A34,LEN(A34)-SEARCH(",",A34)-1)&amp;" "&amp;LEFT(A34,SEARCH(",",A34)-1)</f>
        <v>Aron Baynes</v>
      </c>
    </row>
    <row r="35" customFormat="false" ht="14.25" hidden="false" customHeight="false" outlineLevel="0" collapsed="false">
      <c r="A35" s="0" t="s">
        <v>45</v>
      </c>
      <c r="B35" s="0" t="str">
        <f aca="false">SUBSTITUTE(LOWER(RIGHT(A35,LEN(A35)-SEARCH(",",A35)-1)),".","")</f>
        <v>kent</v>
      </c>
      <c r="C35" s="0" t="str">
        <f aca="false">LOWER(LEFT(A35,SEARCH(",",A35)-1))</f>
        <v>bazemore</v>
      </c>
      <c r="D35" s="0" t="str">
        <f aca="false">IF(ISTEXT(E35),E35,LEFT(C35,5)&amp;LEFT(B35,2)&amp;"01")</f>
        <v>bazemke01</v>
      </c>
      <c r="F35" s="0" t="str">
        <f aca="false">LEFT(C35,1)</f>
        <v>b</v>
      </c>
      <c r="G35" s="0" t="str">
        <f aca="false">CONCATENATE($P$2,F35,"/",D35,"/",$P$3)</f>
        <v>http://www.basketball-reference.com/players/b/bazemke01/gamelog/2020</v>
      </c>
      <c r="H35" s="0" t="str">
        <f aca="false">RIGHT(A35,LEN(A35)-SEARCH(",",A35)-1)&amp;" "&amp;LEFT(A35,SEARCH(",",A35)-1)</f>
        <v>Kent Bazemore</v>
      </c>
    </row>
    <row r="36" customFormat="false" ht="14.25" hidden="false" customHeight="false" outlineLevel="0" collapsed="false">
      <c r="A36" s="0" t="s">
        <v>46</v>
      </c>
      <c r="B36" s="0" t="str">
        <f aca="false">SUBSTITUTE(LOWER(RIGHT(A36,LEN(A36)-SEARCH(",",A36)-1)),".","")</f>
        <v>darius</v>
      </c>
      <c r="C36" s="0" t="str">
        <f aca="false">LOWER(LEFT(A36,SEARCH(",",A36)-1))</f>
        <v>bazley</v>
      </c>
      <c r="D36" s="0" t="str">
        <f aca="false">IF(ISTEXT(E36),E36,LEFT(C36,5)&amp;LEFT(B36,2)&amp;"01")</f>
        <v>bazleda01</v>
      </c>
      <c r="F36" s="0" t="str">
        <f aca="false">LEFT(C36,1)</f>
        <v>b</v>
      </c>
      <c r="G36" s="0" t="str">
        <f aca="false">CONCATENATE($P$2,F36,"/",D36,"/",$P$3)</f>
        <v>http://www.basketball-reference.com/players/b/bazleda01/gamelog/2020</v>
      </c>
      <c r="H36" s="0" t="str">
        <f aca="false">RIGHT(A36,LEN(A36)-SEARCH(",",A36)-1)&amp;" "&amp;LEFT(A36,SEARCH(",",A36)-1)</f>
        <v>Darius Bazley</v>
      </c>
    </row>
    <row r="37" customFormat="false" ht="14.25" hidden="false" customHeight="false" outlineLevel="0" collapsed="false">
      <c r="A37" s="0" t="s">
        <v>47</v>
      </c>
      <c r="B37" s="0" t="str">
        <f aca="false">SUBSTITUTE(LOWER(RIGHT(A37,LEN(A37)-SEARCH(",",A37)-1)),".","")</f>
        <v>bradley</v>
      </c>
      <c r="C37" s="0" t="str">
        <f aca="false">LOWER(LEFT(A37,SEARCH(",",A37)-1))</f>
        <v>beal</v>
      </c>
      <c r="D37" s="0" t="str">
        <f aca="false">IF(ISTEXT(E37),E37,LEFT(C37,5)&amp;LEFT(B37,2)&amp;"01")</f>
        <v>bealbr01</v>
      </c>
      <c r="F37" s="0" t="str">
        <f aca="false">LEFT(C37,1)</f>
        <v>b</v>
      </c>
      <c r="G37" s="0" t="str">
        <f aca="false">CONCATENATE($P$2,F37,"/",D37,"/",$P$3)</f>
        <v>http://www.basketball-reference.com/players/b/bealbr01/gamelog/2020</v>
      </c>
      <c r="H37" s="0" t="str">
        <f aca="false">RIGHT(A37,LEN(A37)-SEARCH(",",A37)-1)&amp;" "&amp;LEFT(A37,SEARCH(",",A37)-1)</f>
        <v>Bradley Beal</v>
      </c>
    </row>
    <row r="38" customFormat="false" ht="14.25" hidden="false" customHeight="false" outlineLevel="0" collapsed="false">
      <c r="A38" s="0" t="s">
        <v>48</v>
      </c>
      <c r="B38" s="0" t="str">
        <f aca="false">SUBSTITUTE(LOWER(RIGHT(A38,LEN(A38)-SEARCH(",",A38)-1)),".","")</f>
        <v>malik</v>
      </c>
      <c r="C38" s="0" t="str">
        <f aca="false">LOWER(LEFT(A38,SEARCH(",",A38)-1))</f>
        <v>beasley</v>
      </c>
      <c r="D38" s="0" t="str">
        <f aca="false">IF(ISTEXT(E38),E38,LEFT(C38,5)&amp;LEFT(B38,2)&amp;"01")</f>
        <v>beaslma01</v>
      </c>
      <c r="F38" s="0" t="str">
        <f aca="false">LEFT(C38,1)</f>
        <v>b</v>
      </c>
      <c r="G38" s="0" t="str">
        <f aca="false">CONCATENATE($P$2,F38,"/",D38,"/",$P$3)</f>
        <v>http://www.basketball-reference.com/players/b/beaslma01/gamelog/2020</v>
      </c>
      <c r="H38" s="0" t="str">
        <f aca="false">RIGHT(A38,LEN(A38)-SEARCH(",",A38)-1)&amp;" "&amp;LEFT(A38,SEARCH(",",A38)-1)</f>
        <v>Malik Beasley</v>
      </c>
    </row>
    <row r="39" customFormat="false" ht="14.25" hidden="false" customHeight="false" outlineLevel="0" collapsed="false">
      <c r="A39" s="0" t="s">
        <v>49</v>
      </c>
      <c r="B39" s="0" t="str">
        <f aca="false">SUBSTITUTE(LOWER(RIGHT(A39,LEN(A39)-SEARCH(",",A39)-1)),".","")</f>
        <v>michael</v>
      </c>
      <c r="C39" s="0" t="str">
        <f aca="false">LOWER(LEFT(A39,SEARCH(",",A39)-1))</f>
        <v>beasley</v>
      </c>
      <c r="D39" s="0" t="str">
        <f aca="false">IF(ISTEXT(E39),E39,LEFT(C39,5)&amp;LEFT(B39,2)&amp;"01")</f>
        <v>beaslmi01</v>
      </c>
      <c r="F39" s="0" t="str">
        <f aca="false">LEFT(C39,1)</f>
        <v>b</v>
      </c>
      <c r="G39" s="0" t="str">
        <f aca="false">CONCATENATE($P$2,F39,"/",D39,"/",$P$3)</f>
        <v>http://www.basketball-reference.com/players/b/beaslmi01/gamelog/2020</v>
      </c>
      <c r="H39" s="0" t="str">
        <f aca="false">RIGHT(A39,LEN(A39)-SEARCH(",",A39)-1)&amp;" "&amp;LEFT(A39,SEARCH(",",A39)-1)</f>
        <v>Michael Beasley</v>
      </c>
    </row>
    <row r="40" customFormat="false" ht="14.25" hidden="false" customHeight="false" outlineLevel="0" collapsed="false">
      <c r="A40" s="0" t="s">
        <v>50</v>
      </c>
      <c r="B40" s="0" t="str">
        <f aca="false">SUBSTITUTE(LOWER(RIGHT(A40,LEN(A40)-SEARCH(",",A40)-1)),".","")</f>
        <v>marco</v>
      </c>
      <c r="C40" s="0" t="str">
        <f aca="false">LOWER(LEFT(A40,SEARCH(",",A40)-1))</f>
        <v>belinelli</v>
      </c>
      <c r="D40" s="0" t="str">
        <f aca="false">IF(ISTEXT(E40),E40,LEFT(C40,5)&amp;LEFT(B40,2)&amp;"01")</f>
        <v>belinma01</v>
      </c>
      <c r="F40" s="0" t="str">
        <f aca="false">LEFT(C40,1)</f>
        <v>b</v>
      </c>
      <c r="G40" s="0" t="str">
        <f aca="false">CONCATENATE($P$2,F40,"/",D40,"/",$P$3)</f>
        <v>http://www.basketball-reference.com/players/b/belinma01/gamelog/2020</v>
      </c>
      <c r="H40" s="0" t="str">
        <f aca="false">RIGHT(A40,LEN(A40)-SEARCH(",",A40)-1)&amp;" "&amp;LEFT(A40,SEARCH(",",A40)-1)</f>
        <v>Marco Belinelli</v>
      </c>
    </row>
    <row r="41" customFormat="false" ht="14.25" hidden="false" customHeight="false" outlineLevel="0" collapsed="false">
      <c r="A41" s="0" t="s">
        <v>51</v>
      </c>
      <c r="B41" s="0" t="str">
        <f aca="false">SUBSTITUTE(LOWER(RIGHT(A41,LEN(A41)-SEARCH(",",A41)-1)),".","")</f>
        <v>jordan</v>
      </c>
      <c r="C41" s="0" t="str">
        <f aca="false">LOWER(LEFT(A41,SEARCH(",",A41)-1))</f>
        <v>bell</v>
      </c>
      <c r="D41" s="0" t="str">
        <f aca="false">IF(ISTEXT(E41),E41,LEFT(C41,5)&amp;LEFT(B41,2)&amp;"01")</f>
        <v>belljo01</v>
      </c>
      <c r="F41" s="0" t="str">
        <f aca="false">LEFT(C41,1)</f>
        <v>b</v>
      </c>
      <c r="G41" s="0" t="str">
        <f aca="false">CONCATENATE($P$2,F41,"/",D41,"/",$P$3)</f>
        <v>http://www.basketball-reference.com/players/b/belljo01/gamelog/2020</v>
      </c>
      <c r="H41" s="0" t="str">
        <f aca="false">RIGHT(A41,LEN(A41)-SEARCH(",",A41)-1)&amp;" "&amp;LEFT(A41,SEARCH(",",A41)-1)</f>
        <v>Jordan Bell</v>
      </c>
    </row>
    <row r="42" customFormat="false" ht="14.25" hidden="false" customHeight="false" outlineLevel="0" collapsed="false">
      <c r="A42" s="0" t="s">
        <v>52</v>
      </c>
      <c r="B42" s="0" t="str">
        <f aca="false">SUBSTITUTE(LOWER(RIGHT(A42,LEN(A42)-SEARCH(",",A42)-1)),".","")</f>
        <v>deandre'</v>
      </c>
      <c r="C42" s="0" t="str">
        <f aca="false">LOWER(LEFT(A42,SEARCH(",",A42)-1))</f>
        <v>bembry</v>
      </c>
      <c r="D42" s="0" t="str">
        <f aca="false">IF(ISTEXT(E42),E42,LEFT(C42,5)&amp;LEFT(B42,2)&amp;"01")</f>
        <v>bembrde01</v>
      </c>
      <c r="F42" s="0" t="str">
        <f aca="false">LEFT(C42,1)</f>
        <v>b</v>
      </c>
      <c r="G42" s="0" t="str">
        <f aca="false">CONCATENATE($P$2,F42,"/",D42,"/",$P$3)</f>
        <v>http://www.basketball-reference.com/players/b/bembrde01/gamelog/2020</v>
      </c>
      <c r="H42" s="0" t="str">
        <f aca="false">RIGHT(A42,LEN(A42)-SEARCH(",",A42)-1)&amp;" "&amp;LEFT(A42,SEARCH(",",A42)-1)</f>
        <v>DeAndre' Bembry</v>
      </c>
    </row>
    <row r="43" customFormat="false" ht="14.25" hidden="false" customHeight="false" outlineLevel="0" collapsed="false">
      <c r="A43" s="0" t="s">
        <v>53</v>
      </c>
      <c r="B43" s="0" t="str">
        <f aca="false">SUBSTITUTE(LOWER(RIGHT(A43,LEN(A43)-SEARCH(",",A43)-1)),".","")</f>
        <v>dragan</v>
      </c>
      <c r="C43" s="0" t="str">
        <f aca="false">LOWER(LEFT(A43,SEARCH(",",A43)-1))</f>
        <v>bender</v>
      </c>
      <c r="D43" s="0" t="str">
        <f aca="false">IF(ISTEXT(E43),E43,LEFT(C43,5)&amp;LEFT(B43,2)&amp;"01")</f>
        <v>bendedr01</v>
      </c>
      <c r="F43" s="0" t="str">
        <f aca="false">LEFT(C43,1)</f>
        <v>b</v>
      </c>
      <c r="G43" s="0" t="str">
        <f aca="false">CONCATENATE($P$2,F43,"/",D43,"/",$P$3)</f>
        <v>http://www.basketball-reference.com/players/b/bendedr01/gamelog/2020</v>
      </c>
      <c r="H43" s="0" t="str">
        <f aca="false">RIGHT(A43,LEN(A43)-SEARCH(",",A43)-1)&amp;" "&amp;LEFT(A43,SEARCH(",",A43)-1)</f>
        <v>Dragan Bender</v>
      </c>
    </row>
    <row r="44" customFormat="false" ht="14.25" hidden="false" customHeight="false" outlineLevel="0" collapsed="false">
      <c r="A44" s="0" t="s">
        <v>54</v>
      </c>
      <c r="B44" s="0" t="str">
        <f aca="false">SUBSTITUTE(LOWER(RIGHT(A44,LEN(A44)-SEARCH(",",A44)-1)),".","")</f>
        <v>anthony</v>
      </c>
      <c r="C44" s="0" t="str">
        <f aca="false">LOWER(LEFT(A44,SEARCH(",",A44)-1))</f>
        <v>bennett</v>
      </c>
      <c r="D44" s="0" t="str">
        <f aca="false">IF(ISTEXT(E44),E44,LEFT(C44,5)&amp;LEFT(B44,2)&amp;"01")</f>
        <v>bennean01</v>
      </c>
      <c r="F44" s="0" t="str">
        <f aca="false">LEFT(C44,1)</f>
        <v>b</v>
      </c>
      <c r="G44" s="0" t="str">
        <f aca="false">CONCATENATE($P$2,F44,"/",D44,"/",$P$3)</f>
        <v>http://www.basketball-reference.com/players/b/bennean01/gamelog/2020</v>
      </c>
      <c r="H44" s="0" t="str">
        <f aca="false">RIGHT(A44,LEN(A44)-SEARCH(",",A44)-1)&amp;" "&amp;LEFT(A44,SEARCH(",",A44)-1)</f>
        <v>Anthony Bennett</v>
      </c>
    </row>
    <row r="45" customFormat="false" ht="14.25" hidden="false" customHeight="false" outlineLevel="0" collapsed="false">
      <c r="A45" s="0" t="s">
        <v>55</v>
      </c>
      <c r="B45" s="0" t="str">
        <f aca="false">SUBSTITUTE(LOWER(RIGHT(A45,LEN(A45)-SEARCH(",",A45)-1)),".","")</f>
        <v>dairis</v>
      </c>
      <c r="C45" s="0" t="str">
        <f aca="false">LOWER(LEFT(A45,SEARCH(",",A45)-1))</f>
        <v>bertans</v>
      </c>
      <c r="D45" s="0" t="str">
        <f aca="false">IF(ISTEXT(E45),E45,LEFT(C45,5)&amp;LEFT(B45,2)&amp;"01")</f>
        <v>bertada02</v>
      </c>
      <c r="E45" s="0" t="s">
        <v>56</v>
      </c>
      <c r="F45" s="0" t="str">
        <f aca="false">LEFT(C45,1)</f>
        <v>b</v>
      </c>
      <c r="G45" s="0" t="str">
        <f aca="false">CONCATENATE($P$2,F45,"/",D45,"/",$P$3)</f>
        <v>http://www.basketball-reference.com/players/b/bertada02/gamelog/2020</v>
      </c>
      <c r="H45" s="0" t="str">
        <f aca="false">RIGHT(A45,LEN(A45)-SEARCH(",",A45)-1)&amp;" "&amp;LEFT(A45,SEARCH(",",A45)-1)</f>
        <v>Dairis Bertans</v>
      </c>
    </row>
    <row r="46" customFormat="false" ht="14.25" hidden="false" customHeight="false" outlineLevel="0" collapsed="false">
      <c r="A46" s="0" t="s">
        <v>57</v>
      </c>
      <c r="B46" s="0" t="str">
        <f aca="false">SUBSTITUTE(LOWER(RIGHT(A46,LEN(A46)-SEARCH(",",A46)-1)),".","")</f>
        <v>davis</v>
      </c>
      <c r="C46" s="0" t="str">
        <f aca="false">LOWER(LEFT(A46,SEARCH(",",A46)-1))</f>
        <v>bertans</v>
      </c>
      <c r="D46" s="0" t="str">
        <f aca="false">IF(ISTEXT(E46),E46,LEFT(C46,5)&amp;LEFT(B46,2)&amp;"01")</f>
        <v>bertada01</v>
      </c>
      <c r="E46" s="0" t="s">
        <v>58</v>
      </c>
      <c r="F46" s="0" t="str">
        <f aca="false">LEFT(C46,1)</f>
        <v>b</v>
      </c>
      <c r="G46" s="0" t="str">
        <f aca="false">CONCATENATE($P$2,F46,"/",D46,"/",$P$3)</f>
        <v>http://www.basketball-reference.com/players/b/bertada01/gamelog/2020</v>
      </c>
      <c r="H46" s="0" t="str">
        <f aca="false">RIGHT(A46,LEN(A46)-SEARCH(",",A46)-1)&amp;" "&amp;LEFT(A46,SEARCH(",",A46)-1)</f>
        <v>Davis Bertans</v>
      </c>
    </row>
    <row r="47" customFormat="false" ht="14.25" hidden="false" customHeight="false" outlineLevel="0" collapsed="false">
      <c r="A47" s="0" t="s">
        <v>59</v>
      </c>
      <c r="B47" s="0" t="str">
        <f aca="false">SUBSTITUTE(LOWER(RIGHT(A47,LEN(A47)-SEARCH(",",A47)-1)),".","")</f>
        <v>patrick</v>
      </c>
      <c r="C47" s="0" t="str">
        <f aca="false">LOWER(LEFT(A47,SEARCH(",",A47)-1))</f>
        <v>beverley</v>
      </c>
      <c r="D47" s="0" t="str">
        <f aca="false">IF(ISTEXT(E47),E47,LEFT(C47,5)&amp;LEFT(B47,2)&amp;"01")</f>
        <v>beverpa01</v>
      </c>
      <c r="F47" s="0" t="str">
        <f aca="false">LEFT(C47,1)</f>
        <v>b</v>
      </c>
      <c r="G47" s="0" t="str">
        <f aca="false">CONCATENATE($P$2,F47,"/",D47,"/",$P$3)</f>
        <v>http://www.basketball-reference.com/players/b/beverpa01/gamelog/2020</v>
      </c>
      <c r="H47" s="0" t="str">
        <f aca="false">RIGHT(A47,LEN(A47)-SEARCH(",",A47)-1)&amp;" "&amp;LEFT(A47,SEARCH(",",A47)-1)</f>
        <v>Patrick Beverley</v>
      </c>
    </row>
    <row r="48" customFormat="false" ht="14.25" hidden="false" customHeight="false" outlineLevel="0" collapsed="false">
      <c r="A48" s="0" t="s">
        <v>60</v>
      </c>
      <c r="B48" s="0" t="str">
        <f aca="false">SUBSTITUTE(LOWER(RIGHT(A48,LEN(A48)-SEARCH(",",A48)-1)),".","")</f>
        <v>khem</v>
      </c>
      <c r="C48" s="0" t="str">
        <f aca="false">LOWER(LEFT(A48,SEARCH(",",A48)-1))</f>
        <v>birch</v>
      </c>
      <c r="D48" s="0" t="str">
        <f aca="false">IF(ISTEXT(E48),E48,LEFT(C48,5)&amp;LEFT(B48,2)&amp;"01")</f>
        <v>birchkh01</v>
      </c>
      <c r="F48" s="0" t="str">
        <f aca="false">LEFT(C48,1)</f>
        <v>b</v>
      </c>
      <c r="G48" s="0" t="str">
        <f aca="false">CONCATENATE($P$2,F48,"/",D48,"/",$P$3)</f>
        <v>http://www.basketball-reference.com/players/b/birchkh01/gamelog/2020</v>
      </c>
      <c r="H48" s="0" t="str">
        <f aca="false">RIGHT(A48,LEN(A48)-SEARCH(",",A48)-1)&amp;" "&amp;LEFT(A48,SEARCH(",",A48)-1)</f>
        <v>Khem Birch</v>
      </c>
    </row>
    <row r="49" customFormat="false" ht="14.25" hidden="false" customHeight="false" outlineLevel="0" collapsed="false">
      <c r="A49" s="0" t="s">
        <v>61</v>
      </c>
      <c r="B49" s="0" t="str">
        <f aca="false">SUBSTITUTE(LOWER(RIGHT(A49,LEN(A49)-SEARCH(",",A49)-1)),".","")</f>
        <v>goga</v>
      </c>
      <c r="C49" s="0" t="str">
        <f aca="false">LOWER(LEFT(A49,SEARCH(",",A49)-1))</f>
        <v>bitadze</v>
      </c>
      <c r="D49" s="0" t="str">
        <f aca="false">IF(ISTEXT(E49),E49,LEFT(C49,5)&amp;LEFT(B49,2)&amp;"01")</f>
        <v>bitadgo01</v>
      </c>
      <c r="F49" s="0" t="str">
        <f aca="false">LEFT(C49,1)</f>
        <v>b</v>
      </c>
      <c r="G49" s="0" t="str">
        <f aca="false">CONCATENATE($P$2,F49,"/",D49,"/",$P$3)</f>
        <v>http://www.basketball-reference.com/players/b/bitadgo01/gamelog/2020</v>
      </c>
      <c r="H49" s="0" t="str">
        <f aca="false">RIGHT(A49,LEN(A49)-SEARCH(",",A49)-1)&amp;" "&amp;LEFT(A49,SEARCH(",",A49)-1)</f>
        <v>Goga Bitadze</v>
      </c>
    </row>
    <row r="50" customFormat="false" ht="14.25" hidden="false" customHeight="false" outlineLevel="0" collapsed="false">
      <c r="A50" s="0" t="s">
        <v>62</v>
      </c>
      <c r="B50" s="0" t="str">
        <f aca="false">SUBSTITUTE(LOWER(RIGHT(A50,LEN(A50)-SEARCH(",",A50)-1)),".","")</f>
        <v>bismack</v>
      </c>
      <c r="C50" s="0" t="str">
        <f aca="false">LOWER(LEFT(A50,SEARCH(",",A50)-1))</f>
        <v>biyombo</v>
      </c>
      <c r="D50" s="0" t="str">
        <f aca="false">IF(ISTEXT(E50),E50,LEFT(C50,5)&amp;LEFT(B50,2)&amp;"01")</f>
        <v>biyombi01</v>
      </c>
      <c r="F50" s="0" t="str">
        <f aca="false">LEFT(C50,1)</f>
        <v>b</v>
      </c>
      <c r="G50" s="0" t="str">
        <f aca="false">CONCATENATE($P$2,F50,"/",D50,"/",$P$3)</f>
        <v>http://www.basketball-reference.com/players/b/biyombi01/gamelog/2020</v>
      </c>
      <c r="H50" s="0" t="str">
        <f aca="false">RIGHT(A50,LEN(A50)-SEARCH(",",A50)-1)&amp;" "&amp;LEFT(A50,SEARCH(",",A50)-1)</f>
        <v>Bismack Biyombo</v>
      </c>
    </row>
    <row r="51" customFormat="false" ht="14.25" hidden="false" customHeight="false" outlineLevel="0" collapsed="false">
      <c r="A51" s="0" t="s">
        <v>63</v>
      </c>
      <c r="B51" s="0" t="str">
        <f aca="false">SUBSTITUTE(LOWER(RIGHT(A51,LEN(A51)-SEARCH(",",A51)-1)),".","")</f>
        <v>nemanja</v>
      </c>
      <c r="C51" s="0" t="str">
        <f aca="false">LOWER(LEFT(A51,SEARCH(",",A51)-1))</f>
        <v>bjelica</v>
      </c>
      <c r="D51" s="0" t="str">
        <f aca="false">IF(ISTEXT(E51),E51,LEFT(C51,5)&amp;LEFT(B51,2)&amp;"01")</f>
        <v>bjeline01</v>
      </c>
      <c r="F51" s="0" t="str">
        <f aca="false">LEFT(C51,1)</f>
        <v>b</v>
      </c>
      <c r="G51" s="0" t="str">
        <f aca="false">CONCATENATE($P$2,F51,"/",D51,"/",$P$3)</f>
        <v>http://www.basketball-reference.com/players/b/bjeline01/gamelog/2020</v>
      </c>
      <c r="H51" s="0" t="str">
        <f aca="false">RIGHT(A51,LEN(A51)-SEARCH(",",A51)-1)&amp;" "&amp;LEFT(A51,SEARCH(",",A51)-1)</f>
        <v>Nemanja Bjelica</v>
      </c>
    </row>
    <row r="52" customFormat="false" ht="14.25" hidden="false" customHeight="false" outlineLevel="0" collapsed="false">
      <c r="A52" s="0" t="s">
        <v>64</v>
      </c>
      <c r="B52" s="0" t="str">
        <f aca="false">SUBSTITUTE(LOWER(RIGHT(A52,LEN(A52)-SEARCH(",",A52)-1)),".","")</f>
        <v>antonio</v>
      </c>
      <c r="C52" s="0" t="str">
        <f aca="false">LOWER(LEFT(A52,SEARCH(",",A52)-1))</f>
        <v>blakeney</v>
      </c>
      <c r="D52" s="0" t="str">
        <f aca="false">IF(ISTEXT(E52),E52,LEFT(C52,5)&amp;LEFT(B52,2)&amp;"01")</f>
        <v>blakean01</v>
      </c>
      <c r="F52" s="0" t="str">
        <f aca="false">LEFT(C52,1)</f>
        <v>b</v>
      </c>
      <c r="G52" s="0" t="str">
        <f aca="false">CONCATENATE($P$2,F52,"/",D52,"/",$P$3)</f>
        <v>http://www.basketball-reference.com/players/b/blakean01/gamelog/2020</v>
      </c>
      <c r="H52" s="0" t="str">
        <f aca="false">RIGHT(A52,LEN(A52)-SEARCH(",",A52)-1)&amp;" "&amp;LEFT(A52,SEARCH(",",A52)-1)</f>
        <v>Antonio Blakeney</v>
      </c>
    </row>
    <row r="53" customFormat="false" ht="14.25" hidden="false" customHeight="false" outlineLevel="0" collapsed="false">
      <c r="A53" s="0" t="s">
        <v>65</v>
      </c>
      <c r="B53" s="0" t="str">
        <f aca="false">SUBSTITUTE(LOWER(RIGHT(A53,LEN(A53)-SEARCH(",",A53)-1)),".","")</f>
        <v>eric</v>
      </c>
      <c r="C53" s="0" t="str">
        <f aca="false">LOWER(LEFT(A53,SEARCH(",",A53)-1))</f>
        <v>bledsoe</v>
      </c>
      <c r="D53" s="0" t="str">
        <f aca="false">IF(ISTEXT(E53),E53,LEFT(C53,5)&amp;LEFT(B53,2)&amp;"01")</f>
        <v>bledser01</v>
      </c>
      <c r="F53" s="0" t="str">
        <f aca="false">LEFT(C53,1)</f>
        <v>b</v>
      </c>
      <c r="G53" s="0" t="str">
        <f aca="false">CONCATENATE($P$2,F53,"/",D53,"/",$P$3)</f>
        <v>http://www.basketball-reference.com/players/b/bledser01/gamelog/2020</v>
      </c>
      <c r="H53" s="0" t="str">
        <f aca="false">RIGHT(A53,LEN(A53)-SEARCH(",",A53)-1)&amp;" "&amp;LEFT(A53,SEARCH(",",A53)-1)</f>
        <v>Eric Bledsoe</v>
      </c>
    </row>
    <row r="54" customFormat="false" ht="14.25" hidden="false" customHeight="false" outlineLevel="0" collapsed="false">
      <c r="A54" s="0" t="s">
        <v>66</v>
      </c>
      <c r="B54" s="0" t="str">
        <f aca="false">SUBSTITUTE(LOWER(RIGHT(A54,LEN(A54)-SEARCH(",",A54)-1)),".","")</f>
        <v>bogdan</v>
      </c>
      <c r="C54" s="0" t="str">
        <f aca="false">LOWER(LEFT(A54,SEARCH(",",A54)-1))</f>
        <v>bogdanovic</v>
      </c>
      <c r="D54" s="0" t="str">
        <f aca="false">IF(ISTEXT(E54),E54,LEFT(C54,5)&amp;LEFT(B54,2)&amp;"01")</f>
        <v>bogdabo01</v>
      </c>
      <c r="F54" s="0" t="str">
        <f aca="false">LEFT(C54,1)</f>
        <v>b</v>
      </c>
      <c r="G54" s="0" t="str">
        <f aca="false">CONCATENATE($P$2,F54,"/",D54,"/",$P$3)</f>
        <v>http://www.basketball-reference.com/players/b/bogdabo01/gamelog/2020</v>
      </c>
      <c r="H54" s="0" t="str">
        <f aca="false">RIGHT(A54,LEN(A54)-SEARCH(",",A54)-1)&amp;" "&amp;LEFT(A54,SEARCH(",",A54)-1)</f>
        <v>Bogdan Bogdanovic</v>
      </c>
    </row>
    <row r="55" customFormat="false" ht="14.25" hidden="false" customHeight="false" outlineLevel="0" collapsed="false">
      <c r="A55" s="0" t="s">
        <v>67</v>
      </c>
      <c r="B55" s="0" t="str">
        <f aca="false">SUBSTITUTE(LOWER(RIGHT(A55,LEN(A55)-SEARCH(",",A55)-1)),".","")</f>
        <v>bojan</v>
      </c>
      <c r="C55" s="0" t="str">
        <f aca="false">LOWER(LEFT(A55,SEARCH(",",A55)-1))</f>
        <v>bogdanovic</v>
      </c>
      <c r="D55" s="0" t="str">
        <f aca="false">IF(ISTEXT(E55),E55,LEFT(C55,5)&amp;LEFT(B55,2)&amp;"01")</f>
        <v>bogdabo02</v>
      </c>
      <c r="E55" s="0" t="s">
        <v>68</v>
      </c>
      <c r="F55" s="0" t="str">
        <f aca="false">LEFT(C55,1)</f>
        <v>b</v>
      </c>
      <c r="G55" s="0" t="str">
        <f aca="false">CONCATENATE($P$2,F55,"/",D55,"/",$P$3)</f>
        <v>http://www.basketball-reference.com/players/b/bogdabo02/gamelog/2020</v>
      </c>
      <c r="H55" s="0" t="str">
        <f aca="false">RIGHT(A55,LEN(A55)-SEARCH(",",A55)-1)&amp;" "&amp;LEFT(A55,SEARCH(",",A55)-1)</f>
        <v>Bojan Bogdanovic</v>
      </c>
    </row>
    <row r="56" customFormat="false" ht="14.25" hidden="false" customHeight="false" outlineLevel="0" collapsed="false">
      <c r="A56" s="0" t="s">
        <v>69</v>
      </c>
      <c r="B56" s="0" t="str">
        <f aca="false">SUBSTITUTE(LOWER(RIGHT(A56,LEN(A56)-SEARCH(",",A56)-1)),".","")</f>
        <v>andrew</v>
      </c>
      <c r="C56" s="0" t="str">
        <f aca="false">LOWER(LEFT(A56,SEARCH(",",A56)-1))</f>
        <v>bogut</v>
      </c>
      <c r="D56" s="0" t="str">
        <f aca="false">IF(ISTEXT(E56),E56,LEFT(C56,5)&amp;LEFT(B56,2)&amp;"01")</f>
        <v>bogutan01</v>
      </c>
      <c r="F56" s="0" t="str">
        <f aca="false">LEFT(C56,1)</f>
        <v>b</v>
      </c>
      <c r="G56" s="0" t="str">
        <f aca="false">CONCATENATE($P$2,F56,"/",D56,"/",$P$3)</f>
        <v>http://www.basketball-reference.com/players/b/bogutan01/gamelog/2020</v>
      </c>
      <c r="H56" s="0" t="str">
        <f aca="false">RIGHT(A56,LEN(A56)-SEARCH(",",A56)-1)&amp;" "&amp;LEFT(A56,SEARCH(",",A56)-1)</f>
        <v>Andrew Bogut</v>
      </c>
    </row>
    <row r="57" customFormat="false" ht="14.25" hidden="false" customHeight="false" outlineLevel="0" collapsed="false">
      <c r="A57" s="0" t="s">
        <v>70</v>
      </c>
      <c r="B57" s="0" t="str">
        <f aca="false">SUBSTITUTE(LOWER(RIGHT(A57,LEN(A57)-SEARCH(",",A57)-1)),".","")</f>
        <v>bol</v>
      </c>
      <c r="C57" s="0" t="str">
        <f aca="false">LOWER(LEFT(A57,SEARCH(",",A57)-1))</f>
        <v>bol</v>
      </c>
      <c r="D57" s="0" t="str">
        <f aca="false">IF(ISTEXT(E57),E57,LEFT(C57,5)&amp;LEFT(B57,2)&amp;"01")</f>
        <v>bolbo01</v>
      </c>
      <c r="F57" s="0" t="str">
        <f aca="false">LEFT(C57,1)</f>
        <v>b</v>
      </c>
      <c r="G57" s="0" t="str">
        <f aca="false">CONCATENATE($P$2,F57,"/",D57,"/",$P$3)</f>
        <v>http://www.basketball-reference.com/players/b/bolbo01/gamelog/2020</v>
      </c>
      <c r="H57" s="0" t="str">
        <f aca="false">RIGHT(A57,LEN(A57)-SEARCH(",",A57)-1)&amp;" "&amp;LEFT(A57,SEARCH(",",A57)-1)</f>
        <v>Bol Bol</v>
      </c>
    </row>
    <row r="58" customFormat="false" ht="14.25" hidden="false" customHeight="false" outlineLevel="0" collapsed="false">
      <c r="A58" s="0" t="s">
        <v>71</v>
      </c>
      <c r="B58" s="0" t="str">
        <f aca="false">SUBSTITUTE(LOWER(RIGHT(A58,LEN(A58)-SEARCH(",",A58)-1)),".","")</f>
        <v>jonah</v>
      </c>
      <c r="C58" s="0" t="str">
        <f aca="false">LOWER(LEFT(A58,SEARCH(",",A58)-1))</f>
        <v>bolden</v>
      </c>
      <c r="D58" s="0" t="str">
        <f aca="false">IF(ISTEXT(E58),E58,LEFT(C58,5)&amp;LEFT(B58,2)&amp;"01")</f>
        <v>boldejo01</v>
      </c>
      <c r="F58" s="0" t="str">
        <f aca="false">LEFT(C58,1)</f>
        <v>b</v>
      </c>
      <c r="G58" s="0" t="str">
        <f aca="false">CONCATENATE($P$2,F58,"/",D58,"/",$P$3)</f>
        <v>http://www.basketball-reference.com/players/b/boldejo01/gamelog/2020</v>
      </c>
      <c r="H58" s="0" t="str">
        <f aca="false">RIGHT(A58,LEN(A58)-SEARCH(",",A58)-1)&amp;" "&amp;LEFT(A58,SEARCH(",",A58)-1)</f>
        <v>Jonah Bolden</v>
      </c>
    </row>
    <row r="59" customFormat="false" ht="14.25" hidden="false" customHeight="false" outlineLevel="0" collapsed="false">
      <c r="A59" s="0" t="s">
        <v>72</v>
      </c>
      <c r="B59" s="0" t="str">
        <f aca="false">SUBSTITUTE(LOWER(RIGHT(A59,LEN(A59)-SEARCH(",",A59)-1)),".","")</f>
        <v>jordan</v>
      </c>
      <c r="C59" s="0" t="str">
        <f aca="false">LOWER(LEFT(A59,SEARCH(",",A59)-1))</f>
        <v>bone</v>
      </c>
      <c r="D59" s="0" t="str">
        <f aca="false">IF(ISTEXT(E59),E59,LEFT(C59,5)&amp;LEFT(B59,2)&amp;"01")</f>
        <v>bonejo01</v>
      </c>
      <c r="F59" s="0" t="str">
        <f aca="false">LEFT(C59,1)</f>
        <v>b</v>
      </c>
      <c r="G59" s="0" t="str">
        <f aca="false">CONCATENATE($P$2,F59,"/",D59,"/",$P$3)</f>
        <v>http://www.basketball-reference.com/players/b/bonejo01/gamelog/2020</v>
      </c>
      <c r="H59" s="0" t="str">
        <f aca="false">RIGHT(A59,LEN(A59)-SEARCH(",",A59)-1)&amp;" "&amp;LEFT(A59,SEARCH(",",A59)-1)</f>
        <v>Jordan Bone</v>
      </c>
    </row>
    <row r="60" customFormat="false" ht="14.25" hidden="false" customHeight="false" outlineLevel="0" collapsed="false">
      <c r="A60" s="0" t="s">
        <v>73</v>
      </c>
      <c r="B60" s="0" t="str">
        <f aca="false">SUBSTITUTE(LOWER(RIGHT(A60,LEN(A60)-SEARCH(",",A60)-1)),".","")</f>
        <v>isaac</v>
      </c>
      <c r="C60" s="0" t="str">
        <f aca="false">LOWER(LEFT(A60,SEARCH(",",A60)-1))</f>
        <v>bonga</v>
      </c>
      <c r="D60" s="0" t="str">
        <f aca="false">IF(ISTEXT(E60),E60,LEFT(C60,5)&amp;LEFT(B60,2)&amp;"01")</f>
        <v>bongais01</v>
      </c>
      <c r="F60" s="0" t="str">
        <f aca="false">LEFT(C60,1)</f>
        <v>b</v>
      </c>
      <c r="G60" s="0" t="str">
        <f aca="false">CONCATENATE($P$2,F60,"/",D60,"/",$P$3)</f>
        <v>http://www.basketball-reference.com/players/b/bongais01/gamelog/2020</v>
      </c>
      <c r="H60" s="0" t="str">
        <f aca="false">RIGHT(A60,LEN(A60)-SEARCH(",",A60)-1)&amp;" "&amp;LEFT(A60,SEARCH(",",A60)-1)</f>
        <v>Isaac Bonga</v>
      </c>
    </row>
    <row r="61" customFormat="false" ht="14.25" hidden="false" customHeight="false" outlineLevel="0" collapsed="false">
      <c r="A61" s="0" t="s">
        <v>74</v>
      </c>
      <c r="B61" s="0" t="str">
        <f aca="false">SUBSTITUTE(LOWER(RIGHT(A61,LEN(A61)-SEARCH(",",A61)-1)),".","")</f>
        <v>devin</v>
      </c>
      <c r="C61" s="0" t="str">
        <f aca="false">LOWER(LEFT(A61,SEARCH(",",A61)-1))</f>
        <v>booker</v>
      </c>
      <c r="D61" s="0" t="str">
        <f aca="false">IF(ISTEXT(E61),E61,LEFT(C61,5)&amp;LEFT(B61,2)&amp;"01")</f>
        <v>bookede01</v>
      </c>
      <c r="F61" s="0" t="str">
        <f aca="false">LEFT(C61,1)</f>
        <v>b</v>
      </c>
      <c r="G61" s="0" t="str">
        <f aca="false">CONCATENATE($P$2,F61,"/",D61,"/",$P$3)</f>
        <v>http://www.basketball-reference.com/players/b/bookede01/gamelog/2020</v>
      </c>
      <c r="H61" s="0" t="str">
        <f aca="false">RIGHT(A61,LEN(A61)-SEARCH(",",A61)-1)&amp;" "&amp;LEFT(A61,SEARCH(",",A61)-1)</f>
        <v>Devin Booker</v>
      </c>
    </row>
    <row r="62" customFormat="false" ht="14.25" hidden="false" customHeight="false" outlineLevel="0" collapsed="false">
      <c r="A62" s="0" t="s">
        <v>75</v>
      </c>
      <c r="B62" s="0" t="str">
        <f aca="false">SUBSTITUTE(LOWER(RIGHT(A62,LEN(A62)-SEARCH(",",A62)-1)),".","")</f>
        <v>chris</v>
      </c>
      <c r="C62" s="0" t="str">
        <f aca="false">LOWER(LEFT(A62,SEARCH(",",A62)-1))</f>
        <v>boucher</v>
      </c>
      <c r="D62" s="0" t="str">
        <f aca="false">IF(ISTEXT(E62),E62,LEFT(C62,5)&amp;LEFT(B62,2)&amp;"01")</f>
        <v>bouchch01</v>
      </c>
      <c r="F62" s="0" t="str">
        <f aca="false">LEFT(C62,1)</f>
        <v>b</v>
      </c>
      <c r="G62" s="0" t="str">
        <f aca="false">CONCATENATE($P$2,F62,"/",D62,"/",$P$3)</f>
        <v>http://www.basketball-reference.com/players/b/bouchch01/gamelog/2020</v>
      </c>
      <c r="H62" s="0" t="str">
        <f aca="false">RIGHT(A62,LEN(A62)-SEARCH(",",A62)-1)&amp;" "&amp;LEFT(A62,SEARCH(",",A62)-1)</f>
        <v>Chris Boucher</v>
      </c>
    </row>
    <row r="63" customFormat="false" ht="14.25" hidden="false" customHeight="false" outlineLevel="0" collapsed="false">
      <c r="A63" s="0" t="s">
        <v>76</v>
      </c>
      <c r="B63" s="0" t="str">
        <f aca="false">SUBSTITUTE(LOWER(RIGHT(A63,LEN(A63)-SEARCH(",",A63)-1)),".","")</f>
        <v>ky</v>
      </c>
      <c r="C63" s="0" t="str">
        <f aca="false">LOWER(LEFT(A63,SEARCH(",",A63)-1))</f>
        <v>bowman</v>
      </c>
      <c r="D63" s="0" t="str">
        <f aca="false">IF(ISTEXT(E63),E63,LEFT(C63,5)&amp;LEFT(B63,2)&amp;"01")</f>
        <v>bowmaky01</v>
      </c>
      <c r="F63" s="0" t="str">
        <f aca="false">LEFT(C63,1)</f>
        <v>b</v>
      </c>
      <c r="G63" s="0" t="str">
        <f aca="false">CONCATENATE($P$2,F63,"/",D63,"/",$P$3)</f>
        <v>http://www.basketball-reference.com/players/b/bowmaky01/gamelog/2020</v>
      </c>
      <c r="H63" s="0" t="str">
        <f aca="false">RIGHT(A63,LEN(A63)-SEARCH(",",A63)-1)&amp;" "&amp;LEFT(A63,SEARCH(",",A63)-1)</f>
        <v>Ky Bowman</v>
      </c>
    </row>
    <row r="64" customFormat="false" ht="14.25" hidden="false" customHeight="false" outlineLevel="0" collapsed="false">
      <c r="A64" s="0" t="s">
        <v>77</v>
      </c>
      <c r="B64" s="0" t="str">
        <f aca="false">SUBSTITUTE(LOWER(RIGHT(A64,LEN(A64)-SEARCH(",",A64)-1)),".","")</f>
        <v>avery</v>
      </c>
      <c r="C64" s="0" t="str">
        <f aca="false">LOWER(LEFT(A64,SEARCH(",",A64)-1))</f>
        <v>bradley</v>
      </c>
      <c r="D64" s="0" t="str">
        <f aca="false">IF(ISTEXT(E64),E64,LEFT(C64,5)&amp;LEFT(B64,2)&amp;"01")</f>
        <v>bradlav01</v>
      </c>
      <c r="F64" s="0" t="str">
        <f aca="false">LEFT(C64,1)</f>
        <v>b</v>
      </c>
      <c r="G64" s="0" t="str">
        <f aca="false">CONCATENATE($P$2,F64,"/",D64,"/",$P$3)</f>
        <v>http://www.basketball-reference.com/players/b/bradlav01/gamelog/2020</v>
      </c>
      <c r="H64" s="0" t="str">
        <f aca="false">RIGHT(A64,LEN(A64)-SEARCH(",",A64)-1)&amp;" "&amp;LEFT(A64,SEARCH(",",A64)-1)</f>
        <v>Avery Bradley</v>
      </c>
    </row>
    <row r="65" customFormat="false" ht="14.25" hidden="false" customHeight="false" outlineLevel="0" collapsed="false">
      <c r="A65" s="0" t="s">
        <v>78</v>
      </c>
      <c r="B65" s="0" t="str">
        <f aca="false">SUBSTITUTE(LOWER(RIGHT(A65,LEN(A65)-SEARCH(",",A65)-1)),".","")</f>
        <v>tony</v>
      </c>
      <c r="C65" s="0" t="str">
        <f aca="false">LOWER(LEFT(A65,SEARCH(",",A65)-1))</f>
        <v>bradley</v>
      </c>
      <c r="D65" s="0" t="str">
        <f aca="false">IF(ISTEXT(E65),E65,LEFT(C65,5)&amp;LEFT(B65,2)&amp;"01")</f>
        <v>bradlto01</v>
      </c>
      <c r="F65" s="0" t="str">
        <f aca="false">LEFT(C65,1)</f>
        <v>b</v>
      </c>
      <c r="G65" s="0" t="str">
        <f aca="false">CONCATENATE($P$2,F65,"/",D65,"/",$P$3)</f>
        <v>http://www.basketball-reference.com/players/b/bradlto01/gamelog/2020</v>
      </c>
      <c r="H65" s="0" t="str">
        <f aca="false">RIGHT(A65,LEN(A65)-SEARCH(",",A65)-1)&amp;" "&amp;LEFT(A65,SEARCH(",",A65)-1)</f>
        <v>Tony Bradley</v>
      </c>
    </row>
    <row r="66" customFormat="false" ht="14.25" hidden="false" customHeight="false" outlineLevel="0" collapsed="false">
      <c r="A66" s="0" t="s">
        <v>79</v>
      </c>
      <c r="B66" s="0" t="str">
        <f aca="false">SUBSTITUTE(LOWER(RIGHT(A66,LEN(A66)-SEARCH(",",A66)-1)),".","")</f>
        <v>jarrell</v>
      </c>
      <c r="C66" s="0" t="str">
        <f aca="false">LOWER(LEFT(A66,SEARCH(",",A66)-1))</f>
        <v>brantley</v>
      </c>
      <c r="D66" s="0" t="str">
        <f aca="false">IF(ISTEXT(E66),E66,LEFT(C66,5)&amp;LEFT(B66,2)&amp;"01")</f>
        <v>brantja01</v>
      </c>
      <c r="F66" s="0" t="str">
        <f aca="false">LEFT(C66,1)</f>
        <v>b</v>
      </c>
      <c r="G66" s="0" t="str">
        <f aca="false">CONCATENATE($P$2,F66,"/",D66,"/",$P$3)</f>
        <v>http://www.basketball-reference.com/players/b/brantja01/gamelog/2020</v>
      </c>
      <c r="H66" s="0" t="str">
        <f aca="false">RIGHT(A66,LEN(A66)-SEARCH(",",A66)-1)&amp;" "&amp;LEFT(A66,SEARCH(",",A66)-1)</f>
        <v>Jarrell Brantley</v>
      </c>
    </row>
    <row r="67" customFormat="false" ht="14.25" hidden="false" customHeight="false" outlineLevel="0" collapsed="false">
      <c r="A67" s="0" t="s">
        <v>80</v>
      </c>
      <c r="B67" s="0" t="str">
        <f aca="false">SUBSTITUTE(LOWER(RIGHT(A67,LEN(A67)-SEARCH(",",A67)-1)),".","")</f>
        <v>ignas</v>
      </c>
      <c r="C67" s="0" t="str">
        <f aca="false">LOWER(LEFT(A67,SEARCH(",",A67)-1))</f>
        <v>brazdeikis</v>
      </c>
      <c r="D67" s="0" t="str">
        <f aca="false">IF(ISTEXT(E67),E67,LEFT(C67,5)&amp;LEFT(B67,2)&amp;"01")</f>
        <v>brazdig01</v>
      </c>
      <c r="F67" s="0" t="str">
        <f aca="false">LEFT(C67,1)</f>
        <v>b</v>
      </c>
      <c r="G67" s="0" t="str">
        <f aca="false">CONCATENATE($P$2,F67,"/",D67,"/",$P$3)</f>
        <v>http://www.basketball-reference.com/players/b/brazdig01/gamelog/2020</v>
      </c>
      <c r="H67" s="0" t="str">
        <f aca="false">RIGHT(A67,LEN(A67)-SEARCH(",",A67)-1)&amp;" "&amp;LEFT(A67,SEARCH(",",A67)-1)</f>
        <v>Ignas Brazdeikis</v>
      </c>
    </row>
    <row r="68" customFormat="false" ht="14.25" hidden="false" customHeight="false" outlineLevel="0" collapsed="false">
      <c r="A68" s="0" t="s">
        <v>81</v>
      </c>
      <c r="B68" s="0" t="str">
        <f aca="false">SUBSTITUTE(LOWER(RIGHT(A68,LEN(A68)-SEARCH(",",A68)-1)),".","")</f>
        <v>corey</v>
      </c>
      <c r="C68" s="0" t="str">
        <f aca="false">LOWER(LEFT(A68,SEARCH(",",A68)-1))</f>
        <v>brewer</v>
      </c>
      <c r="D68" s="0" t="str">
        <f aca="false">IF(ISTEXT(E68),E68,LEFT(C68,5)&amp;LEFT(B68,2)&amp;"01")</f>
        <v>breweco01</v>
      </c>
      <c r="F68" s="0" t="str">
        <f aca="false">LEFT(C68,1)</f>
        <v>b</v>
      </c>
      <c r="G68" s="0" t="str">
        <f aca="false">CONCATENATE($P$2,F68,"/",D68,"/",$P$3)</f>
        <v>http://www.basketball-reference.com/players/b/breweco01/gamelog/2020</v>
      </c>
      <c r="H68" s="0" t="str">
        <f aca="false">RIGHT(A68,LEN(A68)-SEARCH(",",A68)-1)&amp;" "&amp;LEFT(A68,SEARCH(",",A68)-1)</f>
        <v>Corey Brewer</v>
      </c>
    </row>
    <row r="69" customFormat="false" ht="14.25" hidden="false" customHeight="false" outlineLevel="0" collapsed="false">
      <c r="A69" s="0" t="s">
        <v>82</v>
      </c>
      <c r="B69" s="0" t="str">
        <f aca="false">SUBSTITUTE(LOWER(RIGHT(A69,LEN(A69)-SEARCH(",",A69)-1)),".","")</f>
        <v>mikal</v>
      </c>
      <c r="C69" s="0" t="str">
        <f aca="false">LOWER(LEFT(A69,SEARCH(",",A69)-1))</f>
        <v>bridges</v>
      </c>
      <c r="D69" s="0" t="str">
        <f aca="false">IF(ISTEXT(E69),E69,LEFT(C69,5)&amp;LEFT(B69,2)&amp;"01")</f>
        <v>bridgmi01</v>
      </c>
      <c r="F69" s="0" t="str">
        <f aca="false">LEFT(C69,1)</f>
        <v>b</v>
      </c>
      <c r="G69" s="0" t="str">
        <f aca="false">CONCATENATE($P$2,F69,"/",D69,"/",$P$3)</f>
        <v>http://www.basketball-reference.com/players/b/bridgmi01/gamelog/2020</v>
      </c>
      <c r="H69" s="0" t="str">
        <f aca="false">RIGHT(A69,LEN(A69)-SEARCH(",",A69)-1)&amp;" "&amp;LEFT(A69,SEARCH(",",A69)-1)</f>
        <v>Mikal Bridges</v>
      </c>
    </row>
    <row r="70" customFormat="false" ht="14.25" hidden="false" customHeight="false" outlineLevel="0" collapsed="false">
      <c r="A70" s="0" t="s">
        <v>83</v>
      </c>
      <c r="B70" s="0" t="str">
        <f aca="false">SUBSTITUTE(LOWER(RIGHT(A70,LEN(A70)-SEARCH(",",A70)-1)),".","")</f>
        <v>miles</v>
      </c>
      <c r="C70" s="0" t="str">
        <f aca="false">LOWER(LEFT(A70,SEARCH(",",A70)-1))</f>
        <v>bridges</v>
      </c>
      <c r="D70" s="0" t="str">
        <f aca="false">IF(ISTEXT(E70),E70,LEFT(C70,5)&amp;LEFT(B70,2)&amp;"01")</f>
        <v>bridgmi02</v>
      </c>
      <c r="E70" s="0" t="s">
        <v>84</v>
      </c>
      <c r="F70" s="0" t="str">
        <f aca="false">LEFT(C70,1)</f>
        <v>b</v>
      </c>
      <c r="G70" s="0" t="str">
        <f aca="false">CONCATENATE($P$2,F70,"/",D70,"/",$P$3)</f>
        <v>http://www.basketball-reference.com/players/b/bridgmi02/gamelog/2020</v>
      </c>
      <c r="H70" s="0" t="str">
        <f aca="false">RIGHT(A70,LEN(A70)-SEARCH(",",A70)-1)&amp;" "&amp;LEFT(A70,SEARCH(",",A70)-1)</f>
        <v>Miles Bridges</v>
      </c>
    </row>
    <row r="71" customFormat="false" ht="14.25" hidden="false" customHeight="false" outlineLevel="0" collapsed="false">
      <c r="A71" s="0" t="s">
        <v>85</v>
      </c>
      <c r="B71" s="0" t="str">
        <f aca="false">SUBSTITUTE(LOWER(RIGHT(A71,LEN(A71)-SEARCH(",",A71)-1)),".","")</f>
        <v>isaiah</v>
      </c>
      <c r="C71" s="0" t="str">
        <f aca="false">LOWER(LEFT(A71,SEARCH(",",A71)-1))</f>
        <v>briscoe</v>
      </c>
      <c r="D71" s="0" t="str">
        <f aca="false">IF(ISTEXT(E71),E71,LEFT(C71,5)&amp;LEFT(B71,2)&amp;"01")</f>
        <v>briscis01</v>
      </c>
      <c r="F71" s="0" t="str">
        <f aca="false">LEFT(C71,1)</f>
        <v>b</v>
      </c>
      <c r="G71" s="0" t="str">
        <f aca="false">CONCATENATE($P$2,F71,"/",D71,"/",$P$3)</f>
        <v>http://www.basketball-reference.com/players/b/briscis01/gamelog/2020</v>
      </c>
      <c r="H71" s="0" t="str">
        <f aca="false">RIGHT(A71,LEN(A71)-SEARCH(",",A71)-1)&amp;" "&amp;LEFT(A71,SEARCH(",",A71)-1)</f>
        <v>Isaiah Briscoe</v>
      </c>
    </row>
    <row r="72" customFormat="false" ht="14.25" hidden="false" customHeight="false" outlineLevel="0" collapsed="false">
      <c r="A72" s="0" t="s">
        <v>86</v>
      </c>
      <c r="B72" s="0" t="str">
        <f aca="false">SUBSTITUTE(LOWER(RIGHT(A72,LEN(A72)-SEARCH(",",A72)-1)),".","")</f>
        <v>oshae</v>
      </c>
      <c r="C72" s="0" t="str">
        <f aca="false">LOWER(LEFT(A72,SEARCH(",",A72)-1))</f>
        <v>brissett</v>
      </c>
      <c r="D72" s="0" t="str">
        <f aca="false">IF(ISTEXT(E72),E72,LEFT(C72,5)&amp;LEFT(B72,2)&amp;"01")</f>
        <v>brissos01</v>
      </c>
      <c r="F72" s="0" t="str">
        <f aca="false">LEFT(C72,1)</f>
        <v>b</v>
      </c>
      <c r="G72" s="0" t="str">
        <f aca="false">CONCATENATE($P$2,F72,"/",D72,"/",$P$3)</f>
        <v>http://www.basketball-reference.com/players/b/brissos01/gamelog/2020</v>
      </c>
      <c r="H72" s="0" t="str">
        <f aca="false">RIGHT(A72,LEN(A72)-SEARCH(",",A72)-1)&amp;" "&amp;LEFT(A72,SEARCH(",",A72)-1)</f>
        <v>Oshae Brissett</v>
      </c>
    </row>
    <row r="73" customFormat="false" ht="14.25" hidden="false" customHeight="false" outlineLevel="0" collapsed="false">
      <c r="A73" s="0" t="s">
        <v>87</v>
      </c>
      <c r="B73" s="0" t="str">
        <f aca="false">SUBSTITUTE(LOWER(RIGHT(A73,LEN(A73)-SEARCH(",",A73)-1)),".","")</f>
        <v>ryan</v>
      </c>
      <c r="C73" s="0" t="str">
        <f aca="false">LOWER(LEFT(A73,SEARCH(",",A73)-1))</f>
        <v>broekhoff</v>
      </c>
      <c r="D73" s="0" t="str">
        <f aca="false">IF(ISTEXT(E73),E73,LEFT(C73,5)&amp;LEFT(B73,2)&amp;"01")</f>
        <v>broekry01</v>
      </c>
      <c r="F73" s="0" t="str">
        <f aca="false">LEFT(C73,1)</f>
        <v>b</v>
      </c>
      <c r="G73" s="0" t="str">
        <f aca="false">CONCATENATE($P$2,F73,"/",D73,"/",$P$3)</f>
        <v>http://www.basketball-reference.com/players/b/broekry01/gamelog/2020</v>
      </c>
      <c r="H73" s="0" t="str">
        <f aca="false">RIGHT(A73,LEN(A73)-SEARCH(",",A73)-1)&amp;" "&amp;LEFT(A73,SEARCH(",",A73)-1)</f>
        <v>Ryan Broekhoff</v>
      </c>
    </row>
    <row r="74" customFormat="false" ht="14.25" hidden="false" customHeight="false" outlineLevel="0" collapsed="false">
      <c r="A74" s="0" t="s">
        <v>88</v>
      </c>
      <c r="B74" s="0" t="str">
        <f aca="false">SUBSTITUTE(LOWER(RIGHT(A74,LEN(A74)-SEARCH(",",A74)-1)),".","")</f>
        <v>malcolm</v>
      </c>
      <c r="C74" s="0" t="str">
        <f aca="false">LOWER(LEFT(A74,SEARCH(",",A74)-1))</f>
        <v>brogdon</v>
      </c>
      <c r="D74" s="0" t="str">
        <f aca="false">IF(ISTEXT(E74),E74,LEFT(C74,5)&amp;LEFT(B74,2)&amp;"01")</f>
        <v>brogdma01</v>
      </c>
      <c r="F74" s="0" t="str">
        <f aca="false">LEFT(C74,1)</f>
        <v>b</v>
      </c>
      <c r="G74" s="0" t="str">
        <f aca="false">CONCATENATE($P$2,F74,"/",D74,"/",$P$3)</f>
        <v>http://www.basketball-reference.com/players/b/brogdma01/gamelog/2020</v>
      </c>
      <c r="H74" s="0" t="str">
        <f aca="false">RIGHT(A74,LEN(A74)-SEARCH(",",A74)-1)&amp;" "&amp;LEFT(A74,SEARCH(",",A74)-1)</f>
        <v>Malcolm Brogdon</v>
      </c>
    </row>
    <row r="75" customFormat="false" ht="14.25" hidden="false" customHeight="false" outlineLevel="0" collapsed="false">
      <c r="A75" s="0" t="s">
        <v>89</v>
      </c>
      <c r="B75" s="0" t="str">
        <f aca="false">SUBSTITUTE(LOWER(RIGHT(A75,LEN(A75)-SEARCH(",",A75)-1)),".","")</f>
        <v>dillon</v>
      </c>
      <c r="C75" s="0" t="str">
        <f aca="false">LOWER(LEFT(A75,SEARCH(",",A75)-1))</f>
        <v>brooks</v>
      </c>
      <c r="D75" s="0" t="str">
        <f aca="false">IF(ISTEXT(E75),E75,LEFT(C75,5)&amp;LEFT(B75,2)&amp;"01")</f>
        <v>brookdi01</v>
      </c>
      <c r="F75" s="0" t="str">
        <f aca="false">LEFT(C75,1)</f>
        <v>b</v>
      </c>
      <c r="G75" s="0" t="str">
        <f aca="false">CONCATENATE($P$2,F75,"/",D75,"/",$P$3)</f>
        <v>http://www.basketball-reference.com/players/b/brookdi01/gamelog/2020</v>
      </c>
      <c r="H75" s="0" t="str">
        <f aca="false">RIGHT(A75,LEN(A75)-SEARCH(",",A75)-1)&amp;" "&amp;LEFT(A75,SEARCH(",",A75)-1)</f>
        <v>Dillon Brooks</v>
      </c>
    </row>
    <row r="76" customFormat="false" ht="14.25" hidden="false" customHeight="false" outlineLevel="0" collapsed="false">
      <c r="A76" s="0" t="s">
        <v>90</v>
      </c>
      <c r="B76" s="0" t="str">
        <f aca="false">SUBSTITUTE(LOWER(RIGHT(A76,LEN(A76)-SEARCH(",",A76)-1)),".","")</f>
        <v>bruce</v>
      </c>
      <c r="C76" s="0" t="str">
        <f aca="false">LOWER(LEFT(A76,SEARCH(",",A76)-1))</f>
        <v>brown</v>
      </c>
      <c r="D76" s="0" t="str">
        <f aca="false">IF(ISTEXT(E76),E76,LEFT(C76,5)&amp;LEFT(B76,2)&amp;"01")</f>
        <v>brownbr01</v>
      </c>
      <c r="F76" s="0" t="str">
        <f aca="false">LEFT(C76,1)</f>
        <v>b</v>
      </c>
      <c r="G76" s="0" t="str">
        <f aca="false">CONCATENATE($P$2,F76,"/",D76,"/",$P$3)</f>
        <v>http://www.basketball-reference.com/players/b/brownbr01/gamelog/2020</v>
      </c>
      <c r="H76" s="0" t="str">
        <f aca="false">RIGHT(A76,LEN(A76)-SEARCH(",",A76)-1)&amp;" "&amp;LEFT(A76,SEARCH(",",A76)-1)</f>
        <v>Bruce Brown</v>
      </c>
    </row>
    <row r="77" customFormat="false" ht="14.25" hidden="false" customHeight="false" outlineLevel="0" collapsed="false">
      <c r="A77" s="0" t="s">
        <v>91</v>
      </c>
      <c r="B77" s="0" t="str">
        <f aca="false">SUBSTITUTE(LOWER(RIGHT(A77,LEN(A77)-SEARCH(",",A77)-1)),".","")</f>
        <v>charles</v>
      </c>
      <c r="C77" s="0" t="str">
        <f aca="false">LOWER(LEFT(A77,SEARCH(",",A77)-1))</f>
        <v>brown</v>
      </c>
      <c r="D77" s="0" t="str">
        <f aca="false">IF(ISTEXT(E77),E77,LEFT(C77,5)&amp;LEFT(B77,2)&amp;"01")</f>
        <v>brownch01</v>
      </c>
      <c r="F77" s="0" t="str">
        <f aca="false">LEFT(C77,1)</f>
        <v>b</v>
      </c>
      <c r="G77" s="0" t="str">
        <f aca="false">CONCATENATE($P$2,F77,"/",D77,"/",$P$3)</f>
        <v>http://www.basketball-reference.com/players/b/brownch01/gamelog/2020</v>
      </c>
      <c r="H77" s="0" t="str">
        <f aca="false">RIGHT(A77,LEN(A77)-SEARCH(",",A77)-1)&amp;" "&amp;LEFT(A77,SEARCH(",",A77)-1)</f>
        <v>Charles Brown</v>
      </c>
    </row>
    <row r="78" customFormat="false" ht="14.25" hidden="false" customHeight="false" outlineLevel="0" collapsed="false">
      <c r="A78" s="0" t="s">
        <v>92</v>
      </c>
      <c r="B78" s="0" t="str">
        <f aca="false">SUBSTITUTE(LOWER(RIGHT(A78,LEN(A78)-SEARCH(",",A78)-1)),".","")</f>
        <v>jaylen</v>
      </c>
      <c r="C78" s="0" t="str">
        <f aca="false">LOWER(LEFT(A78,SEARCH(",",A78)-1))</f>
        <v>brown</v>
      </c>
      <c r="D78" s="0" t="str">
        <f aca="false">IF(ISTEXT(E78),E78,LEFT(C78,5)&amp;LEFT(B78,2)&amp;"01")</f>
        <v>brownja02</v>
      </c>
      <c r="E78" s="0" t="s">
        <v>93</v>
      </c>
      <c r="F78" s="0" t="str">
        <f aca="false">LEFT(C78,1)</f>
        <v>b</v>
      </c>
      <c r="G78" s="0" t="str">
        <f aca="false">CONCATENATE($P$2,F78,"/",D78,"/",$P$3)</f>
        <v>http://www.basketball-reference.com/players/b/brownja02/gamelog/2020</v>
      </c>
      <c r="H78" s="0" t="str">
        <f aca="false">RIGHT(A78,LEN(A78)-SEARCH(",",A78)-1)&amp;" "&amp;LEFT(A78,SEARCH(",",A78)-1)</f>
        <v>Jaylen Brown</v>
      </c>
    </row>
    <row r="79" customFormat="false" ht="14.25" hidden="false" customHeight="false" outlineLevel="0" collapsed="false">
      <c r="A79" s="0" t="s">
        <v>94</v>
      </c>
      <c r="B79" s="0" t="str">
        <f aca="false">SUBSTITUTE(LOWER(RIGHT(A79,LEN(A79)-SEARCH(",",A79)-1)),".","")</f>
        <v>lorenzo</v>
      </c>
      <c r="C79" s="0" t="str">
        <f aca="false">LOWER(LEFT(A79,SEARCH(",",A79)-1))</f>
        <v>brown</v>
      </c>
      <c r="D79" s="0" t="str">
        <f aca="false">IF(ISTEXT(E79),E79,LEFT(C79,5)&amp;LEFT(B79,2)&amp;"01")</f>
        <v>brownlo01</v>
      </c>
      <c r="F79" s="0" t="str">
        <f aca="false">LEFT(C79,1)</f>
        <v>b</v>
      </c>
      <c r="G79" s="0" t="str">
        <f aca="false">CONCATENATE($P$2,F79,"/",D79,"/",$P$3)</f>
        <v>http://www.basketball-reference.com/players/b/brownlo01/gamelog/2020</v>
      </c>
      <c r="H79" s="0" t="str">
        <f aca="false">RIGHT(A79,LEN(A79)-SEARCH(",",A79)-1)&amp;" "&amp;LEFT(A79,SEARCH(",",A79)-1)</f>
        <v>Lorenzo Brown</v>
      </c>
    </row>
    <row r="80" customFormat="false" ht="14.25" hidden="false" customHeight="false" outlineLevel="0" collapsed="false">
      <c r="A80" s="0" t="s">
        <v>95</v>
      </c>
      <c r="B80" s="0" t="str">
        <f aca="false">SUBSTITUTE(LOWER(RIGHT(A80,LEN(A80)-SEARCH(",",A80)-1)),".","")</f>
        <v>sterling</v>
      </c>
      <c r="C80" s="0" t="str">
        <f aca="false">LOWER(LEFT(A80,SEARCH(",",A80)-1))</f>
        <v>brown</v>
      </c>
      <c r="D80" s="0" t="str">
        <f aca="false">IF(ISTEXT(E80),E80,LEFT(C80,5)&amp;LEFT(B80,2)&amp;"01")</f>
        <v>brownst02</v>
      </c>
      <c r="E80" s="0" t="s">
        <v>96</v>
      </c>
      <c r="F80" s="0" t="str">
        <f aca="false">LEFT(C80,1)</f>
        <v>b</v>
      </c>
      <c r="G80" s="0" t="str">
        <f aca="false">CONCATENATE($P$2,F80,"/",D80,"/",$P$3)</f>
        <v>http://www.basketball-reference.com/players/b/brownst02/gamelog/2020</v>
      </c>
      <c r="H80" s="0" t="str">
        <f aca="false">RIGHT(A80,LEN(A80)-SEARCH(",",A80)-1)&amp;" "&amp;LEFT(A80,SEARCH(",",A80)-1)</f>
        <v>Sterling Brown</v>
      </c>
    </row>
    <row r="81" customFormat="false" ht="14.25" hidden="false" customHeight="false" outlineLevel="0" collapsed="false">
      <c r="A81" s="0" t="s">
        <v>97</v>
      </c>
      <c r="B81" s="0" t="str">
        <f aca="false">SUBSTITUTE(LOWER(RIGHT(A81,LEN(A81)-SEARCH(",",A81)-1)),".","")</f>
        <v>troy</v>
      </c>
      <c r="C81" s="0" t="str">
        <f aca="false">LOWER(LEFT(A81,SEARCH(",",A81)-1))</f>
        <v>brown jr.</v>
      </c>
      <c r="D81" s="0" t="str">
        <f aca="false">IF(ISTEXT(E81),E81,LEFT(C81,5)&amp;LEFT(B81,2)&amp;"01")</f>
        <v>browntr01</v>
      </c>
      <c r="F81" s="0" t="str">
        <f aca="false">LEFT(C81,1)</f>
        <v>b</v>
      </c>
      <c r="G81" s="0" t="str">
        <f aca="false">CONCATENATE($P$2,F81,"/",D81,"/",$P$3)</f>
        <v>http://www.basketball-reference.com/players/b/browntr01/gamelog/2020</v>
      </c>
      <c r="H81" s="0" t="str">
        <f aca="false">RIGHT(A81,LEN(A81)-SEARCH(",",A81)-1)&amp;" "&amp;LEFT(A81,SEARCH(",",A81)-1)</f>
        <v>Troy Brown Jr.</v>
      </c>
    </row>
    <row r="82" customFormat="false" ht="14.25" hidden="false" customHeight="false" outlineLevel="0" collapsed="false">
      <c r="A82" s="0" t="s">
        <v>98</v>
      </c>
      <c r="B82" s="0" t="str">
        <f aca="false">SUBSTITUTE(LOWER(RIGHT(A82,LEN(A82)-SEARCH(",",A82)-1)),".","")</f>
        <v>jalen</v>
      </c>
      <c r="C82" s="0" t="str">
        <f aca="false">LOWER(LEFT(A82,SEARCH(",",A82)-1))</f>
        <v>brunson</v>
      </c>
      <c r="D82" s="0" t="str">
        <f aca="false">IF(ISTEXT(E82),E82,LEFT(C82,5)&amp;LEFT(B82,2)&amp;"01")</f>
        <v>brunsja01</v>
      </c>
      <c r="F82" s="0" t="str">
        <f aca="false">LEFT(C82,1)</f>
        <v>b</v>
      </c>
      <c r="G82" s="0" t="str">
        <f aca="false">CONCATENATE($P$2,F82,"/",D82,"/",$P$3)</f>
        <v>http://www.basketball-reference.com/players/b/brunsja01/gamelog/2020</v>
      </c>
      <c r="H82" s="0" t="str">
        <f aca="false">RIGHT(A82,LEN(A82)-SEARCH(",",A82)-1)&amp;" "&amp;LEFT(A82,SEARCH(",",A82)-1)</f>
        <v>Jalen Brunson</v>
      </c>
    </row>
    <row r="83" customFormat="false" ht="14.25" hidden="false" customHeight="false" outlineLevel="0" collapsed="false">
      <c r="A83" s="0" t="s">
        <v>99</v>
      </c>
      <c r="B83" s="0" t="str">
        <f aca="false">SUBSTITUTE(LOWER(RIGHT(A83,LEN(A83)-SEARCH(",",A83)-1)),".","")</f>
        <v>thomas</v>
      </c>
      <c r="C83" s="0" t="str">
        <f aca="false">LOWER(LEFT(A83,SEARCH(",",A83)-1))</f>
        <v>bryant</v>
      </c>
      <c r="D83" s="0" t="str">
        <f aca="false">IF(ISTEXT(E83),E83,LEFT(C83,5)&amp;LEFT(B83,2)&amp;"01")</f>
        <v>bryanth01</v>
      </c>
      <c r="F83" s="0" t="str">
        <f aca="false">LEFT(C83,1)</f>
        <v>b</v>
      </c>
      <c r="G83" s="0" t="str">
        <f aca="false">CONCATENATE($P$2,F83,"/",D83,"/",$P$3)</f>
        <v>http://www.basketball-reference.com/players/b/bryanth01/gamelog/2020</v>
      </c>
      <c r="H83" s="0" t="str">
        <f aca="false">RIGHT(A83,LEN(A83)-SEARCH(",",A83)-1)&amp;" "&amp;LEFT(A83,SEARCH(",",A83)-1)</f>
        <v>Thomas Bryant</v>
      </c>
    </row>
    <row r="84" customFormat="false" ht="14.25" hidden="false" customHeight="false" outlineLevel="0" collapsed="false">
      <c r="A84" s="0" t="s">
        <v>100</v>
      </c>
      <c r="B84" s="0" t="str">
        <f aca="false">SUBSTITUTE(LOWER(RIGHT(A84,LEN(A84)-SEARCH(",",A84)-1)),".","")</f>
        <v>reggie</v>
      </c>
      <c r="C84" s="0" t="str">
        <f aca="false">LOWER(LEFT(A84,SEARCH(",",A84)-1))</f>
        <v>bullock</v>
      </c>
      <c r="D84" s="0" t="str">
        <f aca="false">IF(ISTEXT(E84),E84,LEFT(C84,5)&amp;LEFT(B84,2)&amp;"01")</f>
        <v>bullore01</v>
      </c>
      <c r="F84" s="0" t="str">
        <f aca="false">LEFT(C84,1)</f>
        <v>b</v>
      </c>
      <c r="G84" s="0" t="str">
        <f aca="false">CONCATENATE($P$2,F84,"/",D84,"/",$P$3)</f>
        <v>http://www.basketball-reference.com/players/b/bullore01/gamelog/2020</v>
      </c>
      <c r="H84" s="0" t="str">
        <f aca="false">RIGHT(A84,LEN(A84)-SEARCH(",",A84)-1)&amp;" "&amp;LEFT(A84,SEARCH(",",A84)-1)</f>
        <v>Reggie Bullock</v>
      </c>
    </row>
    <row r="85" customFormat="false" ht="14.25" hidden="false" customHeight="false" outlineLevel="0" collapsed="false">
      <c r="A85" s="0" t="s">
        <v>101</v>
      </c>
      <c r="B85" s="0" t="str">
        <f aca="false">SUBSTITUTE(LOWER(RIGHT(A85,LEN(A85)-SEARCH(",",A85)-1)),".","")</f>
        <v>trey</v>
      </c>
      <c r="C85" s="0" t="str">
        <f aca="false">LOWER(LEFT(A85,SEARCH(",",A85)-1))</f>
        <v>burke</v>
      </c>
      <c r="D85" s="0" t="str">
        <f aca="false">IF(ISTEXT(E85),E85,LEFT(C85,5)&amp;LEFT(B85,2)&amp;"01")</f>
        <v>burketr01</v>
      </c>
      <c r="F85" s="0" t="str">
        <f aca="false">LEFT(C85,1)</f>
        <v>b</v>
      </c>
      <c r="G85" s="0" t="str">
        <f aca="false">CONCATENATE($P$2,F85,"/",D85,"/",$P$3)</f>
        <v>http://www.basketball-reference.com/players/b/burketr01/gamelog/2020</v>
      </c>
      <c r="H85" s="0" t="str">
        <f aca="false">RIGHT(A85,LEN(A85)-SEARCH(",",A85)-1)&amp;" "&amp;LEFT(A85,SEARCH(",",A85)-1)</f>
        <v>Trey Burke</v>
      </c>
    </row>
    <row r="86" customFormat="false" ht="14.25" hidden="false" customHeight="false" outlineLevel="0" collapsed="false">
      <c r="A86" s="0" t="s">
        <v>102</v>
      </c>
      <c r="B86" s="0" t="str">
        <f aca="false">SUBSTITUTE(LOWER(RIGHT(A86,LEN(A86)-SEARCH(",",A86)-1)),".","")</f>
        <v>alec</v>
      </c>
      <c r="C86" s="0" t="str">
        <f aca="false">LOWER(LEFT(A86,SEARCH(",",A86)-1))</f>
        <v>burks</v>
      </c>
      <c r="D86" s="0" t="str">
        <f aca="false">IF(ISTEXT(E86),E86,LEFT(C86,5)&amp;LEFT(B86,2)&amp;"01")</f>
        <v>burksal01</v>
      </c>
      <c r="F86" s="0" t="str">
        <f aca="false">LEFT(C86,1)</f>
        <v>b</v>
      </c>
      <c r="G86" s="0" t="str">
        <f aca="false">CONCATENATE($P$2,F86,"/",D86,"/",$P$3)</f>
        <v>http://www.basketball-reference.com/players/b/burksal01/gamelog/2020</v>
      </c>
      <c r="H86" s="0" t="str">
        <f aca="false">RIGHT(A86,LEN(A86)-SEARCH(",",A86)-1)&amp;" "&amp;LEFT(A86,SEARCH(",",A86)-1)</f>
        <v>Alec Burks</v>
      </c>
    </row>
    <row r="87" customFormat="false" ht="14.25" hidden="false" customHeight="false" outlineLevel="0" collapsed="false">
      <c r="A87" s="0" t="s">
        <v>103</v>
      </c>
      <c r="B87" s="0" t="str">
        <f aca="false">SUBSTITUTE(LOWER(RIGHT(A87,LEN(A87)-SEARCH(",",A87)-1)),".","")</f>
        <v>deonte</v>
      </c>
      <c r="C87" s="0" t="str">
        <f aca="false">LOWER(LEFT(A87,SEARCH(",",A87)-1))</f>
        <v>burton</v>
      </c>
      <c r="D87" s="0" t="str">
        <f aca="false">IF(ISTEXT(E87),E87,LEFT(C87,5)&amp;LEFT(B87,2)&amp;"01")</f>
        <v>burtode02</v>
      </c>
      <c r="E87" s="0" t="s">
        <v>104</v>
      </c>
      <c r="F87" s="0" t="str">
        <f aca="false">LEFT(C87,1)</f>
        <v>b</v>
      </c>
      <c r="G87" s="0" t="str">
        <f aca="false">CONCATENATE($P$2,F87,"/",D87,"/",$P$3)</f>
        <v>http://www.basketball-reference.com/players/b/burtode02/gamelog/2020</v>
      </c>
      <c r="H87" s="0" t="str">
        <f aca="false">RIGHT(A87,LEN(A87)-SEARCH(",",A87)-1)&amp;" "&amp;LEFT(A87,SEARCH(",",A87)-1)</f>
        <v>Deonte Burton</v>
      </c>
    </row>
    <row r="88" customFormat="false" ht="14.25" hidden="false" customHeight="false" outlineLevel="0" collapsed="false">
      <c r="A88" s="0" t="s">
        <v>105</v>
      </c>
      <c r="B88" s="0" t="str">
        <f aca="false">SUBSTITUTE(LOWER(RIGHT(A88,LEN(A88)-SEARCH(",",A88)-1)),".","")</f>
        <v>jimmy</v>
      </c>
      <c r="C88" s="0" t="str">
        <f aca="false">LOWER(LEFT(A88,SEARCH(",",A88)-1))</f>
        <v>butler</v>
      </c>
      <c r="D88" s="0" t="str">
        <f aca="false">IF(ISTEXT(E88),E88,LEFT(C88,5)&amp;LEFT(B88,2)&amp;"01")</f>
        <v>butleji01</v>
      </c>
      <c r="F88" s="0" t="str">
        <f aca="false">LEFT(C88,1)</f>
        <v>b</v>
      </c>
      <c r="G88" s="0" t="str">
        <f aca="false">CONCATENATE($P$2,F88,"/",D88,"/",$P$3)</f>
        <v>http://www.basketball-reference.com/players/b/butleji01/gamelog/2020</v>
      </c>
      <c r="H88" s="0" t="str">
        <f aca="false">RIGHT(A88,LEN(A88)-SEARCH(",",A88)-1)&amp;" "&amp;LEFT(A88,SEARCH(",",A88)-1)</f>
        <v>Jimmy Butler</v>
      </c>
    </row>
    <row r="89" customFormat="false" ht="14.25" hidden="false" customHeight="false" outlineLevel="0" collapsed="false">
      <c r="A89" s="0" t="s">
        <v>106</v>
      </c>
      <c r="B89" s="0" t="str">
        <f aca="false">SUBSTITUTE(LOWER(RIGHT(A89,LEN(A89)-SEARCH(",",A89)-1)),".","")</f>
        <v>bruno</v>
      </c>
      <c r="C89" s="0" t="str">
        <f aca="false">LOWER(LEFT(A89,SEARCH(",",A89)-1))</f>
        <v>caboclo</v>
      </c>
      <c r="D89" s="0" t="str">
        <f aca="false">IF(ISTEXT(E89),E89,LEFT(C89,5)&amp;LEFT(B89,2)&amp;"01")</f>
        <v>cabocbr01</v>
      </c>
      <c r="F89" s="0" t="str">
        <f aca="false">LEFT(C89,1)</f>
        <v>c</v>
      </c>
      <c r="G89" s="0" t="str">
        <f aca="false">CONCATENATE($P$2,F89,"/",D89,"/",$P$3)</f>
        <v>http://www.basketball-reference.com/players/c/cabocbr01/gamelog/2020</v>
      </c>
      <c r="H89" s="0" t="str">
        <f aca="false">RIGHT(A89,LEN(A89)-SEARCH(",",A89)-1)&amp;" "&amp;LEFT(A89,SEARCH(",",A89)-1)</f>
        <v>Bruno Caboclo</v>
      </c>
    </row>
    <row r="90" customFormat="false" ht="14.25" hidden="false" customHeight="false" outlineLevel="0" collapsed="false">
      <c r="A90" s="0" t="s">
        <v>107</v>
      </c>
      <c r="B90" s="0" t="str">
        <f aca="false">SUBSTITUTE(LOWER(RIGHT(A90,LEN(A90)-SEARCH(",",A90)-1)),".","")</f>
        <v>jose</v>
      </c>
      <c r="C90" s="0" t="str">
        <f aca="false">LOWER(LEFT(A90,SEARCH(",",A90)-1))</f>
        <v>calderon</v>
      </c>
      <c r="D90" s="0" t="str">
        <f aca="false">IF(ISTEXT(E90),E90,LEFT(C90,5)&amp;LEFT(B90,2)&amp;"01")</f>
        <v>caldejo01</v>
      </c>
      <c r="F90" s="0" t="str">
        <f aca="false">LEFT(C90,1)</f>
        <v>c</v>
      </c>
      <c r="G90" s="0" t="str">
        <f aca="false">CONCATENATE($P$2,F90,"/",D90,"/",$P$3)</f>
        <v>http://www.basketball-reference.com/players/c/caldejo01/gamelog/2020</v>
      </c>
      <c r="H90" s="0" t="str">
        <f aca="false">RIGHT(A90,LEN(A90)-SEARCH(",",A90)-1)&amp;" "&amp;LEFT(A90,SEARCH(",",A90)-1)</f>
        <v>Jose Calderon</v>
      </c>
    </row>
    <row r="91" customFormat="false" ht="14.25" hidden="false" customHeight="false" outlineLevel="0" collapsed="false">
      <c r="A91" s="0" t="s">
        <v>108</v>
      </c>
      <c r="B91" s="0" t="str">
        <f aca="false">SUBSTITUTE(LOWER(RIGHT(A91,LEN(A91)-SEARCH(",",A91)-1)),".","")</f>
        <v>kentavious</v>
      </c>
      <c r="C91" s="0" t="str">
        <f aca="false">LOWER(LEFT(A91,SEARCH(",",A91)-1))</f>
        <v>caldwell-pope</v>
      </c>
      <c r="D91" s="0" t="str">
        <f aca="false">IF(ISTEXT(E91),E91,LEFT(C91,5)&amp;LEFT(B91,2)&amp;"01")</f>
        <v>caldwke01</v>
      </c>
      <c r="F91" s="0" t="str">
        <f aca="false">LEFT(C91,1)</f>
        <v>c</v>
      </c>
      <c r="G91" s="0" t="str">
        <f aca="false">CONCATENATE($P$2,F91,"/",D91,"/",$P$3)</f>
        <v>http://www.basketball-reference.com/players/c/caldwke01/gamelog/2020</v>
      </c>
      <c r="H91" s="0" t="str">
        <f aca="false">RIGHT(A91,LEN(A91)-SEARCH(",",A91)-1)&amp;" "&amp;LEFT(A91,SEARCH(",",A91)-1)</f>
        <v>Kentavious Caldwell-Pope</v>
      </c>
    </row>
    <row r="92" customFormat="false" ht="14.25" hidden="false" customHeight="false" outlineLevel="0" collapsed="false">
      <c r="A92" s="0" t="s">
        <v>109</v>
      </c>
      <c r="B92" s="0" t="str">
        <f aca="false">SUBSTITUTE(LOWER(RIGHT(A92,LEN(A92)-SEARCH(",",A92)-1)),".","")</f>
        <v>vlatko</v>
      </c>
      <c r="C92" s="0" t="str">
        <f aca="false">LOWER(LEFT(A92,SEARCH(",",A92)-1))</f>
        <v>cancar</v>
      </c>
      <c r="D92" s="0" t="str">
        <f aca="false">IF(ISTEXT(E92),E92,LEFT(C92,5)&amp;LEFT(B92,2)&amp;"01")</f>
        <v>cancavl01</v>
      </c>
      <c r="F92" s="0" t="str">
        <f aca="false">LEFT(C92,1)</f>
        <v>c</v>
      </c>
      <c r="G92" s="0" t="str">
        <f aca="false">CONCATENATE($P$2,F92,"/",D92,"/",$P$3)</f>
        <v>http://www.basketball-reference.com/players/c/cancavl01/gamelog/2020</v>
      </c>
      <c r="H92" s="0" t="str">
        <f aca="false">RIGHT(A92,LEN(A92)-SEARCH(",",A92)-1)&amp;" "&amp;LEFT(A92,SEARCH(",",A92)-1)</f>
        <v>Vlatko Cancar</v>
      </c>
    </row>
    <row r="93" customFormat="false" ht="14.25" hidden="false" customHeight="false" outlineLevel="0" collapsed="false">
      <c r="A93" s="0" t="s">
        <v>110</v>
      </c>
      <c r="B93" s="0" t="str">
        <f aca="false">SUBSTITUTE(LOWER(RIGHT(A93,LEN(A93)-SEARCH(",",A93)-1)),".","")</f>
        <v>clint</v>
      </c>
      <c r="C93" s="0" t="str">
        <f aca="false">LOWER(LEFT(A93,SEARCH(",",A93)-1))</f>
        <v>capela</v>
      </c>
      <c r="D93" s="0" t="str">
        <f aca="false">IF(ISTEXT(E93),E93,LEFT(C93,5)&amp;LEFT(B93,2)&amp;"01")</f>
        <v>capelca01</v>
      </c>
      <c r="E93" s="0" t="s">
        <v>111</v>
      </c>
      <c r="F93" s="0" t="str">
        <f aca="false">LEFT(C93,1)</f>
        <v>c</v>
      </c>
      <c r="G93" s="0" t="str">
        <f aca="false">CONCATENATE($P$2,F93,"/",D93,"/",$P$3)</f>
        <v>http://www.basketball-reference.com/players/c/capelca01/gamelog/2020</v>
      </c>
      <c r="H93" s="0" t="str">
        <f aca="false">RIGHT(A93,LEN(A93)-SEARCH(",",A93)-1)&amp;" "&amp;LEFT(A93,SEARCH(",",A93)-1)</f>
        <v>Clint Capela</v>
      </c>
    </row>
    <row r="94" customFormat="false" ht="14.25" hidden="false" customHeight="false" outlineLevel="0" collapsed="false">
      <c r="A94" s="0" t="s">
        <v>112</v>
      </c>
      <c r="B94" s="0" t="str">
        <f aca="false">SUBSTITUTE(LOWER(RIGHT(A94,LEN(A94)-SEARCH(",",A94)-1)),".","")</f>
        <v>jordan</v>
      </c>
      <c r="C94" s="0" t="str">
        <f aca="false">LOWER(LEFT(A94,SEARCH(",",A94)-1))</f>
        <v>caroline</v>
      </c>
      <c r="D94" s="0" t="str">
        <f aca="false">IF(ISTEXT(E94),E94,LEFT(C94,5)&amp;LEFT(B94,2)&amp;"01")</f>
        <v>caroljo01</v>
      </c>
      <c r="F94" s="0" t="str">
        <f aca="false">LEFT(C94,1)</f>
        <v>c</v>
      </c>
      <c r="G94" s="0" t="str">
        <f aca="false">CONCATENATE($P$2,F94,"/",D94,"/",$P$3)</f>
        <v>http://www.basketball-reference.com/players/c/caroljo01/gamelog/2020</v>
      </c>
      <c r="H94" s="0" t="str">
        <f aca="false">RIGHT(A94,LEN(A94)-SEARCH(",",A94)-1)&amp;" "&amp;LEFT(A94,SEARCH(",",A94)-1)</f>
        <v>Jordan Caroline</v>
      </c>
    </row>
    <row r="95" customFormat="false" ht="14.25" hidden="false" customHeight="false" outlineLevel="0" collapsed="false">
      <c r="A95" s="0" t="s">
        <v>113</v>
      </c>
      <c r="B95" s="0" t="str">
        <f aca="false">SUBSTITUTE(LOWER(RIGHT(A95,LEN(A95)-SEARCH(",",A95)-1)),".","")</f>
        <v>demarre</v>
      </c>
      <c r="C95" s="0" t="str">
        <f aca="false">LOWER(LEFT(A95,SEARCH(",",A95)-1))</f>
        <v>carroll</v>
      </c>
      <c r="D95" s="0" t="str">
        <f aca="false">IF(ISTEXT(E95),E95,LEFT(C95,5)&amp;LEFT(B95,2)&amp;"01")</f>
        <v>carrode01</v>
      </c>
      <c r="F95" s="0" t="str">
        <f aca="false">LEFT(C95,1)</f>
        <v>c</v>
      </c>
      <c r="G95" s="0" t="str">
        <f aca="false">CONCATENATE($P$2,F95,"/",D95,"/",$P$3)</f>
        <v>http://www.basketball-reference.com/players/c/carrode01/gamelog/2020</v>
      </c>
      <c r="H95" s="0" t="str">
        <f aca="false">RIGHT(A95,LEN(A95)-SEARCH(",",A95)-1)&amp;" "&amp;LEFT(A95,SEARCH(",",A95)-1)</f>
        <v>DeMarre Carroll</v>
      </c>
    </row>
    <row r="96" customFormat="false" ht="14.25" hidden="false" customHeight="false" outlineLevel="0" collapsed="false">
      <c r="A96" s="0" t="s">
        <v>114</v>
      </c>
      <c r="B96" s="0" t="str">
        <f aca="false">SUBSTITUTE(LOWER(RIGHT(A96,LEN(A96)-SEARCH(",",A96)-1)),".","")</f>
        <v>jevon</v>
      </c>
      <c r="C96" s="0" t="str">
        <f aca="false">LOWER(LEFT(A96,SEARCH(",",A96)-1))</f>
        <v>carter</v>
      </c>
      <c r="D96" s="0" t="str">
        <f aca="false">IF(ISTEXT(E96),E96,LEFT(C96,5)&amp;LEFT(B96,2)&amp;"01")</f>
        <v>carteje01</v>
      </c>
      <c r="F96" s="0" t="str">
        <f aca="false">LEFT(C96,1)</f>
        <v>c</v>
      </c>
      <c r="G96" s="0" t="str">
        <f aca="false">CONCATENATE($P$2,F96,"/",D96,"/",$P$3)</f>
        <v>http://www.basketball-reference.com/players/c/carteje01/gamelog/2020</v>
      </c>
      <c r="H96" s="0" t="str">
        <f aca="false">RIGHT(A96,LEN(A96)-SEARCH(",",A96)-1)&amp;" "&amp;LEFT(A96,SEARCH(",",A96)-1)</f>
        <v>Jevon Carter</v>
      </c>
    </row>
    <row r="97" customFormat="false" ht="14.25" hidden="false" customHeight="false" outlineLevel="0" collapsed="false">
      <c r="A97" s="0" t="s">
        <v>115</v>
      </c>
      <c r="B97" s="0" t="str">
        <f aca="false">SUBSTITUTE(LOWER(RIGHT(A97,LEN(A97)-SEARCH(",",A97)-1)),".","")</f>
        <v>vince</v>
      </c>
      <c r="C97" s="0" t="str">
        <f aca="false">LOWER(LEFT(A97,SEARCH(",",A97)-1))</f>
        <v>carter</v>
      </c>
      <c r="D97" s="0" t="str">
        <f aca="false">IF(ISTEXT(E97),E97,LEFT(C97,5)&amp;LEFT(B97,2)&amp;"01")</f>
        <v>cartevi01</v>
      </c>
      <c r="F97" s="0" t="str">
        <f aca="false">LEFT(C97,1)</f>
        <v>c</v>
      </c>
      <c r="G97" s="0" t="str">
        <f aca="false">CONCATENATE($P$2,F97,"/",D97,"/",$P$3)</f>
        <v>http://www.basketball-reference.com/players/c/cartevi01/gamelog/2020</v>
      </c>
      <c r="H97" s="0" t="str">
        <f aca="false">RIGHT(A97,LEN(A97)-SEARCH(",",A97)-1)&amp;" "&amp;LEFT(A97,SEARCH(",",A97)-1)</f>
        <v>Vince Carter</v>
      </c>
    </row>
    <row r="98" customFormat="false" ht="14.25" hidden="false" customHeight="false" outlineLevel="0" collapsed="false">
      <c r="A98" s="0" t="s">
        <v>116</v>
      </c>
      <c r="B98" s="0" t="str">
        <f aca="false">SUBSTITUTE(LOWER(RIGHT(A98,LEN(A98)-SEARCH(",",A98)-1)),".","")</f>
        <v>wendell</v>
      </c>
      <c r="C98" s="0" t="str">
        <f aca="false">LOWER(LEFT(A98,SEARCH(",",A98)-1))</f>
        <v>carter jr.</v>
      </c>
      <c r="D98" s="0" t="str">
        <f aca="false">IF(ISTEXT(E98),E98,LEFT(C98,5)&amp;LEFT(B98,2)&amp;"01")</f>
        <v>cartewe01</v>
      </c>
      <c r="F98" s="0" t="str">
        <f aca="false">LEFT(C98,1)</f>
        <v>c</v>
      </c>
      <c r="G98" s="0" t="str">
        <f aca="false">CONCATENATE($P$2,F98,"/",D98,"/",$P$3)</f>
        <v>http://www.basketball-reference.com/players/c/cartewe01/gamelog/2020</v>
      </c>
      <c r="H98" s="0" t="str">
        <f aca="false">RIGHT(A98,LEN(A98)-SEARCH(",",A98)-1)&amp;" "&amp;LEFT(A98,SEARCH(",",A98)-1)</f>
        <v>Wendell Carter Jr.</v>
      </c>
    </row>
    <row r="99" customFormat="false" ht="14.25" hidden="false" customHeight="false" outlineLevel="0" collapsed="false">
      <c r="A99" s="0" t="s">
        <v>117</v>
      </c>
      <c r="B99" s="0" t="str">
        <f aca="false">SUBSTITUTE(LOWER(RIGHT(A99,LEN(A99)-SEARCH(",",A99)-1)),".","")</f>
        <v>michael</v>
      </c>
      <c r="C99" s="0" t="str">
        <f aca="false">LOWER(LEFT(A99,SEARCH(",",A99)-1))</f>
        <v>carter-williams</v>
      </c>
      <c r="D99" s="0" t="str">
        <f aca="false">IF(ISTEXT(E99),E99,LEFT(C99,5)&amp;LEFT(B99,2)&amp;"01")</f>
        <v>cartemi01</v>
      </c>
      <c r="F99" s="0" t="str">
        <f aca="false">LEFT(C99,1)</f>
        <v>c</v>
      </c>
      <c r="G99" s="0" t="str">
        <f aca="false">CONCATENATE($P$2,F99,"/",D99,"/",$P$3)</f>
        <v>http://www.basketball-reference.com/players/c/cartemi01/gamelog/2020</v>
      </c>
      <c r="H99" s="0" t="str">
        <f aca="false">RIGHT(A99,LEN(A99)-SEARCH(",",A99)-1)&amp;" "&amp;LEFT(A99,SEARCH(",",A99)-1)</f>
        <v>Michael Carter-Williams</v>
      </c>
    </row>
    <row r="100" customFormat="false" ht="14.25" hidden="false" customHeight="false" outlineLevel="0" collapsed="false">
      <c r="A100" s="0" t="s">
        <v>118</v>
      </c>
      <c r="B100" s="0" t="str">
        <f aca="false">SUBSTITUTE(LOWER(RIGHT(A100,LEN(A100)-SEARCH(",",A100)-1)),".","")</f>
        <v>alex</v>
      </c>
      <c r="C100" s="0" t="str">
        <f aca="false">LOWER(LEFT(A100,SEARCH(",",A100)-1))</f>
        <v>caruso</v>
      </c>
      <c r="D100" s="0" t="str">
        <f aca="false">IF(ISTEXT(E100),E100,LEFT(C100,5)&amp;LEFT(B100,2)&amp;"01")</f>
        <v>carusal01</v>
      </c>
      <c r="F100" s="0" t="str">
        <f aca="false">LEFT(C100,1)</f>
        <v>c</v>
      </c>
      <c r="G100" s="0" t="str">
        <f aca="false">CONCATENATE($P$2,F100,"/",D100,"/",$P$3)</f>
        <v>http://www.basketball-reference.com/players/c/carusal01/gamelog/2020</v>
      </c>
      <c r="H100" s="0" t="str">
        <f aca="false">RIGHT(A100,LEN(A100)-SEARCH(",",A100)-1)&amp;" "&amp;LEFT(A100,SEARCH(",",A100)-1)</f>
        <v>Alex Caruso</v>
      </c>
    </row>
    <row r="101" customFormat="false" ht="14.25" hidden="false" customHeight="false" outlineLevel="0" collapsed="false">
      <c r="A101" s="0" t="s">
        <v>119</v>
      </c>
      <c r="B101" s="0" t="str">
        <f aca="false">SUBSTITUTE(LOWER(RIGHT(A101,LEN(A101)-SEARCH(",",A101)-1)),".","")</f>
        <v>willie</v>
      </c>
      <c r="C101" s="0" t="str">
        <f aca="false">LOWER(LEFT(A101,SEARCH(",",A101)-1))</f>
        <v>cauley-stein</v>
      </c>
      <c r="D101" s="0" t="str">
        <f aca="false">IF(ISTEXT(E101),E101,LEFT(C101,5)&amp;LEFT(B101,2)&amp;"01")</f>
        <v>caulewi01</v>
      </c>
      <c r="F101" s="0" t="str">
        <f aca="false">LEFT(C101,1)</f>
        <v>c</v>
      </c>
      <c r="G101" s="0" t="str">
        <f aca="false">CONCATENATE($P$2,F101,"/",D101,"/",$P$3)</f>
        <v>http://www.basketball-reference.com/players/c/caulewi01/gamelog/2020</v>
      </c>
      <c r="H101" s="0" t="str">
        <f aca="false">RIGHT(A101,LEN(A101)-SEARCH(",",A101)-1)&amp;" "&amp;LEFT(A101,SEARCH(",",A101)-1)</f>
        <v>Willie Cauley-Stein</v>
      </c>
    </row>
    <row r="102" customFormat="false" ht="14.25" hidden="false" customHeight="false" outlineLevel="0" collapsed="false">
      <c r="A102" s="0" t="s">
        <v>120</v>
      </c>
      <c r="B102" s="0" t="str">
        <f aca="false">SUBSTITUTE(LOWER(RIGHT(A102,LEN(A102)-SEARCH(",",A102)-1)),".","")</f>
        <v>troy</v>
      </c>
      <c r="C102" s="0" t="str">
        <f aca="false">LOWER(LEFT(A102,SEARCH(",",A102)-1))</f>
        <v>caupain</v>
      </c>
      <c r="D102" s="0" t="str">
        <f aca="false">IF(ISTEXT(E102),E102,LEFT(C102,5)&amp;LEFT(B102,2)&amp;"01")</f>
        <v>caupatr01</v>
      </c>
      <c r="F102" s="0" t="str">
        <f aca="false">LEFT(C102,1)</f>
        <v>c</v>
      </c>
      <c r="G102" s="0" t="str">
        <f aca="false">CONCATENATE($P$2,F102,"/",D102,"/",$P$3)</f>
        <v>http://www.basketball-reference.com/players/c/caupatr01/gamelog/2020</v>
      </c>
      <c r="H102" s="0" t="str">
        <f aca="false">RIGHT(A102,LEN(A102)-SEARCH(",",A102)-1)&amp;" "&amp;LEFT(A102,SEARCH(",",A102)-1)</f>
        <v>Troy Caupain</v>
      </c>
    </row>
    <row r="103" customFormat="false" ht="14.25" hidden="false" customHeight="false" outlineLevel="0" collapsed="false">
      <c r="A103" s="0" t="s">
        <v>121</v>
      </c>
      <c r="B103" s="0" t="str">
        <f aca="false">SUBSTITUTE(LOWER(RIGHT(A103,LEN(A103)-SEARCH(",",A103)-1)),".","")</f>
        <v>tyler</v>
      </c>
      <c r="C103" s="0" t="str">
        <f aca="false">LOWER(LEFT(A103,SEARCH(",",A103)-1))</f>
        <v>cavanaugh</v>
      </c>
      <c r="D103" s="0" t="str">
        <f aca="false">IF(ISTEXT(E103),E103,LEFT(C103,5)&amp;LEFT(B103,2)&amp;"01")</f>
        <v>cavanty01</v>
      </c>
      <c r="F103" s="0" t="str">
        <f aca="false">LEFT(C103,1)</f>
        <v>c</v>
      </c>
      <c r="G103" s="0" t="str">
        <f aca="false">CONCATENATE($P$2,F103,"/",D103,"/",$P$3)</f>
        <v>http://www.basketball-reference.com/players/c/cavanty01/gamelog/2020</v>
      </c>
      <c r="H103" s="0" t="str">
        <f aca="false">RIGHT(A103,LEN(A103)-SEARCH(",",A103)-1)&amp;" "&amp;LEFT(A103,SEARCH(",",A103)-1)</f>
        <v>Tyler Cavanaugh</v>
      </c>
    </row>
    <row r="104" customFormat="false" ht="14.25" hidden="false" customHeight="false" outlineLevel="0" collapsed="false">
      <c r="A104" s="0" t="s">
        <v>122</v>
      </c>
      <c r="B104" s="0" t="str">
        <f aca="false">SUBSTITUTE(LOWER(RIGHT(A104,LEN(A104)-SEARCH(",",A104)-1)),".","")</f>
        <v>tyson</v>
      </c>
      <c r="C104" s="0" t="str">
        <f aca="false">LOWER(LEFT(A104,SEARCH(",",A104)-1))</f>
        <v>chandler</v>
      </c>
      <c r="D104" s="0" t="str">
        <f aca="false">IF(ISTEXT(E104),E104,LEFT(C104,5)&amp;LEFT(B104,2)&amp;"01")</f>
        <v>chandty01</v>
      </c>
      <c r="F104" s="0" t="str">
        <f aca="false">LEFT(C104,1)</f>
        <v>c</v>
      </c>
      <c r="G104" s="0" t="str">
        <f aca="false">CONCATENATE($P$2,F104,"/",D104,"/",$P$3)</f>
        <v>http://www.basketball-reference.com/players/c/chandty01/gamelog/2020</v>
      </c>
      <c r="H104" s="0" t="str">
        <f aca="false">RIGHT(A104,LEN(A104)-SEARCH(",",A104)-1)&amp;" "&amp;LEFT(A104,SEARCH(",",A104)-1)</f>
        <v>Tyson Chandler</v>
      </c>
    </row>
    <row r="105" customFormat="false" ht="14.25" hidden="false" customHeight="false" outlineLevel="0" collapsed="false">
      <c r="A105" s="0" t="s">
        <v>123</v>
      </c>
      <c r="B105" s="0" t="str">
        <f aca="false">SUBSTITUTE(LOWER(RIGHT(A105,LEN(A105)-SEARCH(",",A105)-1)),".","")</f>
        <v>wilson</v>
      </c>
      <c r="C105" s="0" t="str">
        <f aca="false">LOWER(LEFT(A105,SEARCH(",",A105)-1))</f>
        <v>chandler</v>
      </c>
      <c r="D105" s="0" t="str">
        <f aca="false">IF(ISTEXT(E105),E105,LEFT(C105,5)&amp;LEFT(B105,2)&amp;"01")</f>
        <v>chandwi01</v>
      </c>
      <c r="F105" s="0" t="str">
        <f aca="false">LEFT(C105,1)</f>
        <v>c</v>
      </c>
      <c r="G105" s="0" t="str">
        <f aca="false">CONCATENATE($P$2,F105,"/",D105,"/",$P$3)</f>
        <v>http://www.basketball-reference.com/players/c/chandwi01/gamelog/2020</v>
      </c>
      <c r="H105" s="0" t="str">
        <f aca="false">RIGHT(A105,LEN(A105)-SEARCH(",",A105)-1)&amp;" "&amp;LEFT(A105,SEARCH(",",A105)-1)</f>
        <v>Wilson Chandler</v>
      </c>
    </row>
    <row r="106" customFormat="false" ht="14.25" hidden="false" customHeight="false" outlineLevel="0" collapsed="false">
      <c r="A106" s="0" t="s">
        <v>124</v>
      </c>
      <c r="B106" s="0" t="str">
        <f aca="false">SUBSTITUTE(LOWER(RIGHT(A106,LEN(A106)-SEARCH(",",A106)-1)),".","")</f>
        <v>joe</v>
      </c>
      <c r="C106" s="0" t="str">
        <f aca="false">LOWER(LEFT(A106,SEARCH(",",A106)-1))</f>
        <v>chealey</v>
      </c>
      <c r="D106" s="0" t="str">
        <f aca="false">IF(ISTEXT(E106),E106,LEFT(C106,5)&amp;LEFT(B106,2)&amp;"01")</f>
        <v>chealjo01</v>
      </c>
      <c r="F106" s="0" t="str">
        <f aca="false">LEFT(C106,1)</f>
        <v>c</v>
      </c>
      <c r="G106" s="0" t="str">
        <f aca="false">CONCATENATE($P$2,F106,"/",D106,"/",$P$3)</f>
        <v>http://www.basketball-reference.com/players/c/chealjo01/gamelog/2020</v>
      </c>
      <c r="H106" s="0" t="str">
        <f aca="false">RIGHT(A106,LEN(A106)-SEARCH(",",A106)-1)&amp;" "&amp;LEFT(A106,SEARCH(",",A106)-1)</f>
        <v>Joe Chealey</v>
      </c>
    </row>
    <row r="107" customFormat="false" ht="14.25" hidden="false" customHeight="false" outlineLevel="0" collapsed="false">
      <c r="A107" s="0" t="s">
        <v>125</v>
      </c>
      <c r="B107" s="0" t="str">
        <f aca="false">SUBSTITUTE(LOWER(RIGHT(A107,LEN(A107)-SEARCH(",",A107)-1)),".","")</f>
        <v>zylan</v>
      </c>
      <c r="C107" s="0" t="str">
        <f aca="false">LOWER(LEFT(A107,SEARCH(",",A107)-1))</f>
        <v>cheatham</v>
      </c>
      <c r="D107" s="0" t="str">
        <f aca="false">IF(ISTEXT(E107),E107,LEFT(C107,5)&amp;LEFT(B107,2)&amp;"01")</f>
        <v>cheatzy01</v>
      </c>
      <c r="F107" s="0" t="str">
        <f aca="false">LEFT(C107,1)</f>
        <v>c</v>
      </c>
      <c r="G107" s="0" t="str">
        <f aca="false">CONCATENATE($P$2,F107,"/",D107,"/",$P$3)</f>
        <v>http://www.basketball-reference.com/players/c/cheatzy01/gamelog/2020</v>
      </c>
      <c r="H107" s="0" t="str">
        <f aca="false">RIGHT(A107,LEN(A107)-SEARCH(",",A107)-1)&amp;" "&amp;LEFT(A107,SEARCH(",",A107)-1)</f>
        <v>Zylan Cheatham</v>
      </c>
    </row>
    <row r="108" customFormat="false" ht="14.25" hidden="false" customHeight="false" outlineLevel="0" collapsed="false">
      <c r="A108" s="0" t="s">
        <v>126</v>
      </c>
      <c r="B108" s="0" t="str">
        <f aca="false">SUBSTITUTE(LOWER(RIGHT(A108,LEN(A108)-SEARCH(",",A108)-1)),".","")</f>
        <v>chris</v>
      </c>
      <c r="C108" s="0" t="str">
        <f aca="false">LOWER(LEFT(A108,SEARCH(",",A108)-1))</f>
        <v>chiozza</v>
      </c>
      <c r="D108" s="0" t="str">
        <f aca="false">IF(ISTEXT(E108),E108,LEFT(C108,5)&amp;LEFT(B108,2)&amp;"01")</f>
        <v>chiozch01</v>
      </c>
      <c r="F108" s="0" t="str">
        <f aca="false">LEFT(C108,1)</f>
        <v>c</v>
      </c>
      <c r="G108" s="0" t="str">
        <f aca="false">CONCATENATE($P$2,F108,"/",D108,"/",$P$3)</f>
        <v>http://www.basketball-reference.com/players/c/chiozch01/gamelog/2020</v>
      </c>
      <c r="H108" s="0" t="str">
        <f aca="false">RIGHT(A108,LEN(A108)-SEARCH(",",A108)-1)&amp;" "&amp;LEFT(A108,SEARCH(",",A108)-1)</f>
        <v>Chris Chiozza</v>
      </c>
    </row>
    <row r="109" customFormat="false" ht="14.25" hidden="false" customHeight="false" outlineLevel="0" collapsed="false">
      <c r="A109" s="0" t="s">
        <v>127</v>
      </c>
      <c r="B109" s="0" t="str">
        <f aca="false">SUBSTITUTE(LOWER(RIGHT(A109,LEN(A109)-SEARCH(",",A109)-1)),".","")</f>
        <v>marquese</v>
      </c>
      <c r="C109" s="0" t="str">
        <f aca="false">LOWER(LEFT(A109,SEARCH(",",A109)-1))</f>
        <v>chriss</v>
      </c>
      <c r="D109" s="0" t="str">
        <f aca="false">IF(ISTEXT(E109),E109,LEFT(C109,5)&amp;LEFT(B109,2)&amp;"01")</f>
        <v>chrisma01</v>
      </c>
      <c r="F109" s="0" t="str">
        <f aca="false">LEFT(C109,1)</f>
        <v>c</v>
      </c>
      <c r="G109" s="0" t="str">
        <f aca="false">CONCATENATE($P$2,F109,"/",D109,"/",$P$3)</f>
        <v>http://www.basketball-reference.com/players/c/chrisma01/gamelog/2020</v>
      </c>
      <c r="H109" s="0" t="str">
        <f aca="false">RIGHT(A109,LEN(A109)-SEARCH(",",A109)-1)&amp;" "&amp;LEFT(A109,SEARCH(",",A109)-1)</f>
        <v>Marquese Chriss</v>
      </c>
    </row>
    <row r="110" customFormat="false" ht="14.25" hidden="false" customHeight="false" outlineLevel="0" collapsed="false">
      <c r="A110" s="0" t="s">
        <v>128</v>
      </c>
      <c r="B110" s="0" t="str">
        <f aca="false">SUBSTITUTE(LOWER(RIGHT(A110,LEN(A110)-SEARCH(",",A110)-1)),".","")</f>
        <v>gary</v>
      </c>
      <c r="C110" s="0" t="str">
        <f aca="false">LOWER(LEFT(A110,SEARCH(",",A110)-1))</f>
        <v>clark</v>
      </c>
      <c r="D110" s="0" t="str">
        <f aca="false">IF(ISTEXT(E110),E110,LEFT(C110,5)&amp;LEFT(B110,2)&amp;"01")</f>
        <v>clarkga01</v>
      </c>
      <c r="F110" s="0" t="str">
        <f aca="false">LEFT(C110,1)</f>
        <v>c</v>
      </c>
      <c r="G110" s="0" t="str">
        <f aca="false">CONCATENATE($P$2,F110,"/",D110,"/",$P$3)</f>
        <v>http://www.basketball-reference.com/players/c/clarkga01/gamelog/2020</v>
      </c>
      <c r="H110" s="0" t="str">
        <f aca="false">RIGHT(A110,LEN(A110)-SEARCH(",",A110)-1)&amp;" "&amp;LEFT(A110,SEARCH(",",A110)-1)</f>
        <v>Gary Clark</v>
      </c>
    </row>
    <row r="111" customFormat="false" ht="14.25" hidden="false" customHeight="false" outlineLevel="0" collapsed="false">
      <c r="A111" s="0" t="s">
        <v>129</v>
      </c>
      <c r="B111" s="0" t="str">
        <f aca="false">SUBSTITUTE(LOWER(RIGHT(A111,LEN(A111)-SEARCH(",",A111)-1)),".","")</f>
        <v>ian</v>
      </c>
      <c r="C111" s="0" t="str">
        <f aca="false">LOWER(LEFT(A111,SEARCH(",",A111)-1))</f>
        <v>clark</v>
      </c>
      <c r="D111" s="0" t="str">
        <f aca="false">IF(ISTEXT(E111),E111,LEFT(C111,5)&amp;LEFT(B111,2)&amp;"01")</f>
        <v>clarkia01</v>
      </c>
      <c r="F111" s="0" t="str">
        <f aca="false">LEFT(C111,1)</f>
        <v>c</v>
      </c>
      <c r="G111" s="0" t="str">
        <f aca="false">CONCATENATE($P$2,F111,"/",D111,"/",$P$3)</f>
        <v>http://www.basketball-reference.com/players/c/clarkia01/gamelog/2020</v>
      </c>
      <c r="H111" s="0" t="str">
        <f aca="false">RIGHT(A111,LEN(A111)-SEARCH(",",A111)-1)&amp;" "&amp;LEFT(A111,SEARCH(",",A111)-1)</f>
        <v>Ian Clark</v>
      </c>
    </row>
    <row r="112" customFormat="false" ht="14.25" hidden="false" customHeight="false" outlineLevel="0" collapsed="false">
      <c r="A112" s="0" t="s">
        <v>130</v>
      </c>
      <c r="B112" s="0" t="str">
        <f aca="false">SUBSTITUTE(LOWER(RIGHT(A112,LEN(A112)-SEARCH(",",A112)-1)),".","")</f>
        <v>brandon</v>
      </c>
      <c r="C112" s="0" t="str">
        <f aca="false">LOWER(LEFT(A112,SEARCH(",",A112)-1))</f>
        <v>clarke</v>
      </c>
      <c r="D112" s="0" t="str">
        <f aca="false">IF(ISTEXT(E112),E112,LEFT(C112,5)&amp;LEFT(B112,2)&amp;"01")</f>
        <v>clarkbr01</v>
      </c>
      <c r="F112" s="0" t="str">
        <f aca="false">LEFT(C112,1)</f>
        <v>c</v>
      </c>
      <c r="G112" s="0" t="str">
        <f aca="false">CONCATENATE($P$2,F112,"/",D112,"/",$P$3)</f>
        <v>http://www.basketball-reference.com/players/c/clarkbr01/gamelog/2020</v>
      </c>
      <c r="H112" s="0" t="str">
        <f aca="false">RIGHT(A112,LEN(A112)-SEARCH(",",A112)-1)&amp;" "&amp;LEFT(A112,SEARCH(",",A112)-1)</f>
        <v>Brandon Clarke</v>
      </c>
    </row>
    <row r="113" customFormat="false" ht="14.25" hidden="false" customHeight="false" outlineLevel="0" collapsed="false">
      <c r="A113" s="0" t="s">
        <v>131</v>
      </c>
      <c r="B113" s="0" t="str">
        <f aca="false">SUBSTITUTE(LOWER(RIGHT(A113,LEN(A113)-SEARCH(",",A113)-1)),".","")</f>
        <v>jordan</v>
      </c>
      <c r="C113" s="0" t="str">
        <f aca="false">LOWER(LEFT(A113,SEARCH(",",A113)-1))</f>
        <v>clarkson</v>
      </c>
      <c r="D113" s="0" t="str">
        <f aca="false">IF(ISTEXT(E113),E113,LEFT(C113,5)&amp;LEFT(B113,2)&amp;"01")</f>
        <v>clarkjo01</v>
      </c>
      <c r="F113" s="0" t="str">
        <f aca="false">LEFT(C113,1)</f>
        <v>c</v>
      </c>
      <c r="G113" s="0" t="str">
        <f aca="false">CONCATENATE($P$2,F113,"/",D113,"/",$P$3)</f>
        <v>http://www.basketball-reference.com/players/c/clarkjo01/gamelog/2020</v>
      </c>
      <c r="H113" s="0" t="str">
        <f aca="false">RIGHT(A113,LEN(A113)-SEARCH(",",A113)-1)&amp;" "&amp;LEFT(A113,SEARCH(",",A113)-1)</f>
        <v>Jordan Clarkson</v>
      </c>
    </row>
    <row r="114" customFormat="false" ht="14.25" hidden="false" customHeight="false" outlineLevel="0" collapsed="false">
      <c r="A114" s="0" t="s">
        <v>132</v>
      </c>
      <c r="B114" s="0" t="str">
        <f aca="false">SUBSTITUTE(LOWER(RIGHT(A114,LEN(A114)-SEARCH(",",A114)-1)),".","")</f>
        <v>nicolas</v>
      </c>
      <c r="C114" s="0" t="str">
        <f aca="false">LOWER(LEFT(A114,SEARCH(",",A114)-1))</f>
        <v>claxton</v>
      </c>
      <c r="D114" s="0" t="str">
        <f aca="false">IF(ISTEXT(E114),E114,LEFT(C114,5)&amp;LEFT(B114,2)&amp;"01")</f>
        <v>claxtni01</v>
      </c>
      <c r="F114" s="0" t="str">
        <f aca="false">LEFT(C114,1)</f>
        <v>c</v>
      </c>
      <c r="G114" s="0" t="str">
        <f aca="false">CONCATENATE($P$2,F114,"/",D114,"/",$P$3)</f>
        <v>http://www.basketball-reference.com/players/c/claxtni01/gamelog/2020</v>
      </c>
      <c r="H114" s="0" t="str">
        <f aca="false">RIGHT(A114,LEN(A114)-SEARCH(",",A114)-1)&amp;" "&amp;LEFT(A114,SEARCH(",",A114)-1)</f>
        <v>Nicolas Claxton</v>
      </c>
    </row>
    <row r="115" customFormat="false" ht="14.25" hidden="false" customHeight="false" outlineLevel="0" collapsed="false">
      <c r="A115" s="0" t="s">
        <v>133</v>
      </c>
      <c r="B115" s="0" t="str">
        <f aca="false">SUBSTITUTE(LOWER(RIGHT(A115,LEN(A115)-SEARCH(",",A115)-1)),".","")</f>
        <v>chris</v>
      </c>
      <c r="C115" s="0" t="str">
        <f aca="false">LOWER(LEFT(A115,SEARCH(",",A115)-1))</f>
        <v>clemons</v>
      </c>
      <c r="D115" s="0" t="str">
        <f aca="false">IF(ISTEXT(E115),E115,LEFT(C115,5)&amp;LEFT(B115,2)&amp;"01")</f>
        <v>clemoch01</v>
      </c>
      <c r="F115" s="0" t="str">
        <f aca="false">LEFT(C115,1)</f>
        <v>c</v>
      </c>
      <c r="G115" s="0" t="str">
        <f aca="false">CONCATENATE($P$2,F115,"/",D115,"/",$P$3)</f>
        <v>http://www.basketball-reference.com/players/c/clemoch01/gamelog/2020</v>
      </c>
      <c r="H115" s="0" t="str">
        <f aca="false">RIGHT(A115,LEN(A115)-SEARCH(",",A115)-1)&amp;" "&amp;LEFT(A115,SEARCH(",",A115)-1)</f>
        <v>Chris Clemons</v>
      </c>
    </row>
    <row r="116" customFormat="false" ht="14.25" hidden="false" customHeight="false" outlineLevel="0" collapsed="false">
      <c r="A116" s="0" t="s">
        <v>134</v>
      </c>
      <c r="B116" s="0" t="str">
        <f aca="false">SUBSTITUTE(LOWER(RIGHT(A116,LEN(A116)-SEARCH(",",A116)-1)),".","")</f>
        <v>antonius</v>
      </c>
      <c r="C116" s="0" t="str">
        <f aca="false">LOWER(LEFT(A116,SEARCH(",",A116)-1))</f>
        <v>cleveland</v>
      </c>
      <c r="D116" s="0" t="str">
        <f aca="false">IF(ISTEXT(E116),E116,LEFT(C116,5)&amp;LEFT(B116,2)&amp;"01")</f>
        <v>clevean01</v>
      </c>
      <c r="F116" s="0" t="str">
        <f aca="false">LEFT(C116,1)</f>
        <v>c</v>
      </c>
      <c r="G116" s="0" t="str">
        <f aca="false">CONCATENATE($P$2,F116,"/",D116,"/",$P$3)</f>
        <v>http://www.basketball-reference.com/players/c/clevean01/gamelog/2020</v>
      </c>
      <c r="H116" s="0" t="str">
        <f aca="false">RIGHT(A116,LEN(A116)-SEARCH(",",A116)-1)&amp;" "&amp;LEFT(A116,SEARCH(",",A116)-1)</f>
        <v>Antonius Cleveland</v>
      </c>
    </row>
    <row r="117" customFormat="false" ht="14.25" hidden="false" customHeight="false" outlineLevel="0" collapsed="false">
      <c r="A117" s="0" t="s">
        <v>135</v>
      </c>
      <c r="B117" s="0" t="str">
        <f aca="false">SUBSTITUTE(LOWER(RIGHT(A117,LEN(A117)-SEARCH(",",A117)-1)),".","")</f>
        <v>amir</v>
      </c>
      <c r="C117" s="0" t="str">
        <f aca="false">LOWER(LEFT(A117,SEARCH(",",A117)-1))</f>
        <v>coffey</v>
      </c>
      <c r="D117" s="0" t="str">
        <f aca="false">IF(ISTEXT(E117),E117,LEFT(C117,5)&amp;LEFT(B117,2)&amp;"01")</f>
        <v>coffeam01</v>
      </c>
      <c r="F117" s="0" t="str">
        <f aca="false">LEFT(C117,1)</f>
        <v>c</v>
      </c>
      <c r="G117" s="0" t="str">
        <f aca="false">CONCATENATE($P$2,F117,"/",D117,"/",$P$3)</f>
        <v>http://www.basketball-reference.com/players/c/coffeam01/gamelog/2020</v>
      </c>
      <c r="H117" s="0" t="str">
        <f aca="false">RIGHT(A117,LEN(A117)-SEARCH(",",A117)-1)&amp;" "&amp;LEFT(A117,SEARCH(",",A117)-1)</f>
        <v>Amir Coffey</v>
      </c>
    </row>
    <row r="118" customFormat="false" ht="14.25" hidden="false" customHeight="false" outlineLevel="0" collapsed="false">
      <c r="A118" s="0" t="s">
        <v>136</v>
      </c>
      <c r="B118" s="0" t="str">
        <f aca="false">SUBSTITUTE(LOWER(RIGHT(A118,LEN(A118)-SEARCH(",",A118)-1)),".","")</f>
        <v>john</v>
      </c>
      <c r="C118" s="0" t="str">
        <f aca="false">LOWER(LEFT(A118,SEARCH(",",A118)-1))</f>
        <v>collins</v>
      </c>
      <c r="D118" s="0" t="str">
        <f aca="false">IF(ISTEXT(E118),E118,LEFT(C118,5)&amp;LEFT(B118,2)&amp;"01")</f>
        <v>collijo01</v>
      </c>
      <c r="F118" s="0" t="str">
        <f aca="false">LEFT(C118,1)</f>
        <v>c</v>
      </c>
      <c r="G118" s="0" t="str">
        <f aca="false">CONCATENATE($P$2,F118,"/",D118,"/",$P$3)</f>
        <v>http://www.basketball-reference.com/players/c/collijo01/gamelog/2020</v>
      </c>
      <c r="H118" s="0" t="str">
        <f aca="false">RIGHT(A118,LEN(A118)-SEARCH(",",A118)-1)&amp;" "&amp;LEFT(A118,SEARCH(",",A118)-1)</f>
        <v>John Collins</v>
      </c>
    </row>
    <row r="119" customFormat="false" ht="14.25" hidden="false" customHeight="false" outlineLevel="0" collapsed="false">
      <c r="A119" s="0" t="s">
        <v>137</v>
      </c>
      <c r="B119" s="0" t="str">
        <f aca="false">SUBSTITUTE(LOWER(RIGHT(A119,LEN(A119)-SEARCH(",",A119)-1)),".","")</f>
        <v>zach</v>
      </c>
      <c r="C119" s="0" t="str">
        <f aca="false">LOWER(LEFT(A119,SEARCH(",",A119)-1))</f>
        <v>collins</v>
      </c>
      <c r="D119" s="0" t="str">
        <f aca="false">IF(ISTEXT(E119),E119,LEFT(C119,5)&amp;LEFT(B119,2)&amp;"01")</f>
        <v>colliza01</v>
      </c>
      <c r="F119" s="0" t="str">
        <f aca="false">LEFT(C119,1)</f>
        <v>c</v>
      </c>
      <c r="G119" s="0" t="str">
        <f aca="false">CONCATENATE($P$2,F119,"/",D119,"/",$P$3)</f>
        <v>http://www.basketball-reference.com/players/c/colliza01/gamelog/2020</v>
      </c>
      <c r="H119" s="0" t="str">
        <f aca="false">RIGHT(A119,LEN(A119)-SEARCH(",",A119)-1)&amp;" "&amp;LEFT(A119,SEARCH(",",A119)-1)</f>
        <v>Zach Collins</v>
      </c>
    </row>
    <row r="120" customFormat="false" ht="14.25" hidden="false" customHeight="false" outlineLevel="0" collapsed="false">
      <c r="A120" s="0" t="s">
        <v>138</v>
      </c>
      <c r="B120" s="0" t="str">
        <f aca="false">SUBSTITUTE(LOWER(RIGHT(A120,LEN(A120)-SEARCH(",",A120)-1)),".","")</f>
        <v>darren</v>
      </c>
      <c r="C120" s="0" t="str">
        <f aca="false">LOWER(LEFT(A120,SEARCH(",",A120)-1))</f>
        <v>collison</v>
      </c>
      <c r="D120" s="0" t="str">
        <f aca="false">IF(ISTEXT(E120),E120,LEFT(C120,5)&amp;LEFT(B120,2)&amp;"01")</f>
        <v>collida01</v>
      </c>
      <c r="F120" s="0" t="str">
        <f aca="false">LEFT(C120,1)</f>
        <v>c</v>
      </c>
      <c r="G120" s="0" t="str">
        <f aca="false">CONCATENATE($P$2,F120,"/",D120,"/",$P$3)</f>
        <v>http://www.basketball-reference.com/players/c/collida01/gamelog/2020</v>
      </c>
      <c r="H120" s="0" t="str">
        <f aca="false">RIGHT(A120,LEN(A120)-SEARCH(",",A120)-1)&amp;" "&amp;LEFT(A120,SEARCH(",",A120)-1)</f>
        <v>Darren Collison</v>
      </c>
    </row>
    <row r="121" customFormat="false" ht="14.25" hidden="false" customHeight="false" outlineLevel="0" collapsed="false">
      <c r="A121" s="0" t="s">
        <v>139</v>
      </c>
      <c r="B121" s="0" t="str">
        <f aca="false">SUBSTITUTE(LOWER(RIGHT(A121,LEN(A121)-SEARCH(",",A121)-1)),".","")</f>
        <v>bonzie</v>
      </c>
      <c r="C121" s="0" t="str">
        <f aca="false">LOWER(LEFT(A121,SEARCH(",",A121)-1))</f>
        <v>colson</v>
      </c>
      <c r="D121" s="0" t="str">
        <f aca="false">IF(ISTEXT(E121),E121,LEFT(C121,5)&amp;LEFT(B121,2)&amp;"01")</f>
        <v>colsobo01</v>
      </c>
      <c r="F121" s="0" t="str">
        <f aca="false">LEFT(C121,1)</f>
        <v>c</v>
      </c>
      <c r="G121" s="0" t="str">
        <f aca="false">CONCATENATE($P$2,F121,"/",D121,"/",$P$3)</f>
        <v>http://www.basketball-reference.com/players/c/colsobo01/gamelog/2020</v>
      </c>
      <c r="H121" s="0" t="str">
        <f aca="false">RIGHT(A121,LEN(A121)-SEARCH(",",A121)-1)&amp;" "&amp;LEFT(A121,SEARCH(",",A121)-1)</f>
        <v>Bonzie Colson</v>
      </c>
    </row>
    <row r="122" customFormat="false" ht="14.25" hidden="false" customHeight="false" outlineLevel="0" collapsed="false">
      <c r="A122" s="0" t="s">
        <v>140</v>
      </c>
      <c r="B122" s="0" t="str">
        <f aca="false">SUBSTITUTE(LOWER(RIGHT(A122,LEN(A122)-SEARCH(",",A122)-1)),".","")</f>
        <v>mike</v>
      </c>
      <c r="C122" s="0" t="str">
        <f aca="false">LOWER(LEFT(A122,SEARCH(",",A122)-1))</f>
        <v>conley</v>
      </c>
      <c r="D122" s="0" t="str">
        <f aca="false">IF(ISTEXT(E122),E122,LEFT(C122,5)&amp;LEFT(B122,2)&amp;"01")</f>
        <v>conlemi01</v>
      </c>
      <c r="F122" s="0" t="str">
        <f aca="false">LEFT(C122,1)</f>
        <v>c</v>
      </c>
      <c r="G122" s="0" t="str">
        <f aca="false">CONCATENATE($P$2,F122,"/",D122,"/",$P$3)</f>
        <v>http://www.basketball-reference.com/players/c/conlemi01/gamelog/2020</v>
      </c>
      <c r="H122" s="0" t="str">
        <f aca="false">RIGHT(A122,LEN(A122)-SEARCH(",",A122)-1)&amp;" "&amp;LEFT(A122,SEARCH(",",A122)-1)</f>
        <v>Mike Conley</v>
      </c>
    </row>
    <row r="123" customFormat="false" ht="14.25" hidden="false" customHeight="false" outlineLevel="0" collapsed="false">
      <c r="A123" s="0" t="s">
        <v>141</v>
      </c>
      <c r="B123" s="0" t="str">
        <f aca="false">SUBSTITUTE(LOWER(RIGHT(A123,LEN(A123)-SEARCH(",",A123)-1)),".","")</f>
        <v>pat</v>
      </c>
      <c r="C123" s="0" t="str">
        <f aca="false">LOWER(LEFT(A123,SEARCH(",",A123)-1))</f>
        <v>connaughton</v>
      </c>
      <c r="D123" s="0" t="str">
        <f aca="false">IF(ISTEXT(E123),E123,LEFT(C123,5)&amp;LEFT(B123,2)&amp;"01")</f>
        <v>connapa01</v>
      </c>
      <c r="F123" s="0" t="str">
        <f aca="false">LEFT(C123,1)</f>
        <v>c</v>
      </c>
      <c r="G123" s="0" t="str">
        <f aca="false">CONCATENATE($P$2,F123,"/",D123,"/",$P$3)</f>
        <v>http://www.basketball-reference.com/players/c/connapa01/gamelog/2020</v>
      </c>
      <c r="H123" s="0" t="str">
        <f aca="false">RIGHT(A123,LEN(A123)-SEARCH(",",A123)-1)&amp;" "&amp;LEFT(A123,SEARCH(",",A123)-1)</f>
        <v>Pat Connaughton</v>
      </c>
    </row>
    <row r="124" customFormat="false" ht="14.25" hidden="false" customHeight="false" outlineLevel="0" collapsed="false">
      <c r="A124" s="0" t="s">
        <v>142</v>
      </c>
      <c r="B124" s="0" t="str">
        <f aca="false">SUBSTITUTE(LOWER(RIGHT(A124,LEN(A124)-SEARCH(",",A124)-1)),".","")</f>
        <v>quinn</v>
      </c>
      <c r="C124" s="0" t="str">
        <f aca="false">LOWER(LEFT(A124,SEARCH(",",A124)-1))</f>
        <v>cook</v>
      </c>
      <c r="D124" s="0" t="str">
        <f aca="false">IF(ISTEXT(E124),E124,LEFT(C124,5)&amp;LEFT(B124,2)&amp;"01")</f>
        <v>cookqu01</v>
      </c>
      <c r="F124" s="0" t="str">
        <f aca="false">LEFT(C124,1)</f>
        <v>c</v>
      </c>
      <c r="G124" s="0" t="str">
        <f aca="false">CONCATENATE($P$2,F124,"/",D124,"/",$P$3)</f>
        <v>http://www.basketball-reference.com/players/c/cookqu01/gamelog/2020</v>
      </c>
      <c r="H124" s="0" t="str">
        <f aca="false">RIGHT(A124,LEN(A124)-SEARCH(",",A124)-1)&amp;" "&amp;LEFT(A124,SEARCH(",",A124)-1)</f>
        <v>Quinn Cook</v>
      </c>
    </row>
    <row r="125" customFormat="false" ht="14.25" hidden="false" customHeight="false" outlineLevel="0" collapsed="false">
      <c r="A125" s="0" t="s">
        <v>143</v>
      </c>
      <c r="B125" s="0" t="str">
        <f aca="false">SUBSTITUTE(LOWER(RIGHT(A125,LEN(A125)-SEARCH(",",A125)-1)),".","")</f>
        <v>tyler</v>
      </c>
      <c r="C125" s="0" t="str">
        <f aca="false">LOWER(LEFT(A125,SEARCH(",",A125)-1))</f>
        <v>cook</v>
      </c>
      <c r="D125" s="0" t="str">
        <f aca="false">IF(ISTEXT(E125),E125,LEFT(C125,5)&amp;LEFT(B125,2)&amp;"01")</f>
        <v>cookty01</v>
      </c>
      <c r="F125" s="0" t="str">
        <f aca="false">LEFT(C125,1)</f>
        <v>c</v>
      </c>
      <c r="G125" s="0" t="str">
        <f aca="false">CONCATENATE($P$2,F125,"/",D125,"/",$P$3)</f>
        <v>http://www.basketball-reference.com/players/c/cookty01/gamelog/2020</v>
      </c>
      <c r="H125" s="0" t="str">
        <f aca="false">RIGHT(A125,LEN(A125)-SEARCH(",",A125)-1)&amp;" "&amp;LEFT(A125,SEARCH(",",A125)-1)</f>
        <v>Tyler Cook</v>
      </c>
    </row>
    <row r="126" customFormat="false" ht="14.25" hidden="false" customHeight="false" outlineLevel="0" collapsed="false">
      <c r="A126" s="0" t="s">
        <v>144</v>
      </c>
      <c r="B126" s="0" t="str">
        <f aca="false">SUBSTITUTE(LOWER(RIGHT(A126,LEN(A126)-SEARCH(",",A126)-1)),".","")</f>
        <v>demarcus</v>
      </c>
      <c r="C126" s="0" t="str">
        <f aca="false">LOWER(LEFT(A126,SEARCH(",",A126)-1))</f>
        <v>cousins</v>
      </c>
      <c r="D126" s="0" t="str">
        <f aca="false">IF(ISTEXT(E126),E126,LEFT(C126,5)&amp;LEFT(B126,2)&amp;"01")</f>
        <v>couside01</v>
      </c>
      <c r="F126" s="0" t="str">
        <f aca="false">LEFT(C126,1)</f>
        <v>c</v>
      </c>
      <c r="G126" s="0" t="str">
        <f aca="false">CONCATENATE($P$2,F126,"/",D126,"/",$P$3)</f>
        <v>http://www.basketball-reference.com/players/c/couside01/gamelog/2020</v>
      </c>
      <c r="H126" s="0" t="str">
        <f aca="false">RIGHT(A126,LEN(A126)-SEARCH(",",A126)-1)&amp;" "&amp;LEFT(A126,SEARCH(",",A126)-1)</f>
        <v>DeMarcus Cousins</v>
      </c>
    </row>
    <row r="127" customFormat="false" ht="14.25" hidden="false" customHeight="false" outlineLevel="0" collapsed="false">
      <c r="A127" s="0" t="s">
        <v>145</v>
      </c>
      <c r="B127" s="0" t="str">
        <f aca="false">SUBSTITUTE(LOWER(RIGHT(A127,LEN(A127)-SEARCH(",",A127)-1)),".","")</f>
        <v>robert</v>
      </c>
      <c r="C127" s="0" t="str">
        <f aca="false">LOWER(LEFT(A127,SEARCH(",",A127)-1))</f>
        <v>covington</v>
      </c>
      <c r="D127" s="0" t="str">
        <f aca="false">IF(ISTEXT(E127),E127,LEFT(C127,5)&amp;LEFT(B127,2)&amp;"01")</f>
        <v>covinro01</v>
      </c>
      <c r="F127" s="0" t="str">
        <f aca="false">LEFT(C127,1)</f>
        <v>c</v>
      </c>
      <c r="G127" s="0" t="str">
        <f aca="false">CONCATENATE($P$2,F127,"/",D127,"/",$P$3)</f>
        <v>http://www.basketball-reference.com/players/c/covinro01/gamelog/2020</v>
      </c>
      <c r="H127" s="0" t="str">
        <f aca="false">RIGHT(A127,LEN(A127)-SEARCH(",",A127)-1)&amp;" "&amp;LEFT(A127,SEARCH(",",A127)-1)</f>
        <v>Robert Covington</v>
      </c>
    </row>
    <row r="128" customFormat="false" ht="14.25" hidden="false" customHeight="false" outlineLevel="0" collapsed="false">
      <c r="A128" s="0" t="s">
        <v>146</v>
      </c>
      <c r="B128" s="0" t="str">
        <f aca="false">SUBSTITUTE(LOWER(RIGHT(A128,LEN(A128)-SEARCH(",",A128)-1)),".","")</f>
        <v>allen</v>
      </c>
      <c r="C128" s="0" t="str">
        <f aca="false">LOWER(LEFT(A128,SEARCH(",",A128)-1))</f>
        <v>crabbe</v>
      </c>
      <c r="D128" s="0" t="str">
        <f aca="false">IF(ISTEXT(E128),E128,LEFT(C128,5)&amp;LEFT(B128,2)&amp;"01")</f>
        <v>crabbal01</v>
      </c>
      <c r="F128" s="0" t="str">
        <f aca="false">LEFT(C128,1)</f>
        <v>c</v>
      </c>
      <c r="G128" s="0" t="str">
        <f aca="false">CONCATENATE($P$2,F128,"/",D128,"/",$P$3)</f>
        <v>http://www.basketball-reference.com/players/c/crabbal01/gamelog/2020</v>
      </c>
      <c r="H128" s="0" t="str">
        <f aca="false">RIGHT(A128,LEN(A128)-SEARCH(",",A128)-1)&amp;" "&amp;LEFT(A128,SEARCH(",",A128)-1)</f>
        <v>Allen Crabbe</v>
      </c>
    </row>
    <row r="129" customFormat="false" ht="14.25" hidden="false" customHeight="false" outlineLevel="0" collapsed="false">
      <c r="A129" s="0" t="s">
        <v>147</v>
      </c>
      <c r="B129" s="0" t="str">
        <f aca="false">SUBSTITUTE(LOWER(RIGHT(A129,LEN(A129)-SEARCH(",",A129)-1)),".","")</f>
        <v>torrey</v>
      </c>
      <c r="C129" s="0" t="str">
        <f aca="false">LOWER(LEFT(A129,SEARCH(",",A129)-1))</f>
        <v>craig</v>
      </c>
      <c r="D129" s="0" t="str">
        <f aca="false">IF(ISTEXT(E129),E129,LEFT(C129,5)&amp;LEFT(B129,2)&amp;"01")</f>
        <v>craigto01</v>
      </c>
      <c r="F129" s="0" t="str">
        <f aca="false">LEFT(C129,1)</f>
        <v>c</v>
      </c>
      <c r="G129" s="0" t="str">
        <f aca="false">CONCATENATE($P$2,F129,"/",D129,"/",$P$3)</f>
        <v>http://www.basketball-reference.com/players/c/craigto01/gamelog/2020</v>
      </c>
      <c r="H129" s="0" t="str">
        <f aca="false">RIGHT(A129,LEN(A129)-SEARCH(",",A129)-1)&amp;" "&amp;LEFT(A129,SEARCH(",",A129)-1)</f>
        <v>Torrey Craig</v>
      </c>
    </row>
    <row r="130" customFormat="false" ht="14.25" hidden="false" customHeight="false" outlineLevel="0" collapsed="false">
      <c r="A130" s="0" t="s">
        <v>148</v>
      </c>
      <c r="B130" s="0" t="str">
        <f aca="false">SUBSTITUTE(LOWER(RIGHT(A130,LEN(A130)-SEARCH(",",A130)-1)),".","")</f>
        <v>jamal</v>
      </c>
      <c r="C130" s="0" t="str">
        <f aca="false">LOWER(LEFT(A130,SEARCH(",",A130)-1))</f>
        <v>crawford</v>
      </c>
      <c r="D130" s="0" t="str">
        <f aca="false">IF(ISTEXT(E130),E130,LEFT(C130,5)&amp;LEFT(B130,2)&amp;"01")</f>
        <v>crawfja01</v>
      </c>
      <c r="F130" s="0" t="str">
        <f aca="false">LEFT(C130,1)</f>
        <v>c</v>
      </c>
      <c r="G130" s="0" t="str">
        <f aca="false">CONCATENATE($P$2,F130,"/",D130,"/",$P$3)</f>
        <v>http://www.basketball-reference.com/players/c/crawfja01/gamelog/2020</v>
      </c>
      <c r="H130" s="0" t="str">
        <f aca="false">RIGHT(A130,LEN(A130)-SEARCH(",",A130)-1)&amp;" "&amp;LEFT(A130,SEARCH(",",A130)-1)</f>
        <v>Jamal Crawford</v>
      </c>
    </row>
    <row r="131" customFormat="false" ht="14.25" hidden="false" customHeight="false" outlineLevel="0" collapsed="false">
      <c r="A131" s="0" t="s">
        <v>149</v>
      </c>
      <c r="B131" s="0" t="str">
        <f aca="false">SUBSTITUTE(LOWER(RIGHT(A131,LEN(A131)-SEARCH(",",A131)-1)),".","")</f>
        <v>mitchell</v>
      </c>
      <c r="C131" s="0" t="str">
        <f aca="false">LOWER(LEFT(A131,SEARCH(",",A131)-1))</f>
        <v>creek</v>
      </c>
      <c r="D131" s="0" t="str">
        <f aca="false">IF(ISTEXT(E131),E131,LEFT(C131,5)&amp;LEFT(B131,2)&amp;"01")</f>
        <v>creekmi01</v>
      </c>
      <c r="F131" s="0" t="str">
        <f aca="false">LEFT(C131,1)</f>
        <v>c</v>
      </c>
      <c r="G131" s="0" t="str">
        <f aca="false">CONCATENATE($P$2,F131,"/",D131,"/",$P$3)</f>
        <v>http://www.basketball-reference.com/players/c/creekmi01/gamelog/2020</v>
      </c>
      <c r="H131" s="0" t="str">
        <f aca="false">RIGHT(A131,LEN(A131)-SEARCH(",",A131)-1)&amp;" "&amp;LEFT(A131,SEARCH(",",A131)-1)</f>
        <v>Mitchell Creek</v>
      </c>
    </row>
    <row r="132" customFormat="false" ht="14.25" hidden="false" customHeight="false" outlineLevel="0" collapsed="false">
      <c r="A132" s="0" t="s">
        <v>150</v>
      </c>
      <c r="B132" s="0" t="str">
        <f aca="false">SUBSTITUTE(LOWER(RIGHT(A132,LEN(A132)-SEARCH(",",A132)-1)),".","")</f>
        <v>jae</v>
      </c>
      <c r="C132" s="0" t="str">
        <f aca="false">LOWER(LEFT(A132,SEARCH(",",A132)-1))</f>
        <v>crowder</v>
      </c>
      <c r="D132" s="0" t="str">
        <f aca="false">IF(ISTEXT(E132),E132,LEFT(C132,5)&amp;LEFT(B132,2)&amp;"01")</f>
        <v>crowdja01</v>
      </c>
      <c r="F132" s="0" t="str">
        <f aca="false">LEFT(C132,1)</f>
        <v>c</v>
      </c>
      <c r="G132" s="0" t="str">
        <f aca="false">CONCATENATE($P$2,F132,"/",D132,"/",$P$3)</f>
        <v>http://www.basketball-reference.com/players/c/crowdja01/gamelog/2020</v>
      </c>
      <c r="H132" s="0" t="str">
        <f aca="false">RIGHT(A132,LEN(A132)-SEARCH(",",A132)-1)&amp;" "&amp;LEFT(A132,SEARCH(",",A132)-1)</f>
        <v>Jae Crowder</v>
      </c>
    </row>
    <row r="133" customFormat="false" ht="14.25" hidden="false" customHeight="false" outlineLevel="0" collapsed="false">
      <c r="A133" s="0" t="s">
        <v>151</v>
      </c>
      <c r="B133" s="0" t="str">
        <f aca="false">SUBSTITUTE(LOWER(RIGHT(A133,LEN(A133)-SEARCH(",",A133)-1)),".","")</f>
        <v>jarrett</v>
      </c>
      <c r="C133" s="0" t="str">
        <f aca="false">LOWER(LEFT(A133,SEARCH(",",A133)-1))</f>
        <v>culver</v>
      </c>
      <c r="D133" s="0" t="str">
        <f aca="false">IF(ISTEXT(E133),E133,LEFT(C133,5)&amp;LEFT(B133,2)&amp;"01")</f>
        <v>culveja01</v>
      </c>
      <c r="F133" s="0" t="str">
        <f aca="false">LEFT(C133,1)</f>
        <v>c</v>
      </c>
      <c r="G133" s="0" t="str">
        <f aca="false">CONCATENATE($P$2,F133,"/",D133,"/",$P$3)</f>
        <v>http://www.basketball-reference.com/players/c/culveja01/gamelog/2020</v>
      </c>
      <c r="H133" s="0" t="str">
        <f aca="false">RIGHT(A133,LEN(A133)-SEARCH(",",A133)-1)&amp;" "&amp;LEFT(A133,SEARCH(",",A133)-1)</f>
        <v>Jarrett Culver</v>
      </c>
    </row>
    <row r="134" customFormat="false" ht="14.25" hidden="false" customHeight="false" outlineLevel="0" collapsed="false">
      <c r="A134" s="0" t="s">
        <v>152</v>
      </c>
      <c r="B134" s="0" t="str">
        <f aca="false">SUBSTITUTE(LOWER(RIGHT(A134,LEN(A134)-SEARCH(",",A134)-1)),".","")</f>
        <v>dante</v>
      </c>
      <c r="C134" s="0" t="str">
        <f aca="false">LOWER(LEFT(A134,SEARCH(",",A134)-1))</f>
        <v>cunningham</v>
      </c>
      <c r="D134" s="0" t="str">
        <f aca="false">IF(ISTEXT(E134),E134,LEFT(C134,5)&amp;LEFT(B134,2)&amp;"01")</f>
        <v>cunnida01</v>
      </c>
      <c r="F134" s="0" t="str">
        <f aca="false">LEFT(C134,1)</f>
        <v>c</v>
      </c>
      <c r="G134" s="0" t="str">
        <f aca="false">CONCATENATE($P$2,F134,"/",D134,"/",$P$3)</f>
        <v>http://www.basketball-reference.com/players/c/cunnida01/gamelog/2020</v>
      </c>
      <c r="H134" s="0" t="str">
        <f aca="false">RIGHT(A134,LEN(A134)-SEARCH(",",A134)-1)&amp;" "&amp;LEFT(A134,SEARCH(",",A134)-1)</f>
        <v>Dante Cunningham</v>
      </c>
    </row>
    <row r="135" customFormat="false" ht="14.25" hidden="false" customHeight="false" outlineLevel="0" collapsed="false">
      <c r="A135" s="0" t="s">
        <v>153</v>
      </c>
      <c r="B135" s="0" t="str">
        <f aca="false">SUBSTITUTE(LOWER(RIGHT(A135,LEN(A135)-SEARCH(",",A135)-1)),".","")</f>
        <v>seth</v>
      </c>
      <c r="C135" s="0" t="str">
        <f aca="false">LOWER(LEFT(A135,SEARCH(",",A135)-1))</f>
        <v>curry</v>
      </c>
      <c r="D135" s="0" t="str">
        <f aca="false">IF(ISTEXT(E135),E135,LEFT(C135,5)&amp;LEFT(B135,2)&amp;"01")</f>
        <v>curryse01</v>
      </c>
      <c r="F135" s="0" t="str">
        <f aca="false">LEFT(C135,1)</f>
        <v>c</v>
      </c>
      <c r="G135" s="0" t="str">
        <f aca="false">CONCATENATE($P$2,F135,"/",D135,"/",$P$3)</f>
        <v>http://www.basketball-reference.com/players/c/curryse01/gamelog/2020</v>
      </c>
      <c r="H135" s="0" t="str">
        <f aca="false">RIGHT(A135,LEN(A135)-SEARCH(",",A135)-1)&amp;" "&amp;LEFT(A135,SEARCH(",",A135)-1)</f>
        <v>Seth Curry</v>
      </c>
    </row>
    <row r="136" customFormat="false" ht="14.25" hidden="false" customHeight="false" outlineLevel="0" collapsed="false">
      <c r="A136" s="0" t="s">
        <v>154</v>
      </c>
      <c r="B136" s="0" t="str">
        <f aca="false">SUBSTITUTE(LOWER(RIGHT(A136,LEN(A136)-SEARCH(",",A136)-1)),".","")</f>
        <v>stephen</v>
      </c>
      <c r="C136" s="0" t="str">
        <f aca="false">LOWER(LEFT(A136,SEARCH(",",A136)-1))</f>
        <v>curry</v>
      </c>
      <c r="D136" s="0" t="str">
        <f aca="false">IF(ISTEXT(E136),E136,LEFT(C136,5)&amp;LEFT(B136,2)&amp;"01")</f>
        <v>curryst01</v>
      </c>
      <c r="F136" s="0" t="str">
        <f aca="false">LEFT(C136,1)</f>
        <v>c</v>
      </c>
      <c r="G136" s="0" t="str">
        <f aca="false">CONCATENATE($P$2,F136,"/",D136,"/",$P$3)</f>
        <v>http://www.basketball-reference.com/players/c/curryst01/gamelog/2020</v>
      </c>
      <c r="H136" s="0" t="str">
        <f aca="false">RIGHT(A136,LEN(A136)-SEARCH(",",A136)-1)&amp;" "&amp;LEFT(A136,SEARCH(",",A136)-1)</f>
        <v>Stephen Curry</v>
      </c>
    </row>
    <row r="137" customFormat="false" ht="14.25" hidden="false" customHeight="false" outlineLevel="0" collapsed="false">
      <c r="A137" s="0" t="s">
        <v>155</v>
      </c>
      <c r="B137" s="0" t="str">
        <f aca="false">SUBSTITUTE(LOWER(RIGHT(A137,LEN(A137)-SEARCH(",",A137)-1)),".","")</f>
        <v>troy</v>
      </c>
      <c r="C137" s="0" t="str">
        <f aca="false">LOWER(LEFT(A137,SEARCH(",",A137)-1))</f>
        <v>daniels</v>
      </c>
      <c r="D137" s="0" t="str">
        <f aca="false">IF(ISTEXT(E137),E137,LEFT(C137,5)&amp;LEFT(B137,2)&amp;"01")</f>
        <v>danietr01</v>
      </c>
      <c r="F137" s="0" t="str">
        <f aca="false">LEFT(C137,1)</f>
        <v>d</v>
      </c>
      <c r="G137" s="0" t="str">
        <f aca="false">CONCATENATE($P$2,F137,"/",D137,"/",$P$3)</f>
        <v>http://www.basketball-reference.com/players/d/danietr01/gamelog/2020</v>
      </c>
      <c r="H137" s="0" t="str">
        <f aca="false">RIGHT(A137,LEN(A137)-SEARCH(",",A137)-1)&amp;" "&amp;LEFT(A137,SEARCH(",",A137)-1)</f>
        <v>Troy Daniels</v>
      </c>
    </row>
    <row r="138" customFormat="false" ht="14.25" hidden="false" customHeight="false" outlineLevel="0" collapsed="false">
      <c r="A138" s="0" t="s">
        <v>156</v>
      </c>
      <c r="B138" s="0" t="str">
        <f aca="false">SUBSTITUTE(LOWER(RIGHT(A138,LEN(A138)-SEARCH(",",A138)-1)),".","")</f>
        <v>anthony</v>
      </c>
      <c r="C138" s="0" t="str">
        <f aca="false">LOWER(LEFT(A138,SEARCH(",",A138)-1))</f>
        <v>davis</v>
      </c>
      <c r="D138" s="0" t="str">
        <f aca="false">IF(ISTEXT(E138),E138,LEFT(C138,5)&amp;LEFT(B138,2)&amp;"01")</f>
        <v>davisan02</v>
      </c>
      <c r="E138" s="0" t="s">
        <v>157</v>
      </c>
      <c r="F138" s="0" t="str">
        <f aca="false">LEFT(C138,1)</f>
        <v>d</v>
      </c>
      <c r="G138" s="0" t="str">
        <f aca="false">CONCATENATE($P$2,F138,"/",D138,"/",$P$3)</f>
        <v>http://www.basketball-reference.com/players/d/davisan02/gamelog/2020</v>
      </c>
      <c r="H138" s="0" t="str">
        <f aca="false">RIGHT(A138,LEN(A138)-SEARCH(",",A138)-1)&amp;" "&amp;LEFT(A138,SEARCH(",",A138)-1)</f>
        <v>Anthony Davis</v>
      </c>
    </row>
    <row r="139" customFormat="false" ht="14.25" hidden="false" customHeight="false" outlineLevel="0" collapsed="false">
      <c r="A139" s="0" t="s">
        <v>158</v>
      </c>
      <c r="B139" s="0" t="str">
        <f aca="false">SUBSTITUTE(LOWER(RIGHT(A139,LEN(A139)-SEARCH(",",A139)-1)),".","")</f>
        <v>deyonta</v>
      </c>
      <c r="C139" s="0" t="str">
        <f aca="false">LOWER(LEFT(A139,SEARCH(",",A139)-1))</f>
        <v>davis</v>
      </c>
      <c r="D139" s="0" t="str">
        <f aca="false">IF(ISTEXT(E139),E139,LEFT(C139,5)&amp;LEFT(B139,2)&amp;"01")</f>
        <v>davisde01</v>
      </c>
      <c r="F139" s="0" t="str">
        <f aca="false">LEFT(C139,1)</f>
        <v>d</v>
      </c>
      <c r="G139" s="0" t="str">
        <f aca="false">CONCATENATE($P$2,F139,"/",D139,"/",$P$3)</f>
        <v>http://www.basketball-reference.com/players/d/davisde01/gamelog/2020</v>
      </c>
      <c r="H139" s="0" t="str">
        <f aca="false">RIGHT(A139,LEN(A139)-SEARCH(",",A139)-1)&amp;" "&amp;LEFT(A139,SEARCH(",",A139)-1)</f>
        <v>Deyonta Davis</v>
      </c>
    </row>
    <row r="140" customFormat="false" ht="14.25" hidden="false" customHeight="false" outlineLevel="0" collapsed="false">
      <c r="A140" s="0" t="s">
        <v>159</v>
      </c>
      <c r="B140" s="0" t="str">
        <f aca="false">SUBSTITUTE(LOWER(RIGHT(A140,LEN(A140)-SEARCH(",",A140)-1)),".","")</f>
        <v>ed</v>
      </c>
      <c r="C140" s="0" t="str">
        <f aca="false">LOWER(LEFT(A140,SEARCH(",",A140)-1))</f>
        <v>davis</v>
      </c>
      <c r="D140" s="0" t="str">
        <f aca="false">IF(ISTEXT(E140),E140,LEFT(C140,5)&amp;LEFT(B140,2)&amp;"01")</f>
        <v>davised01</v>
      </c>
      <c r="F140" s="0" t="str">
        <f aca="false">LEFT(C140,1)</f>
        <v>d</v>
      </c>
      <c r="G140" s="0" t="str">
        <f aca="false">CONCATENATE($P$2,F140,"/",D140,"/",$P$3)</f>
        <v>http://www.basketball-reference.com/players/d/davised01/gamelog/2020</v>
      </c>
      <c r="H140" s="0" t="str">
        <f aca="false">RIGHT(A140,LEN(A140)-SEARCH(",",A140)-1)&amp;" "&amp;LEFT(A140,SEARCH(",",A140)-1)</f>
        <v>Ed Davis</v>
      </c>
    </row>
    <row r="141" customFormat="false" ht="14.25" hidden="false" customHeight="false" outlineLevel="0" collapsed="false">
      <c r="A141" s="0" t="s">
        <v>160</v>
      </c>
      <c r="B141" s="0" t="str">
        <f aca="false">SUBSTITUTE(LOWER(RIGHT(A141,LEN(A141)-SEARCH(",",A141)-1)),".","")</f>
        <v>terence</v>
      </c>
      <c r="C141" s="0" t="str">
        <f aca="false">LOWER(LEFT(A141,SEARCH(",",A141)-1))</f>
        <v>davis</v>
      </c>
      <c r="D141" s="0" t="str">
        <f aca="false">IF(ISTEXT(E141),E141,LEFT(C141,5)&amp;LEFT(B141,2)&amp;"01")</f>
        <v>daviste02</v>
      </c>
      <c r="E141" s="0" t="s">
        <v>161</v>
      </c>
      <c r="F141" s="0" t="str">
        <f aca="false">LEFT(C141,1)</f>
        <v>d</v>
      </c>
      <c r="G141" s="0" t="str">
        <f aca="false">CONCATENATE($P$2,F141,"/",D141,"/",$P$3)</f>
        <v>http://www.basketball-reference.com/players/d/daviste02/gamelog/2020</v>
      </c>
      <c r="H141" s="0" t="str">
        <f aca="false">RIGHT(A141,LEN(A141)-SEARCH(",",A141)-1)&amp;" "&amp;LEFT(A141,SEARCH(",",A141)-1)</f>
        <v>Terence Davis</v>
      </c>
    </row>
    <row r="142" customFormat="false" ht="14.25" hidden="false" customHeight="false" outlineLevel="0" collapsed="false">
      <c r="A142" s="0" t="s">
        <v>162</v>
      </c>
      <c r="B142" s="0" t="str">
        <f aca="false">SUBSTITUTE(LOWER(RIGHT(A142,LEN(A142)-SEARCH(",",A142)-1)),".","")</f>
        <v>tyler</v>
      </c>
      <c r="C142" s="0" t="str">
        <f aca="false">LOWER(LEFT(A142,SEARCH(",",A142)-1))</f>
        <v>davis</v>
      </c>
      <c r="D142" s="0" t="str">
        <f aca="false">IF(ISTEXT(E142),E142,LEFT(C142,5)&amp;LEFT(B142,2)&amp;"01")</f>
        <v>davisty01</v>
      </c>
      <c r="F142" s="0" t="str">
        <f aca="false">LEFT(C142,1)</f>
        <v>d</v>
      </c>
      <c r="G142" s="0" t="str">
        <f aca="false">CONCATENATE($P$2,F142,"/",D142,"/",$P$3)</f>
        <v>http://www.basketball-reference.com/players/d/davisty01/gamelog/2020</v>
      </c>
      <c r="H142" s="0" t="str">
        <f aca="false">RIGHT(A142,LEN(A142)-SEARCH(",",A142)-1)&amp;" "&amp;LEFT(A142,SEARCH(",",A142)-1)</f>
        <v>Tyler Davis</v>
      </c>
    </row>
    <row r="143" customFormat="false" ht="14.25" hidden="false" customHeight="false" outlineLevel="0" collapsed="false">
      <c r="A143" s="0" t="s">
        <v>163</v>
      </c>
      <c r="B143" s="0" t="str">
        <f aca="false">SUBSTITUTE(LOWER(RIGHT(A143,LEN(A143)-SEARCH(",",A143)-1)),".","")</f>
        <v>demar</v>
      </c>
      <c r="C143" s="0" t="str">
        <f aca="false">LOWER(LEFT(A143,SEARCH(",",A143)-1))</f>
        <v>derozan</v>
      </c>
      <c r="D143" s="0" t="str">
        <f aca="false">IF(ISTEXT(E143),E143,LEFT(C143,5)&amp;LEFT(B143,2)&amp;"01")</f>
        <v>derozde01</v>
      </c>
      <c r="F143" s="0" t="str">
        <f aca="false">LEFT(C143,1)</f>
        <v>d</v>
      </c>
      <c r="G143" s="0" t="str">
        <f aca="false">CONCATENATE($P$2,F143,"/",D143,"/",$P$3)</f>
        <v>http://www.basketball-reference.com/players/d/derozde01/gamelog/2020</v>
      </c>
      <c r="H143" s="0" t="str">
        <f aca="false">RIGHT(A143,LEN(A143)-SEARCH(",",A143)-1)&amp;" "&amp;LEFT(A143,SEARCH(",",A143)-1)</f>
        <v>DeMar DeRozan</v>
      </c>
    </row>
    <row r="144" customFormat="false" ht="14.25" hidden="false" customHeight="false" outlineLevel="0" collapsed="false">
      <c r="A144" s="0" t="s">
        <v>164</v>
      </c>
      <c r="B144" s="0" t="str">
        <f aca="false">SUBSTITUTE(LOWER(RIGHT(A144,LEN(A144)-SEARCH(",",A144)-1)),".","")</f>
        <v>dewayne</v>
      </c>
      <c r="C144" s="0" t="str">
        <f aca="false">LOWER(LEFT(A144,SEARCH(",",A144)-1))</f>
        <v>dedmon</v>
      </c>
      <c r="D144" s="0" t="str">
        <f aca="false">IF(ISTEXT(E144),E144,LEFT(C144,5)&amp;LEFT(B144,2)&amp;"01")</f>
        <v>dedmode01</v>
      </c>
      <c r="F144" s="0" t="str">
        <f aca="false">LEFT(C144,1)</f>
        <v>d</v>
      </c>
      <c r="G144" s="0" t="str">
        <f aca="false">CONCATENATE($P$2,F144,"/",D144,"/",$P$3)</f>
        <v>http://www.basketball-reference.com/players/d/dedmode01/gamelog/2020</v>
      </c>
      <c r="H144" s="0" t="str">
        <f aca="false">RIGHT(A144,LEN(A144)-SEARCH(",",A144)-1)&amp;" "&amp;LEFT(A144,SEARCH(",",A144)-1)</f>
        <v>Dewayne Dedmon</v>
      </c>
    </row>
    <row r="145" customFormat="false" ht="14.25" hidden="false" customHeight="false" outlineLevel="0" collapsed="false">
      <c r="A145" s="0" t="s">
        <v>165</v>
      </c>
      <c r="B145" s="0" t="str">
        <f aca="false">SUBSTITUTE(LOWER(RIGHT(A145,LEN(A145)-SEARCH(",",A145)-1)),".","")</f>
        <v>sam</v>
      </c>
      <c r="C145" s="0" t="str">
        <f aca="false">LOWER(LEFT(A145,SEARCH(",",A145)-1))</f>
        <v>dekker</v>
      </c>
      <c r="D145" s="0" t="str">
        <f aca="false">IF(ISTEXT(E145),E145,LEFT(C145,5)&amp;LEFT(B145,2)&amp;"01")</f>
        <v>dekkesa01</v>
      </c>
      <c r="F145" s="0" t="str">
        <f aca="false">LEFT(C145,1)</f>
        <v>d</v>
      </c>
      <c r="G145" s="0" t="str">
        <f aca="false">CONCATENATE($P$2,F145,"/",D145,"/",$P$3)</f>
        <v>http://www.basketball-reference.com/players/d/dekkesa01/gamelog/2020</v>
      </c>
      <c r="H145" s="0" t="str">
        <f aca="false">RIGHT(A145,LEN(A145)-SEARCH(",",A145)-1)&amp;" "&amp;LEFT(A145,SEARCH(",",A145)-1)</f>
        <v>Sam Dekker</v>
      </c>
    </row>
    <row r="146" customFormat="false" ht="14.25" hidden="false" customHeight="false" outlineLevel="0" collapsed="false">
      <c r="A146" s="0" t="s">
        <v>166</v>
      </c>
      <c r="B146" s="0" t="str">
        <f aca="false">SUBSTITUTE(LOWER(RIGHT(A146,LEN(A146)-SEARCH(",",A146)-1)),".","")</f>
        <v>angel</v>
      </c>
      <c r="C146" s="0" t="str">
        <f aca="false">LOWER(LEFT(A146,SEARCH(",",A146)-1))</f>
        <v>delgado</v>
      </c>
      <c r="D146" s="0" t="str">
        <f aca="false">IF(ISTEXT(E146),E146,LEFT(C146,5)&amp;LEFT(B146,2)&amp;"01")</f>
        <v>delgaan01</v>
      </c>
      <c r="F146" s="0" t="str">
        <f aca="false">LEFT(C146,1)</f>
        <v>d</v>
      </c>
      <c r="G146" s="0" t="str">
        <f aca="false">CONCATENATE($P$2,F146,"/",D146,"/",$P$3)</f>
        <v>http://www.basketball-reference.com/players/d/delgaan01/gamelog/2020</v>
      </c>
      <c r="H146" s="0" t="str">
        <f aca="false">RIGHT(A146,LEN(A146)-SEARCH(",",A146)-1)&amp;" "&amp;LEFT(A146,SEARCH(",",A146)-1)</f>
        <v>Angel Delgado</v>
      </c>
    </row>
    <row r="147" customFormat="false" ht="14.25" hidden="false" customHeight="false" outlineLevel="0" collapsed="false">
      <c r="A147" s="0" t="s">
        <v>167</v>
      </c>
      <c r="B147" s="0" t="str">
        <f aca="false">SUBSTITUTE(LOWER(RIGHT(A147,LEN(A147)-SEARCH(",",A147)-1)),".","")</f>
        <v>matthew</v>
      </c>
      <c r="C147" s="0" t="str">
        <f aca="false">LOWER(LEFT(A147,SEARCH(",",A147)-1))</f>
        <v>dellavedova</v>
      </c>
      <c r="D147" s="0" t="str">
        <f aca="false">IF(ISTEXT(E147),E147,LEFT(C147,5)&amp;LEFT(B147,2)&amp;"01")</f>
        <v>dellama01</v>
      </c>
      <c r="F147" s="0" t="str">
        <f aca="false">LEFT(C147,1)</f>
        <v>d</v>
      </c>
      <c r="G147" s="0" t="str">
        <f aca="false">CONCATENATE($P$2,F147,"/",D147,"/",$P$3)</f>
        <v>http://www.basketball-reference.com/players/d/dellama01/gamelog/2020</v>
      </c>
      <c r="H147" s="0" t="str">
        <f aca="false">RIGHT(A147,LEN(A147)-SEARCH(",",A147)-1)&amp;" "&amp;LEFT(A147,SEARCH(",",A147)-1)</f>
        <v>Matthew Dellavedova</v>
      </c>
    </row>
    <row r="148" customFormat="false" ht="14.25" hidden="false" customHeight="false" outlineLevel="0" collapsed="false">
      <c r="A148" s="0" t="s">
        <v>168</v>
      </c>
      <c r="B148" s="0" t="str">
        <f aca="false">SUBSTITUTE(LOWER(RIGHT(A148,LEN(A148)-SEARCH(",",A148)-1)),".","")</f>
        <v>luol</v>
      </c>
      <c r="C148" s="0" t="str">
        <f aca="false">LOWER(LEFT(A148,SEARCH(",",A148)-1))</f>
        <v>deng</v>
      </c>
      <c r="D148" s="0" t="str">
        <f aca="false">IF(ISTEXT(E148),E148,LEFT(C148,5)&amp;LEFT(B148,2)&amp;"01")</f>
        <v>denglu01</v>
      </c>
      <c r="F148" s="0" t="str">
        <f aca="false">LEFT(C148,1)</f>
        <v>d</v>
      </c>
      <c r="G148" s="0" t="str">
        <f aca="false">CONCATENATE($P$2,F148,"/",D148,"/",$P$3)</f>
        <v>http://www.basketball-reference.com/players/d/denglu01/gamelog/2020</v>
      </c>
      <c r="H148" s="0" t="str">
        <f aca="false">RIGHT(A148,LEN(A148)-SEARCH(",",A148)-1)&amp;" "&amp;LEFT(A148,SEARCH(",",A148)-1)</f>
        <v>Luol Deng</v>
      </c>
    </row>
    <row r="149" customFormat="false" ht="14.25" hidden="false" customHeight="false" outlineLevel="0" collapsed="false">
      <c r="A149" s="0" t="s">
        <v>169</v>
      </c>
      <c r="B149" s="0" t="str">
        <f aca="false">SUBSTITUTE(LOWER(RIGHT(A149,LEN(A149)-SEARCH(",",A149)-1)),".","")</f>
        <v>marcus</v>
      </c>
      <c r="C149" s="0" t="str">
        <f aca="false">LOWER(LEFT(A149,SEARCH(",",A149)-1))</f>
        <v>derrickson</v>
      </c>
      <c r="D149" s="0" t="str">
        <f aca="false">IF(ISTEXT(E149),E149,LEFT(C149,5)&amp;LEFT(B149,2)&amp;"01")</f>
        <v>derrima01</v>
      </c>
      <c r="F149" s="0" t="str">
        <f aca="false">LEFT(C149,1)</f>
        <v>d</v>
      </c>
      <c r="G149" s="0" t="str">
        <f aca="false">CONCATENATE($P$2,F149,"/",D149,"/",$P$3)</f>
        <v>http://www.basketball-reference.com/players/d/derrima01/gamelog/2020</v>
      </c>
      <c r="H149" s="0" t="str">
        <f aca="false">RIGHT(A149,LEN(A149)-SEARCH(",",A149)-1)&amp;" "&amp;LEFT(A149,SEARCH(",",A149)-1)</f>
        <v>Marcus Derrickson</v>
      </c>
    </row>
    <row r="150" customFormat="false" ht="14.25" hidden="false" customHeight="false" outlineLevel="0" collapsed="false">
      <c r="A150" s="0" t="s">
        <v>170</v>
      </c>
      <c r="B150" s="0" t="str">
        <f aca="false">SUBSTITUTE(LOWER(RIGHT(A150,LEN(A150)-SEARCH(",",A150)-1)),".","")</f>
        <v>donte</v>
      </c>
      <c r="C150" s="0" t="str">
        <f aca="false">LOWER(LEFT(A150,SEARCH(",",A150)-1))</f>
        <v>divincenzo</v>
      </c>
      <c r="D150" s="0" t="str">
        <f aca="false">IF(ISTEXT(E150),E150,LEFT(C150,5)&amp;LEFT(B150,2)&amp;"01")</f>
        <v>divindo01</v>
      </c>
      <c r="F150" s="0" t="str">
        <f aca="false">LEFT(C150,1)</f>
        <v>d</v>
      </c>
      <c r="G150" s="0" t="str">
        <f aca="false">CONCATENATE($P$2,F150,"/",D150,"/",$P$3)</f>
        <v>http://www.basketball-reference.com/players/d/divindo01/gamelog/2020</v>
      </c>
      <c r="H150" s="0" t="str">
        <f aca="false">RIGHT(A150,LEN(A150)-SEARCH(",",A150)-1)&amp;" "&amp;LEFT(A150,SEARCH(",",A150)-1)</f>
        <v>Donte DiVincenzo</v>
      </c>
    </row>
    <row r="151" customFormat="false" ht="14.25" hidden="false" customHeight="false" outlineLevel="0" collapsed="false">
      <c r="A151" s="0" t="s">
        <v>171</v>
      </c>
      <c r="B151" s="0" t="str">
        <f aca="false">SUBSTITUTE(LOWER(RIGHT(A151,LEN(A151)-SEARCH(",",A151)-1)),".","")</f>
        <v>cheick</v>
      </c>
      <c r="C151" s="0" t="str">
        <f aca="false">LOWER(LEFT(A151,SEARCH(",",A151)-1))</f>
        <v>diallo</v>
      </c>
      <c r="D151" s="0" t="str">
        <f aca="false">IF(ISTEXT(E151),E151,LEFT(C151,5)&amp;LEFT(B151,2)&amp;"01")</f>
        <v>diallch01</v>
      </c>
      <c r="F151" s="0" t="str">
        <f aca="false">LEFT(C151,1)</f>
        <v>d</v>
      </c>
      <c r="G151" s="0" t="str">
        <f aca="false">CONCATENATE($P$2,F151,"/",D151,"/",$P$3)</f>
        <v>http://www.basketball-reference.com/players/d/diallch01/gamelog/2020</v>
      </c>
      <c r="H151" s="0" t="str">
        <f aca="false">RIGHT(A151,LEN(A151)-SEARCH(",",A151)-1)&amp;" "&amp;LEFT(A151,SEARCH(",",A151)-1)</f>
        <v>Cheick Diallo</v>
      </c>
    </row>
    <row r="152" customFormat="false" ht="14.25" hidden="false" customHeight="false" outlineLevel="0" collapsed="false">
      <c r="A152" s="0" t="s">
        <v>172</v>
      </c>
      <c r="B152" s="0" t="str">
        <f aca="false">SUBSTITUTE(LOWER(RIGHT(A152,LEN(A152)-SEARCH(",",A152)-1)),".","")</f>
        <v>hamidou</v>
      </c>
      <c r="C152" s="0" t="str">
        <f aca="false">LOWER(LEFT(A152,SEARCH(",",A152)-1))</f>
        <v>diallo</v>
      </c>
      <c r="D152" s="0" t="str">
        <f aca="false">IF(ISTEXT(E152),E152,LEFT(C152,5)&amp;LEFT(B152,2)&amp;"01")</f>
        <v>diallha01</v>
      </c>
      <c r="F152" s="0" t="str">
        <f aca="false">LEFT(C152,1)</f>
        <v>d</v>
      </c>
      <c r="G152" s="0" t="str">
        <f aca="false">CONCATENATE($P$2,F152,"/",D152,"/",$P$3)</f>
        <v>http://www.basketball-reference.com/players/d/diallha01/gamelog/2020</v>
      </c>
      <c r="H152" s="0" t="str">
        <f aca="false">RIGHT(A152,LEN(A152)-SEARCH(",",A152)-1)&amp;" "&amp;LEFT(A152,SEARCH(",",A152)-1)</f>
        <v>Hamidou Diallo</v>
      </c>
    </row>
    <row r="153" customFormat="false" ht="14.25" hidden="false" customHeight="false" outlineLevel="0" collapsed="false">
      <c r="A153" s="0" t="s">
        <v>173</v>
      </c>
      <c r="B153" s="0" t="str">
        <f aca="false">SUBSTITUTE(LOWER(RIGHT(A153,LEN(A153)-SEARCH(",",A153)-1)),".","")</f>
        <v>gorgui</v>
      </c>
      <c r="C153" s="0" t="str">
        <f aca="false">LOWER(LEFT(A153,SEARCH(",",A153)-1))</f>
        <v>dieng</v>
      </c>
      <c r="D153" s="0" t="str">
        <f aca="false">IF(ISTEXT(E153),E153,LEFT(C153,5)&amp;LEFT(B153,2)&amp;"01")</f>
        <v>dienggo01</v>
      </c>
      <c r="F153" s="0" t="str">
        <f aca="false">LEFT(C153,1)</f>
        <v>d</v>
      </c>
      <c r="G153" s="0" t="str">
        <f aca="false">CONCATENATE($P$2,F153,"/",D153,"/",$P$3)</f>
        <v>http://www.basketball-reference.com/players/d/dienggo01/gamelog/2020</v>
      </c>
      <c r="H153" s="0" t="str">
        <f aca="false">RIGHT(A153,LEN(A153)-SEARCH(",",A153)-1)&amp;" "&amp;LEFT(A153,SEARCH(",",A153)-1)</f>
        <v>Gorgui Dieng</v>
      </c>
    </row>
    <row r="154" customFormat="false" ht="14.25" hidden="false" customHeight="false" outlineLevel="0" collapsed="false">
      <c r="A154" s="0" t="s">
        <v>174</v>
      </c>
      <c r="B154" s="0" t="str">
        <f aca="false">SUBSTITUTE(LOWER(RIGHT(A154,LEN(A154)-SEARCH(",",A154)-1)),".","")</f>
        <v>spencer</v>
      </c>
      <c r="C154" s="0" t="str">
        <f aca="false">LOWER(LEFT(A154,SEARCH(",",A154)-1))</f>
        <v>dinwiddie</v>
      </c>
      <c r="D154" s="0" t="str">
        <f aca="false">IF(ISTEXT(E154),E154,LEFT(C154,5)&amp;LEFT(B154,2)&amp;"01")</f>
        <v>dinwisp01</v>
      </c>
      <c r="F154" s="0" t="str">
        <f aca="false">LEFT(C154,1)</f>
        <v>d</v>
      </c>
      <c r="G154" s="0" t="str">
        <f aca="false">CONCATENATE($P$2,F154,"/",D154,"/",$P$3)</f>
        <v>http://www.basketball-reference.com/players/d/dinwisp01/gamelog/2020</v>
      </c>
      <c r="H154" s="0" t="str">
        <f aca="false">RIGHT(A154,LEN(A154)-SEARCH(",",A154)-1)&amp;" "&amp;LEFT(A154,SEARCH(",",A154)-1)</f>
        <v>Spencer Dinwiddie</v>
      </c>
    </row>
    <row r="155" customFormat="false" ht="14.25" hidden="false" customHeight="false" outlineLevel="0" collapsed="false">
      <c r="A155" s="0" t="s">
        <v>175</v>
      </c>
      <c r="B155" s="0" t="str">
        <f aca="false">SUBSTITUTE(LOWER(RIGHT(A155,LEN(A155)-SEARCH(",",A155)-1)),".","")</f>
        <v>luka</v>
      </c>
      <c r="C155" s="0" t="str">
        <f aca="false">LOWER(LEFT(A155,SEARCH(",",A155)-1))</f>
        <v>doncic</v>
      </c>
      <c r="D155" s="0" t="str">
        <f aca="false">IF(ISTEXT(E155),E155,LEFT(C155,5)&amp;LEFT(B155,2)&amp;"01")</f>
        <v>doncilu01</v>
      </c>
      <c r="F155" s="0" t="str">
        <f aca="false">LEFT(C155,1)</f>
        <v>d</v>
      </c>
      <c r="G155" s="0" t="str">
        <f aca="false">CONCATENATE($P$2,F155,"/",D155,"/",$P$3)</f>
        <v>http://www.basketball-reference.com/players/d/doncilu01/gamelog/2020</v>
      </c>
      <c r="H155" s="0" t="str">
        <f aca="false">RIGHT(A155,LEN(A155)-SEARCH(",",A155)-1)&amp;" "&amp;LEFT(A155,SEARCH(",",A155)-1)</f>
        <v>Luka Doncic</v>
      </c>
    </row>
    <row r="156" customFormat="false" ht="14.25" hidden="false" customHeight="false" outlineLevel="0" collapsed="false">
      <c r="A156" s="0" t="s">
        <v>176</v>
      </c>
      <c r="B156" s="0" t="str">
        <f aca="false">SUBSTITUTE(LOWER(RIGHT(A156,LEN(A156)-SEARCH(",",A156)-1)),".","")</f>
        <v>tyler</v>
      </c>
      <c r="C156" s="0" t="str">
        <f aca="false">LOWER(LEFT(A156,SEARCH(",",A156)-1))</f>
        <v>dorsey</v>
      </c>
      <c r="D156" s="0" t="str">
        <f aca="false">IF(ISTEXT(E156),E156,LEFT(C156,5)&amp;LEFT(B156,2)&amp;"01")</f>
        <v>dorsety01</v>
      </c>
      <c r="F156" s="0" t="str">
        <f aca="false">LEFT(C156,1)</f>
        <v>d</v>
      </c>
      <c r="G156" s="0" t="str">
        <f aca="false">CONCATENATE($P$2,F156,"/",D156,"/",$P$3)</f>
        <v>http://www.basketball-reference.com/players/d/dorsety01/gamelog/2020</v>
      </c>
      <c r="H156" s="0" t="str">
        <f aca="false">RIGHT(A156,LEN(A156)-SEARCH(",",A156)-1)&amp;" "&amp;LEFT(A156,SEARCH(",",A156)-1)</f>
        <v>Tyler Dorsey</v>
      </c>
    </row>
    <row r="157" customFormat="false" ht="14.25" hidden="false" customHeight="false" outlineLevel="0" collapsed="false">
      <c r="A157" s="0" t="s">
        <v>177</v>
      </c>
      <c r="B157" s="0" t="str">
        <f aca="false">SUBSTITUTE(LOWER(RIGHT(A157,LEN(A157)-SEARCH(",",A157)-1)),".","")</f>
        <v>luguentz</v>
      </c>
      <c r="C157" s="0" t="str">
        <f aca="false">LOWER(LEFT(A157,SEARCH(",",A157)-1))</f>
        <v>dort</v>
      </c>
      <c r="D157" s="0" t="str">
        <f aca="false">IF(ISTEXT(E157),E157,LEFT(C157,5)&amp;LEFT(B157,2)&amp;"01")</f>
        <v>dortlu01</v>
      </c>
      <c r="F157" s="0" t="str">
        <f aca="false">LEFT(C157,1)</f>
        <v>d</v>
      </c>
      <c r="G157" s="0" t="str">
        <f aca="false">CONCATENATE($P$2,F157,"/",D157,"/",$P$3)</f>
        <v>http://www.basketball-reference.com/players/d/dortlu01/gamelog/2020</v>
      </c>
      <c r="H157" s="0" t="str">
        <f aca="false">RIGHT(A157,LEN(A157)-SEARCH(",",A157)-1)&amp;" "&amp;LEFT(A157,SEARCH(",",A157)-1)</f>
        <v>Luguentz Dort</v>
      </c>
    </row>
    <row r="158" customFormat="false" ht="14.25" hidden="false" customHeight="false" outlineLevel="0" collapsed="false">
      <c r="A158" s="0" t="s">
        <v>178</v>
      </c>
      <c r="B158" s="0" t="str">
        <f aca="false">SUBSTITUTE(LOWER(RIGHT(A158,LEN(A158)-SEARCH(",",A158)-1)),".","")</f>
        <v>damyean</v>
      </c>
      <c r="C158" s="0" t="str">
        <f aca="false">LOWER(LEFT(A158,SEARCH(",",A158)-1))</f>
        <v>dotson</v>
      </c>
      <c r="D158" s="0" t="str">
        <f aca="false">IF(ISTEXT(E158),E158,LEFT(C158,5)&amp;LEFT(B158,2)&amp;"01")</f>
        <v>dotsoda01</v>
      </c>
      <c r="F158" s="0" t="str">
        <f aca="false">LEFT(C158,1)</f>
        <v>d</v>
      </c>
      <c r="G158" s="0" t="str">
        <f aca="false">CONCATENATE($P$2,F158,"/",D158,"/",$P$3)</f>
        <v>http://www.basketball-reference.com/players/d/dotsoda01/gamelog/2020</v>
      </c>
      <c r="H158" s="0" t="str">
        <f aca="false">RIGHT(A158,LEN(A158)-SEARCH(",",A158)-1)&amp;" "&amp;LEFT(A158,SEARCH(",",A158)-1)</f>
        <v>Damyean Dotson</v>
      </c>
    </row>
    <row r="159" customFormat="false" ht="14.25" hidden="false" customHeight="false" outlineLevel="0" collapsed="false">
      <c r="A159" s="0" t="s">
        <v>179</v>
      </c>
      <c r="B159" s="0" t="str">
        <f aca="false">SUBSTITUTE(LOWER(RIGHT(A159,LEN(A159)-SEARCH(",",A159)-1)),".","")</f>
        <v>sekou</v>
      </c>
      <c r="C159" s="0" t="str">
        <f aca="false">LOWER(LEFT(A159,SEARCH(",",A159)-1))</f>
        <v>doumbouya</v>
      </c>
      <c r="D159" s="0" t="str">
        <f aca="false">IF(ISTEXT(E159),E159,LEFT(C159,5)&amp;LEFT(B159,2)&amp;"01")</f>
        <v>doumbse01</v>
      </c>
      <c r="F159" s="0" t="str">
        <f aca="false">LEFT(C159,1)</f>
        <v>d</v>
      </c>
      <c r="G159" s="0" t="str">
        <f aca="false">CONCATENATE($P$2,F159,"/",D159,"/",$P$3)</f>
        <v>http://www.basketball-reference.com/players/d/doumbse01/gamelog/2020</v>
      </c>
      <c r="H159" s="0" t="str">
        <f aca="false">RIGHT(A159,LEN(A159)-SEARCH(",",A159)-1)&amp;" "&amp;LEFT(A159,SEARCH(",",A159)-1)</f>
        <v>Sekou Doumbouya</v>
      </c>
    </row>
    <row r="160" customFormat="false" ht="14.25" hidden="false" customHeight="false" outlineLevel="0" collapsed="false">
      <c r="A160" s="0" t="s">
        <v>180</v>
      </c>
      <c r="B160" s="0" t="str">
        <f aca="false">SUBSTITUTE(LOWER(RIGHT(A160,LEN(A160)-SEARCH(",",A160)-1)),".","")</f>
        <v>pj</v>
      </c>
      <c r="C160" s="0" t="str">
        <f aca="false">LOWER(LEFT(A160,SEARCH(",",A160)-1))</f>
        <v>dozier</v>
      </c>
      <c r="D160" s="0" t="str">
        <f aca="false">IF(ISTEXT(E160),E160,LEFT(C160,5)&amp;LEFT(B160,2)&amp;"01")</f>
        <v>doziepj01</v>
      </c>
      <c r="F160" s="0" t="str">
        <f aca="false">LEFT(C160,1)</f>
        <v>d</v>
      </c>
      <c r="G160" s="0" t="str">
        <f aca="false">CONCATENATE($P$2,F160,"/",D160,"/",$P$3)</f>
        <v>http://www.basketball-reference.com/players/d/doziepj01/gamelog/2020</v>
      </c>
      <c r="H160" s="0" t="str">
        <f aca="false">RIGHT(A160,LEN(A160)-SEARCH(",",A160)-1)&amp;" "&amp;LEFT(A160,SEARCH(",",A160)-1)</f>
        <v>PJ Dozier</v>
      </c>
    </row>
    <row r="161" customFormat="false" ht="14.25" hidden="false" customHeight="false" outlineLevel="0" collapsed="false">
      <c r="A161" s="0" t="s">
        <v>181</v>
      </c>
      <c r="B161" s="0" t="str">
        <f aca="false">SUBSTITUTE(LOWER(RIGHT(A161,LEN(A161)-SEARCH(",",A161)-1)),".","")</f>
        <v>goran</v>
      </c>
      <c r="C161" s="0" t="str">
        <f aca="false">LOWER(LEFT(A161,SEARCH(",",A161)-1))</f>
        <v>dragic</v>
      </c>
      <c r="D161" s="0" t="str">
        <f aca="false">IF(ISTEXT(E161),E161,LEFT(C161,5)&amp;LEFT(B161,2)&amp;"01")</f>
        <v>dragigo01</v>
      </c>
      <c r="F161" s="0" t="str">
        <f aca="false">LEFT(C161,1)</f>
        <v>d</v>
      </c>
      <c r="G161" s="0" t="str">
        <f aca="false">CONCATENATE($P$2,F161,"/",D161,"/",$P$3)</f>
        <v>http://www.basketball-reference.com/players/d/dragigo01/gamelog/2020</v>
      </c>
      <c r="H161" s="0" t="str">
        <f aca="false">RIGHT(A161,LEN(A161)-SEARCH(",",A161)-1)&amp;" "&amp;LEFT(A161,SEARCH(",",A161)-1)</f>
        <v>Goran Dragic</v>
      </c>
    </row>
    <row r="162" customFormat="false" ht="14.25" hidden="false" customHeight="false" outlineLevel="0" collapsed="false">
      <c r="A162" s="0" t="s">
        <v>182</v>
      </c>
      <c r="B162" s="0" t="str">
        <f aca="false">SUBSTITUTE(LOWER(RIGHT(A162,LEN(A162)-SEARCH(",",A162)-1)),".","")</f>
        <v>andre</v>
      </c>
      <c r="C162" s="0" t="str">
        <f aca="false">LOWER(LEFT(A162,SEARCH(",",A162)-1))</f>
        <v>drummond</v>
      </c>
      <c r="D162" s="0" t="str">
        <f aca="false">IF(ISTEXT(E162),E162,LEFT(C162,5)&amp;LEFT(B162,2)&amp;"01")</f>
        <v>drumman01</v>
      </c>
      <c r="F162" s="0" t="str">
        <f aca="false">LEFT(C162,1)</f>
        <v>d</v>
      </c>
      <c r="G162" s="0" t="str">
        <f aca="false">CONCATENATE($P$2,F162,"/",D162,"/",$P$3)</f>
        <v>http://www.basketball-reference.com/players/d/drumman01/gamelog/2020</v>
      </c>
      <c r="H162" s="0" t="str">
        <f aca="false">RIGHT(A162,LEN(A162)-SEARCH(",",A162)-1)&amp;" "&amp;LEFT(A162,SEARCH(",",A162)-1)</f>
        <v>Andre Drummond</v>
      </c>
    </row>
    <row r="163" customFormat="false" ht="14.25" hidden="false" customHeight="false" outlineLevel="0" collapsed="false">
      <c r="A163" s="0" t="s">
        <v>183</v>
      </c>
      <c r="B163" s="0" t="str">
        <f aca="false">SUBSTITUTE(LOWER(RIGHT(A163,LEN(A163)-SEARCH(",",A163)-1)),".","")</f>
        <v>jared</v>
      </c>
      <c r="C163" s="0" t="str">
        <f aca="false">LOWER(LEFT(A163,SEARCH(",",A163)-1))</f>
        <v>dudley</v>
      </c>
      <c r="D163" s="0" t="str">
        <f aca="false">IF(ISTEXT(E163),E163,LEFT(C163,5)&amp;LEFT(B163,2)&amp;"01")</f>
        <v>dudleja01</v>
      </c>
      <c r="F163" s="0" t="str">
        <f aca="false">LEFT(C163,1)</f>
        <v>d</v>
      </c>
      <c r="G163" s="0" t="str">
        <f aca="false">CONCATENATE($P$2,F163,"/",D163,"/",$P$3)</f>
        <v>http://www.basketball-reference.com/players/d/dudleja01/gamelog/2020</v>
      </c>
      <c r="H163" s="0" t="str">
        <f aca="false">RIGHT(A163,LEN(A163)-SEARCH(",",A163)-1)&amp;" "&amp;LEFT(A163,SEARCH(",",A163)-1)</f>
        <v>Jared Dudley</v>
      </c>
    </row>
    <row r="164" customFormat="false" ht="14.25" hidden="false" customHeight="false" outlineLevel="0" collapsed="false">
      <c r="A164" s="0" t="s">
        <v>184</v>
      </c>
      <c r="B164" s="0" t="str">
        <f aca="false">SUBSTITUTE(LOWER(RIGHT(A164,LEN(A164)-SEARCH(",",A164)-1)),".","")</f>
        <v>kris</v>
      </c>
      <c r="C164" s="0" t="str">
        <f aca="false">LOWER(LEFT(A164,SEARCH(",",A164)-1))</f>
        <v>dunn</v>
      </c>
      <c r="D164" s="0" t="str">
        <f aca="false">IF(ISTEXT(E164),E164,LEFT(C164,5)&amp;LEFT(B164,2)&amp;"01")</f>
        <v>dunnkr01</v>
      </c>
      <c r="F164" s="0" t="str">
        <f aca="false">LEFT(C164,1)</f>
        <v>d</v>
      </c>
      <c r="G164" s="0" t="str">
        <f aca="false">CONCATENATE($P$2,F164,"/",D164,"/",$P$3)</f>
        <v>http://www.basketball-reference.com/players/d/dunnkr01/gamelog/2020</v>
      </c>
      <c r="H164" s="0" t="str">
        <f aca="false">RIGHT(A164,LEN(A164)-SEARCH(",",A164)-1)&amp;" "&amp;LEFT(A164,SEARCH(",",A164)-1)</f>
        <v>Kris Dunn</v>
      </c>
    </row>
    <row r="165" customFormat="false" ht="14.25" hidden="false" customHeight="false" outlineLevel="0" collapsed="false">
      <c r="A165" s="0" t="s">
        <v>185</v>
      </c>
      <c r="B165" s="0" t="str">
        <f aca="false">SUBSTITUTE(LOWER(RIGHT(A165,LEN(A165)-SEARCH(",",A165)-1)),".","")</f>
        <v>kevin</v>
      </c>
      <c r="C165" s="0" t="str">
        <f aca="false">LOWER(LEFT(A165,SEARCH(",",A165)-1))</f>
        <v>durant</v>
      </c>
      <c r="D165" s="0" t="str">
        <f aca="false">IF(ISTEXT(E165),E165,LEFT(C165,5)&amp;LEFT(B165,2)&amp;"01")</f>
        <v>duranke01</v>
      </c>
      <c r="F165" s="0" t="str">
        <f aca="false">LEFT(C165,1)</f>
        <v>d</v>
      </c>
      <c r="G165" s="0" t="str">
        <f aca="false">CONCATENATE($P$2,F165,"/",D165,"/",$P$3)</f>
        <v>http://www.basketball-reference.com/players/d/duranke01/gamelog/2020</v>
      </c>
      <c r="H165" s="0" t="str">
        <f aca="false">RIGHT(A165,LEN(A165)-SEARCH(",",A165)-1)&amp;" "&amp;LEFT(A165,SEARCH(",",A165)-1)</f>
        <v>Kevin Durant</v>
      </c>
    </row>
    <row r="166" customFormat="false" ht="14.25" hidden="false" customHeight="false" outlineLevel="0" collapsed="false">
      <c r="A166" s="0" t="s">
        <v>186</v>
      </c>
      <c r="B166" s="0" t="str">
        <f aca="false">SUBSTITUTE(LOWER(RIGHT(A166,LEN(A166)-SEARCH(",",A166)-1)),".","")</f>
        <v>trevon</v>
      </c>
      <c r="C166" s="0" t="str">
        <f aca="false">LOWER(LEFT(A166,SEARCH(",",A166)-1))</f>
        <v>duval</v>
      </c>
      <c r="D166" s="0" t="str">
        <f aca="false">IF(ISTEXT(E166),E166,LEFT(C166,5)&amp;LEFT(B166,2)&amp;"01")</f>
        <v>duvaltr01</v>
      </c>
      <c r="F166" s="0" t="str">
        <f aca="false">LEFT(C166,1)</f>
        <v>d</v>
      </c>
      <c r="G166" s="0" t="str">
        <f aca="false">CONCATENATE($P$2,F166,"/",D166,"/",$P$3)</f>
        <v>http://www.basketball-reference.com/players/d/duvaltr01/gamelog/2020</v>
      </c>
      <c r="H166" s="0" t="str">
        <f aca="false">RIGHT(A166,LEN(A166)-SEARCH(",",A166)-1)&amp;" "&amp;LEFT(A166,SEARCH(",",A166)-1)</f>
        <v>Trevon Duval</v>
      </c>
    </row>
    <row r="167" customFormat="false" ht="14.25" hidden="false" customHeight="false" outlineLevel="0" collapsed="false">
      <c r="A167" s="0" t="s">
        <v>187</v>
      </c>
      <c r="B167" s="0" t="str">
        <f aca="false">SUBSTITUTE(LOWER(RIGHT(A167,LEN(A167)-SEARCH(",",A167)-1)),".","")</f>
        <v>carsen</v>
      </c>
      <c r="C167" s="0" t="str">
        <f aca="false">LOWER(LEFT(A167,SEARCH(",",A167)-1))</f>
        <v>edwards</v>
      </c>
      <c r="D167" s="0" t="str">
        <f aca="false">IF(ISTEXT(E167),E167,LEFT(C167,5)&amp;LEFT(B167,2)&amp;"01")</f>
        <v>edwarca01</v>
      </c>
      <c r="F167" s="0" t="str">
        <f aca="false">LEFT(C167,1)</f>
        <v>e</v>
      </c>
      <c r="G167" s="0" t="str">
        <f aca="false">CONCATENATE($P$2,F167,"/",D167,"/",$P$3)</f>
        <v>http://www.basketball-reference.com/players/e/edwarca01/gamelog/2020</v>
      </c>
      <c r="H167" s="0" t="str">
        <f aca="false">RIGHT(A167,LEN(A167)-SEARCH(",",A167)-1)&amp;" "&amp;LEFT(A167,SEARCH(",",A167)-1)</f>
        <v>Carsen Edwards</v>
      </c>
    </row>
    <row r="168" customFormat="false" ht="14.25" hidden="false" customHeight="false" outlineLevel="0" collapsed="false">
      <c r="A168" s="0" t="s">
        <v>188</v>
      </c>
      <c r="B168" s="0" t="str">
        <f aca="false">SUBSTITUTE(LOWER(RIGHT(A168,LEN(A168)-SEARCH(",",A168)-1)),".","")</f>
        <v>vincent</v>
      </c>
      <c r="C168" s="0" t="str">
        <f aca="false">LOWER(LEFT(A168,SEARCH(",",A168)-1))</f>
        <v>edwards</v>
      </c>
      <c r="D168" s="0" t="str">
        <f aca="false">IF(ISTEXT(E168),E168,LEFT(C168,5)&amp;LEFT(B168,2)&amp;"01")</f>
        <v>edwarvi01</v>
      </c>
      <c r="F168" s="0" t="str">
        <f aca="false">LEFT(C168,1)</f>
        <v>e</v>
      </c>
      <c r="G168" s="0" t="str">
        <f aca="false">CONCATENATE($P$2,F168,"/",D168,"/",$P$3)</f>
        <v>http://www.basketball-reference.com/players/e/edwarvi01/gamelog/2020</v>
      </c>
      <c r="H168" s="0" t="str">
        <f aca="false">RIGHT(A168,LEN(A168)-SEARCH(",",A168)-1)&amp;" "&amp;LEFT(A168,SEARCH(",",A168)-1)</f>
        <v>Vincent Edwards</v>
      </c>
    </row>
    <row r="169" customFormat="false" ht="14.25" hidden="false" customHeight="false" outlineLevel="0" collapsed="false">
      <c r="A169" s="0" t="s">
        <v>189</v>
      </c>
      <c r="B169" s="0" t="str">
        <f aca="false">SUBSTITUTE(LOWER(RIGHT(A169,LEN(A169)-SEARCH(",",A169)-1)),".","")</f>
        <v>henry</v>
      </c>
      <c r="C169" s="0" t="str">
        <f aca="false">LOWER(LEFT(A169,SEARCH(",",A169)-1))</f>
        <v>ellenson</v>
      </c>
      <c r="D169" s="0" t="str">
        <f aca="false">IF(ISTEXT(E169),E169,LEFT(C169,5)&amp;LEFT(B169,2)&amp;"01")</f>
        <v>ellenhe01</v>
      </c>
      <c r="F169" s="0" t="str">
        <f aca="false">LEFT(C169,1)</f>
        <v>e</v>
      </c>
      <c r="G169" s="0" t="str">
        <f aca="false">CONCATENATE($P$2,F169,"/",D169,"/",$P$3)</f>
        <v>http://www.basketball-reference.com/players/e/ellenhe01/gamelog/2020</v>
      </c>
      <c r="H169" s="0" t="str">
        <f aca="false">RIGHT(A169,LEN(A169)-SEARCH(",",A169)-1)&amp;" "&amp;LEFT(A169,SEARCH(",",A169)-1)</f>
        <v>Henry Ellenson</v>
      </c>
    </row>
    <row r="170" customFormat="false" ht="14.25" hidden="false" customHeight="false" outlineLevel="0" collapsed="false">
      <c r="A170" s="0" t="s">
        <v>190</v>
      </c>
      <c r="B170" s="0" t="str">
        <f aca="false">SUBSTITUTE(LOWER(RIGHT(A170,LEN(A170)-SEARCH(",",A170)-1)),".","")</f>
        <v>wayne</v>
      </c>
      <c r="C170" s="0" t="str">
        <f aca="false">LOWER(LEFT(A170,SEARCH(",",A170)-1))</f>
        <v>ellington</v>
      </c>
      <c r="D170" s="0" t="str">
        <f aca="false">IF(ISTEXT(E170),E170,LEFT(C170,5)&amp;LEFT(B170,2)&amp;"01")</f>
        <v>ellinwa01</v>
      </c>
      <c r="F170" s="0" t="str">
        <f aca="false">LEFT(C170,1)</f>
        <v>e</v>
      </c>
      <c r="G170" s="0" t="str">
        <f aca="false">CONCATENATE($P$2,F170,"/",D170,"/",$P$3)</f>
        <v>http://www.basketball-reference.com/players/e/ellinwa01/gamelog/2020</v>
      </c>
      <c r="H170" s="0" t="str">
        <f aca="false">RIGHT(A170,LEN(A170)-SEARCH(",",A170)-1)&amp;" "&amp;LEFT(A170,SEARCH(",",A170)-1)</f>
        <v>Wayne Ellington</v>
      </c>
    </row>
    <row r="171" customFormat="false" ht="14.25" hidden="false" customHeight="false" outlineLevel="0" collapsed="false">
      <c r="A171" s="0" t="s">
        <v>191</v>
      </c>
      <c r="B171" s="0" t="str">
        <f aca="false">SUBSTITUTE(LOWER(RIGHT(A171,LEN(A171)-SEARCH(",",A171)-1)),".","")</f>
        <v>joel</v>
      </c>
      <c r="C171" s="0" t="str">
        <f aca="false">LOWER(LEFT(A171,SEARCH(",",A171)-1))</f>
        <v>embiid</v>
      </c>
      <c r="D171" s="0" t="str">
        <f aca="false">IF(ISTEXT(E171),E171,LEFT(C171,5)&amp;LEFT(B171,2)&amp;"01")</f>
        <v>embiijo01</v>
      </c>
      <c r="F171" s="0" t="str">
        <f aca="false">LEFT(C171,1)</f>
        <v>e</v>
      </c>
      <c r="G171" s="0" t="str">
        <f aca="false">CONCATENATE($P$2,F171,"/",D171,"/",$P$3)</f>
        <v>http://www.basketball-reference.com/players/e/embiijo01/gamelog/2020</v>
      </c>
      <c r="H171" s="0" t="str">
        <f aca="false">RIGHT(A171,LEN(A171)-SEARCH(",",A171)-1)&amp;" "&amp;LEFT(A171,SEARCH(",",A171)-1)</f>
        <v>Joel Embiid</v>
      </c>
    </row>
    <row r="172" customFormat="false" ht="14.25" hidden="false" customHeight="false" outlineLevel="0" collapsed="false">
      <c r="A172" s="0" t="s">
        <v>192</v>
      </c>
      <c r="B172" s="0" t="str">
        <f aca="false">SUBSTITUTE(LOWER(RIGHT(A172,LEN(A172)-SEARCH(",",A172)-1)),".","")</f>
        <v>james</v>
      </c>
      <c r="C172" s="0" t="str">
        <f aca="false">LOWER(LEFT(A172,SEARCH(",",A172)-1))</f>
        <v>ennis iii</v>
      </c>
      <c r="D172" s="0" t="str">
        <f aca="false">IF(ISTEXT(E172),E172,LEFT(C172,5)&amp;LEFT(B172,2)&amp;"01")</f>
        <v>ennisja01</v>
      </c>
      <c r="F172" s="0" t="str">
        <f aca="false">LEFT(C172,1)</f>
        <v>e</v>
      </c>
      <c r="G172" s="0" t="str">
        <f aca="false">CONCATENATE($P$2,F172,"/",D172,"/",$P$3)</f>
        <v>http://www.basketball-reference.com/players/e/ennisja01/gamelog/2020</v>
      </c>
      <c r="H172" s="0" t="str">
        <f aca="false">RIGHT(A172,LEN(A172)-SEARCH(",",A172)-1)&amp;" "&amp;LEFT(A172,SEARCH(",",A172)-1)</f>
        <v>James Ennis III</v>
      </c>
    </row>
    <row r="173" customFormat="false" ht="14.25" hidden="false" customHeight="false" outlineLevel="0" collapsed="false">
      <c r="A173" s="0" t="s">
        <v>193</v>
      </c>
      <c r="B173" s="0" t="str">
        <f aca="false">SUBSTITUTE(LOWER(RIGHT(A173,LEN(A173)-SEARCH(",",A173)-1)),".","")</f>
        <v>drew</v>
      </c>
      <c r="C173" s="0" t="str">
        <f aca="false">LOWER(LEFT(A173,SEARCH(",",A173)-1))</f>
        <v>eubanks</v>
      </c>
      <c r="D173" s="0" t="str">
        <f aca="false">IF(ISTEXT(E173),E173,LEFT(C173,5)&amp;LEFT(B173,2)&amp;"01")</f>
        <v>eubandr01</v>
      </c>
      <c r="F173" s="0" t="str">
        <f aca="false">LEFT(C173,1)</f>
        <v>e</v>
      </c>
      <c r="G173" s="0" t="str">
        <f aca="false">CONCATENATE($P$2,F173,"/",D173,"/",$P$3)</f>
        <v>http://www.basketball-reference.com/players/e/eubandr01/gamelog/2020</v>
      </c>
      <c r="H173" s="0" t="str">
        <f aca="false">RIGHT(A173,LEN(A173)-SEARCH(",",A173)-1)&amp;" "&amp;LEFT(A173,SEARCH(",",A173)-1)</f>
        <v>Drew Eubanks</v>
      </c>
    </row>
    <row r="174" customFormat="false" ht="14.25" hidden="false" customHeight="false" outlineLevel="0" collapsed="false">
      <c r="A174" s="0" t="s">
        <v>194</v>
      </c>
      <c r="B174" s="0" t="str">
        <f aca="false">SUBSTITUTE(LOWER(RIGHT(A174,LEN(A174)-SEARCH(",",A174)-1)),".","")</f>
        <v>jacob</v>
      </c>
      <c r="C174" s="0" t="str">
        <f aca="false">LOWER(LEFT(A174,SEARCH(",",A174)-1))</f>
        <v>evans</v>
      </c>
      <c r="D174" s="0" t="str">
        <f aca="false">IF(ISTEXT(E174),E174,LEFT(C174,5)&amp;LEFT(B174,2)&amp;"01")</f>
        <v>evansja02</v>
      </c>
      <c r="E174" s="0" t="s">
        <v>195</v>
      </c>
      <c r="F174" s="0" t="str">
        <f aca="false">LEFT(C174,1)</f>
        <v>e</v>
      </c>
      <c r="G174" s="0" t="str">
        <f aca="false">CONCATENATE($P$2,F174,"/",D174,"/",$P$3)</f>
        <v>http://www.basketball-reference.com/players/e/evansja02/gamelog/2020</v>
      </c>
      <c r="H174" s="0" t="str">
        <f aca="false">RIGHT(A174,LEN(A174)-SEARCH(",",A174)-1)&amp;" "&amp;LEFT(A174,SEARCH(",",A174)-1)</f>
        <v>Jacob Evans</v>
      </c>
    </row>
    <row r="175" customFormat="false" ht="14.25" hidden="false" customHeight="false" outlineLevel="0" collapsed="false">
      <c r="A175" s="0" t="s">
        <v>196</v>
      </c>
      <c r="B175" s="0" t="str">
        <f aca="false">SUBSTITUTE(LOWER(RIGHT(A175,LEN(A175)-SEARCH(",",A175)-1)),".","")</f>
        <v>jawun</v>
      </c>
      <c r="C175" s="0" t="str">
        <f aca="false">LOWER(LEFT(A175,SEARCH(",",A175)-1))</f>
        <v>evans</v>
      </c>
      <c r="D175" s="0" t="str">
        <f aca="false">IF(ISTEXT(E175),E175,LEFT(C175,5)&amp;LEFT(B175,2)&amp;"01")</f>
        <v>evansja01</v>
      </c>
      <c r="F175" s="0" t="str">
        <f aca="false">LEFT(C175,1)</f>
        <v>e</v>
      </c>
      <c r="G175" s="0" t="str">
        <f aca="false">CONCATENATE($P$2,F175,"/",D175,"/",$P$3)</f>
        <v>http://www.basketball-reference.com/players/e/evansja01/gamelog/2020</v>
      </c>
      <c r="H175" s="0" t="str">
        <f aca="false">RIGHT(A175,LEN(A175)-SEARCH(",",A175)-1)&amp;" "&amp;LEFT(A175,SEARCH(",",A175)-1)</f>
        <v>Jawun Evans</v>
      </c>
    </row>
    <row r="176" customFormat="false" ht="14.25" hidden="false" customHeight="false" outlineLevel="0" collapsed="false">
      <c r="A176" s="0" t="s">
        <v>197</v>
      </c>
      <c r="B176" s="0" t="str">
        <f aca="false">SUBSTITUTE(LOWER(RIGHT(A176,LEN(A176)-SEARCH(",",A176)-1)),".","")</f>
        <v>tyreke</v>
      </c>
      <c r="C176" s="0" t="str">
        <f aca="false">LOWER(LEFT(A176,SEARCH(",",A176)-1))</f>
        <v>evans</v>
      </c>
      <c r="D176" s="0" t="str">
        <f aca="false">IF(ISTEXT(E176),E176,LEFT(C176,5)&amp;LEFT(B176,2)&amp;"01")</f>
        <v>evansty01</v>
      </c>
      <c r="F176" s="0" t="str">
        <f aca="false">LEFT(C176,1)</f>
        <v>e</v>
      </c>
      <c r="G176" s="0" t="str">
        <f aca="false">CONCATENATE($P$2,F176,"/",D176,"/",$P$3)</f>
        <v>http://www.basketball-reference.com/players/e/evansty01/gamelog/2020</v>
      </c>
      <c r="H176" s="0" t="str">
        <f aca="false">RIGHT(A176,LEN(A176)-SEARCH(",",A176)-1)&amp;" "&amp;LEFT(A176,SEARCH(",",A176)-1)</f>
        <v>Tyreke Evans</v>
      </c>
    </row>
    <row r="177" customFormat="false" ht="14.25" hidden="false" customHeight="false" outlineLevel="0" collapsed="false">
      <c r="A177" s="0" t="s">
        <v>198</v>
      </c>
      <c r="B177" s="0" t="str">
        <f aca="false">SUBSTITUTE(LOWER(RIGHT(A177,LEN(A177)-SEARCH(",",A177)-1)),".","")</f>
        <v>dante</v>
      </c>
      <c r="C177" s="0" t="str">
        <f aca="false">LOWER(LEFT(A177,SEARCH(",",A177)-1))</f>
        <v>exum</v>
      </c>
      <c r="D177" s="0" t="str">
        <f aca="false">IF(ISTEXT(E177),E177,LEFT(C177,5)&amp;LEFT(B177,2)&amp;"01")</f>
        <v>exumda01</v>
      </c>
      <c r="F177" s="0" t="str">
        <f aca="false">LEFT(C177,1)</f>
        <v>e</v>
      </c>
      <c r="G177" s="0" t="str">
        <f aca="false">CONCATENATE($P$2,F177,"/",D177,"/",$P$3)</f>
        <v>http://www.basketball-reference.com/players/e/exumda01/gamelog/2020</v>
      </c>
      <c r="H177" s="0" t="str">
        <f aca="false">RIGHT(A177,LEN(A177)-SEARCH(",",A177)-1)&amp;" "&amp;LEFT(A177,SEARCH(",",A177)-1)</f>
        <v>Dante Exum</v>
      </c>
    </row>
    <row r="178" customFormat="false" ht="14.25" hidden="false" customHeight="false" outlineLevel="0" collapsed="false">
      <c r="A178" s="0" t="s">
        <v>199</v>
      </c>
      <c r="B178" s="0" t="str">
        <f aca="false">SUBSTITUTE(LOWER(RIGHT(A178,LEN(A178)-SEARCH(",",A178)-1)),".","")</f>
        <v>tacko</v>
      </c>
      <c r="C178" s="0" t="str">
        <f aca="false">LOWER(LEFT(A178,SEARCH(",",A178)-1))</f>
        <v>fall</v>
      </c>
      <c r="D178" s="0" t="str">
        <f aca="false">IF(ISTEXT(E178),E178,LEFT(C178,5)&amp;LEFT(B178,2)&amp;"01")</f>
        <v>fallta01</v>
      </c>
      <c r="F178" s="0" t="str">
        <f aca="false">LEFT(C178,1)</f>
        <v>f</v>
      </c>
      <c r="G178" s="0" t="str">
        <f aca="false">CONCATENATE($P$2,F178,"/",D178,"/",$P$3)</f>
        <v>http://www.basketball-reference.com/players/f/fallta01/gamelog/2020</v>
      </c>
      <c r="H178" s="0" t="str">
        <f aca="false">RIGHT(A178,LEN(A178)-SEARCH(",",A178)-1)&amp;" "&amp;LEFT(A178,SEARCH(",",A178)-1)</f>
        <v>Tacko Fall</v>
      </c>
    </row>
    <row r="179" customFormat="false" ht="14.25" hidden="false" customHeight="false" outlineLevel="0" collapsed="false">
      <c r="A179" s="0" t="s">
        <v>200</v>
      </c>
      <c r="B179" s="0" t="str">
        <f aca="false">SUBSTITUTE(LOWER(RIGHT(A179,LEN(A179)-SEARCH(",",A179)-1)),".","")</f>
        <v>kenneth</v>
      </c>
      <c r="C179" s="0" t="str">
        <f aca="false">LOWER(LEFT(A179,SEARCH(",",A179)-1))</f>
        <v>faried</v>
      </c>
      <c r="D179" s="0" t="str">
        <f aca="false">IF(ISTEXT(E179),E179,LEFT(C179,5)&amp;LEFT(B179,2)&amp;"01")</f>
        <v>farieke01</v>
      </c>
      <c r="F179" s="0" t="str">
        <f aca="false">LEFT(C179,1)</f>
        <v>f</v>
      </c>
      <c r="G179" s="0" t="str">
        <f aca="false">CONCATENATE($P$2,F179,"/",D179,"/",$P$3)</f>
        <v>http://www.basketball-reference.com/players/f/farieke01/gamelog/2020</v>
      </c>
      <c r="H179" s="0" t="str">
        <f aca="false">RIGHT(A179,LEN(A179)-SEARCH(",",A179)-1)&amp;" "&amp;LEFT(A179,SEARCH(",",A179)-1)</f>
        <v>Kenneth Faried</v>
      </c>
    </row>
    <row r="180" customFormat="false" ht="14.25" hidden="false" customHeight="false" outlineLevel="0" collapsed="false">
      <c r="A180" s="0" t="s">
        <v>201</v>
      </c>
      <c r="B180" s="0" t="str">
        <f aca="false">SUBSTITUTE(LOWER(RIGHT(A180,LEN(A180)-SEARCH(",",A180)-1)),".","")</f>
        <v>derrick</v>
      </c>
      <c r="C180" s="0" t="str">
        <f aca="false">LOWER(LEFT(A180,SEARCH(",",A180)-1))</f>
        <v>favors</v>
      </c>
      <c r="D180" s="0" t="str">
        <f aca="false">IF(ISTEXT(E180),E180,LEFT(C180,5)&amp;LEFT(B180,2)&amp;"01")</f>
        <v>favorde01</v>
      </c>
      <c r="F180" s="0" t="str">
        <f aca="false">LEFT(C180,1)</f>
        <v>f</v>
      </c>
      <c r="G180" s="0" t="str">
        <f aca="false">CONCATENATE($P$2,F180,"/",D180,"/",$P$3)</f>
        <v>http://www.basketball-reference.com/players/f/favorde01/gamelog/2020</v>
      </c>
      <c r="H180" s="0" t="str">
        <f aca="false">RIGHT(A180,LEN(A180)-SEARCH(",",A180)-1)&amp;" "&amp;LEFT(A180,SEARCH(",",A180)-1)</f>
        <v>Derrick Favors</v>
      </c>
    </row>
    <row r="181" customFormat="false" ht="14.25" hidden="false" customHeight="false" outlineLevel="0" collapsed="false">
      <c r="A181" s="0" t="s">
        <v>202</v>
      </c>
      <c r="B181" s="0" t="str">
        <f aca="false">SUBSTITUTE(LOWER(RIGHT(A181,LEN(A181)-SEARCH(",",A181)-1)),".","")</f>
        <v>cristiano</v>
      </c>
      <c r="C181" s="0" t="str">
        <f aca="false">LOWER(LEFT(A181,SEARCH(",",A181)-1))</f>
        <v>felicio</v>
      </c>
      <c r="D181" s="0" t="str">
        <f aca="false">IF(ISTEXT(E181),E181,LEFT(C181,5)&amp;LEFT(B181,2)&amp;"01")</f>
        <v>feliccr01</v>
      </c>
      <c r="F181" s="0" t="str">
        <f aca="false">LEFT(C181,1)</f>
        <v>f</v>
      </c>
      <c r="G181" s="0" t="str">
        <f aca="false">CONCATENATE($P$2,F181,"/",D181,"/",$P$3)</f>
        <v>http://www.basketball-reference.com/players/f/feliccr01/gamelog/2020</v>
      </c>
      <c r="H181" s="0" t="str">
        <f aca="false">RIGHT(A181,LEN(A181)-SEARCH(",",A181)-1)&amp;" "&amp;LEFT(A181,SEARCH(",",A181)-1)</f>
        <v>Cristiano Felicio</v>
      </c>
    </row>
    <row r="182" customFormat="false" ht="14.25" hidden="false" customHeight="false" outlineLevel="0" collapsed="false">
      <c r="A182" s="0" t="s">
        <v>203</v>
      </c>
      <c r="B182" s="0" t="str">
        <f aca="false">SUBSTITUTE(LOWER(RIGHT(A182,LEN(A182)-SEARCH(",",A182)-1)),".","")</f>
        <v>raymond</v>
      </c>
      <c r="C182" s="0" t="str">
        <f aca="false">LOWER(LEFT(A182,SEARCH(",",A182)-1))</f>
        <v>felton</v>
      </c>
      <c r="D182" s="0" t="str">
        <f aca="false">IF(ISTEXT(E182),E182,LEFT(C182,5)&amp;LEFT(B182,2)&amp;"01")</f>
        <v>feltora01</v>
      </c>
      <c r="F182" s="0" t="str">
        <f aca="false">LEFT(C182,1)</f>
        <v>f</v>
      </c>
      <c r="G182" s="0" t="str">
        <f aca="false">CONCATENATE($P$2,F182,"/",D182,"/",$P$3)</f>
        <v>http://www.basketball-reference.com/players/f/feltora01/gamelog/2020</v>
      </c>
      <c r="H182" s="0" t="str">
        <f aca="false">RIGHT(A182,LEN(A182)-SEARCH(",",A182)-1)&amp;" "&amp;LEFT(A182,SEARCH(",",A182)-1)</f>
        <v>Raymond Felton</v>
      </c>
    </row>
    <row r="183" customFormat="false" ht="14.25" hidden="false" customHeight="false" outlineLevel="0" collapsed="false">
      <c r="A183" s="0" t="s">
        <v>204</v>
      </c>
      <c r="B183" s="0" t="str">
        <f aca="false">SUBSTITUTE(LOWER(RIGHT(A183,LEN(A183)-SEARCH(",",A183)-1)),".","")</f>
        <v>terrance</v>
      </c>
      <c r="C183" s="0" t="str">
        <f aca="false">LOWER(LEFT(A183,SEARCH(",",A183)-1))</f>
        <v>ferguson</v>
      </c>
      <c r="D183" s="0" t="str">
        <f aca="false">IF(ISTEXT(E183),E183,LEFT(C183,5)&amp;LEFT(B183,2)&amp;"01")</f>
        <v>fergute01</v>
      </c>
      <c r="F183" s="0" t="str">
        <f aca="false">LEFT(C183,1)</f>
        <v>f</v>
      </c>
      <c r="G183" s="0" t="str">
        <f aca="false">CONCATENATE($P$2,F183,"/",D183,"/",$P$3)</f>
        <v>http://www.basketball-reference.com/players/f/fergute01/gamelog/2020</v>
      </c>
      <c r="H183" s="0" t="str">
        <f aca="false">RIGHT(A183,LEN(A183)-SEARCH(",",A183)-1)&amp;" "&amp;LEFT(A183,SEARCH(",",A183)-1)</f>
        <v>Terrance Ferguson</v>
      </c>
    </row>
    <row r="184" customFormat="false" ht="14.25" hidden="false" customHeight="false" outlineLevel="0" collapsed="false">
      <c r="A184" s="0" t="s">
        <v>205</v>
      </c>
      <c r="B184" s="0" t="str">
        <f aca="false">SUBSTITUTE(LOWER(RIGHT(A184,LEN(A184)-SEARCH(",",A184)-1)),".","")</f>
        <v>bruno</v>
      </c>
      <c r="C184" s="0" t="str">
        <f aca="false">LOWER(LEFT(A184,SEARCH(",",A184)-1))</f>
        <v>fernando</v>
      </c>
      <c r="D184" s="0" t="str">
        <f aca="false">IF(ISTEXT(E184),E184,LEFT(C184,5)&amp;LEFT(B184,2)&amp;"01")</f>
        <v>fernabr01</v>
      </c>
      <c r="F184" s="0" t="str">
        <f aca="false">LEFT(C184,1)</f>
        <v>f</v>
      </c>
      <c r="G184" s="0" t="str">
        <f aca="false">CONCATENATE($P$2,F184,"/",D184,"/",$P$3)</f>
        <v>http://www.basketball-reference.com/players/f/fernabr01/gamelog/2020</v>
      </c>
      <c r="H184" s="0" t="str">
        <f aca="false">RIGHT(A184,LEN(A184)-SEARCH(",",A184)-1)&amp;" "&amp;LEFT(A184,SEARCH(",",A184)-1)</f>
        <v>Bruno Fernando</v>
      </c>
    </row>
    <row r="185" customFormat="false" ht="14.25" hidden="false" customHeight="false" outlineLevel="0" collapsed="false">
      <c r="A185" s="0" t="s">
        <v>206</v>
      </c>
      <c r="B185" s="0" t="str">
        <f aca="false">SUBSTITUTE(LOWER(RIGHT(A185,LEN(A185)-SEARCH(",",A185)-1)),".","")</f>
        <v>yogi</v>
      </c>
      <c r="C185" s="0" t="str">
        <f aca="false">LOWER(LEFT(A185,SEARCH(",",A185)-1))</f>
        <v>ferrell</v>
      </c>
      <c r="D185" s="0" t="str">
        <f aca="false">IF(ISTEXT(E185),E185,LEFT(C185,5)&amp;LEFT(B185,2)&amp;"01")</f>
        <v>ferreyo01</v>
      </c>
      <c r="F185" s="0" t="str">
        <f aca="false">LEFT(C185,1)</f>
        <v>f</v>
      </c>
      <c r="G185" s="0" t="str">
        <f aca="false">CONCATENATE($P$2,F185,"/",D185,"/",$P$3)</f>
        <v>http://www.basketball-reference.com/players/f/ferreyo01/gamelog/2020</v>
      </c>
      <c r="H185" s="0" t="str">
        <f aca="false">RIGHT(A185,LEN(A185)-SEARCH(",",A185)-1)&amp;" "&amp;LEFT(A185,SEARCH(",",A185)-1)</f>
        <v>Yogi Ferrell</v>
      </c>
    </row>
    <row r="186" customFormat="false" ht="14.25" hidden="false" customHeight="false" outlineLevel="0" collapsed="false">
      <c r="A186" s="0" t="s">
        <v>207</v>
      </c>
      <c r="B186" s="0" t="str">
        <f aca="false">SUBSTITUTE(LOWER(RIGHT(A186,LEN(A186)-SEARCH(",",A186)-1)),".","")</f>
        <v>dorian</v>
      </c>
      <c r="C186" s="0" t="str">
        <f aca="false">LOWER(LEFT(A186,SEARCH(",",A186)-1))</f>
        <v>finney-smith</v>
      </c>
      <c r="D186" s="0" t="str">
        <f aca="false">IF(ISTEXT(E186),E186,LEFT(C186,5)&amp;LEFT(B186,2)&amp;"01")</f>
        <v>finnedo01</v>
      </c>
      <c r="F186" s="0" t="str">
        <f aca="false">LEFT(C186,1)</f>
        <v>f</v>
      </c>
      <c r="G186" s="0" t="str">
        <f aca="false">CONCATENATE($P$2,F186,"/",D186,"/",$P$3)</f>
        <v>http://www.basketball-reference.com/players/f/finnedo01/gamelog/2020</v>
      </c>
      <c r="H186" s="0" t="str">
        <f aca="false">RIGHT(A186,LEN(A186)-SEARCH(",",A186)-1)&amp;" "&amp;LEFT(A186,SEARCH(",",A186)-1)</f>
        <v>Dorian Finney-Smith</v>
      </c>
    </row>
    <row r="187" customFormat="false" ht="14.25" hidden="false" customHeight="false" outlineLevel="0" collapsed="false">
      <c r="A187" s="0" t="s">
        <v>208</v>
      </c>
      <c r="B187" s="0" t="str">
        <f aca="false">SUBSTITUTE(LOWER(RIGHT(A187,LEN(A187)-SEARCH(",",A187)-1)),".","")</f>
        <v>bryn</v>
      </c>
      <c r="C187" s="0" t="str">
        <f aca="false">LOWER(LEFT(A187,SEARCH(",",A187)-1))</f>
        <v>forbes</v>
      </c>
      <c r="D187" s="0" t="str">
        <f aca="false">IF(ISTEXT(E187),E187,LEFT(C187,5)&amp;LEFT(B187,2)&amp;"01")</f>
        <v>forbebr01</v>
      </c>
      <c r="F187" s="0" t="str">
        <f aca="false">LEFT(C187,1)</f>
        <v>f</v>
      </c>
      <c r="G187" s="0" t="str">
        <f aca="false">CONCATENATE($P$2,F187,"/",D187,"/",$P$3)</f>
        <v>http://www.basketball-reference.com/players/f/forbebr01/gamelog/2020</v>
      </c>
      <c r="H187" s="0" t="str">
        <f aca="false">RIGHT(A187,LEN(A187)-SEARCH(",",A187)-1)&amp;" "&amp;LEFT(A187,SEARCH(",",A187)-1)</f>
        <v>Bryn Forbes</v>
      </c>
    </row>
    <row r="188" customFormat="false" ht="14.25" hidden="false" customHeight="false" outlineLevel="0" collapsed="false">
      <c r="A188" s="0" t="s">
        <v>209</v>
      </c>
      <c r="B188" s="0" t="str">
        <f aca="false">SUBSTITUTE(LOWER(RIGHT(A188,LEN(A188)-SEARCH(",",A188)-1)),".","")</f>
        <v>evan</v>
      </c>
      <c r="C188" s="0" t="str">
        <f aca="false">LOWER(LEFT(A188,SEARCH(",",A188)-1))</f>
        <v>fournier</v>
      </c>
      <c r="D188" s="0" t="str">
        <f aca="false">IF(ISTEXT(E188),E188,LEFT(C188,5)&amp;LEFT(B188,2)&amp;"01")</f>
        <v>fournev01</v>
      </c>
      <c r="F188" s="0" t="str">
        <f aca="false">LEFT(C188,1)</f>
        <v>f</v>
      </c>
      <c r="G188" s="0" t="str">
        <f aca="false">CONCATENATE($P$2,F188,"/",D188,"/",$P$3)</f>
        <v>http://www.basketball-reference.com/players/f/fournev01/gamelog/2020</v>
      </c>
      <c r="H188" s="0" t="str">
        <f aca="false">RIGHT(A188,LEN(A188)-SEARCH(",",A188)-1)&amp;" "&amp;LEFT(A188,SEARCH(",",A188)-1)</f>
        <v>Evan Fournier</v>
      </c>
    </row>
    <row r="189" customFormat="false" ht="14.25" hidden="false" customHeight="false" outlineLevel="0" collapsed="false">
      <c r="A189" s="0" t="s">
        <v>210</v>
      </c>
      <c r="B189" s="0" t="str">
        <f aca="false">SUBSTITUTE(LOWER(RIGHT(A189,LEN(A189)-SEARCH(",",A189)-1)),".","")</f>
        <v>de'aaron</v>
      </c>
      <c r="C189" s="0" t="str">
        <f aca="false">LOWER(LEFT(A189,SEARCH(",",A189)-1))</f>
        <v>fox</v>
      </c>
      <c r="D189" s="0" t="str">
        <f aca="false">IF(ISTEXT(E189),E189,LEFT(C189,5)&amp;LEFT(B189,2)&amp;"01")</f>
        <v>foxde01</v>
      </c>
      <c r="F189" s="0" t="str">
        <f aca="false">LEFT(C189,1)</f>
        <v>f</v>
      </c>
      <c r="G189" s="0" t="str">
        <f aca="false">CONCATENATE($P$2,F189,"/",D189,"/",$P$3)</f>
        <v>http://www.basketball-reference.com/players/f/foxde01/gamelog/2020</v>
      </c>
      <c r="H189" s="0" t="str">
        <f aca="false">RIGHT(A189,LEN(A189)-SEARCH(",",A189)-1)&amp;" "&amp;LEFT(A189,SEARCH(",",A189)-1)</f>
        <v>De'Aaron Fox</v>
      </c>
    </row>
    <row r="190" customFormat="false" ht="14.25" hidden="false" customHeight="false" outlineLevel="0" collapsed="false">
      <c r="A190" s="0" t="s">
        <v>211</v>
      </c>
      <c r="B190" s="0" t="str">
        <f aca="false">SUBSTITUTE(LOWER(RIGHT(A190,LEN(A190)-SEARCH(",",A190)-1)),".","")</f>
        <v>robert</v>
      </c>
      <c r="C190" s="0" t="str">
        <f aca="false">LOWER(LEFT(A190,SEARCH(",",A190)-1))</f>
        <v>franks</v>
      </c>
      <c r="D190" s="0" t="str">
        <f aca="false">IF(ISTEXT(E190),E190,LEFT(C190,5)&amp;LEFT(B190,2)&amp;"01")</f>
        <v>frankro01</v>
      </c>
      <c r="F190" s="0" t="str">
        <f aca="false">LEFT(C190,1)</f>
        <v>f</v>
      </c>
      <c r="G190" s="0" t="str">
        <f aca="false">CONCATENATE($P$2,F190,"/",D190,"/",$P$3)</f>
        <v>http://www.basketball-reference.com/players/f/frankro01/gamelog/2020</v>
      </c>
      <c r="H190" s="0" t="str">
        <f aca="false">RIGHT(A190,LEN(A190)-SEARCH(",",A190)-1)&amp;" "&amp;LEFT(A190,SEARCH(",",A190)-1)</f>
        <v>Robert Franks</v>
      </c>
    </row>
    <row r="191" customFormat="false" ht="14.25" hidden="false" customHeight="false" outlineLevel="0" collapsed="false">
      <c r="A191" s="0" t="s">
        <v>212</v>
      </c>
      <c r="B191" s="0" t="str">
        <f aca="false">SUBSTITUTE(LOWER(RIGHT(A191,LEN(A191)-SEARCH(",",A191)-1)),".","")</f>
        <v>michael</v>
      </c>
      <c r="C191" s="0" t="str">
        <f aca="false">LOWER(LEFT(A191,SEARCH(",",A191)-1))</f>
        <v>frazier</v>
      </c>
      <c r="D191" s="0" t="str">
        <f aca="false">IF(ISTEXT(E191),E191,LEFT(C191,5)&amp;LEFT(B191,2)&amp;"01")</f>
        <v>frazimi01</v>
      </c>
      <c r="F191" s="0" t="str">
        <f aca="false">LEFT(C191,1)</f>
        <v>f</v>
      </c>
      <c r="G191" s="0" t="str">
        <f aca="false">CONCATENATE($P$2,F191,"/",D191,"/",$P$3)</f>
        <v>http://www.basketball-reference.com/players/f/frazimi01/gamelog/2020</v>
      </c>
      <c r="H191" s="0" t="str">
        <f aca="false">RIGHT(A191,LEN(A191)-SEARCH(",",A191)-1)&amp;" "&amp;LEFT(A191,SEARCH(",",A191)-1)</f>
        <v>Michael Frazier</v>
      </c>
    </row>
    <row r="192" customFormat="false" ht="14.25" hidden="false" customHeight="false" outlineLevel="0" collapsed="false">
      <c r="A192" s="0" t="s">
        <v>213</v>
      </c>
      <c r="B192" s="0" t="str">
        <f aca="false">SUBSTITUTE(LOWER(RIGHT(A192,LEN(A192)-SEARCH(",",A192)-1)),".","")</f>
        <v>tim</v>
      </c>
      <c r="C192" s="0" t="str">
        <f aca="false">LOWER(LEFT(A192,SEARCH(",",A192)-1))</f>
        <v>frazier</v>
      </c>
      <c r="D192" s="0" t="str">
        <f aca="false">IF(ISTEXT(E192),E192,LEFT(C192,5)&amp;LEFT(B192,2)&amp;"01")</f>
        <v>fraziti01</v>
      </c>
      <c r="F192" s="0" t="str">
        <f aca="false">LEFT(C192,1)</f>
        <v>f</v>
      </c>
      <c r="G192" s="0" t="str">
        <f aca="false">CONCATENATE($P$2,F192,"/",D192,"/",$P$3)</f>
        <v>http://www.basketball-reference.com/players/f/fraziti01/gamelog/2020</v>
      </c>
      <c r="H192" s="0" t="str">
        <f aca="false">RIGHT(A192,LEN(A192)-SEARCH(",",A192)-1)&amp;" "&amp;LEFT(A192,SEARCH(",",A192)-1)</f>
        <v>Tim Frazier</v>
      </c>
    </row>
    <row r="193" customFormat="false" ht="14.25" hidden="false" customHeight="false" outlineLevel="0" collapsed="false">
      <c r="A193" s="0" t="s">
        <v>214</v>
      </c>
      <c r="B193" s="0" t="str">
        <f aca="false">SUBSTITUTE(LOWER(RIGHT(A193,LEN(A193)-SEARCH(",",A193)-1)),".","")</f>
        <v>melvin</v>
      </c>
      <c r="C193" s="0" t="str">
        <f aca="false">LOWER(LEFT(A193,SEARCH(",",A193)-1))</f>
        <v>frazier jr.</v>
      </c>
      <c r="D193" s="0" t="str">
        <f aca="false">IF(ISTEXT(E193),E193,LEFT(C193,5)&amp;LEFT(B193,2)&amp;"01")</f>
        <v>frazime01</v>
      </c>
      <c r="F193" s="0" t="str">
        <f aca="false">LEFT(C193,1)</f>
        <v>f</v>
      </c>
      <c r="G193" s="0" t="str">
        <f aca="false">CONCATENATE($P$2,F193,"/",D193,"/",$P$3)</f>
        <v>http://www.basketball-reference.com/players/f/frazime01/gamelog/2020</v>
      </c>
      <c r="H193" s="0" t="str">
        <f aca="false">RIGHT(A193,LEN(A193)-SEARCH(",",A193)-1)&amp;" "&amp;LEFT(A193,SEARCH(",",A193)-1)</f>
        <v>Melvin Frazier Jr.</v>
      </c>
    </row>
    <row r="194" customFormat="false" ht="14.25" hidden="false" customHeight="false" outlineLevel="0" collapsed="false">
      <c r="A194" s="0" t="s">
        <v>215</v>
      </c>
      <c r="B194" s="0" t="str">
        <f aca="false">SUBSTITUTE(LOWER(RIGHT(A194,LEN(A194)-SEARCH(",",A194)-1)),".","")</f>
        <v>jimmer</v>
      </c>
      <c r="C194" s="0" t="str">
        <f aca="false">LOWER(LEFT(A194,SEARCH(",",A194)-1))</f>
        <v>fredette</v>
      </c>
      <c r="D194" s="0" t="str">
        <f aca="false">IF(ISTEXT(E194),E194,LEFT(C194,5)&amp;LEFT(B194,2)&amp;"01")</f>
        <v>fredeji01</v>
      </c>
      <c r="F194" s="0" t="str">
        <f aca="false">LEFT(C194,1)</f>
        <v>f</v>
      </c>
      <c r="G194" s="0" t="str">
        <f aca="false">CONCATENATE($P$2,F194,"/",D194,"/",$P$3)</f>
        <v>http://www.basketball-reference.com/players/f/fredeji01/gamelog/2020</v>
      </c>
      <c r="H194" s="0" t="str">
        <f aca="false">RIGHT(A194,LEN(A194)-SEARCH(",",A194)-1)&amp;" "&amp;LEFT(A194,SEARCH(",",A194)-1)</f>
        <v>Jimmer Fredette</v>
      </c>
    </row>
    <row r="195" customFormat="false" ht="14.25" hidden="false" customHeight="false" outlineLevel="0" collapsed="false">
      <c r="A195" s="0" t="s">
        <v>216</v>
      </c>
      <c r="B195" s="0" t="str">
        <f aca="false">SUBSTITUTE(LOWER(RIGHT(A195,LEN(A195)-SEARCH(",",A195)-1)),".","")</f>
        <v>channing</v>
      </c>
      <c r="C195" s="0" t="str">
        <f aca="false">LOWER(LEFT(A195,SEARCH(",",A195)-1))</f>
        <v>frye</v>
      </c>
      <c r="D195" s="0" t="str">
        <f aca="false">IF(ISTEXT(E195),E195,LEFT(C195,5)&amp;LEFT(B195,2)&amp;"01")</f>
        <v>fryech01</v>
      </c>
      <c r="F195" s="0" t="str">
        <f aca="false">LEFT(C195,1)</f>
        <v>f</v>
      </c>
      <c r="G195" s="0" t="str">
        <f aca="false">CONCATENATE($P$2,F195,"/",D195,"/",$P$3)</f>
        <v>http://www.basketball-reference.com/players/f/fryech01/gamelog/2020</v>
      </c>
      <c r="H195" s="0" t="str">
        <f aca="false">RIGHT(A195,LEN(A195)-SEARCH(",",A195)-1)&amp;" "&amp;LEFT(A195,SEARCH(",",A195)-1)</f>
        <v>Channing Frye</v>
      </c>
    </row>
    <row r="196" customFormat="false" ht="14.25" hidden="false" customHeight="false" outlineLevel="0" collapsed="false">
      <c r="A196" s="0" t="s">
        <v>217</v>
      </c>
      <c r="B196" s="0" t="str">
        <f aca="false">SUBSTITUTE(LOWER(RIGHT(A196,LEN(A196)-SEARCH(",",A196)-1)),".","")</f>
        <v>markelle</v>
      </c>
      <c r="C196" s="0" t="str">
        <f aca="false">LOWER(LEFT(A196,SEARCH(",",A196)-1))</f>
        <v>fultz</v>
      </c>
      <c r="D196" s="0" t="str">
        <f aca="false">IF(ISTEXT(E196),E196,LEFT(C196,5)&amp;LEFT(B196,2)&amp;"01")</f>
        <v>fultzma01</v>
      </c>
      <c r="F196" s="0" t="str">
        <f aca="false">LEFT(C196,1)</f>
        <v>f</v>
      </c>
      <c r="G196" s="0" t="str">
        <f aca="false">CONCATENATE($P$2,F196,"/",D196,"/",$P$3)</f>
        <v>http://www.basketball-reference.com/players/f/fultzma01/gamelog/2020</v>
      </c>
      <c r="H196" s="0" t="str">
        <f aca="false">RIGHT(A196,LEN(A196)-SEARCH(",",A196)-1)&amp;" "&amp;LEFT(A196,SEARCH(",",A196)-1)</f>
        <v>Markelle Fultz</v>
      </c>
    </row>
    <row r="197" customFormat="false" ht="14.25" hidden="false" customHeight="false" outlineLevel="0" collapsed="false">
      <c r="A197" s="0" t="s">
        <v>218</v>
      </c>
      <c r="B197" s="0" t="str">
        <f aca="false">SUBSTITUTE(LOWER(RIGHT(A197,LEN(A197)-SEARCH(",",A197)-1)),".","")</f>
        <v>wenyen</v>
      </c>
      <c r="C197" s="0" t="str">
        <f aca="false">LOWER(LEFT(A197,SEARCH(",",A197)-1))</f>
        <v>gabriel</v>
      </c>
      <c r="D197" s="0" t="str">
        <f aca="false">IF(ISTEXT(E197),E197,LEFT(C197,5)&amp;LEFT(B197,2)&amp;"01")</f>
        <v>gabriwe01</v>
      </c>
      <c r="F197" s="0" t="str">
        <f aca="false">LEFT(C197,1)</f>
        <v>g</v>
      </c>
      <c r="G197" s="0" t="str">
        <f aca="false">CONCATENATE($P$2,F197,"/",D197,"/",$P$3)</f>
        <v>http://www.basketball-reference.com/players/g/gabriwe01/gamelog/2020</v>
      </c>
      <c r="H197" s="0" t="str">
        <f aca="false">RIGHT(A197,LEN(A197)-SEARCH(",",A197)-1)&amp;" "&amp;LEFT(A197,SEARCH(",",A197)-1)</f>
        <v>Wenyen Gabriel</v>
      </c>
    </row>
    <row r="198" customFormat="false" ht="14.25" hidden="false" customHeight="false" outlineLevel="0" collapsed="false">
      <c r="A198" s="0" t="s">
        <v>219</v>
      </c>
      <c r="B198" s="0" t="str">
        <f aca="false">SUBSTITUTE(LOWER(RIGHT(A198,LEN(A198)-SEARCH(",",A198)-1)),".","")</f>
        <v>daniel</v>
      </c>
      <c r="C198" s="0" t="str">
        <f aca="false">LOWER(LEFT(A198,SEARCH(",",A198)-1))</f>
        <v>gafford</v>
      </c>
      <c r="D198" s="0" t="str">
        <f aca="false">IF(ISTEXT(E198),E198,LEFT(C198,5)&amp;LEFT(B198,2)&amp;"01")</f>
        <v>gaffoda01</v>
      </c>
      <c r="F198" s="0" t="str">
        <f aca="false">LEFT(C198,1)</f>
        <v>g</v>
      </c>
      <c r="G198" s="0" t="str">
        <f aca="false">CONCATENATE($P$2,F198,"/",D198,"/",$P$3)</f>
        <v>http://www.basketball-reference.com/players/g/gaffoda01/gamelog/2020</v>
      </c>
      <c r="H198" s="0" t="str">
        <f aca="false">RIGHT(A198,LEN(A198)-SEARCH(",",A198)-1)&amp;" "&amp;LEFT(A198,SEARCH(",",A198)-1)</f>
        <v>Daniel Gafford</v>
      </c>
    </row>
    <row r="199" customFormat="false" ht="14.25" hidden="false" customHeight="false" outlineLevel="0" collapsed="false">
      <c r="A199" s="0" t="s">
        <v>220</v>
      </c>
      <c r="B199" s="0" t="str">
        <f aca="false">SUBSTITUTE(LOWER(RIGHT(A199,LEN(A199)-SEARCH(",",A199)-1)),".","")</f>
        <v>danilo</v>
      </c>
      <c r="C199" s="0" t="str">
        <f aca="false">LOWER(LEFT(A199,SEARCH(",",A199)-1))</f>
        <v>gallinari</v>
      </c>
      <c r="D199" s="0" t="str">
        <f aca="false">IF(ISTEXT(E199),E199,LEFT(C199,5)&amp;LEFT(B199,2)&amp;"01")</f>
        <v>gallida01</v>
      </c>
      <c r="F199" s="0" t="str">
        <f aca="false">LEFT(C199,1)</f>
        <v>g</v>
      </c>
      <c r="G199" s="0" t="str">
        <f aca="false">CONCATENATE($P$2,F199,"/",D199,"/",$P$3)</f>
        <v>http://www.basketball-reference.com/players/g/gallida01/gamelog/2020</v>
      </c>
      <c r="H199" s="0" t="str">
        <f aca="false">RIGHT(A199,LEN(A199)-SEARCH(",",A199)-1)&amp;" "&amp;LEFT(A199,SEARCH(",",A199)-1)</f>
        <v>Danilo Gallinari</v>
      </c>
    </row>
    <row r="200" customFormat="false" ht="14.25" hidden="false" customHeight="false" outlineLevel="0" collapsed="false">
      <c r="A200" s="0" t="s">
        <v>221</v>
      </c>
      <c r="B200" s="0" t="str">
        <f aca="false">SUBSTITUTE(LOWER(RIGHT(A200,LEN(A200)-SEARCH(",",A200)-1)),".","")</f>
        <v>langston</v>
      </c>
      <c r="C200" s="0" t="str">
        <f aca="false">LOWER(LEFT(A200,SEARCH(",",A200)-1))</f>
        <v>galloway</v>
      </c>
      <c r="D200" s="0" t="str">
        <f aca="false">IF(ISTEXT(E200),E200,LEFT(C200,5)&amp;LEFT(B200,2)&amp;"01")</f>
        <v>gallola01</v>
      </c>
      <c r="F200" s="0" t="str">
        <f aca="false">LEFT(C200,1)</f>
        <v>g</v>
      </c>
      <c r="G200" s="0" t="str">
        <f aca="false">CONCATENATE($P$2,F200,"/",D200,"/",$P$3)</f>
        <v>http://www.basketball-reference.com/players/g/gallola01/gamelog/2020</v>
      </c>
      <c r="H200" s="0" t="str">
        <f aca="false">RIGHT(A200,LEN(A200)-SEARCH(",",A200)-1)&amp;" "&amp;LEFT(A200,SEARCH(",",A200)-1)</f>
        <v>Langston Galloway</v>
      </c>
    </row>
    <row r="201" customFormat="false" ht="14.25" hidden="false" customHeight="false" outlineLevel="0" collapsed="false">
      <c r="A201" s="0" t="s">
        <v>222</v>
      </c>
      <c r="B201" s="0" t="str">
        <f aca="false">SUBSTITUTE(LOWER(RIGHT(A201,LEN(A201)-SEARCH(",",A201)-1)),".","")</f>
        <v>jakeenan</v>
      </c>
      <c r="C201" s="0" t="str">
        <f aca="false">LOWER(LEFT(A201,SEARCH(",",A201)-1))</f>
        <v>gant</v>
      </c>
      <c r="D201" s="0" t="str">
        <f aca="false">IF(ISTEXT(E201),E201,LEFT(C201,5)&amp;LEFT(B201,2)&amp;"01")</f>
        <v>gantja01</v>
      </c>
      <c r="F201" s="0" t="str">
        <f aca="false">LEFT(C201,1)</f>
        <v>g</v>
      </c>
      <c r="G201" s="0" t="str">
        <f aca="false">CONCATENATE($P$2,F201,"/",D201,"/",$P$3)</f>
        <v>http://www.basketball-reference.com/players/g/gantja01/gamelog/2020</v>
      </c>
      <c r="H201" s="0" t="str">
        <f aca="false">RIGHT(A201,LEN(A201)-SEARCH(",",A201)-1)&amp;" "&amp;LEFT(A201,SEARCH(",",A201)-1)</f>
        <v>JaKeenan Gant</v>
      </c>
    </row>
    <row r="202" customFormat="false" ht="14.25" hidden="false" customHeight="false" outlineLevel="0" collapsed="false">
      <c r="A202" s="0" t="s">
        <v>223</v>
      </c>
      <c r="B202" s="0" t="str">
        <f aca="false">SUBSTITUTE(LOWER(RIGHT(A202,LEN(A202)-SEARCH(",",A202)-1)),".","")</f>
        <v>darius</v>
      </c>
      <c r="C202" s="0" t="str">
        <f aca="false">LOWER(LEFT(A202,SEARCH(",",A202)-1))</f>
        <v>garland</v>
      </c>
      <c r="D202" s="0" t="str">
        <f aca="false">IF(ISTEXT(E202),E202,LEFT(C202,5)&amp;LEFT(B202,2)&amp;"01")</f>
        <v>garlada01</v>
      </c>
      <c r="F202" s="0" t="str">
        <f aca="false">LEFT(C202,1)</f>
        <v>g</v>
      </c>
      <c r="G202" s="0" t="str">
        <f aca="false">CONCATENATE($P$2,F202,"/",D202,"/",$P$3)</f>
        <v>http://www.basketball-reference.com/players/g/garlada01/gamelog/2020</v>
      </c>
      <c r="H202" s="0" t="str">
        <f aca="false">RIGHT(A202,LEN(A202)-SEARCH(",",A202)-1)&amp;" "&amp;LEFT(A202,SEARCH(",",A202)-1)</f>
        <v>Darius Garland</v>
      </c>
    </row>
    <row r="203" customFormat="false" ht="14.25" hidden="false" customHeight="false" outlineLevel="0" collapsed="false">
      <c r="A203" s="0" t="s">
        <v>224</v>
      </c>
      <c r="B203" s="0" t="str">
        <f aca="false">SUBSTITUTE(LOWER(RIGHT(A203,LEN(A203)-SEARCH(",",A203)-1)),".","")</f>
        <v>billy</v>
      </c>
      <c r="C203" s="0" t="str">
        <f aca="false">LOWER(LEFT(A203,SEARCH(",",A203)-1))</f>
        <v>garrett</v>
      </c>
      <c r="D203" s="0" t="str">
        <f aca="false">IF(ISTEXT(E203),E203,LEFT(C203,5)&amp;LEFT(B203,2)&amp;"01")</f>
        <v>garrebi01</v>
      </c>
      <c r="F203" s="0" t="str">
        <f aca="false">LEFT(C203,1)</f>
        <v>g</v>
      </c>
      <c r="G203" s="0" t="str">
        <f aca="false">CONCATENATE($P$2,F203,"/",D203,"/",$P$3)</f>
        <v>http://www.basketball-reference.com/players/g/garrebi01/gamelog/2020</v>
      </c>
      <c r="H203" s="0" t="str">
        <f aca="false">RIGHT(A203,LEN(A203)-SEARCH(",",A203)-1)&amp;" "&amp;LEFT(A203,SEARCH(",",A203)-1)</f>
        <v>Billy Garrett</v>
      </c>
    </row>
    <row r="204" customFormat="false" ht="14.25" hidden="false" customHeight="false" outlineLevel="0" collapsed="false">
      <c r="A204" s="0" t="s">
        <v>225</v>
      </c>
      <c r="B204" s="0" t="str">
        <f aca="false">SUBSTITUTE(LOWER(RIGHT(A204,LEN(A204)-SEARCH(",",A204)-1)),".","")</f>
        <v>marc</v>
      </c>
      <c r="C204" s="0" t="str">
        <f aca="false">LOWER(LEFT(A204,SEARCH(",",A204)-1))</f>
        <v>gasol</v>
      </c>
      <c r="D204" s="0" t="str">
        <f aca="false">IF(ISTEXT(E204),E204,LEFT(C204,5)&amp;LEFT(B204,2)&amp;"01")</f>
        <v>gasolma01</v>
      </c>
      <c r="F204" s="0" t="str">
        <f aca="false">LEFT(C204,1)</f>
        <v>g</v>
      </c>
      <c r="G204" s="0" t="str">
        <f aca="false">CONCATENATE($P$2,F204,"/",D204,"/",$P$3)</f>
        <v>http://www.basketball-reference.com/players/g/gasolma01/gamelog/2020</v>
      </c>
      <c r="H204" s="0" t="str">
        <f aca="false">RIGHT(A204,LEN(A204)-SEARCH(",",A204)-1)&amp;" "&amp;LEFT(A204,SEARCH(",",A204)-1)</f>
        <v>Marc Gasol</v>
      </c>
    </row>
    <row r="205" customFormat="false" ht="14.25" hidden="false" customHeight="false" outlineLevel="0" collapsed="false">
      <c r="A205" s="0" t="s">
        <v>226</v>
      </c>
      <c r="B205" s="0" t="str">
        <f aca="false">SUBSTITUTE(LOWER(RIGHT(A205,LEN(A205)-SEARCH(",",A205)-1)),".","")</f>
        <v>pau</v>
      </c>
      <c r="C205" s="0" t="str">
        <f aca="false">LOWER(LEFT(A205,SEARCH(",",A205)-1))</f>
        <v>gasol</v>
      </c>
      <c r="D205" s="0" t="str">
        <f aca="false">IF(ISTEXT(E205),E205,LEFT(C205,5)&amp;LEFT(B205,2)&amp;"01")</f>
        <v>gasolpa01</v>
      </c>
      <c r="F205" s="0" t="str">
        <f aca="false">LEFT(C205,1)</f>
        <v>g</v>
      </c>
      <c r="G205" s="0" t="str">
        <f aca="false">CONCATENATE($P$2,F205,"/",D205,"/",$P$3)</f>
        <v>http://www.basketball-reference.com/players/g/gasolpa01/gamelog/2020</v>
      </c>
      <c r="H205" s="0" t="str">
        <f aca="false">RIGHT(A205,LEN(A205)-SEARCH(",",A205)-1)&amp;" "&amp;LEFT(A205,SEARCH(",",A205)-1)</f>
        <v>Pau Gasol</v>
      </c>
    </row>
    <row r="206" customFormat="false" ht="14.25" hidden="false" customHeight="false" outlineLevel="0" collapsed="false">
      <c r="A206" s="0" t="s">
        <v>227</v>
      </c>
      <c r="B206" s="0" t="str">
        <f aca="false">SUBSTITUTE(LOWER(RIGHT(A206,LEN(A206)-SEARCH(",",A206)-1)),".","")</f>
        <v>rudy</v>
      </c>
      <c r="C206" s="0" t="str">
        <f aca="false">LOWER(LEFT(A206,SEARCH(",",A206)-1))</f>
        <v>gay</v>
      </c>
      <c r="D206" s="0" t="str">
        <f aca="false">IF(ISTEXT(E206),E206,LEFT(C206,5)&amp;LEFT(B206,2)&amp;"01")</f>
        <v>gayru01</v>
      </c>
      <c r="F206" s="0" t="str">
        <f aca="false">LEFT(C206,1)</f>
        <v>g</v>
      </c>
      <c r="G206" s="0" t="str">
        <f aca="false">CONCATENATE($P$2,F206,"/",D206,"/",$P$3)</f>
        <v>http://www.basketball-reference.com/players/g/gayru01/gamelog/2020</v>
      </c>
      <c r="H206" s="0" t="str">
        <f aca="false">RIGHT(A206,LEN(A206)-SEARCH(",",A206)-1)&amp;" "&amp;LEFT(A206,SEARCH(",",A206)-1)</f>
        <v>Rudy Gay</v>
      </c>
    </row>
    <row r="207" customFormat="false" ht="14.25" hidden="false" customHeight="false" outlineLevel="0" collapsed="false">
      <c r="A207" s="0" t="s">
        <v>228</v>
      </c>
      <c r="B207" s="0" t="str">
        <f aca="false">SUBSTITUTE(LOWER(RIGHT(A207,LEN(A207)-SEARCH(",",A207)-1)),".","")</f>
        <v>paul</v>
      </c>
      <c r="C207" s="0" t="str">
        <f aca="false">LOWER(LEFT(A207,SEARCH(",",A207)-1))</f>
        <v>george</v>
      </c>
      <c r="D207" s="0" t="str">
        <f aca="false">IF(ISTEXT(E207),E207,LEFT(C207,5)&amp;LEFT(B207,2)&amp;"01")</f>
        <v>georgpa01</v>
      </c>
      <c r="F207" s="0" t="str">
        <f aca="false">LEFT(C207,1)</f>
        <v>g</v>
      </c>
      <c r="G207" s="0" t="str">
        <f aca="false">CONCATENATE($P$2,F207,"/",D207,"/",$P$3)</f>
        <v>http://www.basketball-reference.com/players/g/georgpa01/gamelog/2020</v>
      </c>
      <c r="H207" s="0" t="str">
        <f aca="false">RIGHT(A207,LEN(A207)-SEARCH(",",A207)-1)&amp;" "&amp;LEFT(A207,SEARCH(",",A207)-1)</f>
        <v>Paul George</v>
      </c>
    </row>
    <row r="208" customFormat="false" ht="14.25" hidden="false" customHeight="false" outlineLevel="0" collapsed="false">
      <c r="A208" s="0" t="s">
        <v>229</v>
      </c>
      <c r="B208" s="0" t="str">
        <f aca="false">SUBSTITUTE(LOWER(RIGHT(A208,LEN(A208)-SEARCH(",",A208)-1)),".","")</f>
        <v>jonathan</v>
      </c>
      <c r="C208" s="0" t="str">
        <f aca="false">LOWER(LEFT(A208,SEARCH(",",A208)-1))</f>
        <v>gibson</v>
      </c>
      <c r="D208" s="0" t="str">
        <f aca="false">IF(ISTEXT(E208),E208,LEFT(C208,5)&amp;LEFT(B208,2)&amp;"01")</f>
        <v>gibsojo01</v>
      </c>
      <c r="F208" s="0" t="str">
        <f aca="false">LEFT(C208,1)</f>
        <v>g</v>
      </c>
      <c r="G208" s="0" t="str">
        <f aca="false">CONCATENATE($P$2,F208,"/",D208,"/",$P$3)</f>
        <v>http://www.basketball-reference.com/players/g/gibsojo01/gamelog/2020</v>
      </c>
      <c r="H208" s="0" t="str">
        <f aca="false">RIGHT(A208,LEN(A208)-SEARCH(",",A208)-1)&amp;" "&amp;LEFT(A208,SEARCH(",",A208)-1)</f>
        <v>Jonathan Gibson</v>
      </c>
    </row>
    <row r="209" customFormat="false" ht="14.25" hidden="false" customHeight="false" outlineLevel="0" collapsed="false">
      <c r="A209" s="0" t="s">
        <v>230</v>
      </c>
      <c r="B209" s="0" t="str">
        <f aca="false">SUBSTITUTE(LOWER(RIGHT(A209,LEN(A209)-SEARCH(",",A209)-1)),".","")</f>
        <v>taj</v>
      </c>
      <c r="C209" s="0" t="str">
        <f aca="false">LOWER(LEFT(A209,SEARCH(",",A209)-1))</f>
        <v>gibson</v>
      </c>
      <c r="D209" s="0" t="str">
        <f aca="false">IF(ISTEXT(E209),E209,LEFT(C209,5)&amp;LEFT(B209,2)&amp;"01")</f>
        <v>gibsota01</v>
      </c>
      <c r="F209" s="0" t="str">
        <f aca="false">LEFT(C209,1)</f>
        <v>g</v>
      </c>
      <c r="G209" s="0" t="str">
        <f aca="false">CONCATENATE($P$2,F209,"/",D209,"/",$P$3)</f>
        <v>http://www.basketball-reference.com/players/g/gibsota01/gamelog/2020</v>
      </c>
      <c r="H209" s="0" t="str">
        <f aca="false">RIGHT(A209,LEN(A209)-SEARCH(",",A209)-1)&amp;" "&amp;LEFT(A209,SEARCH(",",A209)-1)</f>
        <v>Taj Gibson</v>
      </c>
    </row>
    <row r="210" customFormat="false" ht="14.25" hidden="false" customHeight="false" outlineLevel="0" collapsed="false">
      <c r="A210" s="0" t="s">
        <v>231</v>
      </c>
      <c r="B210" s="0" t="str">
        <f aca="false">SUBSTITUTE(LOWER(RIGHT(A210,LEN(A210)-SEARCH(",",A210)-1)),".","")</f>
        <v>harry</v>
      </c>
      <c r="C210" s="0" t="str">
        <f aca="false">LOWER(LEFT(A210,SEARCH(",",A210)-1))</f>
        <v>giles iii</v>
      </c>
      <c r="D210" s="0" t="str">
        <f aca="false">IF(ISTEXT(E210),E210,LEFT(C210,5)&amp;LEFT(B210,2)&amp;"01")</f>
        <v>gilesha01</v>
      </c>
      <c r="F210" s="0" t="str">
        <f aca="false">LEFT(C210,1)</f>
        <v>g</v>
      </c>
      <c r="G210" s="0" t="str">
        <f aca="false">CONCATENATE($P$2,F210,"/",D210,"/",$P$3)</f>
        <v>http://www.basketball-reference.com/players/g/gilesha01/gamelog/2020</v>
      </c>
      <c r="H210" s="0" t="str">
        <f aca="false">RIGHT(A210,LEN(A210)-SEARCH(",",A210)-1)&amp;" "&amp;LEFT(A210,SEARCH(",",A210)-1)</f>
        <v>Harry Giles III</v>
      </c>
    </row>
    <row r="211" customFormat="false" ht="14.25" hidden="false" customHeight="false" outlineLevel="0" collapsed="false">
      <c r="A211" s="0" t="s">
        <v>232</v>
      </c>
      <c r="B211" s="0" t="str">
        <f aca="false">SUBSTITUTE(LOWER(RIGHT(A211,LEN(A211)-SEARCH(",",A211)-1)),".","")</f>
        <v>shai</v>
      </c>
      <c r="C211" s="0" t="str">
        <f aca="false">LOWER(LEFT(A211,SEARCH(",",A211)-1))</f>
        <v>gilgeous-alexander</v>
      </c>
      <c r="D211" s="0" t="str">
        <f aca="false">IF(ISTEXT(E211),E211,LEFT(C211,5)&amp;LEFT(B211,2)&amp;"01")</f>
        <v>gilgesh01</v>
      </c>
      <c r="F211" s="0" t="str">
        <f aca="false">LEFT(C211,1)</f>
        <v>g</v>
      </c>
      <c r="G211" s="0" t="str">
        <f aca="false">CONCATENATE($P$2,F211,"/",D211,"/",$P$3)</f>
        <v>http://www.basketball-reference.com/players/g/gilgesh01/gamelog/2020</v>
      </c>
      <c r="H211" s="0" t="str">
        <f aca="false">RIGHT(A211,LEN(A211)-SEARCH(",",A211)-1)&amp;" "&amp;LEFT(A211,SEARCH(",",A211)-1)</f>
        <v>Shai Gilgeous-Alexander</v>
      </c>
    </row>
    <row r="212" customFormat="false" ht="14.25" hidden="false" customHeight="false" outlineLevel="0" collapsed="false">
      <c r="A212" s="0" t="s">
        <v>233</v>
      </c>
      <c r="B212" s="0" t="str">
        <f aca="false">SUBSTITUTE(LOWER(RIGHT(A212,LEN(A212)-SEARCH(",",A212)-1)),".","")</f>
        <v>rudy</v>
      </c>
      <c r="C212" s="0" t="str">
        <f aca="false">LOWER(LEFT(A212,SEARCH(",",A212)-1))</f>
        <v>gobert</v>
      </c>
      <c r="D212" s="0" t="str">
        <f aca="false">IF(ISTEXT(E212),E212,LEFT(C212,5)&amp;LEFT(B212,2)&amp;"01")</f>
        <v>goberru01</v>
      </c>
      <c r="F212" s="0" t="str">
        <f aca="false">LEFT(C212,1)</f>
        <v>g</v>
      </c>
      <c r="G212" s="0" t="str">
        <f aca="false">CONCATENATE($P$2,F212,"/",D212,"/",$P$3)</f>
        <v>http://www.basketball-reference.com/players/g/goberru01/gamelog/2020</v>
      </c>
      <c r="H212" s="0" t="str">
        <f aca="false">RIGHT(A212,LEN(A212)-SEARCH(",",A212)-1)&amp;" "&amp;LEFT(A212,SEARCH(",",A212)-1)</f>
        <v>Rudy Gobert</v>
      </c>
    </row>
    <row r="213" customFormat="false" ht="14.25" hidden="false" customHeight="false" outlineLevel="0" collapsed="false">
      <c r="A213" s="0" t="s">
        <v>234</v>
      </c>
      <c r="B213" s="0" t="str">
        <f aca="false">SUBSTITUTE(LOWER(RIGHT(A213,LEN(A213)-SEARCH(",",A213)-1)),".","")</f>
        <v>brandon</v>
      </c>
      <c r="C213" s="0" t="str">
        <f aca="false">LOWER(LEFT(A213,SEARCH(",",A213)-1))</f>
        <v>goodwin</v>
      </c>
      <c r="D213" s="0" t="str">
        <f aca="false">IF(ISTEXT(E213),E213,LEFT(C213,5)&amp;LEFT(B213,2)&amp;"01")</f>
        <v>goodwbr01</v>
      </c>
      <c r="F213" s="0" t="str">
        <f aca="false">LEFT(C213,1)</f>
        <v>g</v>
      </c>
      <c r="G213" s="0" t="str">
        <f aca="false">CONCATENATE($P$2,F213,"/",D213,"/",$P$3)</f>
        <v>http://www.basketball-reference.com/players/g/goodwbr01/gamelog/2020</v>
      </c>
      <c r="H213" s="0" t="str">
        <f aca="false">RIGHT(A213,LEN(A213)-SEARCH(",",A213)-1)&amp;" "&amp;LEFT(A213,SEARCH(",",A213)-1)</f>
        <v>Brandon Goodwin</v>
      </c>
    </row>
    <row r="214" customFormat="false" ht="14.25" hidden="false" customHeight="false" outlineLevel="0" collapsed="false">
      <c r="A214" s="0" t="s">
        <v>235</v>
      </c>
      <c r="B214" s="0" t="str">
        <f aca="false">SUBSTITUTE(LOWER(RIGHT(A214,LEN(A214)-SEARCH(",",A214)-1)),".","")</f>
        <v>aaron</v>
      </c>
      <c r="C214" s="0" t="str">
        <f aca="false">LOWER(LEFT(A214,SEARCH(",",A214)-1))</f>
        <v>gordon</v>
      </c>
      <c r="D214" s="0" t="str">
        <f aca="false">IF(ISTEXT(E214),E214,LEFT(C214,5)&amp;LEFT(B214,2)&amp;"01")</f>
        <v>gordoaa01</v>
      </c>
      <c r="F214" s="0" t="str">
        <f aca="false">LEFT(C214,1)</f>
        <v>g</v>
      </c>
      <c r="G214" s="0" t="str">
        <f aca="false">CONCATENATE($P$2,F214,"/",D214,"/",$P$3)</f>
        <v>http://www.basketball-reference.com/players/g/gordoaa01/gamelog/2020</v>
      </c>
      <c r="H214" s="0" t="str">
        <f aca="false">RIGHT(A214,LEN(A214)-SEARCH(",",A214)-1)&amp;" "&amp;LEFT(A214,SEARCH(",",A214)-1)</f>
        <v>Aaron Gordon</v>
      </c>
    </row>
    <row r="215" customFormat="false" ht="14.25" hidden="false" customHeight="false" outlineLevel="0" collapsed="false">
      <c r="A215" s="0" t="s">
        <v>236</v>
      </c>
      <c r="B215" s="0" t="str">
        <f aca="false">SUBSTITUTE(LOWER(RIGHT(A215,LEN(A215)-SEARCH(",",A215)-1)),".","")</f>
        <v>eric</v>
      </c>
      <c r="C215" s="0" t="str">
        <f aca="false">LOWER(LEFT(A215,SEARCH(",",A215)-1))</f>
        <v>gordon</v>
      </c>
      <c r="D215" s="0" t="str">
        <f aca="false">IF(ISTEXT(E215),E215,LEFT(C215,5)&amp;LEFT(B215,2)&amp;"01")</f>
        <v>gordoer01</v>
      </c>
      <c r="F215" s="0" t="str">
        <f aca="false">LEFT(C215,1)</f>
        <v>g</v>
      </c>
      <c r="G215" s="0" t="str">
        <f aca="false">CONCATENATE($P$2,F215,"/",D215,"/",$P$3)</f>
        <v>http://www.basketball-reference.com/players/g/gordoer01/gamelog/2020</v>
      </c>
      <c r="H215" s="0" t="str">
        <f aca="false">RIGHT(A215,LEN(A215)-SEARCH(",",A215)-1)&amp;" "&amp;LEFT(A215,SEARCH(",",A215)-1)</f>
        <v>Eric Gordon</v>
      </c>
    </row>
    <row r="216" customFormat="false" ht="14.25" hidden="false" customHeight="false" outlineLevel="0" collapsed="false">
      <c r="A216" s="0" t="s">
        <v>237</v>
      </c>
      <c r="B216" s="0" t="str">
        <f aca="false">SUBSTITUTE(LOWER(RIGHT(A216,LEN(A216)-SEARCH(",",A216)-1)),".","")</f>
        <v>marcin</v>
      </c>
      <c r="C216" s="0" t="str">
        <f aca="false">LOWER(LEFT(A216,SEARCH(",",A216)-1))</f>
        <v>gortat</v>
      </c>
      <c r="D216" s="0" t="str">
        <f aca="false">IF(ISTEXT(E216),E216,LEFT(C216,5)&amp;LEFT(B216,2)&amp;"01")</f>
        <v>gortama01</v>
      </c>
      <c r="F216" s="0" t="str">
        <f aca="false">LEFT(C216,1)</f>
        <v>g</v>
      </c>
      <c r="G216" s="0" t="str">
        <f aca="false">CONCATENATE($P$2,F216,"/",D216,"/",$P$3)</f>
        <v>http://www.basketball-reference.com/players/g/gortama01/gamelog/2020</v>
      </c>
      <c r="H216" s="0" t="str">
        <f aca="false">RIGHT(A216,LEN(A216)-SEARCH(",",A216)-1)&amp;" "&amp;LEFT(A216,SEARCH(",",A216)-1)</f>
        <v>Marcin Gortat</v>
      </c>
    </row>
    <row r="217" customFormat="false" ht="14.25" hidden="false" customHeight="false" outlineLevel="0" collapsed="false">
      <c r="A217" s="0" t="s">
        <v>238</v>
      </c>
      <c r="B217" s="0" t="str">
        <f aca="false">SUBSTITUTE(LOWER(RIGHT(A217,LEN(A217)-SEARCH(",",A217)-1)),".","")</f>
        <v>devonte'</v>
      </c>
      <c r="C217" s="0" t="str">
        <f aca="false">LOWER(LEFT(A217,SEARCH(",",A217)-1))</f>
        <v>graham</v>
      </c>
      <c r="D217" s="0" t="str">
        <f aca="false">IF(ISTEXT(E217),E217,LEFT(C217,5)&amp;LEFT(B217,2)&amp;"01")</f>
        <v>grahade01</v>
      </c>
      <c r="F217" s="0" t="str">
        <f aca="false">LEFT(C217,1)</f>
        <v>g</v>
      </c>
      <c r="G217" s="0" t="str">
        <f aca="false">CONCATENATE($P$2,F217,"/",D217,"/",$P$3)</f>
        <v>http://www.basketball-reference.com/players/g/grahade01/gamelog/2020</v>
      </c>
      <c r="H217" s="0" t="str">
        <f aca="false">RIGHT(A217,LEN(A217)-SEARCH(",",A217)-1)&amp;" "&amp;LEFT(A217,SEARCH(",",A217)-1)</f>
        <v>Devonte' Graham</v>
      </c>
    </row>
    <row r="218" customFormat="false" ht="14.25" hidden="false" customHeight="false" outlineLevel="0" collapsed="false">
      <c r="A218" s="0" t="s">
        <v>239</v>
      </c>
      <c r="B218" s="0" t="str">
        <f aca="false">SUBSTITUTE(LOWER(RIGHT(A218,LEN(A218)-SEARCH(",",A218)-1)),".","")</f>
        <v>treveon</v>
      </c>
      <c r="C218" s="0" t="str">
        <f aca="false">LOWER(LEFT(A218,SEARCH(",",A218)-1))</f>
        <v>graham</v>
      </c>
      <c r="D218" s="0" t="str">
        <f aca="false">IF(ISTEXT(E218),E218,LEFT(C218,5)&amp;LEFT(B218,2)&amp;"01")</f>
        <v>grahatr01</v>
      </c>
      <c r="F218" s="0" t="str">
        <f aca="false">LEFT(C218,1)</f>
        <v>g</v>
      </c>
      <c r="G218" s="0" t="str">
        <f aca="false">CONCATENATE($P$2,F218,"/",D218,"/",$P$3)</f>
        <v>http://www.basketball-reference.com/players/g/grahatr01/gamelog/2020</v>
      </c>
      <c r="H218" s="0" t="str">
        <f aca="false">RIGHT(A218,LEN(A218)-SEARCH(",",A218)-1)&amp;" "&amp;LEFT(A218,SEARCH(",",A218)-1)</f>
        <v>Treveon Graham</v>
      </c>
    </row>
    <row r="219" customFormat="false" ht="14.25" hidden="false" customHeight="false" outlineLevel="0" collapsed="false">
      <c r="A219" s="0" t="s">
        <v>240</v>
      </c>
      <c r="B219" s="0" t="str">
        <f aca="false">SUBSTITUTE(LOWER(RIGHT(A219,LEN(A219)-SEARCH(",",A219)-1)),".","")</f>
        <v>jerami</v>
      </c>
      <c r="C219" s="0" t="str">
        <f aca="false">LOWER(LEFT(A219,SEARCH(",",A219)-1))</f>
        <v>grant</v>
      </c>
      <c r="D219" s="0" t="str">
        <f aca="false">IF(ISTEXT(E219),E219,LEFT(C219,5)&amp;LEFT(B219,2)&amp;"01")</f>
        <v>grantje01</v>
      </c>
      <c r="F219" s="0" t="str">
        <f aca="false">LEFT(C219,1)</f>
        <v>g</v>
      </c>
      <c r="G219" s="0" t="str">
        <f aca="false">CONCATENATE($P$2,F219,"/",D219,"/",$P$3)</f>
        <v>http://www.basketball-reference.com/players/g/grantje01/gamelog/2020</v>
      </c>
      <c r="H219" s="0" t="str">
        <f aca="false">RIGHT(A219,LEN(A219)-SEARCH(",",A219)-1)&amp;" "&amp;LEFT(A219,SEARCH(",",A219)-1)</f>
        <v>Jerami Grant</v>
      </c>
    </row>
    <row r="220" customFormat="false" ht="14.25" hidden="false" customHeight="false" outlineLevel="0" collapsed="false">
      <c r="A220" s="0" t="s">
        <v>241</v>
      </c>
      <c r="B220" s="0" t="str">
        <f aca="false">SUBSTITUTE(LOWER(RIGHT(A220,LEN(A220)-SEARCH(",",A220)-1)),".","")</f>
        <v>jerian</v>
      </c>
      <c r="C220" s="0" t="str">
        <f aca="false">LOWER(LEFT(A220,SEARCH(",",A220)-1))</f>
        <v>grant</v>
      </c>
      <c r="D220" s="0" t="str">
        <f aca="false">IF(ISTEXT(E220),E220,LEFT(C220,5)&amp;LEFT(B220,2)&amp;"01")</f>
        <v>grantje02</v>
      </c>
      <c r="E220" s="0" t="s">
        <v>242</v>
      </c>
      <c r="F220" s="0" t="str">
        <f aca="false">LEFT(C220,1)</f>
        <v>g</v>
      </c>
      <c r="G220" s="0" t="str">
        <f aca="false">CONCATENATE($P$2,F220,"/",D220,"/",$P$3)</f>
        <v>http://www.basketball-reference.com/players/g/grantje02/gamelog/2020</v>
      </c>
      <c r="H220" s="0" t="str">
        <f aca="false">RIGHT(A220,LEN(A220)-SEARCH(",",A220)-1)&amp;" "&amp;LEFT(A220,SEARCH(",",A220)-1)</f>
        <v>Jerian Grant</v>
      </c>
    </row>
    <row r="221" customFormat="false" ht="14.25" hidden="false" customHeight="false" outlineLevel="0" collapsed="false">
      <c r="A221" s="0" t="s">
        <v>243</v>
      </c>
      <c r="B221" s="0" t="str">
        <f aca="false">SUBSTITUTE(LOWER(RIGHT(A221,LEN(A221)-SEARCH(",",A221)-1)),".","")</f>
        <v>donte</v>
      </c>
      <c r="C221" s="0" t="str">
        <f aca="false">LOWER(LEFT(A221,SEARCH(",",A221)-1))</f>
        <v>grantham</v>
      </c>
      <c r="D221" s="0" t="str">
        <f aca="false">IF(ISTEXT(E221),E221,LEFT(C221,5)&amp;LEFT(B221,2)&amp;"01")</f>
        <v>grantdo01</v>
      </c>
      <c r="F221" s="0" t="str">
        <f aca="false">LEFT(C221,1)</f>
        <v>g</v>
      </c>
      <c r="G221" s="0" t="str">
        <f aca="false">CONCATENATE($P$2,F221,"/",D221,"/",$P$3)</f>
        <v>http://www.basketball-reference.com/players/g/grantdo01/gamelog/2020</v>
      </c>
      <c r="H221" s="0" t="str">
        <f aca="false">RIGHT(A221,LEN(A221)-SEARCH(",",A221)-1)&amp;" "&amp;LEFT(A221,SEARCH(",",A221)-1)</f>
        <v>Donte Grantham</v>
      </c>
    </row>
    <row r="222" customFormat="false" ht="14.25" hidden="false" customHeight="false" outlineLevel="0" collapsed="false">
      <c r="A222" s="0" t="s">
        <v>244</v>
      </c>
      <c r="B222" s="0" t="str">
        <f aca="false">SUBSTITUTE(LOWER(RIGHT(A222,LEN(A222)-SEARCH(",",A222)-1)),".","")</f>
        <v>hassani</v>
      </c>
      <c r="C222" s="0" t="str">
        <f aca="false">LOWER(LEFT(A222,SEARCH(",",A222)-1))</f>
        <v>gravett</v>
      </c>
      <c r="D222" s="0" t="str">
        <f aca="false">IF(ISTEXT(E222),E222,LEFT(C222,5)&amp;LEFT(B222,2)&amp;"01")</f>
        <v>graveha01</v>
      </c>
      <c r="F222" s="0" t="str">
        <f aca="false">LEFT(C222,1)</f>
        <v>g</v>
      </c>
      <c r="G222" s="0" t="str">
        <f aca="false">CONCATENATE($P$2,F222,"/",D222,"/",$P$3)</f>
        <v>http://www.basketball-reference.com/players/g/graveha01/gamelog/2020</v>
      </c>
      <c r="H222" s="0" t="str">
        <f aca="false">RIGHT(A222,LEN(A222)-SEARCH(",",A222)-1)&amp;" "&amp;LEFT(A222,SEARCH(",",A222)-1)</f>
        <v>Hassani Gravett</v>
      </c>
    </row>
    <row r="223" customFormat="false" ht="14.25" hidden="false" customHeight="false" outlineLevel="0" collapsed="false">
      <c r="A223" s="0" t="s">
        <v>245</v>
      </c>
      <c r="B223" s="0" t="str">
        <f aca="false">SUBSTITUTE(LOWER(RIGHT(A223,LEN(A223)-SEARCH(",",A223)-1)),".","")</f>
        <v>josh</v>
      </c>
      <c r="C223" s="0" t="str">
        <f aca="false">LOWER(LEFT(A223,SEARCH(",",A223)-1))</f>
        <v>gray</v>
      </c>
      <c r="D223" s="0" t="str">
        <f aca="false">IF(ISTEXT(E223),E223,LEFT(C223,5)&amp;LEFT(B223,2)&amp;"01")</f>
        <v>grayjo01</v>
      </c>
      <c r="F223" s="0" t="str">
        <f aca="false">LEFT(C223,1)</f>
        <v>g</v>
      </c>
      <c r="G223" s="0" t="str">
        <f aca="false">CONCATENATE($P$2,F223,"/",D223,"/",$P$3)</f>
        <v>http://www.basketball-reference.com/players/g/grayjo01/gamelog/2020</v>
      </c>
      <c r="H223" s="0" t="str">
        <f aca="false">RIGHT(A223,LEN(A223)-SEARCH(",",A223)-1)&amp;" "&amp;LEFT(A223,SEARCH(",",A223)-1)</f>
        <v>Josh Gray</v>
      </c>
    </row>
    <row r="224" customFormat="false" ht="14.25" hidden="false" customHeight="false" outlineLevel="0" collapsed="false">
      <c r="A224" s="0" t="s">
        <v>246</v>
      </c>
      <c r="B224" s="0" t="str">
        <f aca="false">SUBSTITUTE(LOWER(RIGHT(A224,LEN(A224)-SEARCH(",",A224)-1)),".","")</f>
        <v>danny</v>
      </c>
      <c r="C224" s="0" t="str">
        <f aca="false">LOWER(LEFT(A224,SEARCH(",",A224)-1))</f>
        <v>green</v>
      </c>
      <c r="D224" s="0" t="str">
        <f aca="false">IF(ISTEXT(E224),E224,LEFT(C224,5)&amp;LEFT(B224,2)&amp;"01")</f>
        <v>greenda02</v>
      </c>
      <c r="E224" s="0" t="s">
        <v>247</v>
      </c>
      <c r="F224" s="0" t="str">
        <f aca="false">LEFT(C224,1)</f>
        <v>g</v>
      </c>
      <c r="G224" s="0" t="str">
        <f aca="false">CONCATENATE($P$2,F224,"/",D224,"/",$P$3)</f>
        <v>http://www.basketball-reference.com/players/g/greenda02/gamelog/2020</v>
      </c>
      <c r="H224" s="0" t="str">
        <f aca="false">RIGHT(A224,LEN(A224)-SEARCH(",",A224)-1)&amp;" "&amp;LEFT(A224,SEARCH(",",A224)-1)</f>
        <v>Danny Green</v>
      </c>
    </row>
    <row r="225" customFormat="false" ht="14.25" hidden="false" customHeight="false" outlineLevel="0" collapsed="false">
      <c r="A225" s="0" t="s">
        <v>248</v>
      </c>
      <c r="B225" s="0" t="str">
        <f aca="false">SUBSTITUTE(LOWER(RIGHT(A225,LEN(A225)-SEARCH(",",A225)-1)),".","")</f>
        <v>draymond</v>
      </c>
      <c r="C225" s="0" t="str">
        <f aca="false">LOWER(LEFT(A225,SEARCH(",",A225)-1))</f>
        <v>green</v>
      </c>
      <c r="D225" s="0" t="str">
        <f aca="false">IF(ISTEXT(E225),E225,LEFT(C225,5)&amp;LEFT(B225,2)&amp;"01")</f>
        <v>greendr01</v>
      </c>
      <c r="F225" s="0" t="str">
        <f aca="false">LEFT(C225,1)</f>
        <v>g</v>
      </c>
      <c r="G225" s="0" t="str">
        <f aca="false">CONCATENATE($P$2,F225,"/",D225,"/",$P$3)</f>
        <v>http://www.basketball-reference.com/players/g/greendr01/gamelog/2020</v>
      </c>
      <c r="H225" s="0" t="str">
        <f aca="false">RIGHT(A225,LEN(A225)-SEARCH(",",A225)-1)&amp;" "&amp;LEFT(A225,SEARCH(",",A225)-1)</f>
        <v>Draymond Green</v>
      </c>
    </row>
    <row r="226" customFormat="false" ht="14.25" hidden="false" customHeight="false" outlineLevel="0" collapsed="false">
      <c r="A226" s="0" t="s">
        <v>249</v>
      </c>
      <c r="B226" s="0" t="str">
        <f aca="false">SUBSTITUTE(LOWER(RIGHT(A226,LEN(A226)-SEARCH(",",A226)-1)),".","")</f>
        <v>gerald</v>
      </c>
      <c r="C226" s="0" t="str">
        <f aca="false">LOWER(LEFT(A226,SEARCH(",",A226)-1))</f>
        <v>green</v>
      </c>
      <c r="D226" s="0" t="str">
        <f aca="false">IF(ISTEXT(E226),E226,LEFT(C226,5)&amp;LEFT(B226,2)&amp;"01")</f>
        <v>greenge01</v>
      </c>
      <c r="F226" s="0" t="str">
        <f aca="false">LEFT(C226,1)</f>
        <v>g</v>
      </c>
      <c r="G226" s="0" t="str">
        <f aca="false">CONCATENATE($P$2,F226,"/",D226,"/",$P$3)</f>
        <v>http://www.basketball-reference.com/players/g/greenge01/gamelog/2020</v>
      </c>
      <c r="H226" s="0" t="str">
        <f aca="false">RIGHT(A226,LEN(A226)-SEARCH(",",A226)-1)&amp;" "&amp;LEFT(A226,SEARCH(",",A226)-1)</f>
        <v>Gerald Green</v>
      </c>
    </row>
    <row r="227" customFormat="false" ht="14.25" hidden="false" customHeight="false" outlineLevel="0" collapsed="false">
      <c r="A227" s="0" t="s">
        <v>250</v>
      </c>
      <c r="B227" s="0" t="str">
        <f aca="false">SUBSTITUTE(LOWER(RIGHT(A227,LEN(A227)-SEARCH(",",A227)-1)),".","")</f>
        <v>jamychal</v>
      </c>
      <c r="C227" s="0" t="str">
        <f aca="false">LOWER(LEFT(A227,SEARCH(",",A227)-1))</f>
        <v>green</v>
      </c>
      <c r="D227" s="0" t="str">
        <f aca="false">IF(ISTEXT(E227),E227,LEFT(C227,5)&amp;LEFT(B227,2)&amp;"01")</f>
        <v>greenja01</v>
      </c>
      <c r="F227" s="0" t="str">
        <f aca="false">LEFT(C227,1)</f>
        <v>g</v>
      </c>
      <c r="G227" s="0" t="str">
        <f aca="false">CONCATENATE($P$2,F227,"/",D227,"/",$P$3)</f>
        <v>http://www.basketball-reference.com/players/g/greenja01/gamelog/2020</v>
      </c>
      <c r="H227" s="0" t="str">
        <f aca="false">RIGHT(A227,LEN(A227)-SEARCH(",",A227)-1)&amp;" "&amp;LEFT(A227,SEARCH(",",A227)-1)</f>
        <v>JaMychal Green</v>
      </c>
    </row>
    <row r="228" customFormat="false" ht="14.25" hidden="false" customHeight="false" outlineLevel="0" collapsed="false">
      <c r="A228" s="0" t="s">
        <v>251</v>
      </c>
      <c r="B228" s="0" t="str">
        <f aca="false">SUBSTITUTE(LOWER(RIGHT(A228,LEN(A228)-SEARCH(",",A228)-1)),".","")</f>
        <v>javonte</v>
      </c>
      <c r="C228" s="0" t="str">
        <f aca="false">LOWER(LEFT(A228,SEARCH(",",A228)-1))</f>
        <v>green</v>
      </c>
      <c r="D228" s="0" t="str">
        <f aca="false">IF(ISTEXT(E228),E228,LEFT(C228,5)&amp;LEFT(B228,2)&amp;"01")</f>
        <v>greenja02</v>
      </c>
      <c r="E228" s="0" t="s">
        <v>252</v>
      </c>
      <c r="F228" s="0" t="str">
        <f aca="false">LEFT(C228,1)</f>
        <v>g</v>
      </c>
      <c r="G228" s="0" t="str">
        <f aca="false">CONCATENATE($P$2,F228,"/",D228,"/",$P$3)</f>
        <v>http://www.basketball-reference.com/players/g/greenja02/gamelog/2020</v>
      </c>
      <c r="H228" s="0" t="str">
        <f aca="false">RIGHT(A228,LEN(A228)-SEARCH(",",A228)-1)&amp;" "&amp;LEFT(A228,SEARCH(",",A228)-1)</f>
        <v>Javonte Green</v>
      </c>
    </row>
    <row r="229" customFormat="false" ht="14.25" hidden="false" customHeight="false" outlineLevel="0" collapsed="false">
      <c r="A229" s="0" t="s">
        <v>253</v>
      </c>
      <c r="B229" s="0" t="str">
        <f aca="false">SUBSTITUTE(LOWER(RIGHT(A229,LEN(A229)-SEARCH(",",A229)-1)),".","")</f>
        <v>jeff</v>
      </c>
      <c r="C229" s="0" t="str">
        <f aca="false">LOWER(LEFT(A229,SEARCH(",",A229)-1))</f>
        <v>green</v>
      </c>
      <c r="D229" s="0" t="str">
        <f aca="false">IF(ISTEXT(E229),E229,LEFT(C229,5)&amp;LEFT(B229,2)&amp;"01")</f>
        <v>greenje02</v>
      </c>
      <c r="E229" s="0" t="s">
        <v>254</v>
      </c>
      <c r="F229" s="0" t="str">
        <f aca="false">LEFT(C229,1)</f>
        <v>g</v>
      </c>
      <c r="G229" s="0" t="str">
        <f aca="false">CONCATENATE($P$2,F229,"/",D229,"/",$P$3)</f>
        <v>http://www.basketball-reference.com/players/g/greenje02/gamelog/2020</v>
      </c>
      <c r="H229" s="0" t="str">
        <f aca="false">RIGHT(A229,LEN(A229)-SEARCH(",",A229)-1)&amp;" "&amp;LEFT(A229,SEARCH(",",A229)-1)</f>
        <v>Jeff Green</v>
      </c>
    </row>
    <row r="230" customFormat="false" ht="14.25" hidden="false" customHeight="false" outlineLevel="0" collapsed="false">
      <c r="A230" s="0" t="s">
        <v>255</v>
      </c>
      <c r="B230" s="0" t="str">
        <f aca="false">SUBSTITUTE(LOWER(RIGHT(A230,LEN(A230)-SEARCH(",",A230)-1)),".","")</f>
        <v>blake</v>
      </c>
      <c r="C230" s="0" t="str">
        <f aca="false">LOWER(LEFT(A230,SEARCH(",",A230)-1))</f>
        <v>griffin</v>
      </c>
      <c r="D230" s="0" t="str">
        <f aca="false">IF(ISTEXT(E230),E230,LEFT(C230,5)&amp;LEFT(B230,2)&amp;"01")</f>
        <v>griffbl01</v>
      </c>
      <c r="F230" s="0" t="str">
        <f aca="false">LEFT(C230,1)</f>
        <v>g</v>
      </c>
      <c r="G230" s="0" t="str">
        <f aca="false">CONCATENATE($P$2,F230,"/",D230,"/",$P$3)</f>
        <v>http://www.basketball-reference.com/players/g/griffbl01/gamelog/2020</v>
      </c>
      <c r="H230" s="0" t="str">
        <f aca="false">RIGHT(A230,LEN(A230)-SEARCH(",",A230)-1)&amp;" "&amp;LEFT(A230,SEARCH(",",A230)-1)</f>
        <v>Blake Griffin</v>
      </c>
    </row>
    <row r="231" customFormat="false" ht="14.25" hidden="false" customHeight="false" outlineLevel="0" collapsed="false">
      <c r="A231" s="0" t="s">
        <v>256</v>
      </c>
      <c r="B231" s="0" t="str">
        <f aca="false">SUBSTITUTE(LOWER(RIGHT(A231,LEN(A231)-SEARCH(",",A231)-1)),".","")</f>
        <v>marko</v>
      </c>
      <c r="C231" s="0" t="str">
        <f aca="false">LOWER(LEFT(A231,SEARCH(",",A231)-1))</f>
        <v>guduric</v>
      </c>
      <c r="D231" s="0" t="str">
        <f aca="false">IF(ISTEXT(E231),E231,LEFT(C231,5)&amp;LEFT(B231,2)&amp;"01")</f>
        <v>gudurma01</v>
      </c>
      <c r="F231" s="0" t="str">
        <f aca="false">LEFT(C231,1)</f>
        <v>g</v>
      </c>
      <c r="G231" s="0" t="str">
        <f aca="false">CONCATENATE($P$2,F231,"/",D231,"/",$P$3)</f>
        <v>http://www.basketball-reference.com/players/g/gudurma01/gamelog/2020</v>
      </c>
      <c r="H231" s="0" t="str">
        <f aca="false">RIGHT(A231,LEN(A231)-SEARCH(",",A231)-1)&amp;" "&amp;LEFT(A231,SEARCH(",",A231)-1)</f>
        <v>Marko Guduric</v>
      </c>
    </row>
    <row r="232" customFormat="false" ht="14.25" hidden="false" customHeight="false" outlineLevel="0" collapsed="false">
      <c r="A232" s="0" t="s">
        <v>257</v>
      </c>
      <c r="B232" s="0" t="str">
        <f aca="false">SUBSTITUTE(LOWER(RIGHT(A232,LEN(A232)-SEARCH(",",A232)-1)),".","")</f>
        <v>kyle</v>
      </c>
      <c r="C232" s="0" t="str">
        <f aca="false">LOWER(LEFT(A232,SEARCH(",",A232)-1))</f>
        <v>guy</v>
      </c>
      <c r="D232" s="0" t="str">
        <f aca="false">IF(ISTEXT(E232),E232,LEFT(C232,5)&amp;LEFT(B232,2)&amp;"01")</f>
        <v>guyky01</v>
      </c>
      <c r="F232" s="0" t="str">
        <f aca="false">LEFT(C232,1)</f>
        <v>g</v>
      </c>
      <c r="G232" s="0" t="str">
        <f aca="false">CONCATENATE($P$2,F232,"/",D232,"/",$P$3)</f>
        <v>http://www.basketball-reference.com/players/g/guyky01/gamelog/2020</v>
      </c>
      <c r="H232" s="0" t="str">
        <f aca="false">RIGHT(A232,LEN(A232)-SEARCH(",",A232)-1)&amp;" "&amp;LEFT(A232,SEARCH(",",A232)-1)</f>
        <v>Kyle Guy</v>
      </c>
    </row>
    <row r="233" customFormat="false" ht="14.25" hidden="false" customHeight="false" outlineLevel="0" collapsed="false">
      <c r="A233" s="0" t="s">
        <v>258</v>
      </c>
      <c r="B233" s="0" t="str">
        <f aca="false">SUBSTITUTE(LOWER(RIGHT(A233,LEN(A233)-SEARCH(",",A233)-1)),".","")</f>
        <v>rui</v>
      </c>
      <c r="C233" s="0" t="str">
        <f aca="false">LOWER(LEFT(A233,SEARCH(",",A233)-1))</f>
        <v>hachimura</v>
      </c>
      <c r="D233" s="0" t="str">
        <f aca="false">IF(ISTEXT(E233),E233,LEFT(C233,5)&amp;LEFT(B233,2)&amp;"01")</f>
        <v>hachiru01</v>
      </c>
      <c r="F233" s="0" t="str">
        <f aca="false">LEFT(C233,1)</f>
        <v>h</v>
      </c>
      <c r="G233" s="0" t="str">
        <f aca="false">CONCATENATE($P$2,F233,"/",D233,"/",$P$3)</f>
        <v>http://www.basketball-reference.com/players/h/hachiru01/gamelog/2020</v>
      </c>
      <c r="H233" s="0" t="str">
        <f aca="false">RIGHT(A233,LEN(A233)-SEARCH(",",A233)-1)&amp;" "&amp;LEFT(A233,SEARCH(",",A233)-1)</f>
        <v>Rui Hachimura</v>
      </c>
    </row>
    <row r="234" customFormat="false" ht="14.25" hidden="false" customHeight="false" outlineLevel="0" collapsed="false">
      <c r="A234" s="0" t="s">
        <v>259</v>
      </c>
      <c r="B234" s="0" t="str">
        <f aca="false">SUBSTITUTE(LOWER(RIGHT(A234,LEN(A234)-SEARCH(",",A234)-1)),".","")</f>
        <v>daniel</v>
      </c>
      <c r="C234" s="0" t="str">
        <f aca="false">LOWER(LEFT(A234,SEARCH(",",A234)-1))</f>
        <v>hamilton</v>
      </c>
      <c r="D234" s="0" t="str">
        <f aca="false">IF(ISTEXT(E234),E234,LEFT(C234,5)&amp;LEFT(B234,2)&amp;"01")</f>
        <v>hamilda02</v>
      </c>
      <c r="E234" s="0" t="s">
        <v>260</v>
      </c>
      <c r="F234" s="0" t="str">
        <f aca="false">LEFT(C234,1)</f>
        <v>h</v>
      </c>
      <c r="G234" s="0" t="str">
        <f aca="false">CONCATENATE($P$2,F234,"/",D234,"/",$P$3)</f>
        <v>http://www.basketball-reference.com/players/h/hamilda02/gamelog/2020</v>
      </c>
      <c r="H234" s="0" t="str">
        <f aca="false">RIGHT(A234,LEN(A234)-SEARCH(",",A234)-1)&amp;" "&amp;LEFT(A234,SEARCH(",",A234)-1)</f>
        <v>Daniel Hamilton</v>
      </c>
    </row>
    <row r="235" customFormat="false" ht="14.25" hidden="false" customHeight="false" outlineLevel="0" collapsed="false">
      <c r="A235" s="0" t="s">
        <v>261</v>
      </c>
      <c r="B235" s="0" t="str">
        <f aca="false">SUBSTITUTE(LOWER(RIGHT(A235,LEN(A235)-SEARCH(",",A235)-1)),".","")</f>
        <v>jaylen</v>
      </c>
      <c r="C235" s="0" t="str">
        <f aca="false">LOWER(LEFT(A235,SEARCH(",",A235)-1))</f>
        <v>hands</v>
      </c>
      <c r="D235" s="0" t="str">
        <f aca="false">IF(ISTEXT(E235),E235,LEFT(C235,5)&amp;LEFT(B235,2)&amp;"01")</f>
        <v>handsja01</v>
      </c>
      <c r="F235" s="0" t="str">
        <f aca="false">LEFT(C235,1)</f>
        <v>h</v>
      </c>
      <c r="G235" s="0" t="str">
        <f aca="false">CONCATENATE($P$2,F235,"/",D235,"/",$P$3)</f>
        <v>http://www.basketball-reference.com/players/h/handsja01/gamelog/2020</v>
      </c>
      <c r="H235" s="0" t="str">
        <f aca="false">RIGHT(A235,LEN(A235)-SEARCH(",",A235)-1)&amp;" "&amp;LEFT(A235,SEARCH(",",A235)-1)</f>
        <v>Jaylen Hands</v>
      </c>
    </row>
    <row r="236" customFormat="false" ht="14.25" hidden="false" customHeight="false" outlineLevel="0" collapsed="false">
      <c r="A236" s="0" t="s">
        <v>262</v>
      </c>
      <c r="B236" s="0" t="str">
        <f aca="false">SUBSTITUTE(LOWER(RIGHT(A236,LEN(A236)-SEARCH(",",A236)-1)),".","")</f>
        <v>dusty</v>
      </c>
      <c r="C236" s="0" t="str">
        <f aca="false">LOWER(LEFT(A236,SEARCH(",",A236)-1))</f>
        <v>hannahs</v>
      </c>
      <c r="D236" s="0" t="str">
        <f aca="false">IF(ISTEXT(E236),E236,LEFT(C236,5)&amp;LEFT(B236,2)&amp;"01")</f>
        <v>hannadu01</v>
      </c>
      <c r="F236" s="0" t="str">
        <f aca="false">LEFT(C236,1)</f>
        <v>h</v>
      </c>
      <c r="G236" s="0" t="str">
        <f aca="false">CONCATENATE($P$2,F236,"/",D236,"/",$P$3)</f>
        <v>http://www.basketball-reference.com/players/h/hannadu01/gamelog/2020</v>
      </c>
      <c r="H236" s="0" t="str">
        <f aca="false">RIGHT(A236,LEN(A236)-SEARCH(",",A236)-1)&amp;" "&amp;LEFT(A236,SEARCH(",",A236)-1)</f>
        <v>Dusty Hannahs</v>
      </c>
    </row>
    <row r="237" customFormat="false" ht="14.25" hidden="false" customHeight="false" outlineLevel="0" collapsed="false">
      <c r="A237" s="0" t="s">
        <v>263</v>
      </c>
      <c r="B237" s="0" t="str">
        <f aca="false">SUBSTITUTE(LOWER(RIGHT(A237,LEN(A237)-SEARCH(",",A237)-1)),".","")</f>
        <v>tim</v>
      </c>
      <c r="C237" s="0" t="str">
        <f aca="false">LOWER(LEFT(A237,SEARCH(",",A237)-1))</f>
        <v>hardaway jr.</v>
      </c>
      <c r="D237" s="0" t="str">
        <f aca="false">IF(ISTEXT(E237),E237,LEFT(C237,5)&amp;LEFT(B237,2)&amp;"01")</f>
        <v>hardati02</v>
      </c>
      <c r="E237" s="0" t="s">
        <v>264</v>
      </c>
      <c r="F237" s="0" t="str">
        <f aca="false">LEFT(C237,1)</f>
        <v>h</v>
      </c>
      <c r="G237" s="0" t="str">
        <f aca="false">CONCATENATE($P$2,F237,"/",D237,"/",$P$3)</f>
        <v>http://www.basketball-reference.com/players/h/hardati02/gamelog/2020</v>
      </c>
      <c r="H237" s="0" t="str">
        <f aca="false">RIGHT(A237,LEN(A237)-SEARCH(",",A237)-1)&amp;" "&amp;LEFT(A237,SEARCH(",",A237)-1)</f>
        <v>Tim Hardaway Jr.</v>
      </c>
    </row>
    <row r="238" customFormat="false" ht="14.25" hidden="false" customHeight="false" outlineLevel="0" collapsed="false">
      <c r="A238" s="0" t="s">
        <v>265</v>
      </c>
      <c r="B238" s="0" t="str">
        <f aca="false">SUBSTITUTE(LOWER(RIGHT(A238,LEN(A238)-SEARCH(",",A238)-1)),".","")</f>
        <v>james</v>
      </c>
      <c r="C238" s="0" t="str">
        <f aca="false">LOWER(LEFT(A238,SEARCH(",",A238)-1))</f>
        <v>harden</v>
      </c>
      <c r="D238" s="0" t="str">
        <f aca="false">IF(ISTEXT(E238),E238,LEFT(C238,5)&amp;LEFT(B238,2)&amp;"01")</f>
        <v>hardeja01</v>
      </c>
      <c r="F238" s="0" t="str">
        <f aca="false">LEFT(C238,1)</f>
        <v>h</v>
      </c>
      <c r="G238" s="0" t="str">
        <f aca="false">CONCATENATE($P$2,F238,"/",D238,"/",$P$3)</f>
        <v>http://www.basketball-reference.com/players/h/hardeja01/gamelog/2020</v>
      </c>
      <c r="H238" s="0" t="str">
        <f aca="false">RIGHT(A238,LEN(A238)-SEARCH(",",A238)-1)&amp;" "&amp;LEFT(A238,SEARCH(",",A238)-1)</f>
        <v>James Harden</v>
      </c>
    </row>
    <row r="239" customFormat="false" ht="14.25" hidden="false" customHeight="false" outlineLevel="0" collapsed="false">
      <c r="A239" s="0" t="s">
        <v>266</v>
      </c>
      <c r="B239" s="0" t="str">
        <f aca="false">SUBSTITUTE(LOWER(RIGHT(A239,LEN(A239)-SEARCH(",",A239)-1)),".","")</f>
        <v>maurice</v>
      </c>
      <c r="C239" s="0" t="str">
        <f aca="false">LOWER(LEFT(A239,SEARCH(",",A239)-1))</f>
        <v>harkless</v>
      </c>
      <c r="D239" s="0" t="str">
        <f aca="false">IF(ISTEXT(E239),E239,LEFT(C239,5)&amp;LEFT(B239,2)&amp;"01")</f>
        <v>harklma01</v>
      </c>
      <c r="F239" s="0" t="str">
        <f aca="false">LEFT(C239,1)</f>
        <v>h</v>
      </c>
      <c r="G239" s="0" t="str">
        <f aca="false">CONCATENATE($P$2,F239,"/",D239,"/",$P$3)</f>
        <v>http://www.basketball-reference.com/players/h/harklma01/gamelog/2020</v>
      </c>
      <c r="H239" s="0" t="str">
        <f aca="false">RIGHT(A239,LEN(A239)-SEARCH(",",A239)-1)&amp;" "&amp;LEFT(A239,SEARCH(",",A239)-1)</f>
        <v>Maurice Harkless</v>
      </c>
    </row>
    <row r="240" customFormat="false" ht="14.25" hidden="false" customHeight="false" outlineLevel="0" collapsed="false">
      <c r="A240" s="0" t="s">
        <v>267</v>
      </c>
      <c r="B240" s="0" t="str">
        <f aca="false">SUBSTITUTE(LOWER(RIGHT(A240,LEN(A240)-SEARCH(",",A240)-1)),".","")</f>
        <v>montrezl</v>
      </c>
      <c r="C240" s="0" t="str">
        <f aca="false">LOWER(LEFT(A240,SEARCH(",",A240)-1))</f>
        <v>harrell</v>
      </c>
      <c r="D240" s="0" t="str">
        <f aca="false">IF(ISTEXT(E240),E240,LEFT(C240,5)&amp;LEFT(B240,2)&amp;"01")</f>
        <v>harremo01</v>
      </c>
      <c r="F240" s="0" t="str">
        <f aca="false">LEFT(C240,1)</f>
        <v>h</v>
      </c>
      <c r="G240" s="0" t="str">
        <f aca="false">CONCATENATE($P$2,F240,"/",D240,"/",$P$3)</f>
        <v>http://www.basketball-reference.com/players/h/harremo01/gamelog/2020</v>
      </c>
      <c r="H240" s="0" t="str">
        <f aca="false">RIGHT(A240,LEN(A240)-SEARCH(",",A240)-1)&amp;" "&amp;LEFT(A240,SEARCH(",",A240)-1)</f>
        <v>Montrezl Harrell</v>
      </c>
    </row>
    <row r="241" customFormat="false" ht="14.25" hidden="false" customHeight="false" outlineLevel="0" collapsed="false">
      <c r="A241" s="0" t="s">
        <v>268</v>
      </c>
      <c r="B241" s="0" t="str">
        <f aca="false">SUBSTITUTE(LOWER(RIGHT(A241,LEN(A241)-SEARCH(",",A241)-1)),".","")</f>
        <v>devin</v>
      </c>
      <c r="C241" s="0" t="str">
        <f aca="false">LOWER(LEFT(A241,SEARCH(",",A241)-1))</f>
        <v>harris</v>
      </c>
      <c r="D241" s="0" t="str">
        <f aca="false">IF(ISTEXT(E241),E241,LEFT(C241,5)&amp;LEFT(B241,2)&amp;"01")</f>
        <v>harride01</v>
      </c>
      <c r="F241" s="0" t="str">
        <f aca="false">LEFT(C241,1)</f>
        <v>h</v>
      </c>
      <c r="G241" s="0" t="str">
        <f aca="false">CONCATENATE($P$2,F241,"/",D241,"/",$P$3)</f>
        <v>http://www.basketball-reference.com/players/h/harride01/gamelog/2020</v>
      </c>
      <c r="H241" s="0" t="str">
        <f aca="false">RIGHT(A241,LEN(A241)-SEARCH(",",A241)-1)&amp;" "&amp;LEFT(A241,SEARCH(",",A241)-1)</f>
        <v>Devin Harris</v>
      </c>
    </row>
    <row r="242" customFormat="false" ht="14.25" hidden="false" customHeight="false" outlineLevel="0" collapsed="false">
      <c r="A242" s="0" t="s">
        <v>269</v>
      </c>
      <c r="B242" s="0" t="str">
        <f aca="false">SUBSTITUTE(LOWER(RIGHT(A242,LEN(A242)-SEARCH(",",A242)-1)),".","")</f>
        <v>gary</v>
      </c>
      <c r="C242" s="0" t="str">
        <f aca="false">LOWER(LEFT(A242,SEARCH(",",A242)-1))</f>
        <v>harris</v>
      </c>
      <c r="D242" s="0" t="str">
        <f aca="false">IF(ISTEXT(E242),E242,LEFT(C242,5)&amp;LEFT(B242,2)&amp;"01")</f>
        <v>harriga01</v>
      </c>
      <c r="F242" s="0" t="str">
        <f aca="false">LEFT(C242,1)</f>
        <v>h</v>
      </c>
      <c r="G242" s="0" t="str">
        <f aca="false">CONCATENATE($P$2,F242,"/",D242,"/",$P$3)</f>
        <v>http://www.basketball-reference.com/players/h/harriga01/gamelog/2020</v>
      </c>
      <c r="H242" s="0" t="str">
        <f aca="false">RIGHT(A242,LEN(A242)-SEARCH(",",A242)-1)&amp;" "&amp;LEFT(A242,SEARCH(",",A242)-1)</f>
        <v>Gary Harris</v>
      </c>
    </row>
    <row r="243" customFormat="false" ht="14.25" hidden="false" customHeight="false" outlineLevel="0" collapsed="false">
      <c r="A243" s="0" t="s">
        <v>270</v>
      </c>
      <c r="B243" s="0" t="str">
        <f aca="false">SUBSTITUTE(LOWER(RIGHT(A243,LEN(A243)-SEARCH(",",A243)-1)),".","")</f>
        <v>joe</v>
      </c>
      <c r="C243" s="0" t="str">
        <f aca="false">LOWER(LEFT(A243,SEARCH(",",A243)-1))</f>
        <v>harris</v>
      </c>
      <c r="D243" s="0" t="str">
        <f aca="false">IF(ISTEXT(E243),E243,LEFT(C243,5)&amp;LEFT(B243,2)&amp;"01")</f>
        <v>harrijo01</v>
      </c>
      <c r="F243" s="0" t="str">
        <f aca="false">LEFT(C243,1)</f>
        <v>h</v>
      </c>
      <c r="G243" s="0" t="str">
        <f aca="false">CONCATENATE($P$2,F243,"/",D243,"/",$P$3)</f>
        <v>http://www.basketball-reference.com/players/h/harrijo01/gamelog/2020</v>
      </c>
      <c r="H243" s="0" t="str">
        <f aca="false">RIGHT(A243,LEN(A243)-SEARCH(",",A243)-1)&amp;" "&amp;LEFT(A243,SEARCH(",",A243)-1)</f>
        <v>Joe Harris</v>
      </c>
    </row>
    <row r="244" customFormat="false" ht="14.25" hidden="false" customHeight="false" outlineLevel="0" collapsed="false">
      <c r="A244" s="0" t="s">
        <v>271</v>
      </c>
      <c r="B244" s="0" t="str">
        <f aca="false">SUBSTITUTE(LOWER(RIGHT(A244,LEN(A244)-SEARCH(",",A244)-1)),".","")</f>
        <v>tobias</v>
      </c>
      <c r="C244" s="0" t="str">
        <f aca="false">LOWER(LEFT(A244,SEARCH(",",A244)-1))</f>
        <v>harris</v>
      </c>
      <c r="D244" s="0" t="str">
        <f aca="false">IF(ISTEXT(E244),E244,LEFT(C244,5)&amp;LEFT(B244,2)&amp;"01")</f>
        <v>harrito02</v>
      </c>
      <c r="E244" s="0" t="s">
        <v>272</v>
      </c>
      <c r="F244" s="0" t="str">
        <f aca="false">LEFT(C244,1)</f>
        <v>h</v>
      </c>
      <c r="G244" s="0" t="str">
        <f aca="false">CONCATENATE($P$2,F244,"/",D244,"/",$P$3)</f>
        <v>http://www.basketball-reference.com/players/h/harrito02/gamelog/2020</v>
      </c>
      <c r="H244" s="0" t="str">
        <f aca="false">RIGHT(A244,LEN(A244)-SEARCH(",",A244)-1)&amp;" "&amp;LEFT(A244,SEARCH(",",A244)-1)</f>
        <v>Tobias Harris</v>
      </c>
    </row>
    <row r="245" customFormat="false" ht="14.25" hidden="false" customHeight="false" outlineLevel="0" collapsed="false">
      <c r="A245" s="0" t="s">
        <v>273</v>
      </c>
      <c r="B245" s="0" t="str">
        <f aca="false">SUBSTITUTE(LOWER(RIGHT(A245,LEN(A245)-SEARCH(",",A245)-1)),".","")</f>
        <v>andrew</v>
      </c>
      <c r="C245" s="0" t="str">
        <f aca="false">LOWER(LEFT(A245,SEARCH(",",A245)-1))</f>
        <v>harrison</v>
      </c>
      <c r="D245" s="0" t="str">
        <f aca="false">IF(ISTEXT(E245),E245,LEFT(C245,5)&amp;LEFT(B245,2)&amp;"01")</f>
        <v>harrian01</v>
      </c>
      <c r="F245" s="0" t="str">
        <f aca="false">LEFT(C245,1)</f>
        <v>h</v>
      </c>
      <c r="G245" s="0" t="str">
        <f aca="false">CONCATENATE($P$2,F245,"/",D245,"/",$P$3)</f>
        <v>http://www.basketball-reference.com/players/h/harrian01/gamelog/2020</v>
      </c>
      <c r="H245" s="0" t="str">
        <f aca="false">RIGHT(A245,LEN(A245)-SEARCH(",",A245)-1)&amp;" "&amp;LEFT(A245,SEARCH(",",A245)-1)</f>
        <v>Andrew Harrison</v>
      </c>
    </row>
    <row r="246" customFormat="false" ht="14.25" hidden="false" customHeight="false" outlineLevel="0" collapsed="false">
      <c r="A246" s="0" t="s">
        <v>274</v>
      </c>
      <c r="B246" s="0" t="str">
        <f aca="false">SUBSTITUTE(LOWER(RIGHT(A246,LEN(A246)-SEARCH(",",A246)-1)),".","")</f>
        <v>shaquille</v>
      </c>
      <c r="C246" s="0" t="str">
        <f aca="false">LOWER(LEFT(A246,SEARCH(",",A246)-1))</f>
        <v>harrison</v>
      </c>
      <c r="D246" s="0" t="str">
        <f aca="false">IF(ISTEXT(E246),E246,LEFT(C246,5)&amp;LEFT(B246,2)&amp;"01")</f>
        <v>harrish01</v>
      </c>
      <c r="F246" s="0" t="str">
        <f aca="false">LEFT(C246,1)</f>
        <v>h</v>
      </c>
      <c r="G246" s="0" t="str">
        <f aca="false">CONCATENATE($P$2,F246,"/",D246,"/",$P$3)</f>
        <v>http://www.basketball-reference.com/players/h/harrish01/gamelog/2020</v>
      </c>
      <c r="H246" s="0" t="str">
        <f aca="false">RIGHT(A246,LEN(A246)-SEARCH(",",A246)-1)&amp;" "&amp;LEFT(A246,SEARCH(",",A246)-1)</f>
        <v>Shaquille Harrison</v>
      </c>
    </row>
    <row r="247" customFormat="false" ht="14.25" hidden="false" customHeight="false" outlineLevel="0" collapsed="false">
      <c r="A247" s="0" t="s">
        <v>275</v>
      </c>
      <c r="B247" s="0" t="str">
        <f aca="false">SUBSTITUTE(LOWER(RIGHT(A247,LEN(A247)-SEARCH(",",A247)-1)),".","")</f>
        <v>josh</v>
      </c>
      <c r="C247" s="0" t="str">
        <f aca="false">LOWER(LEFT(A247,SEARCH(",",A247)-1))</f>
        <v>hart</v>
      </c>
      <c r="D247" s="0" t="str">
        <f aca="false">IF(ISTEXT(E247),E247,LEFT(C247,5)&amp;LEFT(B247,2)&amp;"01")</f>
        <v>hartjo01</v>
      </c>
      <c r="F247" s="0" t="str">
        <f aca="false">LEFT(C247,1)</f>
        <v>h</v>
      </c>
      <c r="G247" s="0" t="str">
        <f aca="false">CONCATENATE($P$2,F247,"/",D247,"/",$P$3)</f>
        <v>http://www.basketball-reference.com/players/h/hartjo01/gamelog/2020</v>
      </c>
      <c r="H247" s="0" t="str">
        <f aca="false">RIGHT(A247,LEN(A247)-SEARCH(",",A247)-1)&amp;" "&amp;LEFT(A247,SEARCH(",",A247)-1)</f>
        <v>Josh Hart</v>
      </c>
    </row>
    <row r="248" customFormat="false" ht="14.25" hidden="false" customHeight="false" outlineLevel="0" collapsed="false">
      <c r="A248" s="0" t="s">
        <v>276</v>
      </c>
      <c r="B248" s="0" t="str">
        <f aca="false">SUBSTITUTE(LOWER(RIGHT(A248,LEN(A248)-SEARCH(",",A248)-1)),".","")</f>
        <v>isaiah</v>
      </c>
      <c r="C248" s="0" t="str">
        <f aca="false">LOWER(LEFT(A248,SEARCH(",",A248)-1))</f>
        <v>hartenstein</v>
      </c>
      <c r="D248" s="0" t="str">
        <f aca="false">IF(ISTEXT(E248),E248,LEFT(C248,5)&amp;LEFT(B248,2)&amp;"01")</f>
        <v>harteis01</v>
      </c>
      <c r="F248" s="0" t="str">
        <f aca="false">LEFT(C248,1)</f>
        <v>h</v>
      </c>
      <c r="G248" s="0" t="str">
        <f aca="false">CONCATENATE($P$2,F248,"/",D248,"/",$P$3)</f>
        <v>http://www.basketball-reference.com/players/h/harteis01/gamelog/2020</v>
      </c>
      <c r="H248" s="0" t="str">
        <f aca="false">RIGHT(A248,LEN(A248)-SEARCH(",",A248)-1)&amp;" "&amp;LEFT(A248,SEARCH(",",A248)-1)</f>
        <v>Isaiah Hartenstein</v>
      </c>
    </row>
    <row r="249" customFormat="false" ht="14.25" hidden="false" customHeight="false" outlineLevel="0" collapsed="false">
      <c r="A249" s="0" t="s">
        <v>277</v>
      </c>
      <c r="B249" s="0" t="str">
        <f aca="false">SUBSTITUTE(LOWER(RIGHT(A249,LEN(A249)-SEARCH(",",A249)-1)),".","")</f>
        <v>udonis</v>
      </c>
      <c r="C249" s="0" t="str">
        <f aca="false">LOWER(LEFT(A249,SEARCH(",",A249)-1))</f>
        <v>haslem</v>
      </c>
      <c r="D249" s="0" t="str">
        <f aca="false">IF(ISTEXT(E249),E249,LEFT(C249,5)&amp;LEFT(B249,2)&amp;"01")</f>
        <v>hasleud01</v>
      </c>
      <c r="F249" s="0" t="str">
        <f aca="false">LEFT(C249,1)</f>
        <v>h</v>
      </c>
      <c r="G249" s="0" t="str">
        <f aca="false">CONCATENATE($P$2,F249,"/",D249,"/",$P$3)</f>
        <v>http://www.basketball-reference.com/players/h/hasleud01/gamelog/2020</v>
      </c>
      <c r="H249" s="0" t="str">
        <f aca="false">RIGHT(A249,LEN(A249)-SEARCH(",",A249)-1)&amp;" "&amp;LEFT(A249,SEARCH(",",A249)-1)</f>
        <v>Udonis Haslem</v>
      </c>
    </row>
    <row r="250" customFormat="false" ht="14.25" hidden="false" customHeight="false" outlineLevel="0" collapsed="false">
      <c r="A250" s="0" t="s">
        <v>278</v>
      </c>
      <c r="B250" s="0" t="str">
        <f aca="false">SUBSTITUTE(LOWER(RIGHT(A250,LEN(A250)-SEARCH(",",A250)-1)),".","")</f>
        <v>jaxson</v>
      </c>
      <c r="C250" s="0" t="str">
        <f aca="false">LOWER(LEFT(A250,SEARCH(",",A250)-1))</f>
        <v>hayes</v>
      </c>
      <c r="D250" s="0" t="str">
        <f aca="false">IF(ISTEXT(E250),E250,LEFT(C250,5)&amp;LEFT(B250,2)&amp;"01")</f>
        <v>hayesja02</v>
      </c>
      <c r="E250" s="0" t="s">
        <v>279</v>
      </c>
      <c r="F250" s="0" t="str">
        <f aca="false">LEFT(C250,1)</f>
        <v>h</v>
      </c>
      <c r="G250" s="0" t="str">
        <f aca="false">CONCATENATE($P$2,F250,"/",D250,"/",$P$3)</f>
        <v>http://www.basketball-reference.com/players/h/hayesja02/gamelog/2020</v>
      </c>
      <c r="H250" s="0" t="str">
        <f aca="false">RIGHT(A250,LEN(A250)-SEARCH(",",A250)-1)&amp;" "&amp;LEFT(A250,SEARCH(",",A250)-1)</f>
        <v>Jaxson Hayes</v>
      </c>
    </row>
    <row r="251" customFormat="false" ht="14.25" hidden="false" customHeight="false" outlineLevel="0" collapsed="false">
      <c r="A251" s="0" t="s">
        <v>280</v>
      </c>
      <c r="B251" s="0" t="str">
        <f aca="false">SUBSTITUTE(LOWER(RIGHT(A251,LEN(A251)-SEARCH(",",A251)-1)),".","")</f>
        <v>gordon</v>
      </c>
      <c r="C251" s="0" t="str">
        <f aca="false">LOWER(LEFT(A251,SEARCH(",",A251)-1))</f>
        <v>hayward</v>
      </c>
      <c r="D251" s="0" t="str">
        <f aca="false">IF(ISTEXT(E251),E251,LEFT(C251,5)&amp;LEFT(B251,2)&amp;"01")</f>
        <v>haywago01</v>
      </c>
      <c r="F251" s="0" t="str">
        <f aca="false">LEFT(C251,1)</f>
        <v>h</v>
      </c>
      <c r="G251" s="0" t="str">
        <f aca="false">CONCATENATE($P$2,F251,"/",D251,"/",$P$3)</f>
        <v>http://www.basketball-reference.com/players/h/haywago01/gamelog/2020</v>
      </c>
      <c r="H251" s="0" t="str">
        <f aca="false">RIGHT(A251,LEN(A251)-SEARCH(",",A251)-1)&amp;" "&amp;LEFT(A251,SEARCH(",",A251)-1)</f>
        <v>Gordon Hayward</v>
      </c>
    </row>
    <row r="252" customFormat="false" ht="14.25" hidden="false" customHeight="false" outlineLevel="0" collapsed="false">
      <c r="A252" s="0" t="s">
        <v>281</v>
      </c>
      <c r="B252" s="0" t="str">
        <f aca="false">SUBSTITUTE(LOWER(RIGHT(A252,LEN(A252)-SEARCH(",",A252)-1)),".","")</f>
        <v>john</v>
      </c>
      <c r="C252" s="0" t="str">
        <f aca="false">LOWER(LEFT(A252,SEARCH(",",A252)-1))</f>
        <v>henson</v>
      </c>
      <c r="D252" s="0" t="str">
        <f aca="false">IF(ISTEXT(E252),E252,LEFT(C252,5)&amp;LEFT(B252,2)&amp;"01")</f>
        <v>hensojo01</v>
      </c>
      <c r="F252" s="0" t="str">
        <f aca="false">LEFT(C252,1)</f>
        <v>h</v>
      </c>
      <c r="G252" s="0" t="str">
        <f aca="false">CONCATENATE($P$2,F252,"/",D252,"/",$P$3)</f>
        <v>http://www.basketball-reference.com/players/h/hensojo01/gamelog/2020</v>
      </c>
      <c r="H252" s="0" t="str">
        <f aca="false">RIGHT(A252,LEN(A252)-SEARCH(",",A252)-1)&amp;" "&amp;LEFT(A252,SEARCH(",",A252)-1)</f>
        <v>John Henson</v>
      </c>
    </row>
    <row r="253" customFormat="false" ht="14.25" hidden="false" customHeight="false" outlineLevel="0" collapsed="false">
      <c r="A253" s="0" t="s">
        <v>282</v>
      </c>
      <c r="B253" s="0" t="str">
        <f aca="false">SUBSTITUTE(LOWER(RIGHT(A253,LEN(A253)-SEARCH(",",A253)-1)),".","")</f>
        <v>dewan</v>
      </c>
      <c r="C253" s="0" t="str">
        <f aca="false">LOWER(LEFT(A253,SEARCH(",",A253)-1))</f>
        <v>hernandez</v>
      </c>
      <c r="D253" s="0" t="str">
        <f aca="false">IF(ISTEXT(E253),E253,LEFT(C253,5)&amp;LEFT(B253,2)&amp;"01")</f>
        <v>hernade01</v>
      </c>
      <c r="F253" s="0" t="str">
        <f aca="false">LEFT(C253,1)</f>
        <v>h</v>
      </c>
      <c r="G253" s="0" t="str">
        <f aca="false">CONCATENATE($P$2,F253,"/",D253,"/",$P$3)</f>
        <v>http://www.basketball-reference.com/players/h/hernade01/gamelog/2020</v>
      </c>
      <c r="H253" s="0" t="str">
        <f aca="false">RIGHT(A253,LEN(A253)-SEARCH(",",A253)-1)&amp;" "&amp;LEFT(A253,SEARCH(",",A253)-1)</f>
        <v>Dewan Hernandez</v>
      </c>
    </row>
    <row r="254" customFormat="false" ht="14.25" hidden="false" customHeight="false" outlineLevel="0" collapsed="false">
      <c r="A254" s="0" t="s">
        <v>283</v>
      </c>
      <c r="B254" s="0" t="str">
        <f aca="false">SUBSTITUTE(LOWER(RIGHT(A254,LEN(A254)-SEARCH(",",A254)-1)),".","")</f>
        <v>juancho</v>
      </c>
      <c r="C254" s="0" t="str">
        <f aca="false">LOWER(LEFT(A254,SEARCH(",",A254)-1))</f>
        <v>hernangomez</v>
      </c>
      <c r="D254" s="0" t="str">
        <f aca="false">IF(ISTEXT(E254),E254,LEFT(C254,5)&amp;LEFT(B254,2)&amp;"01")</f>
        <v>hernaju01</v>
      </c>
      <c r="F254" s="0" t="str">
        <f aca="false">LEFT(C254,1)</f>
        <v>h</v>
      </c>
      <c r="G254" s="0" t="str">
        <f aca="false">CONCATENATE($P$2,F254,"/",D254,"/",$P$3)</f>
        <v>http://www.basketball-reference.com/players/h/hernaju01/gamelog/2020</v>
      </c>
      <c r="H254" s="0" t="str">
        <f aca="false">RIGHT(A254,LEN(A254)-SEARCH(",",A254)-1)&amp;" "&amp;LEFT(A254,SEARCH(",",A254)-1)</f>
        <v>Juancho Hernangomez</v>
      </c>
    </row>
    <row r="255" customFormat="false" ht="14.25" hidden="false" customHeight="false" outlineLevel="0" collapsed="false">
      <c r="A255" s="0" t="s">
        <v>284</v>
      </c>
      <c r="B255" s="0" t="str">
        <f aca="false">SUBSTITUTE(LOWER(RIGHT(A255,LEN(A255)-SEARCH(",",A255)-1)),".","")</f>
        <v>willy</v>
      </c>
      <c r="C255" s="0" t="str">
        <f aca="false">LOWER(LEFT(A255,SEARCH(",",A255)-1))</f>
        <v>hernangomez</v>
      </c>
      <c r="D255" s="0" t="str">
        <f aca="false">IF(ISTEXT(E255),E255,LEFT(C255,5)&amp;LEFT(B255,2)&amp;"01")</f>
        <v>hernawi01</v>
      </c>
      <c r="F255" s="0" t="str">
        <f aca="false">LEFT(C255,1)</f>
        <v>h</v>
      </c>
      <c r="G255" s="0" t="str">
        <f aca="false">CONCATENATE($P$2,F255,"/",D255,"/",$P$3)</f>
        <v>http://www.basketball-reference.com/players/h/hernawi01/gamelog/2020</v>
      </c>
      <c r="H255" s="0" t="str">
        <f aca="false">RIGHT(A255,LEN(A255)-SEARCH(",",A255)-1)&amp;" "&amp;LEFT(A255,SEARCH(",",A255)-1)</f>
        <v>Willy Hernangomez</v>
      </c>
    </row>
    <row r="256" customFormat="false" ht="14.25" hidden="false" customHeight="false" outlineLevel="0" collapsed="false">
      <c r="A256" s="0" t="s">
        <v>285</v>
      </c>
      <c r="B256" s="0" t="str">
        <f aca="false">SUBSTITUTE(LOWER(RIGHT(A256,LEN(A256)-SEARCH(",",A256)-1)),".","")</f>
        <v>tyler</v>
      </c>
      <c r="C256" s="0" t="str">
        <f aca="false">LOWER(LEFT(A256,SEARCH(",",A256)-1))</f>
        <v>herro</v>
      </c>
      <c r="D256" s="0" t="str">
        <f aca="false">IF(ISTEXT(E256),E256,LEFT(C256,5)&amp;LEFT(B256,2)&amp;"01")</f>
        <v>herroty01</v>
      </c>
      <c r="F256" s="0" t="str">
        <f aca="false">LEFT(C256,1)</f>
        <v>h</v>
      </c>
      <c r="G256" s="0" t="str">
        <f aca="false">CONCATENATE($P$2,F256,"/",D256,"/",$P$3)</f>
        <v>http://www.basketball-reference.com/players/h/herroty01/gamelog/2020</v>
      </c>
      <c r="H256" s="0" t="str">
        <f aca="false">RIGHT(A256,LEN(A256)-SEARCH(",",A256)-1)&amp;" "&amp;LEFT(A256,SEARCH(",",A256)-1)</f>
        <v>Tyler Herro</v>
      </c>
    </row>
    <row r="257" customFormat="false" ht="14.25" hidden="false" customHeight="false" outlineLevel="0" collapsed="false">
      <c r="A257" s="0" t="s">
        <v>286</v>
      </c>
      <c r="B257" s="0" t="str">
        <f aca="false">SUBSTITUTE(LOWER(RIGHT(A257,LEN(A257)-SEARCH(",",A257)-1)),".","")</f>
        <v>mario</v>
      </c>
      <c r="C257" s="0" t="str">
        <f aca="false">LOWER(LEFT(A257,SEARCH(",",A257)-1))</f>
        <v>hezonja</v>
      </c>
      <c r="D257" s="0" t="str">
        <f aca="false">IF(ISTEXT(E257),E257,LEFT(C257,5)&amp;LEFT(B257,2)&amp;"01")</f>
        <v>hezonma01</v>
      </c>
      <c r="F257" s="0" t="str">
        <f aca="false">LEFT(C257,1)</f>
        <v>h</v>
      </c>
      <c r="G257" s="0" t="str">
        <f aca="false">CONCATENATE($P$2,F257,"/",D257,"/",$P$3)</f>
        <v>http://www.basketball-reference.com/players/h/hezonma01/gamelog/2020</v>
      </c>
      <c r="H257" s="0" t="str">
        <f aca="false">RIGHT(A257,LEN(A257)-SEARCH(",",A257)-1)&amp;" "&amp;LEFT(A257,SEARCH(",",A257)-1)</f>
        <v>Mario Hezonja</v>
      </c>
    </row>
    <row r="258" customFormat="false" ht="14.25" hidden="false" customHeight="false" outlineLevel="0" collapsed="false">
      <c r="A258" s="0" t="s">
        <v>287</v>
      </c>
      <c r="B258" s="0" t="str">
        <f aca="false">SUBSTITUTE(LOWER(RIGHT(A258,LEN(A258)-SEARCH(",",A258)-1)),".","")</f>
        <v>isaiah</v>
      </c>
      <c r="C258" s="0" t="str">
        <f aca="false">LOWER(LEFT(A258,SEARCH(",",A258)-1))</f>
        <v>hicks</v>
      </c>
      <c r="D258" s="0" t="str">
        <f aca="false">IF(ISTEXT(E258),E258,LEFT(C258,5)&amp;LEFT(B258,2)&amp;"01")</f>
        <v>hicksis01</v>
      </c>
      <c r="F258" s="0" t="str">
        <f aca="false">LEFT(C258,1)</f>
        <v>h</v>
      </c>
      <c r="G258" s="0" t="str">
        <f aca="false">CONCATENATE($P$2,F258,"/",D258,"/",$P$3)</f>
        <v>http://www.basketball-reference.com/players/h/hicksis01/gamelog/2020</v>
      </c>
      <c r="H258" s="0" t="str">
        <f aca="false">RIGHT(A258,LEN(A258)-SEARCH(",",A258)-1)&amp;" "&amp;LEFT(A258,SEARCH(",",A258)-1)</f>
        <v>Isaiah Hicks</v>
      </c>
    </row>
    <row r="259" customFormat="false" ht="14.25" hidden="false" customHeight="false" outlineLevel="0" collapsed="false">
      <c r="A259" s="0" t="s">
        <v>288</v>
      </c>
      <c r="B259" s="0" t="str">
        <f aca="false">SUBSTITUTE(LOWER(RIGHT(A259,LEN(A259)-SEARCH(",",A259)-1)),".","")</f>
        <v>buddy</v>
      </c>
      <c r="C259" s="0" t="str">
        <f aca="false">LOWER(LEFT(A259,SEARCH(",",A259)-1))</f>
        <v>hield</v>
      </c>
      <c r="D259" s="0" t="str">
        <f aca="false">IF(ISTEXT(E259),E259,LEFT(C259,5)&amp;LEFT(B259,2)&amp;"01")</f>
        <v>hieldbu01</v>
      </c>
      <c r="F259" s="0" t="str">
        <f aca="false">LEFT(C259,1)</f>
        <v>h</v>
      </c>
      <c r="G259" s="0" t="str">
        <f aca="false">CONCATENATE($P$2,F259,"/",D259,"/",$P$3)</f>
        <v>http://www.basketball-reference.com/players/h/hieldbu01/gamelog/2020</v>
      </c>
      <c r="H259" s="0" t="str">
        <f aca="false">RIGHT(A259,LEN(A259)-SEARCH(",",A259)-1)&amp;" "&amp;LEFT(A259,SEARCH(",",A259)-1)</f>
        <v>Buddy Hield</v>
      </c>
    </row>
    <row r="260" customFormat="false" ht="14.25" hidden="false" customHeight="false" outlineLevel="0" collapsed="false">
      <c r="A260" s="0" t="s">
        <v>289</v>
      </c>
      <c r="B260" s="0" t="str">
        <f aca="false">SUBSTITUTE(LOWER(RIGHT(A260,LEN(A260)-SEARCH(",",A260)-1)),".","")</f>
        <v>haywood</v>
      </c>
      <c r="C260" s="0" t="str">
        <f aca="false">LOWER(LEFT(A260,SEARCH(",",A260)-1))</f>
        <v>highsmith</v>
      </c>
      <c r="D260" s="0" t="str">
        <f aca="false">IF(ISTEXT(E260),E260,LEFT(C260,5)&amp;LEFT(B260,2)&amp;"01")</f>
        <v>highsha01</v>
      </c>
      <c r="F260" s="0" t="str">
        <f aca="false">LEFT(C260,1)</f>
        <v>h</v>
      </c>
      <c r="G260" s="0" t="str">
        <f aca="false">CONCATENATE($P$2,F260,"/",D260,"/",$P$3)</f>
        <v>http://www.basketball-reference.com/players/h/highsha01/gamelog/2020</v>
      </c>
      <c r="H260" s="0" t="str">
        <f aca="false">RIGHT(A260,LEN(A260)-SEARCH(",",A260)-1)&amp;" "&amp;LEFT(A260,SEARCH(",",A260)-1)</f>
        <v>Haywood Highsmith</v>
      </c>
    </row>
    <row r="261" customFormat="false" ht="14.25" hidden="false" customHeight="false" outlineLevel="0" collapsed="false">
      <c r="A261" s="0" t="s">
        <v>290</v>
      </c>
      <c r="B261" s="0" t="str">
        <f aca="false">SUBSTITUTE(LOWER(RIGHT(A261,LEN(A261)-SEARCH(",",A261)-1)),".","")</f>
        <v>george</v>
      </c>
      <c r="C261" s="0" t="str">
        <f aca="false">LOWER(LEFT(A261,SEARCH(",",A261)-1))</f>
        <v>hill</v>
      </c>
      <c r="D261" s="0" t="str">
        <f aca="false">IF(ISTEXT(E261),E261,LEFT(C261,5)&amp;LEFT(B261,2)&amp;"01")</f>
        <v>hillge01</v>
      </c>
      <c r="F261" s="0" t="str">
        <f aca="false">LEFT(C261,1)</f>
        <v>h</v>
      </c>
      <c r="G261" s="0" t="str">
        <f aca="false">CONCATENATE($P$2,F261,"/",D261,"/",$P$3)</f>
        <v>http://www.basketball-reference.com/players/h/hillge01/gamelog/2020</v>
      </c>
      <c r="H261" s="0" t="str">
        <f aca="false">RIGHT(A261,LEN(A261)-SEARCH(",",A261)-1)&amp;" "&amp;LEFT(A261,SEARCH(",",A261)-1)</f>
        <v>George Hill</v>
      </c>
    </row>
    <row r="262" customFormat="false" ht="14.25" hidden="false" customHeight="false" outlineLevel="0" collapsed="false">
      <c r="A262" s="0" t="s">
        <v>291</v>
      </c>
      <c r="B262" s="0" t="str">
        <f aca="false">SUBSTITUTE(LOWER(RIGHT(A262,LEN(A262)-SEARCH(",",A262)-1)),".","")</f>
        <v>solomon</v>
      </c>
      <c r="C262" s="0" t="str">
        <f aca="false">LOWER(LEFT(A262,SEARCH(",",A262)-1))</f>
        <v>hill</v>
      </c>
      <c r="D262" s="0" t="str">
        <f aca="false">IF(ISTEXT(E262),E262,LEFT(C262,5)&amp;LEFT(B262,2)&amp;"01")</f>
        <v>hillso01</v>
      </c>
      <c r="F262" s="0" t="str">
        <f aca="false">LEFT(C262,1)</f>
        <v>h</v>
      </c>
      <c r="G262" s="0" t="str">
        <f aca="false">CONCATENATE($P$2,F262,"/",D262,"/",$P$3)</f>
        <v>http://www.basketball-reference.com/players/h/hillso01/gamelog/2020</v>
      </c>
      <c r="H262" s="0" t="str">
        <f aca="false">RIGHT(A262,LEN(A262)-SEARCH(",",A262)-1)&amp;" "&amp;LEFT(A262,SEARCH(",",A262)-1)</f>
        <v>Solomon Hill</v>
      </c>
    </row>
    <row r="263" customFormat="false" ht="14.25" hidden="false" customHeight="false" outlineLevel="0" collapsed="false">
      <c r="A263" s="0" t="s">
        <v>292</v>
      </c>
      <c r="B263" s="0" t="str">
        <f aca="false">SUBSTITUTE(LOWER(RIGHT(A263,LEN(A263)-SEARCH(",",A263)-1)),".","")</f>
        <v>jaylen</v>
      </c>
      <c r="C263" s="0" t="str">
        <f aca="false">LOWER(LEFT(A263,SEARCH(",",A263)-1))</f>
        <v>hoard</v>
      </c>
      <c r="D263" s="0" t="str">
        <f aca="false">IF(ISTEXT(E263),E263,LEFT(C263,5)&amp;LEFT(B263,2)&amp;"01")</f>
        <v>hoardja01</v>
      </c>
      <c r="F263" s="0" t="str">
        <f aca="false">LEFT(C263,1)</f>
        <v>h</v>
      </c>
      <c r="G263" s="0" t="str">
        <f aca="false">CONCATENATE($P$2,F263,"/",D263,"/",$P$3)</f>
        <v>http://www.basketball-reference.com/players/h/hoardja01/gamelog/2020</v>
      </c>
      <c r="H263" s="0" t="str">
        <f aca="false">RIGHT(A263,LEN(A263)-SEARCH(",",A263)-1)&amp;" "&amp;LEFT(A263,SEARCH(",",A263)-1)</f>
        <v>Jaylen Hoard</v>
      </c>
    </row>
    <row r="264" customFormat="false" ht="14.25" hidden="false" customHeight="false" outlineLevel="0" collapsed="false">
      <c r="A264" s="0" t="s">
        <v>293</v>
      </c>
      <c r="B264" s="0" t="str">
        <f aca="false">SUBSTITUTE(LOWER(RIGHT(A264,LEN(A264)-SEARCH(",",A264)-1)),".","")</f>
        <v>aaron</v>
      </c>
      <c r="C264" s="0" t="str">
        <f aca="false">LOWER(LEFT(A264,SEARCH(",",A264)-1))</f>
        <v>holiday</v>
      </c>
      <c r="D264" s="0" t="str">
        <f aca="false">IF(ISTEXT(E264),E264,LEFT(C264,5)&amp;LEFT(B264,2)&amp;"01")</f>
        <v>holidaa01</v>
      </c>
      <c r="F264" s="0" t="str">
        <f aca="false">LEFT(C264,1)</f>
        <v>h</v>
      </c>
      <c r="G264" s="0" t="str">
        <f aca="false">CONCATENATE($P$2,F264,"/",D264,"/",$P$3)</f>
        <v>http://www.basketball-reference.com/players/h/holidaa01/gamelog/2020</v>
      </c>
      <c r="H264" s="0" t="str">
        <f aca="false">RIGHT(A264,LEN(A264)-SEARCH(",",A264)-1)&amp;" "&amp;LEFT(A264,SEARCH(",",A264)-1)</f>
        <v>Aaron Holiday</v>
      </c>
    </row>
    <row r="265" customFormat="false" ht="14.25" hidden="false" customHeight="false" outlineLevel="0" collapsed="false">
      <c r="A265" s="0" t="s">
        <v>294</v>
      </c>
      <c r="B265" s="0" t="str">
        <f aca="false">SUBSTITUTE(LOWER(RIGHT(A265,LEN(A265)-SEARCH(",",A265)-1)),".","")</f>
        <v>jrue</v>
      </c>
      <c r="C265" s="0" t="str">
        <f aca="false">LOWER(LEFT(A265,SEARCH(",",A265)-1))</f>
        <v>holiday</v>
      </c>
      <c r="D265" s="0" t="str">
        <f aca="false">IF(ISTEXT(E265),E265,LEFT(C265,5)&amp;LEFT(B265,2)&amp;"01")</f>
        <v>holidjr01</v>
      </c>
      <c r="F265" s="0" t="str">
        <f aca="false">LEFT(C265,1)</f>
        <v>h</v>
      </c>
      <c r="G265" s="0" t="str">
        <f aca="false">CONCATENATE($P$2,F265,"/",D265,"/",$P$3)</f>
        <v>http://www.basketball-reference.com/players/h/holidjr01/gamelog/2020</v>
      </c>
      <c r="H265" s="0" t="str">
        <f aca="false">RIGHT(A265,LEN(A265)-SEARCH(",",A265)-1)&amp;" "&amp;LEFT(A265,SEARCH(",",A265)-1)</f>
        <v>Jrue Holiday</v>
      </c>
    </row>
    <row r="266" customFormat="false" ht="14.25" hidden="false" customHeight="false" outlineLevel="0" collapsed="false">
      <c r="A266" s="0" t="s">
        <v>295</v>
      </c>
      <c r="B266" s="0" t="str">
        <f aca="false">SUBSTITUTE(LOWER(RIGHT(A266,LEN(A266)-SEARCH(",",A266)-1)),".","")</f>
        <v>justin</v>
      </c>
      <c r="C266" s="0" t="str">
        <f aca="false">LOWER(LEFT(A266,SEARCH(",",A266)-1))</f>
        <v>holiday</v>
      </c>
      <c r="D266" s="0" t="str">
        <f aca="false">IF(ISTEXT(E266),E266,LEFT(C266,5)&amp;LEFT(B266,2)&amp;"01")</f>
        <v>holidju01</v>
      </c>
      <c r="F266" s="0" t="str">
        <f aca="false">LEFT(C266,1)</f>
        <v>h</v>
      </c>
      <c r="G266" s="0" t="str">
        <f aca="false">CONCATENATE($P$2,F266,"/",D266,"/",$P$3)</f>
        <v>http://www.basketball-reference.com/players/h/holidju01/gamelog/2020</v>
      </c>
      <c r="H266" s="0" t="str">
        <f aca="false">RIGHT(A266,LEN(A266)-SEARCH(",",A266)-1)&amp;" "&amp;LEFT(A266,SEARCH(",",A266)-1)</f>
        <v>Justin Holiday</v>
      </c>
    </row>
    <row r="267" customFormat="false" ht="14.25" hidden="false" customHeight="false" outlineLevel="0" collapsed="false">
      <c r="A267" s="0" t="s">
        <v>296</v>
      </c>
      <c r="B267" s="0" t="str">
        <f aca="false">SUBSTITUTE(LOWER(RIGHT(A267,LEN(A267)-SEARCH(",",A267)-1)),".","")</f>
        <v>john</v>
      </c>
      <c r="C267" s="0" t="str">
        <f aca="false">LOWER(LEFT(A267,SEARCH(",",A267)-1))</f>
        <v>holland</v>
      </c>
      <c r="D267" s="0" t="str">
        <f aca="false">IF(ISTEXT(E267),E267,LEFT(C267,5)&amp;LEFT(B267,2)&amp;"01")</f>
        <v>hollajo01</v>
      </c>
      <c r="F267" s="0" t="str">
        <f aca="false">LEFT(C267,1)</f>
        <v>h</v>
      </c>
      <c r="G267" s="0" t="str">
        <f aca="false">CONCATENATE($P$2,F267,"/",D267,"/",$P$3)</f>
        <v>http://www.basketball-reference.com/players/h/hollajo01/gamelog/2020</v>
      </c>
      <c r="H267" s="0" t="str">
        <f aca="false">RIGHT(A267,LEN(A267)-SEARCH(",",A267)-1)&amp;" "&amp;LEFT(A267,SEARCH(",",A267)-1)</f>
        <v>John Holland</v>
      </c>
    </row>
    <row r="268" customFormat="false" ht="14.25" hidden="false" customHeight="false" outlineLevel="0" collapsed="false">
      <c r="A268" s="0" t="s">
        <v>297</v>
      </c>
      <c r="B268" s="0" t="str">
        <f aca="false">SUBSTITUTE(LOWER(RIGHT(A268,LEN(A268)-SEARCH(",",A268)-1)),".","")</f>
        <v>rondae</v>
      </c>
      <c r="C268" s="0" t="str">
        <f aca="false">LOWER(LEFT(A268,SEARCH(",",A268)-1))</f>
        <v>hollis-jefferson</v>
      </c>
      <c r="D268" s="0" t="str">
        <f aca="false">IF(ISTEXT(E268),E268,LEFT(C268,5)&amp;LEFT(B268,2)&amp;"01")</f>
        <v>holliro01</v>
      </c>
      <c r="F268" s="0" t="str">
        <f aca="false">LEFT(C268,1)</f>
        <v>h</v>
      </c>
      <c r="G268" s="0" t="str">
        <f aca="false">CONCATENATE($P$2,F268,"/",D268,"/",$P$3)</f>
        <v>http://www.basketball-reference.com/players/h/holliro01/gamelog/2020</v>
      </c>
      <c r="H268" s="0" t="str">
        <f aca="false">RIGHT(A268,LEN(A268)-SEARCH(",",A268)-1)&amp;" "&amp;LEFT(A268,SEARCH(",",A268)-1)</f>
        <v>Rondae Hollis-Jefferson</v>
      </c>
    </row>
    <row r="269" customFormat="false" ht="14.25" hidden="false" customHeight="false" outlineLevel="0" collapsed="false">
      <c r="A269" s="0" t="s">
        <v>298</v>
      </c>
      <c r="B269" s="0" t="str">
        <f aca="false">SUBSTITUTE(LOWER(RIGHT(A269,LEN(A269)-SEARCH(",",A269)-1)),".","")</f>
        <v>aric</v>
      </c>
      <c r="C269" s="0" t="str">
        <f aca="false">LOWER(LEFT(A269,SEARCH(",",A269)-1))</f>
        <v>holman</v>
      </c>
      <c r="D269" s="0" t="str">
        <f aca="false">IF(ISTEXT(E269),E269,LEFT(C269,5)&amp;LEFT(B269,2)&amp;"01")</f>
        <v>holmaar01</v>
      </c>
      <c r="F269" s="0" t="str">
        <f aca="false">LEFT(C269,1)</f>
        <v>h</v>
      </c>
      <c r="G269" s="0" t="str">
        <f aca="false">CONCATENATE($P$2,F269,"/",D269,"/",$P$3)</f>
        <v>http://www.basketball-reference.com/players/h/holmaar01/gamelog/2020</v>
      </c>
      <c r="H269" s="0" t="str">
        <f aca="false">RIGHT(A269,LEN(A269)-SEARCH(",",A269)-1)&amp;" "&amp;LEFT(A269,SEARCH(",",A269)-1)</f>
        <v>Aric Holman</v>
      </c>
    </row>
    <row r="270" customFormat="false" ht="14.25" hidden="false" customHeight="false" outlineLevel="0" collapsed="false">
      <c r="A270" s="0" t="s">
        <v>299</v>
      </c>
      <c r="B270" s="0" t="str">
        <f aca="false">SUBSTITUTE(LOWER(RIGHT(A270,LEN(A270)-SEARCH(",",A270)-1)),".","")</f>
        <v>richaun</v>
      </c>
      <c r="C270" s="0" t="str">
        <f aca="false">LOWER(LEFT(A270,SEARCH(",",A270)-1))</f>
        <v>holmes</v>
      </c>
      <c r="D270" s="0" t="str">
        <f aca="false">IF(ISTEXT(E270),E270,LEFT(C270,5)&amp;LEFT(B270,2)&amp;"01")</f>
        <v>holmeri01</v>
      </c>
      <c r="F270" s="0" t="str">
        <f aca="false">LEFT(C270,1)</f>
        <v>h</v>
      </c>
      <c r="G270" s="0" t="str">
        <f aca="false">CONCATENATE($P$2,F270,"/",D270,"/",$P$3)</f>
        <v>http://www.basketball-reference.com/players/h/holmeri01/gamelog/2020</v>
      </c>
      <c r="H270" s="0" t="str">
        <f aca="false">RIGHT(A270,LEN(A270)-SEARCH(",",A270)-1)&amp;" "&amp;LEFT(A270,SEARCH(",",A270)-1)</f>
        <v>Richaun Holmes</v>
      </c>
    </row>
    <row r="271" customFormat="false" ht="14.25" hidden="false" customHeight="false" outlineLevel="0" collapsed="false">
      <c r="A271" s="0" t="s">
        <v>300</v>
      </c>
      <c r="B271" s="0" t="str">
        <f aca="false">SUBSTITUTE(LOWER(RIGHT(A271,LEN(A271)-SEARCH(",",A271)-1)),".","")</f>
        <v>rodney</v>
      </c>
      <c r="C271" s="0" t="str">
        <f aca="false">LOWER(LEFT(A271,SEARCH(",",A271)-1))</f>
        <v>hood</v>
      </c>
      <c r="D271" s="0" t="str">
        <f aca="false">IF(ISTEXT(E271),E271,LEFT(C271,5)&amp;LEFT(B271,2)&amp;"01")</f>
        <v>hoodro01</v>
      </c>
      <c r="F271" s="0" t="str">
        <f aca="false">LEFT(C271,1)</f>
        <v>h</v>
      </c>
      <c r="G271" s="0" t="str">
        <f aca="false">CONCATENATE($P$2,F271,"/",D271,"/",$P$3)</f>
        <v>http://www.basketball-reference.com/players/h/hoodro01/gamelog/2020</v>
      </c>
      <c r="H271" s="0" t="str">
        <f aca="false">RIGHT(A271,LEN(A271)-SEARCH(",",A271)-1)&amp;" "&amp;LEFT(A271,SEARCH(",",A271)-1)</f>
        <v>Rodney Hood</v>
      </c>
    </row>
    <row r="272" customFormat="false" ht="14.25" hidden="false" customHeight="false" outlineLevel="0" collapsed="false">
      <c r="A272" s="0" t="s">
        <v>301</v>
      </c>
      <c r="B272" s="0" t="str">
        <f aca="false">SUBSTITUTE(LOWER(RIGHT(A272,LEN(A272)-SEARCH(",",A272)-1)),".","")</f>
        <v>al</v>
      </c>
      <c r="C272" s="0" t="str">
        <f aca="false">LOWER(LEFT(A272,SEARCH(",",A272)-1))</f>
        <v>horford</v>
      </c>
      <c r="D272" s="0" t="str">
        <f aca="false">IF(ISTEXT(E272),E272,LEFT(C272,5)&amp;LEFT(B272,2)&amp;"01")</f>
        <v>horfoal01</v>
      </c>
      <c r="F272" s="0" t="str">
        <f aca="false">LEFT(C272,1)</f>
        <v>h</v>
      </c>
      <c r="G272" s="0" t="str">
        <f aca="false">CONCATENATE($P$2,F272,"/",D272,"/",$P$3)</f>
        <v>http://www.basketball-reference.com/players/h/horfoal01/gamelog/2020</v>
      </c>
      <c r="H272" s="0" t="str">
        <f aca="false">RIGHT(A272,LEN(A272)-SEARCH(",",A272)-1)&amp;" "&amp;LEFT(A272,SEARCH(",",A272)-1)</f>
        <v>Al Horford</v>
      </c>
    </row>
    <row r="273" customFormat="false" ht="14.25" hidden="false" customHeight="false" outlineLevel="0" collapsed="false">
      <c r="A273" s="0" t="s">
        <v>302</v>
      </c>
      <c r="B273" s="0" t="str">
        <f aca="false">SUBSTITUTE(LOWER(RIGHT(A273,LEN(A273)-SEARCH(",",A273)-1)),".","")</f>
        <v>talen</v>
      </c>
      <c r="C273" s="0" t="str">
        <f aca="false">LOWER(LEFT(A273,SEARCH(",",A273)-1))</f>
        <v>horton-tucker</v>
      </c>
      <c r="D273" s="0" t="str">
        <f aca="false">IF(ISTEXT(E273),E273,LEFT(C273,5)&amp;LEFT(B273,2)&amp;"01")</f>
        <v>hortota01</v>
      </c>
      <c r="F273" s="0" t="str">
        <f aca="false">LEFT(C273,1)</f>
        <v>h</v>
      </c>
      <c r="G273" s="0" t="str">
        <f aca="false">CONCATENATE($P$2,F273,"/",D273,"/",$P$3)</f>
        <v>http://www.basketball-reference.com/players/h/hortota01/gamelog/2020</v>
      </c>
      <c r="H273" s="0" t="str">
        <f aca="false">RIGHT(A273,LEN(A273)-SEARCH(",",A273)-1)&amp;" "&amp;LEFT(A273,SEARCH(",",A273)-1)</f>
        <v>Talen Horton-Tucker</v>
      </c>
    </row>
    <row r="274" customFormat="false" ht="14.25" hidden="false" customHeight="false" outlineLevel="0" collapsed="false">
      <c r="A274" s="0" t="s">
        <v>303</v>
      </c>
      <c r="B274" s="0" t="str">
        <f aca="false">SUBSTITUTE(LOWER(RIGHT(A274,LEN(A274)-SEARCH(",",A274)-1)),".","")</f>
        <v>danuel</v>
      </c>
      <c r="C274" s="0" t="str">
        <f aca="false">LOWER(LEFT(A274,SEARCH(",",A274)-1))</f>
        <v>house jr.</v>
      </c>
      <c r="D274" s="0" t="str">
        <f aca="false">IF(ISTEXT(E274),E274,LEFT(C274,5)&amp;LEFT(B274,2)&amp;"01")</f>
        <v>houseda01</v>
      </c>
      <c r="F274" s="0" t="str">
        <f aca="false">LEFT(C274,1)</f>
        <v>h</v>
      </c>
      <c r="G274" s="0" t="str">
        <f aca="false">CONCATENATE($P$2,F274,"/",D274,"/",$P$3)</f>
        <v>http://www.basketball-reference.com/players/h/houseda01/gamelog/2020</v>
      </c>
      <c r="H274" s="0" t="str">
        <f aca="false">RIGHT(A274,LEN(A274)-SEARCH(",",A274)-1)&amp;" "&amp;LEFT(A274,SEARCH(",",A274)-1)</f>
        <v>Danuel House Jr.</v>
      </c>
    </row>
    <row r="275" customFormat="false" ht="14.25" hidden="false" customHeight="false" outlineLevel="0" collapsed="false">
      <c r="A275" s="0" t="s">
        <v>304</v>
      </c>
      <c r="B275" s="0" t="str">
        <f aca="false">SUBSTITUTE(LOWER(RIGHT(A275,LEN(A275)-SEARCH(",",A275)-1)),".","")</f>
        <v>dwight</v>
      </c>
      <c r="C275" s="0" t="str">
        <f aca="false">LOWER(LEFT(A275,SEARCH(",",A275)-1))</f>
        <v>howard</v>
      </c>
      <c r="D275" s="0" t="str">
        <f aca="false">IF(ISTEXT(E275),E275,LEFT(C275,5)&amp;LEFT(B275,2)&amp;"01")</f>
        <v>howardw01</v>
      </c>
      <c r="F275" s="0" t="str">
        <f aca="false">LEFT(C275,1)</f>
        <v>h</v>
      </c>
      <c r="G275" s="0" t="str">
        <f aca="false">CONCATENATE($P$2,F275,"/",D275,"/",$P$3)</f>
        <v>http://www.basketball-reference.com/players/h/howardw01/gamelog/2020</v>
      </c>
      <c r="H275" s="0" t="str">
        <f aca="false">RIGHT(A275,LEN(A275)-SEARCH(",",A275)-1)&amp;" "&amp;LEFT(A275,SEARCH(",",A275)-1)</f>
        <v>Dwight Howard</v>
      </c>
    </row>
    <row r="276" customFormat="false" ht="14.25" hidden="false" customHeight="false" outlineLevel="0" collapsed="false">
      <c r="A276" s="0" t="s">
        <v>305</v>
      </c>
      <c r="B276" s="0" t="str">
        <f aca="false">SUBSTITUTE(LOWER(RIGHT(A276,LEN(A276)-SEARCH(",",A276)-1)),".","")</f>
        <v>william</v>
      </c>
      <c r="C276" s="0" t="str">
        <f aca="false">LOWER(LEFT(A276,SEARCH(",",A276)-1))</f>
        <v>howard</v>
      </c>
      <c r="D276" s="0" t="str">
        <f aca="false">IF(ISTEXT(E276),E276,LEFT(C276,5)&amp;LEFT(B276,2)&amp;"01")</f>
        <v>howarwi01</v>
      </c>
      <c r="F276" s="0" t="str">
        <f aca="false">LEFT(C276,1)</f>
        <v>h</v>
      </c>
      <c r="G276" s="0" t="str">
        <f aca="false">CONCATENATE($P$2,F276,"/",D276,"/",$P$3)</f>
        <v>http://www.basketball-reference.com/players/h/howarwi01/gamelog/2020</v>
      </c>
      <c r="H276" s="0" t="str">
        <f aca="false">RIGHT(A276,LEN(A276)-SEARCH(",",A276)-1)&amp;" "&amp;LEFT(A276,SEARCH(",",A276)-1)</f>
        <v>William Howard</v>
      </c>
    </row>
    <row r="277" customFormat="false" ht="14.25" hidden="false" customHeight="false" outlineLevel="0" collapsed="false">
      <c r="A277" s="0" t="s">
        <v>306</v>
      </c>
      <c r="B277" s="0" t="str">
        <f aca="false">SUBSTITUTE(LOWER(RIGHT(A277,LEN(A277)-SEARCH(",",A277)-1)),".","")</f>
        <v>kevin</v>
      </c>
      <c r="C277" s="0" t="str">
        <f aca="false">LOWER(LEFT(A277,SEARCH(",",A277)-1))</f>
        <v>huerter</v>
      </c>
      <c r="D277" s="0" t="str">
        <f aca="false">IF(ISTEXT(E277),E277,LEFT(C277,5)&amp;LEFT(B277,2)&amp;"01")</f>
        <v>huertke01</v>
      </c>
      <c r="F277" s="0" t="str">
        <f aca="false">LEFT(C277,1)</f>
        <v>h</v>
      </c>
      <c r="G277" s="0" t="str">
        <f aca="false">CONCATENATE($P$2,F277,"/",D277,"/",$P$3)</f>
        <v>http://www.basketball-reference.com/players/h/huertke01/gamelog/2020</v>
      </c>
      <c r="H277" s="0" t="str">
        <f aca="false">RIGHT(A277,LEN(A277)-SEARCH(",",A277)-1)&amp;" "&amp;LEFT(A277,SEARCH(",",A277)-1)</f>
        <v>Kevin Huerter</v>
      </c>
    </row>
    <row r="278" customFormat="false" ht="14.25" hidden="false" customHeight="false" outlineLevel="0" collapsed="false">
      <c r="A278" s="0" t="s">
        <v>307</v>
      </c>
      <c r="B278" s="0" t="str">
        <f aca="false">SUBSTITUTE(LOWER(RIGHT(A278,LEN(A278)-SEARCH(",",A278)-1)),".","")</f>
        <v>isaac</v>
      </c>
      <c r="C278" s="0" t="str">
        <f aca="false">LOWER(LEFT(A278,SEARCH(",",A278)-1))</f>
        <v>humphries</v>
      </c>
      <c r="D278" s="0" t="str">
        <f aca="false">IF(ISTEXT(E278),E278,LEFT(C278,5)&amp;LEFT(B278,2)&amp;"01")</f>
        <v>humphis01</v>
      </c>
      <c r="F278" s="0" t="str">
        <f aca="false">LEFT(C278,1)</f>
        <v>h</v>
      </c>
      <c r="G278" s="0" t="str">
        <f aca="false">CONCATENATE($P$2,F278,"/",D278,"/",$P$3)</f>
        <v>http://www.basketball-reference.com/players/h/humphis01/gamelog/2020</v>
      </c>
      <c r="H278" s="0" t="str">
        <f aca="false">RIGHT(A278,LEN(A278)-SEARCH(",",A278)-1)&amp;" "&amp;LEFT(A278,SEARCH(",",A278)-1)</f>
        <v>Isaac Humphries</v>
      </c>
    </row>
    <row r="279" customFormat="false" ht="14.25" hidden="false" customHeight="false" outlineLevel="0" collapsed="false">
      <c r="A279" s="0" t="s">
        <v>308</v>
      </c>
      <c r="B279" s="0" t="str">
        <f aca="false">SUBSTITUTE(LOWER(RIGHT(A279,LEN(A279)-SEARCH(",",A279)-1)),".","")</f>
        <v>de'andre</v>
      </c>
      <c r="C279" s="0" t="str">
        <f aca="false">LOWER(LEFT(A279,SEARCH(",",A279)-1))</f>
        <v>hunter</v>
      </c>
      <c r="D279" s="0" t="str">
        <f aca="false">IF(ISTEXT(E279),E279,LEFT(C279,5)&amp;LEFT(B279,2)&amp;"01")</f>
        <v>huntede01</v>
      </c>
      <c r="F279" s="0" t="str">
        <f aca="false">LEFT(C279,1)</f>
        <v>h</v>
      </c>
      <c r="G279" s="0" t="str">
        <f aca="false">CONCATENATE($P$2,F279,"/",D279,"/",$P$3)</f>
        <v>http://www.basketball-reference.com/players/h/huntede01/gamelog/2020</v>
      </c>
      <c r="H279" s="0" t="str">
        <f aca="false">RIGHT(A279,LEN(A279)-SEARCH(",",A279)-1)&amp;" "&amp;LEFT(A279,SEARCH(",",A279)-1)</f>
        <v>De'Andre Hunter</v>
      </c>
    </row>
    <row r="280" customFormat="false" ht="14.25" hidden="false" customHeight="false" outlineLevel="0" collapsed="false">
      <c r="A280" s="0" t="s">
        <v>309</v>
      </c>
      <c r="B280" s="0" t="str">
        <f aca="false">SUBSTITUTE(LOWER(RIGHT(A280,LEN(A280)-SEARCH(",",A280)-1)),".","")</f>
        <v>rj</v>
      </c>
      <c r="C280" s="0" t="str">
        <f aca="false">LOWER(LEFT(A280,SEARCH(",",A280)-1))</f>
        <v>hunter</v>
      </c>
      <c r="D280" s="0" t="str">
        <f aca="false">IF(ISTEXT(E280),E280,LEFT(C280,5)&amp;LEFT(B280,2)&amp;"01")</f>
        <v>hunterj01</v>
      </c>
      <c r="F280" s="0" t="str">
        <f aca="false">LEFT(C280,1)</f>
        <v>h</v>
      </c>
      <c r="G280" s="0" t="str">
        <f aca="false">CONCATENATE($P$2,F280,"/",D280,"/",$P$3)</f>
        <v>http://www.basketball-reference.com/players/h/hunterj01/gamelog/2020</v>
      </c>
      <c r="H280" s="0" t="str">
        <f aca="false">RIGHT(A280,LEN(A280)-SEARCH(",",A280)-1)&amp;" "&amp;LEFT(A280,SEARCH(",",A280)-1)</f>
        <v>RJ Hunter</v>
      </c>
    </row>
    <row r="281" customFormat="false" ht="14.25" hidden="false" customHeight="false" outlineLevel="0" collapsed="false">
      <c r="A281" s="0" t="s">
        <v>310</v>
      </c>
      <c r="B281" s="0" t="str">
        <f aca="false">SUBSTITUTE(LOWER(RIGHT(A281,LEN(A281)-SEARCH(",",A281)-1)),".","")</f>
        <v>chandler</v>
      </c>
      <c r="C281" s="0" t="str">
        <f aca="false">LOWER(LEFT(A281,SEARCH(",",A281)-1))</f>
        <v>hutchison</v>
      </c>
      <c r="D281" s="0" t="str">
        <f aca="false">IF(ISTEXT(E281),E281,LEFT(C281,5)&amp;LEFT(B281,2)&amp;"01")</f>
        <v>hutchch01</v>
      </c>
      <c r="F281" s="0" t="str">
        <f aca="false">LEFT(C281,1)</f>
        <v>h</v>
      </c>
      <c r="G281" s="0" t="str">
        <f aca="false">CONCATENATE($P$2,F281,"/",D281,"/",$P$3)</f>
        <v>http://www.basketball-reference.com/players/h/hutchch01/gamelog/2020</v>
      </c>
      <c r="H281" s="0" t="str">
        <f aca="false">RIGHT(A281,LEN(A281)-SEARCH(",",A281)-1)&amp;" "&amp;LEFT(A281,SEARCH(",",A281)-1)</f>
        <v>Chandler Hutchison</v>
      </c>
    </row>
    <row r="282" customFormat="false" ht="14.25" hidden="false" customHeight="false" outlineLevel="0" collapsed="false">
      <c r="A282" s="0" t="s">
        <v>311</v>
      </c>
      <c r="B282" s="0" t="str">
        <f aca="false">SUBSTITUTE(LOWER(RIGHT(A282,LEN(A282)-SEARCH(",",A282)-1)),".","")</f>
        <v>serge</v>
      </c>
      <c r="C282" s="0" t="str">
        <f aca="false">LOWER(LEFT(A282,SEARCH(",",A282)-1))</f>
        <v>ibaka</v>
      </c>
      <c r="D282" s="0" t="str">
        <f aca="false">IF(ISTEXT(E282),E282,LEFT(C282,5)&amp;LEFT(B282,2)&amp;"01")</f>
        <v>ibakase01</v>
      </c>
      <c r="F282" s="0" t="str">
        <f aca="false">LEFT(C282,1)</f>
        <v>i</v>
      </c>
      <c r="G282" s="0" t="str">
        <f aca="false">CONCATENATE($P$2,F282,"/",D282,"/",$P$3)</f>
        <v>http://www.basketball-reference.com/players/i/ibakase01/gamelog/2020</v>
      </c>
      <c r="H282" s="0" t="str">
        <f aca="false">RIGHT(A282,LEN(A282)-SEARCH(",",A282)-1)&amp;" "&amp;LEFT(A282,SEARCH(",",A282)-1)</f>
        <v>Serge Ibaka</v>
      </c>
    </row>
    <row r="283" customFormat="false" ht="14.25" hidden="false" customHeight="false" outlineLevel="0" collapsed="false">
      <c r="A283" s="0" t="s">
        <v>312</v>
      </c>
      <c r="B283" s="0" t="str">
        <f aca="false">SUBSTITUTE(LOWER(RIGHT(A283,LEN(A283)-SEARCH(",",A283)-1)),".","")</f>
        <v>andre</v>
      </c>
      <c r="C283" s="0" t="str">
        <f aca="false">LOWER(LEFT(A283,SEARCH(",",A283)-1))</f>
        <v>iguodala</v>
      </c>
      <c r="D283" s="0" t="str">
        <f aca="false">IF(ISTEXT(E283),E283,LEFT(C283,5)&amp;LEFT(B283,2)&amp;"01")</f>
        <v>iguodan01</v>
      </c>
      <c r="F283" s="0" t="str">
        <f aca="false">LEFT(C283,1)</f>
        <v>i</v>
      </c>
      <c r="G283" s="0" t="str">
        <f aca="false">CONCATENATE($P$2,F283,"/",D283,"/",$P$3)</f>
        <v>http://www.basketball-reference.com/players/i/iguodan01/gamelog/2020</v>
      </c>
      <c r="H283" s="0" t="str">
        <f aca="false">RIGHT(A283,LEN(A283)-SEARCH(",",A283)-1)&amp;" "&amp;LEFT(A283,SEARCH(",",A283)-1)</f>
        <v>Andre Iguodala</v>
      </c>
    </row>
    <row r="284" customFormat="false" ht="14.25" hidden="false" customHeight="false" outlineLevel="0" collapsed="false">
      <c r="A284" s="0" t="s">
        <v>313</v>
      </c>
      <c r="B284" s="0" t="str">
        <f aca="false">SUBSTITUTE(LOWER(RIGHT(A284,LEN(A284)-SEARCH(",",A284)-1)),".","")</f>
        <v>ersan</v>
      </c>
      <c r="C284" s="0" t="str">
        <f aca="false">LOWER(LEFT(A284,SEARCH(",",A284)-1))</f>
        <v>ilyasova</v>
      </c>
      <c r="D284" s="0" t="str">
        <f aca="false">IF(ISTEXT(E284),E284,LEFT(C284,5)&amp;LEFT(B284,2)&amp;"01")</f>
        <v>ilyaser01</v>
      </c>
      <c r="F284" s="0" t="str">
        <f aca="false">LEFT(C284,1)</f>
        <v>i</v>
      </c>
      <c r="G284" s="0" t="str">
        <f aca="false">CONCATENATE($P$2,F284,"/",D284,"/",$P$3)</f>
        <v>http://www.basketball-reference.com/players/i/ilyaser01/gamelog/2020</v>
      </c>
      <c r="H284" s="0" t="str">
        <f aca="false">RIGHT(A284,LEN(A284)-SEARCH(",",A284)-1)&amp;" "&amp;LEFT(A284,SEARCH(",",A284)-1)</f>
        <v>Ersan Ilyasova</v>
      </c>
    </row>
    <row r="285" customFormat="false" ht="14.25" hidden="false" customHeight="false" outlineLevel="0" collapsed="false">
      <c r="A285" s="0" t="s">
        <v>314</v>
      </c>
      <c r="B285" s="0" t="str">
        <f aca="false">SUBSTITUTE(LOWER(RIGHT(A285,LEN(A285)-SEARCH(",",A285)-1)),".","")</f>
        <v>joe</v>
      </c>
      <c r="C285" s="0" t="str">
        <f aca="false">LOWER(LEFT(A285,SEARCH(",",A285)-1))</f>
        <v>ingles</v>
      </c>
      <c r="D285" s="0" t="str">
        <f aca="false">IF(ISTEXT(E285),E285,LEFT(C285,5)&amp;LEFT(B285,2)&amp;"01")</f>
        <v>inglejo01</v>
      </c>
      <c r="F285" s="0" t="str">
        <f aca="false">LEFT(C285,1)</f>
        <v>i</v>
      </c>
      <c r="G285" s="0" t="str">
        <f aca="false">CONCATENATE($P$2,F285,"/",D285,"/",$P$3)</f>
        <v>http://www.basketball-reference.com/players/i/inglejo01/gamelog/2020</v>
      </c>
      <c r="H285" s="0" t="str">
        <f aca="false">RIGHT(A285,LEN(A285)-SEARCH(",",A285)-1)&amp;" "&amp;LEFT(A285,SEARCH(",",A285)-1)</f>
        <v>Joe Ingles</v>
      </c>
    </row>
    <row r="286" customFormat="false" ht="14.25" hidden="false" customHeight="false" outlineLevel="0" collapsed="false">
      <c r="A286" s="0" t="s">
        <v>315</v>
      </c>
      <c r="B286" s="0" t="str">
        <f aca="false">SUBSTITUTE(LOWER(RIGHT(A286,LEN(A286)-SEARCH(",",A286)-1)),".","")</f>
        <v>andre</v>
      </c>
      <c r="C286" s="0" t="str">
        <f aca="false">LOWER(LEFT(A286,SEARCH(",",A286)-1))</f>
        <v>ingram</v>
      </c>
      <c r="D286" s="0" t="str">
        <f aca="false">IF(ISTEXT(E286),E286,LEFT(C286,5)&amp;LEFT(B286,2)&amp;"01")</f>
        <v>ingraan01</v>
      </c>
      <c r="F286" s="0" t="str">
        <f aca="false">LEFT(C286,1)</f>
        <v>i</v>
      </c>
      <c r="G286" s="0" t="str">
        <f aca="false">CONCATENATE($P$2,F286,"/",D286,"/",$P$3)</f>
        <v>http://www.basketball-reference.com/players/i/ingraan01/gamelog/2020</v>
      </c>
      <c r="H286" s="0" t="str">
        <f aca="false">RIGHT(A286,LEN(A286)-SEARCH(",",A286)-1)&amp;" "&amp;LEFT(A286,SEARCH(",",A286)-1)</f>
        <v>Andre Ingram</v>
      </c>
    </row>
    <row r="287" customFormat="false" ht="14.25" hidden="false" customHeight="false" outlineLevel="0" collapsed="false">
      <c r="A287" s="0" t="s">
        <v>316</v>
      </c>
      <c r="B287" s="0" t="str">
        <f aca="false">SUBSTITUTE(LOWER(RIGHT(A287,LEN(A287)-SEARCH(",",A287)-1)),".","")</f>
        <v>brandon</v>
      </c>
      <c r="C287" s="0" t="str">
        <f aca="false">LOWER(LEFT(A287,SEARCH(",",A287)-1))</f>
        <v>ingram</v>
      </c>
      <c r="D287" s="0" t="str">
        <f aca="false">IF(ISTEXT(E287),E287,LEFT(C287,5)&amp;LEFT(B287,2)&amp;"01")</f>
        <v>ingrabr01</v>
      </c>
      <c r="F287" s="0" t="str">
        <f aca="false">LEFT(C287,1)</f>
        <v>i</v>
      </c>
      <c r="G287" s="0" t="str">
        <f aca="false">CONCATENATE($P$2,F287,"/",D287,"/",$P$3)</f>
        <v>http://www.basketball-reference.com/players/i/ingrabr01/gamelog/2020</v>
      </c>
      <c r="H287" s="0" t="str">
        <f aca="false">RIGHT(A287,LEN(A287)-SEARCH(",",A287)-1)&amp;" "&amp;LEFT(A287,SEARCH(",",A287)-1)</f>
        <v>Brandon Ingram</v>
      </c>
    </row>
    <row r="288" customFormat="false" ht="14.25" hidden="false" customHeight="false" outlineLevel="0" collapsed="false">
      <c r="A288" s="0" t="s">
        <v>317</v>
      </c>
      <c r="B288" s="0" t="str">
        <f aca="false">SUBSTITUTE(LOWER(RIGHT(A288,LEN(A288)-SEARCH(",",A288)-1)),".","")</f>
        <v>kyrie</v>
      </c>
      <c r="C288" s="0" t="str">
        <f aca="false">LOWER(LEFT(A288,SEARCH(",",A288)-1))</f>
        <v>irving</v>
      </c>
      <c r="D288" s="0" t="str">
        <f aca="false">IF(ISTEXT(E288),E288,LEFT(C288,5)&amp;LEFT(B288,2)&amp;"01")</f>
        <v>irvinky01</v>
      </c>
      <c r="F288" s="0" t="str">
        <f aca="false">LEFT(C288,1)</f>
        <v>i</v>
      </c>
      <c r="G288" s="0" t="str">
        <f aca="false">CONCATENATE($P$2,F288,"/",D288,"/",$P$3)</f>
        <v>http://www.basketball-reference.com/players/i/irvinky01/gamelog/2020</v>
      </c>
      <c r="H288" s="0" t="str">
        <f aca="false">RIGHT(A288,LEN(A288)-SEARCH(",",A288)-1)&amp;" "&amp;LEFT(A288,SEARCH(",",A288)-1)</f>
        <v>Kyrie Irving</v>
      </c>
    </row>
    <row r="289" customFormat="false" ht="14.25" hidden="false" customHeight="false" outlineLevel="0" collapsed="false">
      <c r="A289" s="0" t="s">
        <v>318</v>
      </c>
      <c r="B289" s="0" t="str">
        <f aca="false">SUBSTITUTE(LOWER(RIGHT(A289,LEN(A289)-SEARCH(",",A289)-1)),".","")</f>
        <v>jonathan</v>
      </c>
      <c r="C289" s="0" t="str">
        <f aca="false">LOWER(LEFT(A289,SEARCH(",",A289)-1))</f>
        <v>isaac</v>
      </c>
      <c r="D289" s="0" t="str">
        <f aca="false">IF(ISTEXT(E289),E289,LEFT(C289,5)&amp;LEFT(B289,2)&amp;"01")</f>
        <v>isaacjo01</v>
      </c>
      <c r="F289" s="0" t="str">
        <f aca="false">LEFT(C289,1)</f>
        <v>i</v>
      </c>
      <c r="G289" s="0" t="str">
        <f aca="false">CONCATENATE($P$2,F289,"/",D289,"/",$P$3)</f>
        <v>http://www.basketball-reference.com/players/i/isaacjo01/gamelog/2020</v>
      </c>
      <c r="H289" s="0" t="str">
        <f aca="false">RIGHT(A289,LEN(A289)-SEARCH(",",A289)-1)&amp;" "&amp;LEFT(A289,SEARCH(",",A289)-1)</f>
        <v>Jonathan Isaac</v>
      </c>
    </row>
    <row r="290" customFormat="false" ht="14.25" hidden="false" customHeight="false" outlineLevel="0" collapsed="false">
      <c r="A290" s="0" t="s">
        <v>319</v>
      </c>
      <c r="B290" s="0" t="str">
        <f aca="false">SUBSTITUTE(LOWER(RIGHT(A290,LEN(A290)-SEARCH(",",A290)-1)),".","")</f>
        <v>wes</v>
      </c>
      <c r="C290" s="0" t="str">
        <f aca="false">LOWER(LEFT(A290,SEARCH(",",A290)-1))</f>
        <v>iwundu</v>
      </c>
      <c r="D290" s="0" t="str">
        <f aca="false">IF(ISTEXT(E290),E290,LEFT(C290,5)&amp;LEFT(B290,2)&amp;"01")</f>
        <v>iwundwe01</v>
      </c>
      <c r="F290" s="0" t="str">
        <f aca="false">LEFT(C290,1)</f>
        <v>i</v>
      </c>
      <c r="G290" s="0" t="str">
        <f aca="false">CONCATENATE($P$2,F290,"/",D290,"/",$P$3)</f>
        <v>http://www.basketball-reference.com/players/i/iwundwe01/gamelog/2020</v>
      </c>
      <c r="H290" s="0" t="str">
        <f aca="false">RIGHT(A290,LEN(A290)-SEARCH(",",A290)-1)&amp;" "&amp;LEFT(A290,SEARCH(",",A290)-1)</f>
        <v>Wes Iwundu</v>
      </c>
    </row>
    <row r="291" customFormat="false" ht="14.25" hidden="false" customHeight="false" outlineLevel="0" collapsed="false">
      <c r="A291" s="0" t="s">
        <v>320</v>
      </c>
      <c r="B291" s="0" t="str">
        <f aca="false">SUBSTITUTE(LOWER(RIGHT(A291,LEN(A291)-SEARCH(",",A291)-1)),".","")</f>
        <v>demetrius</v>
      </c>
      <c r="C291" s="0" t="str">
        <f aca="false">LOWER(LEFT(A291,SEARCH(",",A291)-1))</f>
        <v>jackson</v>
      </c>
      <c r="D291" s="0" t="str">
        <f aca="false">IF(ISTEXT(E291),E291,LEFT(C291,5)&amp;LEFT(B291,2)&amp;"01")</f>
        <v>jacksde01</v>
      </c>
      <c r="F291" s="0" t="str">
        <f aca="false">LEFT(C291,1)</f>
        <v>j</v>
      </c>
      <c r="G291" s="0" t="str">
        <f aca="false">CONCATENATE($P$2,F291,"/",D291,"/",$P$3)</f>
        <v>http://www.basketball-reference.com/players/j/jacksde01/gamelog/2020</v>
      </c>
      <c r="H291" s="0" t="str">
        <f aca="false">RIGHT(A291,LEN(A291)-SEARCH(",",A291)-1)&amp;" "&amp;LEFT(A291,SEARCH(",",A291)-1)</f>
        <v>Demetrius Jackson</v>
      </c>
    </row>
    <row r="292" customFormat="false" ht="14.25" hidden="false" customHeight="false" outlineLevel="0" collapsed="false">
      <c r="A292" s="0" t="s">
        <v>321</v>
      </c>
      <c r="B292" s="0" t="str">
        <f aca="false">SUBSTITUTE(LOWER(RIGHT(A292,LEN(A292)-SEARCH(",",A292)-1)),".","")</f>
        <v>frank</v>
      </c>
      <c r="C292" s="0" t="str">
        <f aca="false">LOWER(LEFT(A292,SEARCH(",",A292)-1))</f>
        <v>jackson</v>
      </c>
      <c r="D292" s="0" t="str">
        <f aca="false">IF(ISTEXT(E292),E292,LEFT(C292,5)&amp;LEFT(B292,2)&amp;"01")</f>
        <v>jacksfr01</v>
      </c>
      <c r="F292" s="0" t="str">
        <f aca="false">LEFT(C292,1)</f>
        <v>j</v>
      </c>
      <c r="G292" s="0" t="str">
        <f aca="false">CONCATENATE($P$2,F292,"/",D292,"/",$P$3)</f>
        <v>http://www.basketball-reference.com/players/j/jacksfr01/gamelog/2020</v>
      </c>
      <c r="H292" s="0" t="str">
        <f aca="false">RIGHT(A292,LEN(A292)-SEARCH(",",A292)-1)&amp;" "&amp;LEFT(A292,SEARCH(",",A292)-1)</f>
        <v>Frank Jackson</v>
      </c>
    </row>
    <row r="293" customFormat="false" ht="14.25" hidden="false" customHeight="false" outlineLevel="0" collapsed="false">
      <c r="A293" s="0" t="s">
        <v>322</v>
      </c>
      <c r="B293" s="0" t="str">
        <f aca="false">SUBSTITUTE(LOWER(RIGHT(A293,LEN(A293)-SEARCH(",",A293)-1)),".","")</f>
        <v>josh</v>
      </c>
      <c r="C293" s="0" t="str">
        <f aca="false">LOWER(LEFT(A293,SEARCH(",",A293)-1))</f>
        <v>jackson</v>
      </c>
      <c r="D293" s="0" t="str">
        <f aca="false">IF(ISTEXT(E293),E293,LEFT(C293,5)&amp;LEFT(B293,2)&amp;"01")</f>
        <v>jacksjo02</v>
      </c>
      <c r="E293" s="0" t="s">
        <v>323</v>
      </c>
      <c r="F293" s="0" t="str">
        <f aca="false">LEFT(C293,1)</f>
        <v>j</v>
      </c>
      <c r="G293" s="0" t="str">
        <f aca="false">CONCATENATE($P$2,F293,"/",D293,"/",$P$3)</f>
        <v>http://www.basketball-reference.com/players/j/jacksjo02/gamelog/2020</v>
      </c>
      <c r="H293" s="0" t="str">
        <f aca="false">RIGHT(A293,LEN(A293)-SEARCH(",",A293)-1)&amp;" "&amp;LEFT(A293,SEARCH(",",A293)-1)</f>
        <v>Josh Jackson</v>
      </c>
    </row>
    <row r="294" customFormat="false" ht="14.25" hidden="false" customHeight="false" outlineLevel="0" collapsed="false">
      <c r="A294" s="0" t="s">
        <v>324</v>
      </c>
      <c r="B294" s="0" t="str">
        <f aca="false">SUBSTITUTE(LOWER(RIGHT(A294,LEN(A294)-SEARCH(",",A294)-1)),".","")</f>
        <v>justin</v>
      </c>
      <c r="C294" s="0" t="str">
        <f aca="false">LOWER(LEFT(A294,SEARCH(",",A294)-1))</f>
        <v>jackson</v>
      </c>
      <c r="D294" s="0" t="str">
        <f aca="false">IF(ISTEXT(E294),E294,LEFT(C294,5)&amp;LEFT(B294,2)&amp;"01")</f>
        <v>jacksju01</v>
      </c>
      <c r="F294" s="0" t="str">
        <f aca="false">LEFT(C294,1)</f>
        <v>j</v>
      </c>
      <c r="G294" s="0" t="str">
        <f aca="false">CONCATENATE($P$2,F294,"/",D294,"/",$P$3)</f>
        <v>http://www.basketball-reference.com/players/j/jacksju01/gamelog/2020</v>
      </c>
      <c r="H294" s="0" t="str">
        <f aca="false">RIGHT(A294,LEN(A294)-SEARCH(",",A294)-1)&amp;" "&amp;LEFT(A294,SEARCH(",",A294)-1)</f>
        <v>Justin Jackson</v>
      </c>
    </row>
    <row r="295" customFormat="false" ht="14.25" hidden="false" customHeight="false" outlineLevel="0" collapsed="false">
      <c r="A295" s="0" t="s">
        <v>325</v>
      </c>
      <c r="B295" s="0" t="str">
        <f aca="false">SUBSTITUTE(LOWER(RIGHT(A295,LEN(A295)-SEARCH(",",A295)-1)),".","")</f>
        <v>reggie</v>
      </c>
      <c r="C295" s="0" t="str">
        <f aca="false">LOWER(LEFT(A295,SEARCH(",",A295)-1))</f>
        <v>jackson</v>
      </c>
      <c r="D295" s="0" t="str">
        <f aca="false">IF(ISTEXT(E295),E295,LEFT(C295,5)&amp;LEFT(B295,2)&amp;"01")</f>
        <v>jacksre01</v>
      </c>
      <c r="F295" s="0" t="str">
        <f aca="false">LEFT(C295,1)</f>
        <v>j</v>
      </c>
      <c r="G295" s="0" t="str">
        <f aca="false">CONCATENATE($P$2,F295,"/",D295,"/",$P$3)</f>
        <v>http://www.basketball-reference.com/players/j/jacksre01/gamelog/2020</v>
      </c>
      <c r="H295" s="0" t="str">
        <f aca="false">RIGHT(A295,LEN(A295)-SEARCH(",",A295)-1)&amp;" "&amp;LEFT(A295,SEARCH(",",A295)-1)</f>
        <v>Reggie Jackson</v>
      </c>
    </row>
    <row r="296" customFormat="false" ht="14.25" hidden="false" customHeight="false" outlineLevel="0" collapsed="false">
      <c r="A296" s="0" t="s">
        <v>326</v>
      </c>
      <c r="B296" s="0" t="str">
        <f aca="false">SUBSTITUTE(LOWER(RIGHT(A296,LEN(A296)-SEARCH(",",A296)-1)),".","")</f>
        <v>jaren</v>
      </c>
      <c r="C296" s="0" t="str">
        <f aca="false">LOWER(LEFT(A296,SEARCH(",",A296)-1))</f>
        <v>jackson jr.</v>
      </c>
      <c r="D296" s="0" t="str">
        <f aca="false">IF(ISTEXT(E296),E296,LEFT(C296,5)&amp;LEFT(B296,2)&amp;"01")</f>
        <v>jacksja02</v>
      </c>
      <c r="E296" s="0" t="s">
        <v>327</v>
      </c>
      <c r="F296" s="0" t="str">
        <f aca="false">LEFT(C296,1)</f>
        <v>j</v>
      </c>
      <c r="G296" s="0" t="str">
        <f aca="false">CONCATENATE($P$2,F296,"/",D296,"/",$P$3)</f>
        <v>http://www.basketball-reference.com/players/j/jacksja02/gamelog/2020</v>
      </c>
      <c r="H296" s="0" t="str">
        <f aca="false">RIGHT(A296,LEN(A296)-SEARCH(",",A296)-1)&amp;" "&amp;LEFT(A296,SEARCH(",",A296)-1)</f>
        <v>Jaren Jackson Jr.</v>
      </c>
    </row>
    <row r="297" customFormat="false" ht="14.25" hidden="false" customHeight="false" outlineLevel="0" collapsed="false">
      <c r="A297" s="0" t="s">
        <v>328</v>
      </c>
      <c r="B297" s="0" t="str">
        <f aca="false">SUBSTITUTE(LOWER(RIGHT(A297,LEN(A297)-SEARCH(",",A297)-1)),".","")</f>
        <v>justin</v>
      </c>
      <c r="C297" s="0" t="str">
        <f aca="false">LOWER(LEFT(A297,SEARCH(",",A297)-1))</f>
        <v>james</v>
      </c>
      <c r="D297" s="0" t="str">
        <f aca="false">IF(ISTEXT(E297),E297,LEFT(C297,5)&amp;LEFT(B297,2)&amp;"01")</f>
        <v>jamesju01</v>
      </c>
      <c r="F297" s="0" t="str">
        <f aca="false">LEFT(C297,1)</f>
        <v>j</v>
      </c>
      <c r="G297" s="0" t="str">
        <f aca="false">CONCATENATE($P$2,F297,"/",D297,"/",$P$3)</f>
        <v>http://www.basketball-reference.com/players/j/jamesju01/gamelog/2020</v>
      </c>
      <c r="H297" s="0" t="str">
        <f aca="false">RIGHT(A297,LEN(A297)-SEARCH(",",A297)-1)&amp;" "&amp;LEFT(A297,SEARCH(",",A297)-1)</f>
        <v>Justin James</v>
      </c>
    </row>
    <row r="298" customFormat="false" ht="14.25" hidden="false" customHeight="false" outlineLevel="0" collapsed="false">
      <c r="A298" s="0" t="s">
        <v>329</v>
      </c>
      <c r="B298" s="0" t="str">
        <f aca="false">SUBSTITUTE(LOWER(RIGHT(A298,LEN(A298)-SEARCH(",",A298)-1)),".","")</f>
        <v>lebron</v>
      </c>
      <c r="C298" s="0" t="str">
        <f aca="false">LOWER(LEFT(A298,SEARCH(",",A298)-1))</f>
        <v>james</v>
      </c>
      <c r="D298" s="0" t="str">
        <f aca="false">IF(ISTEXT(E298),E298,LEFT(C298,5)&amp;LEFT(B298,2)&amp;"01")</f>
        <v>jamesle01</v>
      </c>
      <c r="F298" s="0" t="str">
        <f aca="false">LEFT(C298,1)</f>
        <v>j</v>
      </c>
      <c r="G298" s="0" t="str">
        <f aca="false">CONCATENATE($P$2,F298,"/",D298,"/",$P$3)</f>
        <v>http://www.basketball-reference.com/players/j/jamesle01/gamelog/2020</v>
      </c>
      <c r="H298" s="0" t="str">
        <f aca="false">RIGHT(A298,LEN(A298)-SEARCH(",",A298)-1)&amp;" "&amp;LEFT(A298,SEARCH(",",A298)-1)</f>
        <v>LeBron James</v>
      </c>
    </row>
    <row r="299" customFormat="false" ht="14.25" hidden="false" customHeight="false" outlineLevel="0" collapsed="false">
      <c r="A299" s="0" t="s">
        <v>330</v>
      </c>
      <c r="B299" s="0" t="str">
        <f aca="false">SUBSTITUTE(LOWER(RIGHT(A299,LEN(A299)-SEARCH(",",A299)-1)),".","")</f>
        <v>amile</v>
      </c>
      <c r="C299" s="0" t="str">
        <f aca="false">LOWER(LEFT(A299,SEARCH(",",A299)-1))</f>
        <v>jefferson</v>
      </c>
      <c r="D299" s="0" t="str">
        <f aca="false">IF(ISTEXT(E299),E299,LEFT(C299,5)&amp;LEFT(B299,2)&amp;"01")</f>
        <v>jeffeam01</v>
      </c>
      <c r="F299" s="0" t="str">
        <f aca="false">LEFT(C299,1)</f>
        <v>j</v>
      </c>
      <c r="G299" s="0" t="str">
        <f aca="false">CONCATENATE($P$2,F299,"/",D299,"/",$P$3)</f>
        <v>http://www.basketball-reference.com/players/j/jeffeam01/gamelog/2020</v>
      </c>
      <c r="H299" s="0" t="str">
        <f aca="false">RIGHT(A299,LEN(A299)-SEARCH(",",A299)-1)&amp;" "&amp;LEFT(A299,SEARCH(",",A299)-1)</f>
        <v>Amile Jefferson</v>
      </c>
    </row>
    <row r="300" customFormat="false" ht="14.25" hidden="false" customHeight="false" outlineLevel="0" collapsed="false">
      <c r="A300" s="0" t="s">
        <v>331</v>
      </c>
      <c r="B300" s="0" t="str">
        <f aca="false">SUBSTITUTE(LOWER(RIGHT(A300,LEN(A300)-SEARCH(",",A300)-1)),".","")</f>
        <v>daquan</v>
      </c>
      <c r="C300" s="0" t="str">
        <f aca="false">LOWER(LEFT(A300,SEARCH(",",A300)-1))</f>
        <v>jeffries</v>
      </c>
      <c r="D300" s="0" t="str">
        <f aca="false">IF(ISTEXT(E300),E300,LEFT(C300,5)&amp;LEFT(B300,2)&amp;"01")</f>
        <v>jeffrda01</v>
      </c>
      <c r="F300" s="0" t="str">
        <f aca="false">LEFT(C300,1)</f>
        <v>j</v>
      </c>
      <c r="G300" s="0" t="str">
        <f aca="false">CONCATENATE($P$2,F300,"/",D300,"/",$P$3)</f>
        <v>http://www.basketball-reference.com/players/j/jeffrda01/gamelog/2020</v>
      </c>
      <c r="H300" s="0" t="str">
        <f aca="false">RIGHT(A300,LEN(A300)-SEARCH(",",A300)-1)&amp;" "&amp;LEFT(A300,SEARCH(",",A300)-1)</f>
        <v>DaQuan Jeffries</v>
      </c>
    </row>
    <row r="301" customFormat="false" ht="14.25" hidden="false" customHeight="false" outlineLevel="0" collapsed="false">
      <c r="A301" s="0" t="s">
        <v>332</v>
      </c>
      <c r="B301" s="0" t="str">
        <f aca="false">SUBSTITUTE(LOWER(RIGHT(A301,LEN(A301)-SEARCH(",",A301)-1)),".","")</f>
        <v>john</v>
      </c>
      <c r="C301" s="0" t="str">
        <f aca="false">LOWER(LEFT(A301,SEARCH(",",A301)-1))</f>
        <v>jenkins</v>
      </c>
      <c r="D301" s="0" t="str">
        <f aca="false">IF(ISTEXT(E301),E301,LEFT(C301,5)&amp;LEFT(B301,2)&amp;"01")</f>
        <v>jenkijo01</v>
      </c>
      <c r="F301" s="0" t="str">
        <f aca="false">LEFT(C301,1)</f>
        <v>j</v>
      </c>
      <c r="G301" s="0" t="str">
        <f aca="false">CONCATENATE($P$2,F301,"/",D301,"/",$P$3)</f>
        <v>http://www.basketball-reference.com/players/j/jenkijo01/gamelog/2020</v>
      </c>
      <c r="H301" s="0" t="str">
        <f aca="false">RIGHT(A301,LEN(A301)-SEARCH(",",A301)-1)&amp;" "&amp;LEFT(A301,SEARCH(",",A301)-1)</f>
        <v>John Jenkins</v>
      </c>
    </row>
    <row r="302" customFormat="false" ht="14.25" hidden="false" customHeight="false" outlineLevel="0" collapsed="false">
      <c r="A302" s="0" t="s">
        <v>333</v>
      </c>
      <c r="B302" s="0" t="str">
        <f aca="false">SUBSTITUTE(LOWER(RIGHT(A302,LEN(A302)-SEARCH(",",A302)-1)),".","")</f>
        <v>jonas</v>
      </c>
      <c r="C302" s="0" t="str">
        <f aca="false">LOWER(LEFT(A302,SEARCH(",",A302)-1))</f>
        <v>jerebko</v>
      </c>
      <c r="D302" s="0" t="str">
        <f aca="false">IF(ISTEXT(E302),E302,LEFT(C302,5)&amp;LEFT(B302,2)&amp;"01")</f>
        <v>jerebjo01</v>
      </c>
      <c r="F302" s="0" t="str">
        <f aca="false">LEFT(C302,1)</f>
        <v>j</v>
      </c>
      <c r="G302" s="0" t="str">
        <f aca="false">CONCATENATE($P$2,F302,"/",D302,"/",$P$3)</f>
        <v>http://www.basketball-reference.com/players/j/jerebjo01/gamelog/2020</v>
      </c>
      <c r="H302" s="0" t="str">
        <f aca="false">RIGHT(A302,LEN(A302)-SEARCH(",",A302)-1)&amp;" "&amp;LEFT(A302,SEARCH(",",A302)-1)</f>
        <v>Jonas Jerebko</v>
      </c>
    </row>
    <row r="303" customFormat="false" ht="14.25" hidden="false" customHeight="false" outlineLevel="0" collapsed="false">
      <c r="A303" s="0" t="s">
        <v>334</v>
      </c>
      <c r="B303" s="0" t="str">
        <f aca="false">SUBSTITUTE(LOWER(RIGHT(A303,LEN(A303)-SEARCH(",",A303)-1)),".","")</f>
        <v>ty</v>
      </c>
      <c r="C303" s="0" t="str">
        <f aca="false">LOWER(LEFT(A303,SEARCH(",",A303)-1))</f>
        <v>jerome</v>
      </c>
      <c r="D303" s="0" t="str">
        <f aca="false">IF(ISTEXT(E303),E303,LEFT(C303,5)&amp;LEFT(B303,2)&amp;"01")</f>
        <v>jeromty01</v>
      </c>
      <c r="F303" s="0" t="str">
        <f aca="false">LEFT(C303,1)</f>
        <v>j</v>
      </c>
      <c r="G303" s="0" t="str">
        <f aca="false">CONCATENATE($P$2,F303,"/",D303,"/",$P$3)</f>
        <v>http://www.basketball-reference.com/players/j/jeromty01/gamelog/2020</v>
      </c>
      <c r="H303" s="0" t="str">
        <f aca="false">RIGHT(A303,LEN(A303)-SEARCH(",",A303)-1)&amp;" "&amp;LEFT(A303,SEARCH(",",A303)-1)</f>
        <v>Ty Jerome</v>
      </c>
    </row>
    <row r="304" customFormat="false" ht="14.25" hidden="false" customHeight="false" outlineLevel="0" collapsed="false">
      <c r="A304" s="0" t="s">
        <v>335</v>
      </c>
      <c r="B304" s="0" t="str">
        <f aca="false">SUBSTITUTE(LOWER(RIGHT(A304,LEN(A304)-SEARCH(",",A304)-1)),".","")</f>
        <v>alize</v>
      </c>
      <c r="C304" s="0" t="str">
        <f aca="false">LOWER(LEFT(A304,SEARCH(",",A304)-1))</f>
        <v>johnson</v>
      </c>
      <c r="D304" s="0" t="str">
        <f aca="false">IF(ISTEXT(E304),E304,LEFT(C304,5)&amp;LEFT(B304,2)&amp;"01")</f>
        <v>johnsal02</v>
      </c>
      <c r="E304" s="0" t="s">
        <v>336</v>
      </c>
      <c r="F304" s="0" t="str">
        <f aca="false">LEFT(C304,1)</f>
        <v>j</v>
      </c>
      <c r="G304" s="0" t="str">
        <f aca="false">CONCATENATE($P$2,F304,"/",D304,"/",$P$3)</f>
        <v>http://www.basketball-reference.com/players/j/johnsal02/gamelog/2020</v>
      </c>
      <c r="H304" s="0" t="str">
        <f aca="false">RIGHT(A304,LEN(A304)-SEARCH(",",A304)-1)&amp;" "&amp;LEFT(A304,SEARCH(",",A304)-1)</f>
        <v>Alize Johnson</v>
      </c>
    </row>
    <row r="305" customFormat="false" ht="14.25" hidden="false" customHeight="false" outlineLevel="0" collapsed="false">
      <c r="A305" s="0" t="s">
        <v>337</v>
      </c>
      <c r="B305" s="0" t="str">
        <f aca="false">SUBSTITUTE(LOWER(RIGHT(A305,LEN(A305)-SEARCH(",",A305)-1)),".","")</f>
        <v>amir</v>
      </c>
      <c r="C305" s="0" t="str">
        <f aca="false">LOWER(LEFT(A305,SEARCH(",",A305)-1))</f>
        <v>johnson</v>
      </c>
      <c r="D305" s="0" t="str">
        <f aca="false">IF(ISTEXT(E305),E305,LEFT(C305,5)&amp;LEFT(B305,2)&amp;"01")</f>
        <v>johnsam01</v>
      </c>
      <c r="F305" s="0" t="str">
        <f aca="false">LEFT(C305,1)</f>
        <v>j</v>
      </c>
      <c r="G305" s="0" t="str">
        <f aca="false">CONCATENATE($P$2,F305,"/",D305,"/",$P$3)</f>
        <v>http://www.basketball-reference.com/players/j/johnsam01/gamelog/2020</v>
      </c>
      <c r="H305" s="0" t="str">
        <f aca="false">RIGHT(A305,LEN(A305)-SEARCH(",",A305)-1)&amp;" "&amp;LEFT(A305,SEARCH(",",A305)-1)</f>
        <v>Amir Johnson</v>
      </c>
    </row>
    <row r="306" customFormat="false" ht="14.25" hidden="false" customHeight="false" outlineLevel="0" collapsed="false">
      <c r="A306" s="0" t="s">
        <v>338</v>
      </c>
      <c r="B306" s="0" t="str">
        <f aca="false">SUBSTITUTE(LOWER(RIGHT(A306,LEN(A306)-SEARCH(",",A306)-1)),".","")</f>
        <v>bj</v>
      </c>
      <c r="C306" s="0" t="str">
        <f aca="false">LOWER(LEFT(A306,SEARCH(",",A306)-1))</f>
        <v>johnson</v>
      </c>
      <c r="D306" s="0" t="str">
        <f aca="false">IF(ISTEXT(E306),E306,LEFT(C306,5)&amp;LEFT(B306,2)&amp;"01")</f>
        <v>johnsbj01</v>
      </c>
      <c r="F306" s="0" t="str">
        <f aca="false">LEFT(C306,1)</f>
        <v>j</v>
      </c>
      <c r="G306" s="0" t="str">
        <f aca="false">CONCATENATE($P$2,F306,"/",D306,"/",$P$3)</f>
        <v>http://www.basketball-reference.com/players/j/johnsbj01/gamelog/2020</v>
      </c>
      <c r="H306" s="0" t="str">
        <f aca="false">RIGHT(A306,LEN(A306)-SEARCH(",",A306)-1)&amp;" "&amp;LEFT(A306,SEARCH(",",A306)-1)</f>
        <v>BJ Johnson</v>
      </c>
    </row>
    <row r="307" customFormat="false" ht="14.25" hidden="false" customHeight="false" outlineLevel="0" collapsed="false">
      <c r="A307" s="0" t="s">
        <v>339</v>
      </c>
      <c r="B307" s="0" t="str">
        <f aca="false">SUBSTITUTE(LOWER(RIGHT(A307,LEN(A307)-SEARCH(",",A307)-1)),".","")</f>
        <v>cameron</v>
      </c>
      <c r="C307" s="0" t="str">
        <f aca="false">LOWER(LEFT(A307,SEARCH(",",A307)-1))</f>
        <v>johnson</v>
      </c>
      <c r="D307" s="0" t="str">
        <f aca="false">IF(ISTEXT(E307),E307,LEFT(C307,5)&amp;LEFT(B307,2)&amp;"01")</f>
        <v>johnsca02</v>
      </c>
      <c r="E307" s="0" t="s">
        <v>340</v>
      </c>
      <c r="F307" s="0" t="str">
        <f aca="false">LEFT(C307,1)</f>
        <v>j</v>
      </c>
      <c r="G307" s="0" t="str">
        <f aca="false">CONCATENATE($P$2,F307,"/",D307,"/",$P$3)</f>
        <v>http://www.basketball-reference.com/players/j/johnsca02/gamelog/2020</v>
      </c>
      <c r="H307" s="0" t="str">
        <f aca="false">RIGHT(A307,LEN(A307)-SEARCH(",",A307)-1)&amp;" "&amp;LEFT(A307,SEARCH(",",A307)-1)</f>
        <v>Cameron Johnson</v>
      </c>
    </row>
    <row r="308" customFormat="false" ht="14.25" hidden="false" customHeight="false" outlineLevel="0" collapsed="false">
      <c r="A308" s="0" t="s">
        <v>341</v>
      </c>
      <c r="B308" s="0" t="str">
        <f aca="false">SUBSTITUTE(LOWER(RIGHT(A308,LEN(A308)-SEARCH(",",A308)-1)),".","")</f>
        <v>james</v>
      </c>
      <c r="C308" s="0" t="str">
        <f aca="false">LOWER(LEFT(A308,SEARCH(",",A308)-1))</f>
        <v>johnson</v>
      </c>
      <c r="D308" s="0" t="str">
        <f aca="false">IF(ISTEXT(E308),E308,LEFT(C308,5)&amp;LEFT(B308,2)&amp;"01")</f>
        <v>johnsja01</v>
      </c>
      <c r="F308" s="0" t="str">
        <f aca="false">LEFT(C308,1)</f>
        <v>j</v>
      </c>
      <c r="G308" s="0" t="str">
        <f aca="false">CONCATENATE($P$2,F308,"/",D308,"/",$P$3)</f>
        <v>http://www.basketball-reference.com/players/j/johnsja01/gamelog/2020</v>
      </c>
      <c r="H308" s="0" t="str">
        <f aca="false">RIGHT(A308,LEN(A308)-SEARCH(",",A308)-1)&amp;" "&amp;LEFT(A308,SEARCH(",",A308)-1)</f>
        <v>James Johnson</v>
      </c>
    </row>
    <row r="309" customFormat="false" ht="14.25" hidden="false" customHeight="false" outlineLevel="0" collapsed="false">
      <c r="A309" s="0" t="s">
        <v>342</v>
      </c>
      <c r="B309" s="0" t="str">
        <f aca="false">SUBSTITUTE(LOWER(RIGHT(A309,LEN(A309)-SEARCH(",",A309)-1)),".","")</f>
        <v>keldon</v>
      </c>
      <c r="C309" s="0" t="str">
        <f aca="false">LOWER(LEFT(A309,SEARCH(",",A309)-1))</f>
        <v>johnson</v>
      </c>
      <c r="D309" s="0" t="str">
        <f aca="false">IF(ISTEXT(E309),E309,LEFT(C309,5)&amp;LEFT(B309,2)&amp;"01")</f>
        <v>johnske01</v>
      </c>
      <c r="F309" s="0" t="str">
        <f aca="false">LEFT(C309,1)</f>
        <v>j</v>
      </c>
      <c r="G309" s="0" t="str">
        <f aca="false">CONCATENATE($P$2,F309,"/",D309,"/",$P$3)</f>
        <v>http://www.basketball-reference.com/players/j/johnske01/gamelog/2020</v>
      </c>
      <c r="H309" s="0" t="str">
        <f aca="false">RIGHT(A309,LEN(A309)-SEARCH(",",A309)-1)&amp;" "&amp;LEFT(A309,SEARCH(",",A309)-1)</f>
        <v>Keldon Johnson</v>
      </c>
    </row>
    <row r="310" customFormat="false" ht="14.25" hidden="false" customHeight="false" outlineLevel="0" collapsed="false">
      <c r="A310" s="0" t="s">
        <v>343</v>
      </c>
      <c r="B310" s="0" t="str">
        <f aca="false">SUBSTITUTE(LOWER(RIGHT(A310,LEN(A310)-SEARCH(",",A310)-1)),".","")</f>
        <v>stanley</v>
      </c>
      <c r="C310" s="0" t="str">
        <f aca="false">LOWER(LEFT(A310,SEARCH(",",A310)-1))</f>
        <v>johnson</v>
      </c>
      <c r="D310" s="0" t="str">
        <f aca="false">IF(ISTEXT(E310),E310,LEFT(C310,5)&amp;LEFT(B310,2)&amp;"01")</f>
        <v>johnsst04</v>
      </c>
      <c r="E310" s="0" t="s">
        <v>344</v>
      </c>
      <c r="F310" s="0" t="str">
        <f aca="false">LEFT(C310,1)</f>
        <v>j</v>
      </c>
      <c r="G310" s="0" t="str">
        <f aca="false">CONCATENATE($P$2,F310,"/",D310,"/",$P$3)</f>
        <v>http://www.basketball-reference.com/players/j/johnsst04/gamelog/2020</v>
      </c>
      <c r="H310" s="0" t="str">
        <f aca="false">RIGHT(A310,LEN(A310)-SEARCH(",",A310)-1)&amp;" "&amp;LEFT(A310,SEARCH(",",A310)-1)</f>
        <v>Stanley Johnson</v>
      </c>
    </row>
    <row r="311" customFormat="false" ht="14.25" hidden="false" customHeight="false" outlineLevel="0" collapsed="false">
      <c r="A311" s="0" t="s">
        <v>345</v>
      </c>
      <c r="B311" s="0" t="str">
        <f aca="false">SUBSTITUTE(LOWER(RIGHT(A311,LEN(A311)-SEARCH(",",A311)-1)),".","")</f>
        <v>tyler</v>
      </c>
      <c r="C311" s="0" t="str">
        <f aca="false">LOWER(LEFT(A311,SEARCH(",",A311)-1))</f>
        <v>johnson</v>
      </c>
      <c r="D311" s="0" t="str">
        <f aca="false">IF(ISTEXT(E311),E311,LEFT(C311,5)&amp;LEFT(B311,2)&amp;"01")</f>
        <v>johnsty01</v>
      </c>
      <c r="F311" s="0" t="str">
        <f aca="false">LEFT(C311,1)</f>
        <v>j</v>
      </c>
      <c r="G311" s="0" t="str">
        <f aca="false">CONCATENATE($P$2,F311,"/",D311,"/",$P$3)</f>
        <v>http://www.basketball-reference.com/players/j/johnsty01/gamelog/2020</v>
      </c>
      <c r="H311" s="0" t="str">
        <f aca="false">RIGHT(A311,LEN(A311)-SEARCH(",",A311)-1)&amp;" "&amp;LEFT(A311,SEARCH(",",A311)-1)</f>
        <v>Tyler Johnson</v>
      </c>
    </row>
    <row r="312" customFormat="false" ht="14.25" hidden="false" customHeight="false" outlineLevel="0" collapsed="false">
      <c r="A312" s="0" t="s">
        <v>346</v>
      </c>
      <c r="B312" s="0" t="str">
        <f aca="false">SUBSTITUTE(LOWER(RIGHT(A312,LEN(A312)-SEARCH(",",A312)-1)),".","")</f>
        <v>wesley</v>
      </c>
      <c r="C312" s="0" t="str">
        <f aca="false">LOWER(LEFT(A312,SEARCH(",",A312)-1))</f>
        <v>johnson</v>
      </c>
      <c r="D312" s="0" t="str">
        <f aca="false">IF(ISTEXT(E312),E312,LEFT(C312,5)&amp;LEFT(B312,2)&amp;"01")</f>
        <v>johnswe01</v>
      </c>
      <c r="F312" s="0" t="str">
        <f aca="false">LEFT(C312,1)</f>
        <v>j</v>
      </c>
      <c r="G312" s="0" t="str">
        <f aca="false">CONCATENATE($P$2,F312,"/",D312,"/",$P$3)</f>
        <v>http://www.basketball-reference.com/players/j/johnswe01/gamelog/2020</v>
      </c>
      <c r="H312" s="0" t="str">
        <f aca="false">RIGHT(A312,LEN(A312)-SEARCH(",",A312)-1)&amp;" "&amp;LEFT(A312,SEARCH(",",A312)-1)</f>
        <v>Wesley Johnson</v>
      </c>
    </row>
    <row r="313" customFormat="false" ht="14.25" hidden="false" customHeight="false" outlineLevel="0" collapsed="false">
      <c r="A313" s="0" t="s">
        <v>347</v>
      </c>
      <c r="B313" s="0" t="str">
        <f aca="false">SUBSTITUTE(LOWER(RIGHT(A313,LEN(A313)-SEARCH(",",A313)-1)),".","")</f>
        <v>nikola</v>
      </c>
      <c r="C313" s="0" t="str">
        <f aca="false">LOWER(LEFT(A313,SEARCH(",",A313)-1))</f>
        <v>jokic</v>
      </c>
      <c r="D313" s="0" t="str">
        <f aca="false">IF(ISTEXT(E313),E313,LEFT(C313,5)&amp;LEFT(B313,2)&amp;"01")</f>
        <v>jokicni01</v>
      </c>
      <c r="F313" s="0" t="str">
        <f aca="false">LEFT(C313,1)</f>
        <v>j</v>
      </c>
      <c r="G313" s="0" t="str">
        <f aca="false">CONCATENATE($P$2,F313,"/",D313,"/",$P$3)</f>
        <v>http://www.basketball-reference.com/players/j/jokicni01/gamelog/2020</v>
      </c>
      <c r="H313" s="0" t="str">
        <f aca="false">RIGHT(A313,LEN(A313)-SEARCH(",",A313)-1)&amp;" "&amp;LEFT(A313,SEARCH(",",A313)-1)</f>
        <v>Nikola Jokic</v>
      </c>
    </row>
    <row r="314" customFormat="false" ht="14.25" hidden="false" customHeight="false" outlineLevel="0" collapsed="false">
      <c r="A314" s="0" t="s">
        <v>348</v>
      </c>
      <c r="B314" s="0" t="str">
        <f aca="false">SUBSTITUTE(LOWER(RIGHT(A314,LEN(A314)-SEARCH(",",A314)-1)),".","")</f>
        <v>damian</v>
      </c>
      <c r="C314" s="0" t="str">
        <f aca="false">LOWER(LEFT(A314,SEARCH(",",A314)-1))</f>
        <v>jones</v>
      </c>
      <c r="D314" s="0" t="str">
        <f aca="false">IF(ISTEXT(E314),E314,LEFT(C314,5)&amp;LEFT(B314,2)&amp;"01")</f>
        <v>jonesda03</v>
      </c>
      <c r="E314" s="0" t="s">
        <v>349</v>
      </c>
      <c r="F314" s="0" t="str">
        <f aca="false">LEFT(C314,1)</f>
        <v>j</v>
      </c>
      <c r="G314" s="0" t="str">
        <f aca="false">CONCATENATE($P$2,F314,"/",D314,"/",$P$3)</f>
        <v>http://www.basketball-reference.com/players/j/jonesda03/gamelog/2020</v>
      </c>
      <c r="H314" s="0" t="str">
        <f aca="false">RIGHT(A314,LEN(A314)-SEARCH(",",A314)-1)&amp;" "&amp;LEFT(A314,SEARCH(",",A314)-1)</f>
        <v>Damian Jones</v>
      </c>
    </row>
    <row r="315" customFormat="false" ht="14.25" hidden="false" customHeight="false" outlineLevel="0" collapsed="false">
      <c r="A315" s="0" t="s">
        <v>350</v>
      </c>
      <c r="B315" s="0" t="str">
        <f aca="false">SUBSTITUTE(LOWER(RIGHT(A315,LEN(A315)-SEARCH(",",A315)-1)),".","")</f>
        <v>jalen</v>
      </c>
      <c r="C315" s="0" t="str">
        <f aca="false">LOWER(LEFT(A315,SEARCH(",",A315)-1))</f>
        <v>jones</v>
      </c>
      <c r="D315" s="0" t="str">
        <f aca="false">IF(ISTEXT(E315),E315,LEFT(C315,5)&amp;LEFT(B315,2)&amp;"01")</f>
        <v>jonesja04</v>
      </c>
      <c r="E315" s="0" t="s">
        <v>351</v>
      </c>
      <c r="F315" s="0" t="str">
        <f aca="false">LEFT(C315,1)</f>
        <v>j</v>
      </c>
      <c r="G315" s="0" t="str">
        <f aca="false">CONCATENATE($P$2,F315,"/",D315,"/",$P$3)</f>
        <v>http://www.basketball-reference.com/players/j/jonesja04/gamelog/2020</v>
      </c>
      <c r="H315" s="0" t="str">
        <f aca="false">RIGHT(A315,LEN(A315)-SEARCH(",",A315)-1)&amp;" "&amp;LEFT(A315,SEARCH(",",A315)-1)</f>
        <v>Jalen Jones</v>
      </c>
    </row>
    <row r="316" customFormat="false" ht="14.25" hidden="false" customHeight="false" outlineLevel="0" collapsed="false">
      <c r="A316" s="0" t="s">
        <v>352</v>
      </c>
      <c r="B316" s="0" t="str">
        <f aca="false">SUBSTITUTE(LOWER(RIGHT(A316,LEN(A316)-SEARCH(",",A316)-1)),".","")</f>
        <v>jemerrio</v>
      </c>
      <c r="C316" s="0" t="str">
        <f aca="false">LOWER(LEFT(A316,SEARCH(",",A316)-1))</f>
        <v>jones</v>
      </c>
      <c r="D316" s="0" t="str">
        <f aca="false">IF(ISTEXT(E316),E316,LEFT(C316,5)&amp;LEFT(B316,2)&amp;"01")</f>
        <v>jonesje01</v>
      </c>
      <c r="F316" s="0" t="str">
        <f aca="false">LEFT(C316,1)</f>
        <v>j</v>
      </c>
      <c r="G316" s="0" t="str">
        <f aca="false">CONCATENATE($P$2,F316,"/",D316,"/",$P$3)</f>
        <v>http://www.basketball-reference.com/players/j/jonesje01/gamelog/2020</v>
      </c>
      <c r="H316" s="0" t="str">
        <f aca="false">RIGHT(A316,LEN(A316)-SEARCH(",",A316)-1)&amp;" "&amp;LEFT(A316,SEARCH(",",A316)-1)</f>
        <v>Jemerrio Jones</v>
      </c>
    </row>
    <row r="317" customFormat="false" ht="14.25" hidden="false" customHeight="false" outlineLevel="0" collapsed="false">
      <c r="A317" s="0" t="s">
        <v>353</v>
      </c>
      <c r="B317" s="0" t="str">
        <f aca="false">SUBSTITUTE(LOWER(RIGHT(A317,LEN(A317)-SEARCH(",",A317)-1)),".","")</f>
        <v>terrence</v>
      </c>
      <c r="C317" s="0" t="str">
        <f aca="false">LOWER(LEFT(A317,SEARCH(",",A317)-1))</f>
        <v>jones</v>
      </c>
      <c r="D317" s="0" t="str">
        <f aca="false">IF(ISTEXT(E317),E317,LEFT(C317,5)&amp;LEFT(B317,2)&amp;"01")</f>
        <v>joneste01</v>
      </c>
      <c r="F317" s="0" t="str">
        <f aca="false">LEFT(C317,1)</f>
        <v>j</v>
      </c>
      <c r="G317" s="0" t="str">
        <f aca="false">CONCATENATE($P$2,F317,"/",D317,"/",$P$3)</f>
        <v>http://www.basketball-reference.com/players/j/joneste01/gamelog/2020</v>
      </c>
      <c r="H317" s="0" t="str">
        <f aca="false">RIGHT(A317,LEN(A317)-SEARCH(",",A317)-1)&amp;" "&amp;LEFT(A317,SEARCH(",",A317)-1)</f>
        <v>Terrence Jones</v>
      </c>
    </row>
    <row r="318" customFormat="false" ht="14.25" hidden="false" customHeight="false" outlineLevel="0" collapsed="false">
      <c r="A318" s="0" t="s">
        <v>354</v>
      </c>
      <c r="B318" s="0" t="str">
        <f aca="false">SUBSTITUTE(LOWER(RIGHT(A318,LEN(A318)-SEARCH(",",A318)-1)),".","")</f>
        <v>tyus</v>
      </c>
      <c r="C318" s="0" t="str">
        <f aca="false">LOWER(LEFT(A318,SEARCH(",",A318)-1))</f>
        <v>jones</v>
      </c>
      <c r="D318" s="0" t="str">
        <f aca="false">IF(ISTEXT(E318),E318,LEFT(C318,5)&amp;LEFT(B318,2)&amp;"01")</f>
        <v>jonesty01</v>
      </c>
      <c r="F318" s="0" t="str">
        <f aca="false">LEFT(C318,1)</f>
        <v>j</v>
      </c>
      <c r="G318" s="0" t="str">
        <f aca="false">CONCATENATE($P$2,F318,"/",D318,"/",$P$3)</f>
        <v>http://www.basketball-reference.com/players/j/jonesty01/gamelog/2020</v>
      </c>
      <c r="H318" s="0" t="str">
        <f aca="false">RIGHT(A318,LEN(A318)-SEARCH(",",A318)-1)&amp;" "&amp;LEFT(A318,SEARCH(",",A318)-1)</f>
        <v>Tyus Jones</v>
      </c>
    </row>
    <row r="319" customFormat="false" ht="14.25" hidden="false" customHeight="false" outlineLevel="0" collapsed="false">
      <c r="A319" s="0" t="s">
        <v>355</v>
      </c>
      <c r="B319" s="0" t="str">
        <f aca="false">SUBSTITUTE(LOWER(RIGHT(A319,LEN(A319)-SEARCH(",",A319)-1)),".","")</f>
        <v>derrick</v>
      </c>
      <c r="C319" s="0" t="str">
        <f aca="false">LOWER(LEFT(A319,SEARCH(",",A319)-1))</f>
        <v>jones jr.</v>
      </c>
      <c r="D319" s="0" t="str">
        <f aca="false">IF(ISTEXT(E319),E319,LEFT(C319,5)&amp;LEFT(B319,2)&amp;"01")</f>
        <v>jonesde02</v>
      </c>
      <c r="E319" s="0" t="s">
        <v>356</v>
      </c>
      <c r="F319" s="0" t="str">
        <f aca="false">LEFT(C319,1)</f>
        <v>j</v>
      </c>
      <c r="G319" s="0" t="str">
        <f aca="false">CONCATENATE($P$2,F319,"/",D319,"/",$P$3)</f>
        <v>http://www.basketball-reference.com/players/j/jonesde02/gamelog/2020</v>
      </c>
      <c r="H319" s="0" t="str">
        <f aca="false">RIGHT(A319,LEN(A319)-SEARCH(",",A319)-1)&amp;" "&amp;LEFT(A319,SEARCH(",",A319)-1)</f>
        <v>Derrick Jones Jr.</v>
      </c>
    </row>
    <row r="320" customFormat="false" ht="14.25" hidden="false" customHeight="false" outlineLevel="0" collapsed="false">
      <c r="A320" s="0" t="s">
        <v>357</v>
      </c>
      <c r="B320" s="0" t="str">
        <f aca="false">SUBSTITUTE(LOWER(RIGHT(A320,LEN(A320)-SEARCH(",",A320)-1)),".","")</f>
        <v>deandre</v>
      </c>
      <c r="C320" s="0" t="str">
        <f aca="false">LOWER(LEFT(A320,SEARCH(",",A320)-1))</f>
        <v>jordan</v>
      </c>
      <c r="D320" s="0" t="str">
        <f aca="false">IF(ISTEXT(E320),E320,LEFT(C320,5)&amp;LEFT(B320,2)&amp;"01")</f>
        <v>jordade01</v>
      </c>
      <c r="F320" s="0" t="str">
        <f aca="false">LEFT(C320,1)</f>
        <v>j</v>
      </c>
      <c r="G320" s="0" t="str">
        <f aca="false">CONCATENATE($P$2,F320,"/",D320,"/",$P$3)</f>
        <v>http://www.basketball-reference.com/players/j/jordade01/gamelog/2020</v>
      </c>
      <c r="H320" s="0" t="str">
        <f aca="false">RIGHT(A320,LEN(A320)-SEARCH(",",A320)-1)&amp;" "&amp;LEFT(A320,SEARCH(",",A320)-1)</f>
        <v>DeAndre Jordan</v>
      </c>
    </row>
    <row r="321" customFormat="false" ht="14.25" hidden="false" customHeight="false" outlineLevel="0" collapsed="false">
      <c r="A321" s="0" t="s">
        <v>358</v>
      </c>
      <c r="B321" s="0" t="str">
        <f aca="false">SUBSTITUTE(LOWER(RIGHT(A321,LEN(A321)-SEARCH(",",A321)-1)),".","")</f>
        <v>cory</v>
      </c>
      <c r="C321" s="0" t="str">
        <f aca="false">LOWER(LEFT(A321,SEARCH(",",A321)-1))</f>
        <v>joseph</v>
      </c>
      <c r="D321" s="0" t="str">
        <f aca="false">IF(ISTEXT(E321),E321,LEFT(C321,5)&amp;LEFT(B321,2)&amp;"01")</f>
        <v>josepco01</v>
      </c>
      <c r="F321" s="0" t="str">
        <f aca="false">LEFT(C321,1)</f>
        <v>j</v>
      </c>
      <c r="G321" s="0" t="str">
        <f aca="false">CONCATENATE($P$2,F321,"/",D321,"/",$P$3)</f>
        <v>http://www.basketball-reference.com/players/j/josepco01/gamelog/2020</v>
      </c>
      <c r="H321" s="0" t="str">
        <f aca="false">RIGHT(A321,LEN(A321)-SEARCH(",",A321)-1)&amp;" "&amp;LEFT(A321,SEARCH(",",A321)-1)</f>
        <v>Cory Joseph</v>
      </c>
    </row>
    <row r="322" customFormat="false" ht="14.25" hidden="false" customHeight="false" outlineLevel="0" collapsed="false">
      <c r="A322" s="0" t="s">
        <v>359</v>
      </c>
      <c r="B322" s="0" t="str">
        <f aca="false">SUBSTITUTE(LOWER(RIGHT(A322,LEN(A322)-SEARCH(",",A322)-1)),".","")</f>
        <v>mfiondu</v>
      </c>
      <c r="C322" s="0" t="str">
        <f aca="false">LOWER(LEFT(A322,SEARCH(",",A322)-1))</f>
        <v>kabengele</v>
      </c>
      <c r="D322" s="0" t="str">
        <f aca="false">IF(ISTEXT(E322),E322,LEFT(C322,5)&amp;LEFT(B322,2)&amp;"01")</f>
        <v>kabenmf01</v>
      </c>
      <c r="F322" s="0" t="str">
        <f aca="false">LEFT(C322,1)</f>
        <v>k</v>
      </c>
      <c r="G322" s="0" t="str">
        <f aca="false">CONCATENATE($P$2,F322,"/",D322,"/",$P$3)</f>
        <v>http://www.basketball-reference.com/players/k/kabenmf01/gamelog/2020</v>
      </c>
      <c r="H322" s="0" t="str">
        <f aca="false">RIGHT(A322,LEN(A322)-SEARCH(",",A322)-1)&amp;" "&amp;LEFT(A322,SEARCH(",",A322)-1)</f>
        <v>Mfiondu Kabengele</v>
      </c>
    </row>
    <row r="323" customFormat="false" ht="14.25" hidden="false" customHeight="false" outlineLevel="0" collapsed="false">
      <c r="A323" s="0" t="s">
        <v>360</v>
      </c>
      <c r="B323" s="0" t="str">
        <f aca="false">SUBSTITUTE(LOWER(RIGHT(A323,LEN(A323)-SEARCH(",",A323)-1)),".","")</f>
        <v>frank</v>
      </c>
      <c r="C323" s="0" t="str">
        <f aca="false">LOWER(LEFT(A323,SEARCH(",",A323)-1))</f>
        <v>kaminsky</v>
      </c>
      <c r="D323" s="0" t="str">
        <f aca="false">IF(ISTEXT(E323),E323,LEFT(C323,5)&amp;LEFT(B323,2)&amp;"01")</f>
        <v>kaminfr01</v>
      </c>
      <c r="F323" s="0" t="str">
        <f aca="false">LEFT(C323,1)</f>
        <v>k</v>
      </c>
      <c r="G323" s="0" t="str">
        <f aca="false">CONCATENATE($P$2,F323,"/",D323,"/",$P$3)</f>
        <v>http://www.basketball-reference.com/players/k/kaminfr01/gamelog/2020</v>
      </c>
      <c r="H323" s="0" t="str">
        <f aca="false">RIGHT(A323,LEN(A323)-SEARCH(",",A323)-1)&amp;" "&amp;LEFT(A323,SEARCH(",",A323)-1)</f>
        <v>Frank Kaminsky</v>
      </c>
    </row>
    <row r="324" customFormat="false" ht="14.25" hidden="false" customHeight="false" outlineLevel="0" collapsed="false">
      <c r="A324" s="0" t="s">
        <v>361</v>
      </c>
      <c r="B324" s="0" t="str">
        <f aca="false">SUBSTITUTE(LOWER(RIGHT(A324,LEN(A324)-SEARCH(",",A324)-1)),".","")</f>
        <v>enes</v>
      </c>
      <c r="C324" s="0" t="str">
        <f aca="false">LOWER(LEFT(A324,SEARCH(",",A324)-1))</f>
        <v>kanter</v>
      </c>
      <c r="D324" s="0" t="str">
        <f aca="false">IF(ISTEXT(E324),E324,LEFT(C324,5)&amp;LEFT(B324,2)&amp;"01")</f>
        <v>kanteen01</v>
      </c>
      <c r="F324" s="0" t="str">
        <f aca="false">LEFT(C324,1)</f>
        <v>k</v>
      </c>
      <c r="G324" s="0" t="str">
        <f aca="false">CONCATENATE($P$2,F324,"/",D324,"/",$P$3)</f>
        <v>http://www.basketball-reference.com/players/k/kanteen01/gamelog/2020</v>
      </c>
      <c r="H324" s="0" t="str">
        <f aca="false">RIGHT(A324,LEN(A324)-SEARCH(",",A324)-1)&amp;" "&amp;LEFT(A324,SEARCH(",",A324)-1)</f>
        <v>Enes Kanter</v>
      </c>
    </row>
    <row r="325" customFormat="false" ht="14.25" hidden="false" customHeight="false" outlineLevel="0" collapsed="false">
      <c r="A325" s="0" t="s">
        <v>362</v>
      </c>
      <c r="B325" s="0" t="str">
        <f aca="false">SUBSTITUTE(LOWER(RIGHT(A325,LEN(A325)-SEARCH(",",A325)-1)),".","")</f>
        <v>luke</v>
      </c>
      <c r="C325" s="0" t="str">
        <f aca="false">LOWER(LEFT(A325,SEARCH(",",A325)-1))</f>
        <v>kennard</v>
      </c>
      <c r="D325" s="0" t="str">
        <f aca="false">IF(ISTEXT(E325),E325,LEFT(C325,5)&amp;LEFT(B325,2)&amp;"01")</f>
        <v>kennalu01</v>
      </c>
      <c r="F325" s="0" t="str">
        <f aca="false">LEFT(C325,1)</f>
        <v>k</v>
      </c>
      <c r="G325" s="0" t="str">
        <f aca="false">CONCATENATE($P$2,F325,"/",D325,"/",$P$3)</f>
        <v>http://www.basketball-reference.com/players/k/kennalu01/gamelog/2020</v>
      </c>
      <c r="H325" s="0" t="str">
        <f aca="false">RIGHT(A325,LEN(A325)-SEARCH(",",A325)-1)&amp;" "&amp;LEFT(A325,SEARCH(",",A325)-1)</f>
        <v>Luke Kennard</v>
      </c>
    </row>
    <row r="326" customFormat="false" ht="14.25" hidden="false" customHeight="false" outlineLevel="0" collapsed="false">
      <c r="A326" s="0" t="s">
        <v>363</v>
      </c>
      <c r="B326" s="0" t="str">
        <f aca="false">SUBSTITUTE(LOWER(RIGHT(A326,LEN(A326)-SEARCH(",",A326)-1)),".","")</f>
        <v>stanton</v>
      </c>
      <c r="C326" s="0" t="str">
        <f aca="false">LOWER(LEFT(A326,SEARCH(",",A326)-1))</f>
        <v>kidd</v>
      </c>
      <c r="D326" s="0" t="str">
        <f aca="false">IF(ISTEXT(E326),E326,LEFT(C326,5)&amp;LEFT(B326,2)&amp;"01")</f>
        <v>kiddst01</v>
      </c>
      <c r="F326" s="0" t="str">
        <f aca="false">LEFT(C326,1)</f>
        <v>k</v>
      </c>
      <c r="G326" s="0" t="str">
        <f aca="false">CONCATENATE($P$2,F326,"/",D326,"/",$P$3)</f>
        <v>http://www.basketball-reference.com/players/k/kiddst01/gamelog/2020</v>
      </c>
      <c r="H326" s="0" t="str">
        <f aca="false">RIGHT(A326,LEN(A326)-SEARCH(",",A326)-1)&amp;" "&amp;LEFT(A326,SEARCH(",",A326)-1)</f>
        <v>Stanton Kidd</v>
      </c>
    </row>
    <row r="327" customFormat="false" ht="14.25" hidden="false" customHeight="false" outlineLevel="0" collapsed="false">
      <c r="A327" s="0" t="s">
        <v>364</v>
      </c>
      <c r="B327" s="0" t="str">
        <f aca="false">SUBSTITUTE(LOWER(RIGHT(A327,LEN(A327)-SEARCH(",",A327)-1)),".","")</f>
        <v>michael</v>
      </c>
      <c r="C327" s="0" t="str">
        <f aca="false">LOWER(LEFT(A327,SEARCH(",",A327)-1))</f>
        <v>kidd-gilchrist</v>
      </c>
      <c r="D327" s="0" t="str">
        <f aca="false">IF(ISTEXT(E327),E327,LEFT(C327,5)&amp;LEFT(B327,2)&amp;"01")</f>
        <v>kiddgmi01</v>
      </c>
      <c r="E327" s="0" t="s">
        <v>365</v>
      </c>
      <c r="F327" s="0" t="str">
        <f aca="false">LEFT(C327,1)</f>
        <v>k</v>
      </c>
      <c r="G327" s="0" t="str">
        <f aca="false">CONCATENATE($P$2,F327,"/",D327,"/",$P$3)</f>
        <v>http://www.basketball-reference.com/players/k/kiddgmi01/gamelog/2020</v>
      </c>
      <c r="H327" s="0" t="str">
        <f aca="false">RIGHT(A327,LEN(A327)-SEARCH(",",A327)-1)&amp;" "&amp;LEFT(A327,SEARCH(",",A327)-1)</f>
        <v>Michael Kidd-Gilchrist</v>
      </c>
    </row>
    <row r="328" customFormat="false" ht="14.25" hidden="false" customHeight="false" outlineLevel="0" collapsed="false">
      <c r="A328" s="0" t="s">
        <v>366</v>
      </c>
      <c r="B328" s="0" t="str">
        <f aca="false">SUBSTITUTE(LOWER(RIGHT(A328,LEN(A328)-SEARCH(",",A328)-1)),".","")</f>
        <v>george</v>
      </c>
      <c r="C328" s="0" t="str">
        <f aca="false">LOWER(LEFT(A328,SEARCH(",",A328)-1))</f>
        <v>king</v>
      </c>
      <c r="D328" s="0" t="str">
        <f aca="false">IF(ISTEXT(E328),E328,LEFT(C328,5)&amp;LEFT(B328,2)&amp;"01")</f>
        <v>kingge01</v>
      </c>
      <c r="F328" s="0" t="str">
        <f aca="false">LEFT(C328,1)</f>
        <v>k</v>
      </c>
      <c r="G328" s="0" t="str">
        <f aca="false">CONCATENATE($P$2,F328,"/",D328,"/",$P$3)</f>
        <v>http://www.basketball-reference.com/players/k/kingge01/gamelog/2020</v>
      </c>
      <c r="H328" s="0" t="str">
        <f aca="false">RIGHT(A328,LEN(A328)-SEARCH(",",A328)-1)&amp;" "&amp;LEFT(A328,SEARCH(",",A328)-1)</f>
        <v>George King</v>
      </c>
    </row>
    <row r="329" customFormat="false" ht="14.25" hidden="false" customHeight="false" outlineLevel="0" collapsed="false">
      <c r="A329" s="0" t="s">
        <v>367</v>
      </c>
      <c r="B329" s="0" t="str">
        <f aca="false">SUBSTITUTE(LOWER(RIGHT(A329,LEN(A329)-SEARCH(",",A329)-1)),".","")</f>
        <v>maxi</v>
      </c>
      <c r="C329" s="0" t="str">
        <f aca="false">LOWER(LEFT(A329,SEARCH(",",A329)-1))</f>
        <v>kleber</v>
      </c>
      <c r="D329" s="0" t="str">
        <f aca="false">IF(ISTEXT(E329),E329,LEFT(C329,5)&amp;LEFT(B329,2)&amp;"01")</f>
        <v>klebima01</v>
      </c>
      <c r="E329" s="0" t="s">
        <v>368</v>
      </c>
      <c r="F329" s="0" t="str">
        <f aca="false">LEFT(C329,1)</f>
        <v>k</v>
      </c>
      <c r="G329" s="0" t="str">
        <f aca="false">CONCATENATE($P$2,F329,"/",D329,"/",$P$3)</f>
        <v>http://www.basketball-reference.com/players/k/klebima01/gamelog/2020</v>
      </c>
      <c r="H329" s="0" t="str">
        <f aca="false">RIGHT(A329,LEN(A329)-SEARCH(",",A329)-1)&amp;" "&amp;LEFT(A329,SEARCH(",",A329)-1)</f>
        <v>Maxi Kleber</v>
      </c>
    </row>
    <row r="330" customFormat="false" ht="14.25" hidden="false" customHeight="false" outlineLevel="0" collapsed="false">
      <c r="A330" s="0" t="s">
        <v>369</v>
      </c>
      <c r="B330" s="0" t="str">
        <f aca="false">SUBSTITUTE(LOWER(RIGHT(A330,LEN(A330)-SEARCH(",",A330)-1)),".","")</f>
        <v>brandon</v>
      </c>
      <c r="C330" s="0" t="str">
        <f aca="false">LOWER(LEFT(A330,SEARCH(",",A330)-1))</f>
        <v>knight</v>
      </c>
      <c r="D330" s="0" t="str">
        <f aca="false">IF(ISTEXT(E330),E330,LEFT(C330,5)&amp;LEFT(B330,2)&amp;"01")</f>
        <v>knighbr03</v>
      </c>
      <c r="E330" s="0" t="s">
        <v>370</v>
      </c>
      <c r="F330" s="0" t="str">
        <f aca="false">LEFT(C330,1)</f>
        <v>k</v>
      </c>
      <c r="G330" s="0" t="str">
        <f aca="false">CONCATENATE($P$2,F330,"/",D330,"/",$P$3)</f>
        <v>http://www.basketball-reference.com/players/k/knighbr03/gamelog/2020</v>
      </c>
      <c r="H330" s="0" t="str">
        <f aca="false">RIGHT(A330,LEN(A330)-SEARCH(",",A330)-1)&amp;" "&amp;LEFT(A330,SEARCH(",",A330)-1)</f>
        <v>Brandon Knight</v>
      </c>
    </row>
    <row r="331" customFormat="false" ht="14.25" hidden="false" customHeight="false" outlineLevel="0" collapsed="false">
      <c r="A331" s="0" t="s">
        <v>371</v>
      </c>
      <c r="B331" s="0" t="str">
        <f aca="false">SUBSTITUTE(LOWER(RIGHT(A331,LEN(A331)-SEARCH(",",A331)-1)),".","")</f>
        <v>kevin</v>
      </c>
      <c r="C331" s="0" t="str">
        <f aca="false">LOWER(LEFT(A331,SEARCH(",",A331)-1))</f>
        <v>knox</v>
      </c>
      <c r="D331" s="0" t="str">
        <f aca="false">IF(ISTEXT(E331),E331,LEFT(C331,5)&amp;LEFT(B331,2)&amp;"01")</f>
        <v>knoxke01</v>
      </c>
      <c r="F331" s="0" t="str">
        <f aca="false">LEFT(C331,1)</f>
        <v>k</v>
      </c>
      <c r="G331" s="0" t="str">
        <f aca="false">CONCATENATE($P$2,F331,"/",D331,"/",$P$3)</f>
        <v>http://www.basketball-reference.com/players/k/knoxke01/gamelog/2020</v>
      </c>
      <c r="H331" s="0" t="str">
        <f aca="false">RIGHT(A331,LEN(A331)-SEARCH(",",A331)-1)&amp;" "&amp;LEFT(A331,SEARCH(",",A331)-1)</f>
        <v>Kevin Knox</v>
      </c>
    </row>
    <row r="332" customFormat="false" ht="14.25" hidden="false" customHeight="false" outlineLevel="0" collapsed="false">
      <c r="A332" s="0" t="s">
        <v>372</v>
      </c>
      <c r="B332" s="0" t="str">
        <f aca="false">SUBSTITUTE(LOWER(RIGHT(A332,LEN(A332)-SEARCH(",",A332)-1)),".","")</f>
        <v>sagaba</v>
      </c>
      <c r="C332" s="0" t="str">
        <f aca="false">LOWER(LEFT(A332,SEARCH(",",A332)-1))</f>
        <v>konate</v>
      </c>
      <c r="D332" s="0" t="str">
        <f aca="false">IF(ISTEXT(E332),E332,LEFT(C332,5)&amp;LEFT(B332,2)&amp;"01")</f>
        <v>konatsa01</v>
      </c>
      <c r="F332" s="0" t="str">
        <f aca="false">LEFT(C332,1)</f>
        <v>k</v>
      </c>
      <c r="G332" s="0" t="str">
        <f aca="false">CONCATENATE($P$2,F332,"/",D332,"/",$P$3)</f>
        <v>http://www.basketball-reference.com/players/k/konatsa01/gamelog/2020</v>
      </c>
      <c r="H332" s="0" t="str">
        <f aca="false">RIGHT(A332,LEN(A332)-SEARCH(",",A332)-1)&amp;" "&amp;LEFT(A332,SEARCH(",",A332)-1)</f>
        <v>Sagaba Konate</v>
      </c>
    </row>
    <row r="333" customFormat="false" ht="14.25" hidden="false" customHeight="false" outlineLevel="0" collapsed="false">
      <c r="A333" s="0" t="s">
        <v>373</v>
      </c>
      <c r="B333" s="0" t="str">
        <f aca="false">SUBSTITUTE(LOWER(RIGHT(A333,LEN(A333)-SEARCH(",",A333)-1)),".","")</f>
        <v>john</v>
      </c>
      <c r="C333" s="0" t="str">
        <f aca="false">LOWER(LEFT(A333,SEARCH(",",A333)-1))</f>
        <v>konchar</v>
      </c>
      <c r="D333" s="0" t="str">
        <f aca="false">IF(ISTEXT(E333),E333,LEFT(C333,5)&amp;LEFT(B333,2)&amp;"01")</f>
        <v>konchjo01</v>
      </c>
      <c r="F333" s="0" t="str">
        <f aca="false">LEFT(C333,1)</f>
        <v>k</v>
      </c>
      <c r="G333" s="0" t="str">
        <f aca="false">CONCATENATE($P$2,F333,"/",D333,"/",$P$3)</f>
        <v>http://www.basketball-reference.com/players/k/konchjo01/gamelog/2020</v>
      </c>
      <c r="H333" s="0" t="str">
        <f aca="false">RIGHT(A333,LEN(A333)-SEARCH(",",A333)-1)&amp;" "&amp;LEFT(A333,SEARCH(",",A333)-1)</f>
        <v>John Konchar</v>
      </c>
    </row>
    <row r="334" customFormat="false" ht="14.25" hidden="false" customHeight="false" outlineLevel="0" collapsed="false">
      <c r="A334" s="0" t="s">
        <v>374</v>
      </c>
      <c r="B334" s="0" t="str">
        <f aca="false">SUBSTITUTE(LOWER(RIGHT(A334,LEN(A334)-SEARCH(",",A334)-1)),".","")</f>
        <v>furkan</v>
      </c>
      <c r="C334" s="0" t="str">
        <f aca="false">LOWER(LEFT(A334,SEARCH(",",A334)-1))</f>
        <v>korkmaz</v>
      </c>
      <c r="D334" s="0" t="str">
        <f aca="false">IF(ISTEXT(E334),E334,LEFT(C334,5)&amp;LEFT(B334,2)&amp;"01")</f>
        <v>korkmfu01</v>
      </c>
      <c r="F334" s="0" t="str">
        <f aca="false">LEFT(C334,1)</f>
        <v>k</v>
      </c>
      <c r="G334" s="0" t="str">
        <f aca="false">CONCATENATE($P$2,F334,"/",D334,"/",$P$3)</f>
        <v>http://www.basketball-reference.com/players/k/korkmfu01/gamelog/2020</v>
      </c>
      <c r="H334" s="0" t="str">
        <f aca="false">RIGHT(A334,LEN(A334)-SEARCH(",",A334)-1)&amp;" "&amp;LEFT(A334,SEARCH(",",A334)-1)</f>
        <v>Furkan Korkmaz</v>
      </c>
    </row>
    <row r="335" customFormat="false" ht="14.25" hidden="false" customHeight="false" outlineLevel="0" collapsed="false">
      <c r="A335" s="0" t="s">
        <v>375</v>
      </c>
      <c r="B335" s="0" t="str">
        <f aca="false">SUBSTITUTE(LOWER(RIGHT(A335,LEN(A335)-SEARCH(",",A335)-1)),".","")</f>
        <v>luke</v>
      </c>
      <c r="C335" s="0" t="str">
        <f aca="false">LOWER(LEFT(A335,SEARCH(",",A335)-1))</f>
        <v>kornet</v>
      </c>
      <c r="D335" s="0" t="str">
        <f aca="false">IF(ISTEXT(E335),E335,LEFT(C335,5)&amp;LEFT(B335,2)&amp;"01")</f>
        <v>kornelu01</v>
      </c>
      <c r="F335" s="0" t="str">
        <f aca="false">LEFT(C335,1)</f>
        <v>k</v>
      </c>
      <c r="G335" s="0" t="str">
        <f aca="false">CONCATENATE($P$2,F335,"/",D335,"/",$P$3)</f>
        <v>http://www.basketball-reference.com/players/k/kornelu01/gamelog/2020</v>
      </c>
      <c r="H335" s="0" t="str">
        <f aca="false">RIGHT(A335,LEN(A335)-SEARCH(",",A335)-1)&amp;" "&amp;LEFT(A335,SEARCH(",",A335)-1)</f>
        <v>Luke Kornet</v>
      </c>
    </row>
    <row r="336" customFormat="false" ht="14.25" hidden="false" customHeight="false" outlineLevel="0" collapsed="false">
      <c r="A336" s="0" t="s">
        <v>376</v>
      </c>
      <c r="B336" s="0" t="str">
        <f aca="false">SUBSTITUTE(LOWER(RIGHT(A336,LEN(A336)-SEARCH(",",A336)-1)),".","")</f>
        <v>kyle</v>
      </c>
      <c r="C336" s="0" t="str">
        <f aca="false">LOWER(LEFT(A336,SEARCH(",",A336)-1))</f>
        <v>korver</v>
      </c>
      <c r="D336" s="0" t="str">
        <f aca="false">IF(ISTEXT(E336),E336,LEFT(C336,5)&amp;LEFT(B336,2)&amp;"01")</f>
        <v>korveky01</v>
      </c>
      <c r="F336" s="0" t="str">
        <f aca="false">LEFT(C336,1)</f>
        <v>k</v>
      </c>
      <c r="G336" s="0" t="str">
        <f aca="false">CONCATENATE($P$2,F336,"/",D336,"/",$P$3)</f>
        <v>http://www.basketball-reference.com/players/k/korveky01/gamelog/2020</v>
      </c>
      <c r="H336" s="0" t="str">
        <f aca="false">RIGHT(A336,LEN(A336)-SEARCH(",",A336)-1)&amp;" "&amp;LEFT(A336,SEARCH(",",A336)-1)</f>
        <v>Kyle Korver</v>
      </c>
    </row>
    <row r="337" customFormat="false" ht="14.25" hidden="false" customHeight="false" outlineLevel="0" collapsed="false">
      <c r="A337" s="0" t="s">
        <v>377</v>
      </c>
      <c r="B337" s="0" t="str">
        <f aca="false">SUBSTITUTE(LOWER(RIGHT(A337,LEN(A337)-SEARCH(",",A337)-1)),".","")</f>
        <v>kosta</v>
      </c>
      <c r="C337" s="0" t="str">
        <f aca="false">LOWER(LEFT(A337,SEARCH(",",A337)-1))</f>
        <v>koufos</v>
      </c>
      <c r="D337" s="0" t="str">
        <f aca="false">IF(ISTEXT(E337),E337,LEFT(C337,5)&amp;LEFT(B337,2)&amp;"01")</f>
        <v>koufoko01</v>
      </c>
      <c r="F337" s="0" t="str">
        <f aca="false">LEFT(C337,1)</f>
        <v>k</v>
      </c>
      <c r="G337" s="0" t="str">
        <f aca="false">CONCATENATE($P$2,F337,"/",D337,"/",$P$3)</f>
        <v>http://www.basketball-reference.com/players/k/koufoko01/gamelog/2020</v>
      </c>
      <c r="H337" s="0" t="str">
        <f aca="false">RIGHT(A337,LEN(A337)-SEARCH(",",A337)-1)&amp;" "&amp;LEFT(A337,SEARCH(",",A337)-1)</f>
        <v>Kosta Koufos</v>
      </c>
    </row>
    <row r="338" customFormat="false" ht="14.25" hidden="false" customHeight="false" outlineLevel="0" collapsed="false">
      <c r="A338" s="0" t="s">
        <v>378</v>
      </c>
      <c r="B338" s="0" t="str">
        <f aca="false">SUBSTITUTE(LOWER(RIGHT(A338,LEN(A338)-SEARCH(",",A338)-1)),".","")</f>
        <v>rodions</v>
      </c>
      <c r="C338" s="0" t="str">
        <f aca="false">LOWER(LEFT(A338,SEARCH(",",A338)-1))</f>
        <v>kurucs</v>
      </c>
      <c r="D338" s="0" t="str">
        <f aca="false">IF(ISTEXT(E338),E338,LEFT(C338,5)&amp;LEFT(B338,2)&amp;"01")</f>
        <v>kurucro01</v>
      </c>
      <c r="F338" s="0" t="str">
        <f aca="false">LEFT(C338,1)</f>
        <v>k</v>
      </c>
      <c r="G338" s="0" t="str">
        <f aca="false">CONCATENATE($P$2,F338,"/",D338,"/",$P$3)</f>
        <v>http://www.basketball-reference.com/players/k/kurucro01/gamelog/2020</v>
      </c>
      <c r="H338" s="0" t="str">
        <f aca="false">RIGHT(A338,LEN(A338)-SEARCH(",",A338)-1)&amp;" "&amp;LEFT(A338,SEARCH(",",A338)-1)</f>
        <v>Rodions Kurucs</v>
      </c>
    </row>
    <row r="339" customFormat="false" ht="14.25" hidden="false" customHeight="false" outlineLevel="0" collapsed="false">
      <c r="A339" s="0" t="s">
        <v>379</v>
      </c>
      <c r="B339" s="0" t="str">
        <f aca="false">SUBSTITUTE(LOWER(RIGHT(A339,LEN(A339)-SEARCH(",",A339)-1)),".","")</f>
        <v>kyle</v>
      </c>
      <c r="C339" s="0" t="str">
        <f aca="false">LOWER(LEFT(A339,SEARCH(",",A339)-1))</f>
        <v>kuzma</v>
      </c>
      <c r="D339" s="0" t="str">
        <f aca="false">IF(ISTEXT(E339),E339,LEFT(C339,5)&amp;LEFT(B339,2)&amp;"01")</f>
        <v>kuzmaky01</v>
      </c>
      <c r="F339" s="0" t="str">
        <f aca="false">LEFT(C339,1)</f>
        <v>k</v>
      </c>
      <c r="G339" s="0" t="str">
        <f aca="false">CONCATENATE($P$2,F339,"/",D339,"/",$P$3)</f>
        <v>http://www.basketball-reference.com/players/k/kuzmaky01/gamelog/2020</v>
      </c>
      <c r="H339" s="0" t="str">
        <f aca="false">RIGHT(A339,LEN(A339)-SEARCH(",",A339)-1)&amp;" "&amp;LEFT(A339,SEARCH(",",A339)-1)</f>
        <v>Kyle Kuzma</v>
      </c>
    </row>
    <row r="340" customFormat="false" ht="14.25" hidden="false" customHeight="false" outlineLevel="0" collapsed="false">
      <c r="A340" s="0" t="s">
        <v>380</v>
      </c>
      <c r="B340" s="0" t="str">
        <f aca="false">SUBSTITUTE(LOWER(RIGHT(A340,LEN(A340)-SEARCH(",",A340)-1)),".","")</f>
        <v>zach</v>
      </c>
      <c r="C340" s="0" t="str">
        <f aca="false">LOWER(LEFT(A340,SEARCH(",",A340)-1))</f>
        <v>lavine</v>
      </c>
      <c r="D340" s="0" t="str">
        <f aca="false">IF(ISTEXT(E340),E340,LEFT(C340,5)&amp;LEFT(B340,2)&amp;"01")</f>
        <v>lavinza01</v>
      </c>
      <c r="F340" s="0" t="str">
        <f aca="false">LEFT(C340,1)</f>
        <v>l</v>
      </c>
      <c r="G340" s="0" t="str">
        <f aca="false">CONCATENATE($P$2,F340,"/",D340,"/",$P$3)</f>
        <v>http://www.basketball-reference.com/players/l/lavinza01/gamelog/2020</v>
      </c>
      <c r="H340" s="0" t="str">
        <f aca="false">RIGHT(A340,LEN(A340)-SEARCH(",",A340)-1)&amp;" "&amp;LEFT(A340,SEARCH(",",A340)-1)</f>
        <v>Zach LaVine</v>
      </c>
    </row>
    <row r="341" customFormat="false" ht="14.25" hidden="false" customHeight="false" outlineLevel="0" collapsed="false">
      <c r="A341" s="0" t="s">
        <v>381</v>
      </c>
      <c r="B341" s="0" t="str">
        <f aca="false">SUBSTITUTE(LOWER(RIGHT(A341,LEN(A341)-SEARCH(",",A341)-1)),".","")</f>
        <v>skal</v>
      </c>
      <c r="C341" s="0" t="str">
        <f aca="false">LOWER(LEFT(A341,SEARCH(",",A341)-1))</f>
        <v>labissiere</v>
      </c>
      <c r="D341" s="0" t="str">
        <f aca="false">IF(ISTEXT(E341),E341,LEFT(C341,5)&amp;LEFT(B341,2)&amp;"01")</f>
        <v>labissk01</v>
      </c>
      <c r="F341" s="0" t="str">
        <f aca="false">LEFT(C341,1)</f>
        <v>l</v>
      </c>
      <c r="G341" s="0" t="str">
        <f aca="false">CONCATENATE($P$2,F341,"/",D341,"/",$P$3)</f>
        <v>http://www.basketball-reference.com/players/l/labissk01/gamelog/2020</v>
      </c>
      <c r="H341" s="0" t="str">
        <f aca="false">RIGHT(A341,LEN(A341)-SEARCH(",",A341)-1)&amp;" "&amp;LEFT(A341,SEARCH(",",A341)-1)</f>
        <v>Skal Labissiere</v>
      </c>
    </row>
    <row r="342" customFormat="false" ht="14.25" hidden="false" customHeight="false" outlineLevel="0" collapsed="false">
      <c r="A342" s="0" t="s">
        <v>382</v>
      </c>
      <c r="B342" s="0" t="str">
        <f aca="false">SUBSTITUTE(LOWER(RIGHT(A342,LEN(A342)-SEARCH(",",A342)-1)),".","")</f>
        <v>jeremy</v>
      </c>
      <c r="C342" s="0" t="str">
        <f aca="false">LOWER(LEFT(A342,SEARCH(",",A342)-1))</f>
        <v>lamb</v>
      </c>
      <c r="D342" s="0" t="str">
        <f aca="false">IF(ISTEXT(E342),E342,LEFT(C342,5)&amp;LEFT(B342,2)&amp;"01")</f>
        <v>lambje01</v>
      </c>
      <c r="F342" s="0" t="str">
        <f aca="false">LEFT(C342,1)</f>
        <v>l</v>
      </c>
      <c r="G342" s="0" t="str">
        <f aca="false">CONCATENATE($P$2,F342,"/",D342,"/",$P$3)</f>
        <v>http://www.basketball-reference.com/players/l/lambje01/gamelog/2020</v>
      </c>
      <c r="H342" s="0" t="str">
        <f aca="false">RIGHT(A342,LEN(A342)-SEARCH(",",A342)-1)&amp;" "&amp;LEFT(A342,SEARCH(",",A342)-1)</f>
        <v>Jeremy Lamb</v>
      </c>
    </row>
    <row r="343" customFormat="false" ht="14.25" hidden="false" customHeight="false" outlineLevel="0" collapsed="false">
      <c r="A343" s="0" t="s">
        <v>383</v>
      </c>
      <c r="B343" s="0" t="str">
        <f aca="false">SUBSTITUTE(LOWER(RIGHT(A343,LEN(A343)-SEARCH(",",A343)-1)),".","")</f>
        <v>romeo</v>
      </c>
      <c r="C343" s="0" t="str">
        <f aca="false">LOWER(LEFT(A343,SEARCH(",",A343)-1))</f>
        <v>langford</v>
      </c>
      <c r="D343" s="0" t="str">
        <f aca="false">IF(ISTEXT(E343),E343,LEFT(C343,5)&amp;LEFT(B343,2)&amp;"01")</f>
        <v>langfro01</v>
      </c>
      <c r="F343" s="0" t="str">
        <f aca="false">LEFT(C343,1)</f>
        <v>l</v>
      </c>
      <c r="G343" s="0" t="str">
        <f aca="false">CONCATENATE($P$2,F343,"/",D343,"/",$P$3)</f>
        <v>http://www.basketball-reference.com/players/l/langfro01/gamelog/2020</v>
      </c>
      <c r="H343" s="0" t="str">
        <f aca="false">RIGHT(A343,LEN(A343)-SEARCH(",",A343)-1)&amp;" "&amp;LEFT(A343,SEARCH(",",A343)-1)</f>
        <v>Romeo Langford</v>
      </c>
    </row>
    <row r="344" customFormat="false" ht="14.25" hidden="false" customHeight="false" outlineLevel="0" collapsed="false">
      <c r="A344" s="0" t="s">
        <v>384</v>
      </c>
      <c r="B344" s="0" t="str">
        <f aca="false">SUBSTITUTE(LOWER(RIGHT(A344,LEN(A344)-SEARCH(",",A344)-1)),".","")</f>
        <v>vic</v>
      </c>
      <c r="C344" s="0" t="str">
        <f aca="false">LOWER(LEFT(A344,SEARCH(",",A344)-1))</f>
        <v>law</v>
      </c>
      <c r="D344" s="0" t="str">
        <f aca="false">IF(ISTEXT(E344),E344,LEFT(C344,5)&amp;LEFT(B344,2)&amp;"01")</f>
        <v>lawvi01</v>
      </c>
      <c r="F344" s="0" t="str">
        <f aca="false">LEFT(C344,1)</f>
        <v>l</v>
      </c>
      <c r="G344" s="0" t="str">
        <f aca="false">CONCATENATE($P$2,F344,"/",D344,"/",$P$3)</f>
        <v>http://www.basketball-reference.com/players/l/lawvi01/gamelog/2020</v>
      </c>
      <c r="H344" s="0" t="str">
        <f aca="false">RIGHT(A344,LEN(A344)-SEARCH(",",A344)-1)&amp;" "&amp;LEFT(A344,SEARCH(",",A344)-1)</f>
        <v>Vic Law</v>
      </c>
    </row>
    <row r="345" customFormat="false" ht="14.25" hidden="false" customHeight="false" outlineLevel="0" collapsed="false">
      <c r="A345" s="0" t="s">
        <v>385</v>
      </c>
      <c r="B345" s="0" t="str">
        <f aca="false">SUBSTITUTE(LOWER(RIGHT(A345,LEN(A345)-SEARCH(",",A345)-1)),".","")</f>
        <v>jake</v>
      </c>
      <c r="C345" s="0" t="str">
        <f aca="false">LOWER(LEFT(A345,SEARCH(",",A345)-1))</f>
        <v>layman</v>
      </c>
      <c r="D345" s="0" t="str">
        <f aca="false">IF(ISTEXT(E345),E345,LEFT(C345,5)&amp;LEFT(B345,2)&amp;"01")</f>
        <v>laymaja01</v>
      </c>
      <c r="F345" s="0" t="str">
        <f aca="false">LEFT(C345,1)</f>
        <v>l</v>
      </c>
      <c r="G345" s="0" t="str">
        <f aca="false">CONCATENATE($P$2,F345,"/",D345,"/",$P$3)</f>
        <v>http://www.basketball-reference.com/players/l/laymaja01/gamelog/2020</v>
      </c>
      <c r="H345" s="0" t="str">
        <f aca="false">RIGHT(A345,LEN(A345)-SEARCH(",",A345)-1)&amp;" "&amp;LEFT(A345,SEARCH(",",A345)-1)</f>
        <v>Jake Layman</v>
      </c>
    </row>
    <row r="346" customFormat="false" ht="14.25" hidden="false" customHeight="false" outlineLevel="0" collapsed="false">
      <c r="A346" s="0" t="s">
        <v>386</v>
      </c>
      <c r="B346" s="0" t="str">
        <f aca="false">SUBSTITUTE(LOWER(RIGHT(A346,LEN(A346)-SEARCH(",",A346)-1)),".","")</f>
        <v>caris</v>
      </c>
      <c r="C346" s="0" t="str">
        <f aca="false">LOWER(LEFT(A346,SEARCH(",",A346)-1))</f>
        <v>levert</v>
      </c>
      <c r="D346" s="0" t="str">
        <f aca="false">IF(ISTEXT(E346),E346,LEFT(C346,5)&amp;LEFT(B346,2)&amp;"01")</f>
        <v>leverca01</v>
      </c>
      <c r="F346" s="0" t="str">
        <f aca="false">LEFT(C346,1)</f>
        <v>l</v>
      </c>
      <c r="G346" s="0" t="str">
        <f aca="false">CONCATENATE($P$2,F346,"/",D346,"/",$P$3)</f>
        <v>http://www.basketball-reference.com/players/l/leverca01/gamelog/2020</v>
      </c>
      <c r="H346" s="0" t="str">
        <f aca="false">RIGHT(A346,LEN(A346)-SEARCH(",",A346)-1)&amp;" "&amp;LEFT(A346,SEARCH(",",A346)-1)</f>
        <v>Caris LeVert</v>
      </c>
    </row>
    <row r="347" customFormat="false" ht="14.25" hidden="false" customHeight="false" outlineLevel="0" collapsed="false">
      <c r="A347" s="0" t="s">
        <v>387</v>
      </c>
      <c r="B347" s="0" t="str">
        <f aca="false">SUBSTITUTE(LOWER(RIGHT(A347,LEN(A347)-SEARCH(",",A347)-1)),".","")</f>
        <v>tj</v>
      </c>
      <c r="C347" s="0" t="str">
        <f aca="false">LOWER(LEFT(A347,SEARCH(",",A347)-1))</f>
        <v>leaf</v>
      </c>
      <c r="D347" s="0" t="str">
        <f aca="false">IF(ISTEXT(E347),E347,LEFT(C347,5)&amp;LEFT(B347,2)&amp;"01")</f>
        <v>leaftj01</v>
      </c>
      <c r="F347" s="0" t="str">
        <f aca="false">LEFT(C347,1)</f>
        <v>l</v>
      </c>
      <c r="G347" s="0" t="str">
        <f aca="false">CONCATENATE($P$2,F347,"/",D347,"/",$P$3)</f>
        <v>http://www.basketball-reference.com/players/l/leaftj01/gamelog/2020</v>
      </c>
      <c r="H347" s="0" t="str">
        <f aca="false">RIGHT(A347,LEN(A347)-SEARCH(",",A347)-1)&amp;" "&amp;LEFT(A347,SEARCH(",",A347)-1)</f>
        <v>TJ Leaf</v>
      </c>
    </row>
    <row r="348" customFormat="false" ht="14.25" hidden="false" customHeight="false" outlineLevel="0" collapsed="false">
      <c r="A348" s="0" t="s">
        <v>388</v>
      </c>
      <c r="B348" s="0" t="str">
        <f aca="false">SUBSTITUTE(LOWER(RIGHT(A348,LEN(A348)-SEARCH(",",A348)-1)),".","")</f>
        <v>jalen</v>
      </c>
      <c r="C348" s="0" t="str">
        <f aca="false">LOWER(LEFT(A348,SEARCH(",",A348)-1))</f>
        <v>lecque</v>
      </c>
      <c r="D348" s="0" t="str">
        <f aca="false">IF(ISTEXT(E348),E348,LEFT(C348,5)&amp;LEFT(B348,2)&amp;"01")</f>
        <v>lecquja01</v>
      </c>
      <c r="F348" s="0" t="str">
        <f aca="false">LEFT(C348,1)</f>
        <v>l</v>
      </c>
      <c r="G348" s="0" t="str">
        <f aca="false">CONCATENATE($P$2,F348,"/",D348,"/",$P$3)</f>
        <v>http://www.basketball-reference.com/players/l/lecquja01/gamelog/2020</v>
      </c>
      <c r="H348" s="0" t="str">
        <f aca="false">RIGHT(A348,LEN(A348)-SEARCH(",",A348)-1)&amp;" "&amp;LEFT(A348,SEARCH(",",A348)-1)</f>
        <v>Jalen Lecque</v>
      </c>
    </row>
    <row r="349" customFormat="false" ht="14.25" hidden="false" customHeight="false" outlineLevel="0" collapsed="false">
      <c r="A349" s="0" t="s">
        <v>389</v>
      </c>
      <c r="B349" s="0" t="str">
        <f aca="false">SUBSTITUTE(LOWER(RIGHT(A349,LEN(A349)-SEARCH(",",A349)-1)),".","")</f>
        <v>courtney</v>
      </c>
      <c r="C349" s="0" t="str">
        <f aca="false">LOWER(LEFT(A349,SEARCH(",",A349)-1))</f>
        <v>lee</v>
      </c>
      <c r="D349" s="0" t="str">
        <f aca="false">IF(ISTEXT(E349),E349,LEFT(C349,5)&amp;LEFT(B349,2)&amp;"01")</f>
        <v>leeco01</v>
      </c>
      <c r="F349" s="0" t="str">
        <f aca="false">LEFT(C349,1)</f>
        <v>l</v>
      </c>
      <c r="G349" s="0" t="str">
        <f aca="false">CONCATENATE($P$2,F349,"/",D349,"/",$P$3)</f>
        <v>http://www.basketball-reference.com/players/l/leeco01/gamelog/2020</v>
      </c>
      <c r="H349" s="0" t="str">
        <f aca="false">RIGHT(A349,LEN(A349)-SEARCH(",",A349)-1)&amp;" "&amp;LEFT(A349,SEARCH(",",A349)-1)</f>
        <v>Courtney Lee</v>
      </c>
    </row>
    <row r="350" customFormat="false" ht="14.25" hidden="false" customHeight="false" outlineLevel="0" collapsed="false">
      <c r="A350" s="0" t="s">
        <v>390</v>
      </c>
      <c r="B350" s="0" t="str">
        <f aca="false">SUBSTITUTE(LOWER(RIGHT(A350,LEN(A350)-SEARCH(",",A350)-1)),".","")</f>
        <v>damion</v>
      </c>
      <c r="C350" s="0" t="str">
        <f aca="false">LOWER(LEFT(A350,SEARCH(",",A350)-1))</f>
        <v>lee</v>
      </c>
      <c r="D350" s="0" t="str">
        <f aca="false">IF(ISTEXT(E350),E350,LEFT(C350,5)&amp;LEFT(B350,2)&amp;"01")</f>
        <v>leeda03</v>
      </c>
      <c r="E350" s="0" t="s">
        <v>391</v>
      </c>
      <c r="F350" s="0" t="str">
        <f aca="false">LEFT(C350,1)</f>
        <v>l</v>
      </c>
      <c r="G350" s="0" t="str">
        <f aca="false">CONCATENATE($P$2,F350,"/",D350,"/",$P$3)</f>
        <v>http://www.basketball-reference.com/players/l/leeda03/gamelog/2020</v>
      </c>
      <c r="H350" s="0" t="str">
        <f aca="false">RIGHT(A350,LEN(A350)-SEARCH(",",A350)-1)&amp;" "&amp;LEFT(A350,SEARCH(",",A350)-1)</f>
        <v>Damion Lee</v>
      </c>
    </row>
    <row r="351" customFormat="false" ht="14.25" hidden="false" customHeight="false" outlineLevel="0" collapsed="false">
      <c r="A351" s="0" t="s">
        <v>392</v>
      </c>
      <c r="B351" s="0" t="str">
        <f aca="false">SUBSTITUTE(LOWER(RIGHT(A351,LEN(A351)-SEARCH(",",A351)-1)),".","")</f>
        <v>walter</v>
      </c>
      <c r="C351" s="0" t="str">
        <f aca="false">LOWER(LEFT(A351,SEARCH(",",A351)-1))</f>
        <v>lemon jr.</v>
      </c>
      <c r="D351" s="0" t="str">
        <f aca="false">IF(ISTEXT(E351),E351,LEFT(C351,5)&amp;LEFT(B351,2)&amp;"01")</f>
        <v>lemonwa01</v>
      </c>
      <c r="F351" s="0" t="str">
        <f aca="false">LEFT(C351,1)</f>
        <v>l</v>
      </c>
      <c r="G351" s="0" t="str">
        <f aca="false">CONCATENATE($P$2,F351,"/",D351,"/",$P$3)</f>
        <v>http://www.basketball-reference.com/players/l/lemonwa01/gamelog/2020</v>
      </c>
      <c r="H351" s="0" t="str">
        <f aca="false">RIGHT(A351,LEN(A351)-SEARCH(",",A351)-1)&amp;" "&amp;LEFT(A351,SEARCH(",",A351)-1)</f>
        <v>Walter Lemon Jr.</v>
      </c>
    </row>
    <row r="352" customFormat="false" ht="14.25" hidden="false" customHeight="false" outlineLevel="0" collapsed="false">
      <c r="A352" s="0" t="s">
        <v>393</v>
      </c>
      <c r="B352" s="0" t="str">
        <f aca="false">SUBSTITUTE(LOWER(RIGHT(A352,LEN(A352)-SEARCH(",",A352)-1)),".","")</f>
        <v>alex</v>
      </c>
      <c r="C352" s="0" t="str">
        <f aca="false">LOWER(LEFT(A352,SEARCH(",",A352)-1))</f>
        <v>len</v>
      </c>
      <c r="D352" s="0" t="str">
        <f aca="false">IF(ISTEXT(E352),E352,LEFT(C352,5)&amp;LEFT(B352,2)&amp;"01")</f>
        <v>lenal01</v>
      </c>
      <c r="F352" s="0" t="str">
        <f aca="false">LEFT(C352,1)</f>
        <v>l</v>
      </c>
      <c r="G352" s="0" t="str">
        <f aca="false">CONCATENATE($P$2,F352,"/",D352,"/",$P$3)</f>
        <v>http://www.basketball-reference.com/players/l/lenal01/gamelog/2020</v>
      </c>
      <c r="H352" s="0" t="str">
        <f aca="false">RIGHT(A352,LEN(A352)-SEARCH(",",A352)-1)&amp;" "&amp;LEFT(A352,SEARCH(",",A352)-1)</f>
        <v>Alex Len</v>
      </c>
    </row>
    <row r="353" customFormat="false" ht="14.25" hidden="false" customHeight="false" outlineLevel="0" collapsed="false">
      <c r="A353" s="0" t="s">
        <v>394</v>
      </c>
      <c r="B353" s="0" t="str">
        <f aca="false">SUBSTITUTE(LOWER(RIGHT(A353,LEN(A353)-SEARCH(",",A353)-1)),".","")</f>
        <v>kawhi</v>
      </c>
      <c r="C353" s="0" t="str">
        <f aca="false">LOWER(LEFT(A353,SEARCH(",",A353)-1))</f>
        <v>leonard</v>
      </c>
      <c r="D353" s="0" t="str">
        <f aca="false">IF(ISTEXT(E353),E353,LEFT(C353,5)&amp;LEFT(B353,2)&amp;"01")</f>
        <v>leonaka01</v>
      </c>
      <c r="F353" s="0" t="str">
        <f aca="false">LEFT(C353,1)</f>
        <v>l</v>
      </c>
      <c r="G353" s="0" t="str">
        <f aca="false">CONCATENATE($P$2,F353,"/",D353,"/",$P$3)</f>
        <v>http://www.basketball-reference.com/players/l/leonaka01/gamelog/2020</v>
      </c>
      <c r="H353" s="0" t="str">
        <f aca="false">RIGHT(A353,LEN(A353)-SEARCH(",",A353)-1)&amp;" "&amp;LEFT(A353,SEARCH(",",A353)-1)</f>
        <v>Kawhi Leonard</v>
      </c>
    </row>
    <row r="354" customFormat="false" ht="14.25" hidden="false" customHeight="false" outlineLevel="0" collapsed="false">
      <c r="A354" s="0" t="s">
        <v>395</v>
      </c>
      <c r="B354" s="0" t="str">
        <f aca="false">SUBSTITUTE(LOWER(RIGHT(A354,LEN(A354)-SEARCH(",",A354)-1)),".","")</f>
        <v>meyers</v>
      </c>
      <c r="C354" s="0" t="str">
        <f aca="false">LOWER(LEFT(A354,SEARCH(",",A354)-1))</f>
        <v>leonard</v>
      </c>
      <c r="D354" s="0" t="str">
        <f aca="false">IF(ISTEXT(E354),E354,LEFT(C354,5)&amp;LEFT(B354,2)&amp;"01")</f>
        <v>leoname01</v>
      </c>
      <c r="F354" s="0" t="str">
        <f aca="false">LEFT(C354,1)</f>
        <v>l</v>
      </c>
      <c r="G354" s="0" t="str">
        <f aca="false">CONCATENATE($P$2,F354,"/",D354,"/",$P$3)</f>
        <v>http://www.basketball-reference.com/players/l/leoname01/gamelog/2020</v>
      </c>
      <c r="H354" s="0" t="str">
        <f aca="false">RIGHT(A354,LEN(A354)-SEARCH(",",A354)-1)&amp;" "&amp;LEFT(A354,SEARCH(",",A354)-1)</f>
        <v>Meyers Leonard</v>
      </c>
    </row>
    <row r="355" customFormat="false" ht="14.25" hidden="false" customHeight="false" outlineLevel="0" collapsed="false">
      <c r="A355" s="0" t="s">
        <v>396</v>
      </c>
      <c r="B355" s="0" t="str">
        <f aca="false">SUBSTITUTE(LOWER(RIGHT(A355,LEN(A355)-SEARCH(",",A355)-1)),".","")</f>
        <v>mathias</v>
      </c>
      <c r="C355" s="0" t="str">
        <f aca="false">LOWER(LEFT(A355,SEARCH(",",A355)-1))</f>
        <v>lessort</v>
      </c>
      <c r="D355" s="0" t="str">
        <f aca="false">IF(ISTEXT(E355),E355,LEFT(C355,5)&amp;LEFT(B355,2)&amp;"01")</f>
        <v>lessoma01</v>
      </c>
      <c r="F355" s="0" t="str">
        <f aca="false">LEFT(C355,1)</f>
        <v>l</v>
      </c>
      <c r="G355" s="0" t="str">
        <f aca="false">CONCATENATE($P$2,F355,"/",D355,"/",$P$3)</f>
        <v>http://www.basketball-reference.com/players/l/lessoma01/gamelog/2020</v>
      </c>
      <c r="H355" s="0" t="str">
        <f aca="false">RIGHT(A355,LEN(A355)-SEARCH(",",A355)-1)&amp;" "&amp;LEFT(A355,SEARCH(",",A355)-1)</f>
        <v>Mathias Lessort</v>
      </c>
    </row>
    <row r="356" customFormat="false" ht="14.25" hidden="false" customHeight="false" outlineLevel="0" collapsed="false">
      <c r="A356" s="0" t="s">
        <v>397</v>
      </c>
      <c r="B356" s="0" t="str">
        <f aca="false">SUBSTITUTE(LOWER(RIGHT(A356,LEN(A356)-SEARCH(",",A356)-1)),".","")</f>
        <v>jon</v>
      </c>
      <c r="C356" s="0" t="str">
        <f aca="false">LOWER(LEFT(A356,SEARCH(",",A356)-1))</f>
        <v>leuer</v>
      </c>
      <c r="D356" s="0" t="str">
        <f aca="false">IF(ISTEXT(E356),E356,LEFT(C356,5)&amp;LEFT(B356,2)&amp;"01")</f>
        <v>leuerjo01</v>
      </c>
      <c r="F356" s="0" t="str">
        <f aca="false">LEFT(C356,1)</f>
        <v>l</v>
      </c>
      <c r="G356" s="0" t="str">
        <f aca="false">CONCATENATE($P$2,F356,"/",D356,"/",$P$3)</f>
        <v>http://www.basketball-reference.com/players/l/leuerjo01/gamelog/2020</v>
      </c>
      <c r="H356" s="0" t="str">
        <f aca="false">RIGHT(A356,LEN(A356)-SEARCH(",",A356)-1)&amp;" "&amp;LEFT(A356,SEARCH(",",A356)-1)</f>
        <v>Jon Leuer</v>
      </c>
    </row>
    <row r="357" customFormat="false" ht="14.25" hidden="false" customHeight="false" outlineLevel="0" collapsed="false">
      <c r="A357" s="0" t="s">
        <v>398</v>
      </c>
      <c r="B357" s="0" t="str">
        <f aca="false">SUBSTITUTE(LOWER(RIGHT(A357,LEN(A357)-SEARCH(",",A357)-1)),".","")</f>
        <v>damian</v>
      </c>
      <c r="C357" s="0" t="str">
        <f aca="false">LOWER(LEFT(A357,SEARCH(",",A357)-1))</f>
        <v>lillard</v>
      </c>
      <c r="D357" s="0" t="str">
        <f aca="false">IF(ISTEXT(E357),E357,LEFT(C357,5)&amp;LEFT(B357,2)&amp;"01")</f>
        <v>lillada01</v>
      </c>
      <c r="F357" s="0" t="str">
        <f aca="false">LEFT(C357,1)</f>
        <v>l</v>
      </c>
      <c r="G357" s="0" t="str">
        <f aca="false">CONCATENATE($P$2,F357,"/",D357,"/",$P$3)</f>
        <v>http://www.basketball-reference.com/players/l/lillada01/gamelog/2020</v>
      </c>
      <c r="H357" s="0" t="str">
        <f aca="false">RIGHT(A357,LEN(A357)-SEARCH(",",A357)-1)&amp;" "&amp;LEFT(A357,SEARCH(",",A357)-1)</f>
        <v>Damian Lillard</v>
      </c>
    </row>
    <row r="358" customFormat="false" ht="14.25" hidden="false" customHeight="false" outlineLevel="0" collapsed="false">
      <c r="A358" s="0" t="s">
        <v>399</v>
      </c>
      <c r="B358" s="0" t="str">
        <f aca="false">SUBSTITUTE(LOWER(RIGHT(A358,LEN(A358)-SEARCH(",",A358)-1)),".","")</f>
        <v>jeremy</v>
      </c>
      <c r="C358" s="0" t="str">
        <f aca="false">LOWER(LEFT(A358,SEARCH(",",A358)-1))</f>
        <v>lin</v>
      </c>
      <c r="D358" s="0" t="str">
        <f aca="false">IF(ISTEXT(E358),E358,LEFT(C358,5)&amp;LEFT(B358,2)&amp;"01")</f>
        <v>linje01</v>
      </c>
      <c r="F358" s="0" t="str">
        <f aca="false">LEFT(C358,1)</f>
        <v>l</v>
      </c>
      <c r="G358" s="0" t="str">
        <f aca="false">CONCATENATE($P$2,F358,"/",D358,"/",$P$3)</f>
        <v>http://www.basketball-reference.com/players/l/linje01/gamelog/2020</v>
      </c>
      <c r="H358" s="0" t="str">
        <f aca="false">RIGHT(A358,LEN(A358)-SEARCH(",",A358)-1)&amp;" "&amp;LEFT(A358,SEARCH(",",A358)-1)</f>
        <v>Jeremy Lin</v>
      </c>
    </row>
    <row r="359" customFormat="false" ht="14.25" hidden="false" customHeight="false" outlineLevel="0" collapsed="false">
      <c r="A359" s="0" t="s">
        <v>400</v>
      </c>
      <c r="B359" s="0" t="str">
        <f aca="false">SUBSTITUTE(LOWER(RIGHT(A359,LEN(A359)-SEARCH(",",A359)-1)),".","")</f>
        <v>nassir</v>
      </c>
      <c r="C359" s="0" t="str">
        <f aca="false">LOWER(LEFT(A359,SEARCH(",",A359)-1))</f>
        <v>little</v>
      </c>
      <c r="D359" s="0" t="str">
        <f aca="false">IF(ISTEXT(E359),E359,LEFT(C359,5)&amp;LEFT(B359,2)&amp;"01")</f>
        <v>littlna01</v>
      </c>
      <c r="F359" s="0" t="str">
        <f aca="false">LEFT(C359,1)</f>
        <v>l</v>
      </c>
      <c r="G359" s="0" t="str">
        <f aca="false">CONCATENATE($P$2,F359,"/",D359,"/",$P$3)</f>
        <v>http://www.basketball-reference.com/players/l/littlna01/gamelog/2020</v>
      </c>
      <c r="H359" s="0" t="str">
        <f aca="false">RIGHT(A359,LEN(A359)-SEARCH(",",A359)-1)&amp;" "&amp;LEFT(A359,SEARCH(",",A359)-1)</f>
        <v>Nassir Little</v>
      </c>
    </row>
    <row r="360" customFormat="false" ht="14.25" hidden="false" customHeight="false" outlineLevel="0" collapsed="false">
      <c r="A360" s="0" t="s">
        <v>401</v>
      </c>
      <c r="B360" s="0" t="str">
        <f aca="false">SUBSTITUTE(LOWER(RIGHT(A360,LEN(A360)-SEARCH(",",A360)-1)),".","")</f>
        <v>shaun</v>
      </c>
      <c r="C360" s="0" t="str">
        <f aca="false">LOWER(LEFT(A360,SEARCH(",",A360)-1))</f>
        <v>livingston</v>
      </c>
      <c r="D360" s="0" t="str">
        <f aca="false">IF(ISTEXT(E360),E360,LEFT(C360,5)&amp;LEFT(B360,2)&amp;"01")</f>
        <v>livinsh01</v>
      </c>
      <c r="F360" s="0" t="str">
        <f aca="false">LEFT(C360,1)</f>
        <v>l</v>
      </c>
      <c r="G360" s="0" t="str">
        <f aca="false">CONCATENATE($P$2,F360,"/",D360,"/",$P$3)</f>
        <v>http://www.basketball-reference.com/players/l/livinsh01/gamelog/2020</v>
      </c>
      <c r="H360" s="0" t="str">
        <f aca="false">RIGHT(A360,LEN(A360)-SEARCH(",",A360)-1)&amp;" "&amp;LEFT(A360,SEARCH(",",A360)-1)</f>
        <v>Shaun Livingston</v>
      </c>
    </row>
    <row r="361" customFormat="false" ht="14.25" hidden="false" customHeight="false" outlineLevel="0" collapsed="false">
      <c r="A361" s="0" t="s">
        <v>402</v>
      </c>
      <c r="B361" s="0" t="str">
        <f aca="false">SUBSTITUTE(LOWER(RIGHT(A361,LEN(A361)-SEARCH(",",A361)-1)),".","")</f>
        <v>zach</v>
      </c>
      <c r="C361" s="0" t="str">
        <f aca="false">LOWER(LEFT(A361,SEARCH(",",A361)-1))</f>
        <v>lofton</v>
      </c>
      <c r="D361" s="0" t="str">
        <f aca="false">IF(ISTEXT(E361),E361,LEFT(C361,5)&amp;LEFT(B361,2)&amp;"01")</f>
        <v>loftoza01</v>
      </c>
      <c r="F361" s="0" t="str">
        <f aca="false">LEFT(C361,1)</f>
        <v>l</v>
      </c>
      <c r="G361" s="0" t="str">
        <f aca="false">CONCATENATE($P$2,F361,"/",D361,"/",$P$3)</f>
        <v>http://www.basketball-reference.com/players/l/loftoza01/gamelog/2020</v>
      </c>
      <c r="H361" s="0" t="str">
        <f aca="false">RIGHT(A361,LEN(A361)-SEARCH(",",A361)-1)&amp;" "&amp;LEFT(A361,SEARCH(",",A361)-1)</f>
        <v>Zach Lofton</v>
      </c>
    </row>
    <row r="362" customFormat="false" ht="14.25" hidden="false" customHeight="false" outlineLevel="0" collapsed="false">
      <c r="A362" s="0" t="s">
        <v>403</v>
      </c>
      <c r="B362" s="0" t="str">
        <f aca="false">SUBSTITUTE(LOWER(RIGHT(A362,LEN(A362)-SEARCH(",",A362)-1)),".","")</f>
        <v>kevon</v>
      </c>
      <c r="C362" s="0" t="str">
        <f aca="false">LOWER(LEFT(A362,SEARCH(",",A362)-1))</f>
        <v>looney</v>
      </c>
      <c r="D362" s="0" t="str">
        <f aca="false">IF(ISTEXT(E362),E362,LEFT(C362,5)&amp;LEFT(B362,2)&amp;"01")</f>
        <v>looneke01</v>
      </c>
      <c r="F362" s="0" t="str">
        <f aca="false">LEFT(C362,1)</f>
        <v>l</v>
      </c>
      <c r="G362" s="0" t="str">
        <f aca="false">CONCATENATE($P$2,F362,"/",D362,"/",$P$3)</f>
        <v>http://www.basketball-reference.com/players/l/looneke01/gamelog/2020</v>
      </c>
      <c r="H362" s="0" t="str">
        <f aca="false">RIGHT(A362,LEN(A362)-SEARCH(",",A362)-1)&amp;" "&amp;LEFT(A362,SEARCH(",",A362)-1)</f>
        <v>Kevon Looney</v>
      </c>
    </row>
    <row r="363" customFormat="false" ht="14.25" hidden="false" customHeight="false" outlineLevel="0" collapsed="false">
      <c r="A363" s="0" t="s">
        <v>404</v>
      </c>
      <c r="B363" s="0" t="str">
        <f aca="false">SUBSTITUTE(LOWER(RIGHT(A363,LEN(A363)-SEARCH(",",A363)-1)),".","")</f>
        <v>brook</v>
      </c>
      <c r="C363" s="0" t="str">
        <f aca="false">LOWER(LEFT(A363,SEARCH(",",A363)-1))</f>
        <v>lopez</v>
      </c>
      <c r="D363" s="0" t="str">
        <f aca="false">IF(ISTEXT(E363),E363,LEFT(C363,5)&amp;LEFT(B363,2)&amp;"01")</f>
        <v>lopezbr01</v>
      </c>
      <c r="F363" s="0" t="str">
        <f aca="false">LEFT(C363,1)</f>
        <v>l</v>
      </c>
      <c r="G363" s="0" t="str">
        <f aca="false">CONCATENATE($P$2,F363,"/",D363,"/",$P$3)</f>
        <v>http://www.basketball-reference.com/players/l/lopezbr01/gamelog/2020</v>
      </c>
      <c r="H363" s="0" t="str">
        <f aca="false">RIGHT(A363,LEN(A363)-SEARCH(",",A363)-1)&amp;" "&amp;LEFT(A363,SEARCH(",",A363)-1)</f>
        <v>Brook Lopez</v>
      </c>
    </row>
    <row r="364" customFormat="false" ht="14.25" hidden="false" customHeight="false" outlineLevel="0" collapsed="false">
      <c r="A364" s="0" t="s">
        <v>405</v>
      </c>
      <c r="B364" s="0" t="str">
        <f aca="false">SUBSTITUTE(LOWER(RIGHT(A364,LEN(A364)-SEARCH(",",A364)-1)),".","")</f>
        <v>robin</v>
      </c>
      <c r="C364" s="0" t="str">
        <f aca="false">LOWER(LEFT(A364,SEARCH(",",A364)-1))</f>
        <v>lopez</v>
      </c>
      <c r="D364" s="0" t="str">
        <f aca="false">IF(ISTEXT(E364),E364,LEFT(C364,5)&amp;LEFT(B364,2)&amp;"01")</f>
        <v>lopezro01</v>
      </c>
      <c r="F364" s="0" t="str">
        <f aca="false">LEFT(C364,1)</f>
        <v>l</v>
      </c>
      <c r="G364" s="0" t="str">
        <f aca="false">CONCATENATE($P$2,F364,"/",D364,"/",$P$3)</f>
        <v>http://www.basketball-reference.com/players/l/lopezro01/gamelog/2020</v>
      </c>
      <c r="H364" s="0" t="str">
        <f aca="false">RIGHT(A364,LEN(A364)-SEARCH(",",A364)-1)&amp;" "&amp;LEFT(A364,SEARCH(",",A364)-1)</f>
        <v>Robin Lopez</v>
      </c>
    </row>
    <row r="365" customFormat="false" ht="14.25" hidden="false" customHeight="false" outlineLevel="0" collapsed="false">
      <c r="A365" s="0" t="s">
        <v>406</v>
      </c>
      <c r="B365" s="0" t="str">
        <f aca="false">SUBSTITUTE(LOWER(RIGHT(A365,LEN(A365)-SEARCH(",",A365)-1)),".","")</f>
        <v>kevin</v>
      </c>
      <c r="C365" s="0" t="str">
        <f aca="false">LOWER(LEFT(A365,SEARCH(",",A365)-1))</f>
        <v>love</v>
      </c>
      <c r="D365" s="0" t="str">
        <f aca="false">IF(ISTEXT(E365),E365,LEFT(C365,5)&amp;LEFT(B365,2)&amp;"01")</f>
        <v>loveke01</v>
      </c>
      <c r="F365" s="0" t="str">
        <f aca="false">LEFT(C365,1)</f>
        <v>l</v>
      </c>
      <c r="G365" s="0" t="str">
        <f aca="false">CONCATENATE($P$2,F365,"/",D365,"/",$P$3)</f>
        <v>http://www.basketball-reference.com/players/l/loveke01/gamelog/2020</v>
      </c>
      <c r="H365" s="0" t="str">
        <f aca="false">RIGHT(A365,LEN(A365)-SEARCH(",",A365)-1)&amp;" "&amp;LEFT(A365,SEARCH(",",A365)-1)</f>
        <v>Kevin Love</v>
      </c>
    </row>
    <row r="366" customFormat="false" ht="14.25" hidden="false" customHeight="false" outlineLevel="0" collapsed="false">
      <c r="A366" s="0" t="s">
        <v>407</v>
      </c>
      <c r="B366" s="0" t="str">
        <f aca="false">SUBSTITUTE(LOWER(RIGHT(A366,LEN(A366)-SEARCH(",",A366)-1)),".","")</f>
        <v>kyle</v>
      </c>
      <c r="C366" s="0" t="str">
        <f aca="false">LOWER(LEFT(A366,SEARCH(",",A366)-1))</f>
        <v>lowry</v>
      </c>
      <c r="D366" s="0" t="str">
        <f aca="false">IF(ISTEXT(E366),E366,LEFT(C366,5)&amp;LEFT(B366,2)&amp;"01")</f>
        <v>lowryky01</v>
      </c>
      <c r="F366" s="0" t="str">
        <f aca="false">LEFT(C366,1)</f>
        <v>l</v>
      </c>
      <c r="G366" s="0" t="str">
        <f aca="false">CONCATENATE($P$2,F366,"/",D366,"/",$P$3)</f>
        <v>http://www.basketball-reference.com/players/l/lowryky01/gamelog/2020</v>
      </c>
      <c r="H366" s="0" t="str">
        <f aca="false">RIGHT(A366,LEN(A366)-SEARCH(",",A366)-1)&amp;" "&amp;LEFT(A366,SEARCH(",",A366)-1)</f>
        <v>Kyle Lowry</v>
      </c>
    </row>
    <row r="367" customFormat="false" ht="14.25" hidden="false" customHeight="false" outlineLevel="0" collapsed="false">
      <c r="A367" s="0" t="s">
        <v>408</v>
      </c>
      <c r="B367" s="0" t="str">
        <f aca="false">SUBSTITUTE(LOWER(RIGHT(A367,LEN(A367)-SEARCH(",",A367)-1)),".","")</f>
        <v>jordan</v>
      </c>
      <c r="C367" s="0" t="str">
        <f aca="false">LOWER(LEFT(A367,SEARCH(",",A367)-1))</f>
        <v>loyd</v>
      </c>
      <c r="D367" s="0" t="str">
        <f aca="false">IF(ISTEXT(E367),E367,LEFT(C367,5)&amp;LEFT(B367,2)&amp;"01")</f>
        <v>loydjo01</v>
      </c>
      <c r="F367" s="0" t="str">
        <f aca="false">LEFT(C367,1)</f>
        <v>l</v>
      </c>
      <c r="G367" s="0" t="str">
        <f aca="false">CONCATENATE($P$2,F367,"/",D367,"/",$P$3)</f>
        <v>http://www.basketball-reference.com/players/l/loydjo01/gamelog/2020</v>
      </c>
      <c r="H367" s="0" t="str">
        <f aca="false">RIGHT(A367,LEN(A367)-SEARCH(",",A367)-1)&amp;" "&amp;LEFT(A367,SEARCH(",",A367)-1)</f>
        <v>Jordan Loyd</v>
      </c>
    </row>
    <row r="368" customFormat="false" ht="14.25" hidden="false" customHeight="false" outlineLevel="0" collapsed="false">
      <c r="A368" s="0" t="s">
        <v>409</v>
      </c>
      <c r="B368" s="0" t="str">
        <f aca="false">SUBSTITUTE(LOWER(RIGHT(A368,LEN(A368)-SEARCH(",",A368)-1)),".","")</f>
        <v>kalin</v>
      </c>
      <c r="C368" s="0" t="str">
        <f aca="false">LOWER(LEFT(A368,SEARCH(",",A368)-1))</f>
        <v>lucas</v>
      </c>
      <c r="D368" s="0" t="str">
        <f aca="false">IF(ISTEXT(E368),E368,LEFT(C368,5)&amp;LEFT(B368,2)&amp;"01")</f>
        <v>lucaska01</v>
      </c>
      <c r="F368" s="0" t="str">
        <f aca="false">LEFT(C368,1)</f>
        <v>l</v>
      </c>
      <c r="G368" s="0" t="str">
        <f aca="false">CONCATENATE($P$2,F368,"/",D368,"/",$P$3)</f>
        <v>http://www.basketball-reference.com/players/l/lucaska01/gamelog/2020</v>
      </c>
      <c r="H368" s="0" t="str">
        <f aca="false">RIGHT(A368,LEN(A368)-SEARCH(",",A368)-1)&amp;" "&amp;LEFT(A368,SEARCH(",",A368)-1)</f>
        <v>Kalin Lucas</v>
      </c>
    </row>
    <row r="369" customFormat="false" ht="14.25" hidden="false" customHeight="false" outlineLevel="0" collapsed="false">
      <c r="A369" s="0" t="s">
        <v>410</v>
      </c>
      <c r="B369" s="0" t="str">
        <f aca="false">SUBSTITUTE(LOWER(RIGHT(A369,LEN(A369)-SEARCH(",",A369)-1)),".","")</f>
        <v>timothe</v>
      </c>
      <c r="C369" s="0" t="str">
        <f aca="false">LOWER(LEFT(A369,SEARCH(",",A369)-1))</f>
        <v>luwawu-cabarrot</v>
      </c>
      <c r="D369" s="0" t="str">
        <f aca="false">IF(ISTEXT(E369),E369,LEFT(C369,5)&amp;LEFT(B369,2)&amp;"01")</f>
        <v>luwawti01</v>
      </c>
      <c r="F369" s="0" t="str">
        <f aca="false">LEFT(C369,1)</f>
        <v>l</v>
      </c>
      <c r="G369" s="0" t="str">
        <f aca="false">CONCATENATE($P$2,F369,"/",D369,"/",$P$3)</f>
        <v>http://www.basketball-reference.com/players/l/luwawti01/gamelog/2020</v>
      </c>
      <c r="H369" s="0" t="str">
        <f aca="false">RIGHT(A369,LEN(A369)-SEARCH(",",A369)-1)&amp;" "&amp;LEFT(A369,SEARCH(",",A369)-1)</f>
        <v>Timothe Luwawu-Cabarrot</v>
      </c>
    </row>
    <row r="370" customFormat="false" ht="14.25" hidden="false" customHeight="false" outlineLevel="0" collapsed="false">
      <c r="A370" s="0" t="s">
        <v>411</v>
      </c>
      <c r="B370" s="0" t="str">
        <f aca="false">SUBSTITUTE(LOWER(RIGHT(A370,LEN(A370)-SEARCH(",",A370)-1)),".","")</f>
        <v>tyler</v>
      </c>
      <c r="C370" s="0" t="str">
        <f aca="false">LOWER(LEFT(A370,SEARCH(",",A370)-1))</f>
        <v>lydon</v>
      </c>
      <c r="D370" s="0" t="str">
        <f aca="false">IF(ISTEXT(E370),E370,LEFT(C370,5)&amp;LEFT(B370,2)&amp;"01")</f>
        <v>lydonty01</v>
      </c>
      <c r="F370" s="0" t="str">
        <f aca="false">LEFT(C370,1)</f>
        <v>l</v>
      </c>
      <c r="G370" s="0" t="str">
        <f aca="false">CONCATENATE($P$2,F370,"/",D370,"/",$P$3)</f>
        <v>http://www.basketball-reference.com/players/l/lydonty01/gamelog/2020</v>
      </c>
      <c r="H370" s="0" t="str">
        <f aca="false">RIGHT(A370,LEN(A370)-SEARCH(",",A370)-1)&amp;" "&amp;LEFT(A370,SEARCH(",",A370)-1)</f>
        <v>Tyler Lydon</v>
      </c>
    </row>
    <row r="371" customFormat="false" ht="14.25" hidden="false" customHeight="false" outlineLevel="0" collapsed="false">
      <c r="A371" s="0" t="s">
        <v>412</v>
      </c>
      <c r="B371" s="0" t="str">
        <f aca="false">SUBSTITUTE(LOWER(RIGHT(A371,LEN(A371)-SEARCH(",",A371)-1)),".","")</f>
        <v>trey</v>
      </c>
      <c r="C371" s="0" t="str">
        <f aca="false">LOWER(LEFT(A371,SEARCH(",",A371)-1))</f>
        <v>lyles</v>
      </c>
      <c r="D371" s="0" t="str">
        <f aca="false">IF(ISTEXT(E371),E371,LEFT(C371,5)&amp;LEFT(B371,2)&amp;"01")</f>
        <v>lylestr01</v>
      </c>
      <c r="F371" s="0" t="str">
        <f aca="false">LEFT(C371,1)</f>
        <v>l</v>
      </c>
      <c r="G371" s="0" t="str">
        <f aca="false">CONCATENATE($P$2,F371,"/",D371,"/",$P$3)</f>
        <v>http://www.basketball-reference.com/players/l/lylestr01/gamelog/2020</v>
      </c>
      <c r="H371" s="0" t="str">
        <f aca="false">RIGHT(A371,LEN(A371)-SEARCH(",",A371)-1)&amp;" "&amp;LEFT(A371,SEARCH(",",A371)-1)</f>
        <v>Trey Lyles</v>
      </c>
    </row>
    <row r="372" customFormat="false" ht="14.25" hidden="false" customHeight="false" outlineLevel="0" collapsed="false">
      <c r="A372" s="0" t="s">
        <v>413</v>
      </c>
      <c r="B372" s="0" t="str">
        <f aca="false">SUBSTITUTE(LOWER(RIGHT(A372,LEN(A372)-SEARCH(",",A372)-1)),".","")</f>
        <v>scott</v>
      </c>
      <c r="C372" s="0" t="str">
        <f aca="false">LOWER(LEFT(A372,SEARCH(",",A372)-1))</f>
        <v>machado</v>
      </c>
      <c r="D372" s="0" t="str">
        <f aca="false">IF(ISTEXT(E372),E372,LEFT(C372,5)&amp;LEFT(B372,2)&amp;"01")</f>
        <v>machasc01</v>
      </c>
      <c r="F372" s="0" t="str">
        <f aca="false">LEFT(C372,1)</f>
        <v>m</v>
      </c>
      <c r="G372" s="0" t="str">
        <f aca="false">CONCATENATE($P$2,F372,"/",D372,"/",$P$3)</f>
        <v>http://www.basketball-reference.com/players/m/machasc01/gamelog/2020</v>
      </c>
      <c r="H372" s="0" t="str">
        <f aca="false">RIGHT(A372,LEN(A372)-SEARCH(",",A372)-1)&amp;" "&amp;LEFT(A372,SEARCH(",",A372)-1)</f>
        <v>Scott Machado</v>
      </c>
    </row>
    <row r="373" customFormat="false" ht="14.25" hidden="false" customHeight="false" outlineLevel="0" collapsed="false">
      <c r="A373" s="0" t="s">
        <v>414</v>
      </c>
      <c r="B373" s="0" t="str">
        <f aca="false">SUBSTITUTE(LOWER(RIGHT(A373,LEN(A373)-SEARCH(",",A373)-1)),".","")</f>
        <v>shelvin</v>
      </c>
      <c r="C373" s="0" t="str">
        <f aca="false">LOWER(LEFT(A373,SEARCH(",",A373)-1))</f>
        <v>mack</v>
      </c>
      <c r="D373" s="0" t="str">
        <f aca="false">IF(ISTEXT(E373),E373,LEFT(C373,5)&amp;LEFT(B373,2)&amp;"01")</f>
        <v>macksh01</v>
      </c>
      <c r="F373" s="0" t="str">
        <f aca="false">LEFT(C373,1)</f>
        <v>m</v>
      </c>
      <c r="G373" s="0" t="str">
        <f aca="false">CONCATENATE($P$2,F373,"/",D373,"/",$P$3)</f>
        <v>http://www.basketball-reference.com/players/m/macksh01/gamelog/2020</v>
      </c>
      <c r="H373" s="0" t="str">
        <f aca="false">RIGHT(A373,LEN(A373)-SEARCH(",",A373)-1)&amp;" "&amp;LEFT(A373,SEARCH(",",A373)-1)</f>
        <v>Shelvin Mack</v>
      </c>
    </row>
    <row r="374" customFormat="false" ht="14.25" hidden="false" customHeight="false" outlineLevel="0" collapsed="false">
      <c r="A374" s="0" t="s">
        <v>415</v>
      </c>
      <c r="B374" s="0" t="str">
        <f aca="false">SUBSTITUTE(LOWER(RIGHT(A374,LEN(A374)-SEARCH(",",A374)-1)),".","")</f>
        <v>daryl</v>
      </c>
      <c r="C374" s="0" t="str">
        <f aca="false">LOWER(LEFT(A374,SEARCH(",",A374)-1))</f>
        <v>macon</v>
      </c>
      <c r="D374" s="0" t="str">
        <f aca="false">IF(ISTEXT(E374),E374,LEFT(C374,5)&amp;LEFT(B374,2)&amp;"01")</f>
        <v>maconda01</v>
      </c>
      <c r="F374" s="0" t="str">
        <f aca="false">LEFT(C374,1)</f>
        <v>m</v>
      </c>
      <c r="G374" s="0" t="str">
        <f aca="false">CONCATENATE($P$2,F374,"/",D374,"/",$P$3)</f>
        <v>http://www.basketball-reference.com/players/m/maconda01/gamelog/2020</v>
      </c>
      <c r="H374" s="0" t="str">
        <f aca="false">RIGHT(A374,LEN(A374)-SEARCH(",",A374)-1)&amp;" "&amp;LEFT(A374,SEARCH(",",A374)-1)</f>
        <v>Daryl Macon</v>
      </c>
    </row>
    <row r="375" customFormat="false" ht="14.25" hidden="false" customHeight="false" outlineLevel="0" collapsed="false">
      <c r="A375" s="0" t="s">
        <v>416</v>
      </c>
      <c r="B375" s="0" t="str">
        <f aca="false">SUBSTITUTE(LOWER(RIGHT(A375,LEN(A375)-SEARCH(",",A375)-1)),".","")</f>
        <v>jp</v>
      </c>
      <c r="C375" s="0" t="str">
        <f aca="false">LOWER(LEFT(A375,SEARCH(",",A375)-1))</f>
        <v>macura</v>
      </c>
      <c r="D375" s="0" t="str">
        <f aca="false">IF(ISTEXT(E375),E375,LEFT(C375,5)&amp;LEFT(B375,2)&amp;"01")</f>
        <v>macurjp01</v>
      </c>
      <c r="F375" s="0" t="str">
        <f aca="false">LEFT(C375,1)</f>
        <v>m</v>
      </c>
      <c r="G375" s="0" t="str">
        <f aca="false">CONCATENATE($P$2,F375,"/",D375,"/",$P$3)</f>
        <v>http://www.basketball-reference.com/players/m/macurjp01/gamelog/2020</v>
      </c>
      <c r="H375" s="0" t="str">
        <f aca="false">RIGHT(A375,LEN(A375)-SEARCH(",",A375)-1)&amp;" "&amp;LEFT(A375,SEARCH(",",A375)-1)</f>
        <v>J.P. Macura</v>
      </c>
    </row>
    <row r="376" customFormat="false" ht="14.25" hidden="false" customHeight="false" outlineLevel="0" collapsed="false">
      <c r="A376" s="0" t="s">
        <v>417</v>
      </c>
      <c r="B376" s="0" t="str">
        <f aca="false">SUBSTITUTE(LOWER(RIGHT(A376,LEN(A376)-SEARCH(",",A376)-1)),".","")</f>
        <v>josh</v>
      </c>
      <c r="C376" s="0" t="str">
        <f aca="false">LOWER(LEFT(A376,SEARCH(",",A376)-1))</f>
        <v>magette</v>
      </c>
      <c r="D376" s="0" t="str">
        <f aca="false">IF(ISTEXT(E376),E376,LEFT(C376,5)&amp;LEFT(B376,2)&amp;"01")</f>
        <v>magetjo01</v>
      </c>
      <c r="F376" s="0" t="str">
        <f aca="false">LEFT(C376,1)</f>
        <v>m</v>
      </c>
      <c r="G376" s="0" t="str">
        <f aca="false">CONCATENATE($P$2,F376,"/",D376,"/",$P$3)</f>
        <v>http://www.basketball-reference.com/players/m/magetjo01/gamelog/2020</v>
      </c>
      <c r="H376" s="0" t="str">
        <f aca="false">RIGHT(A376,LEN(A376)-SEARCH(",",A376)-1)&amp;" "&amp;LEFT(A376,SEARCH(",",A376)-1)</f>
        <v>Josh Magette</v>
      </c>
    </row>
    <row r="377" customFormat="false" ht="14.25" hidden="false" customHeight="false" outlineLevel="0" collapsed="false">
      <c r="A377" s="0" t="s">
        <v>418</v>
      </c>
      <c r="B377" s="0" t="str">
        <f aca="false">SUBSTITUTE(LOWER(RIGHT(A377,LEN(A377)-SEARCH(",",A377)-1)),".","")</f>
        <v>ian</v>
      </c>
      <c r="C377" s="0" t="str">
        <f aca="false">LOWER(LEFT(A377,SEARCH(",",A377)-1))</f>
        <v>mahinmi</v>
      </c>
      <c r="D377" s="0" t="str">
        <f aca="false">IF(ISTEXT(E377),E377,LEFT(C377,5)&amp;LEFT(B377,2)&amp;"01")</f>
        <v>mahinia01</v>
      </c>
      <c r="F377" s="0" t="str">
        <f aca="false">LEFT(C377,1)</f>
        <v>m</v>
      </c>
      <c r="G377" s="0" t="str">
        <f aca="false">CONCATENATE($P$2,F377,"/",D377,"/",$P$3)</f>
        <v>http://www.basketball-reference.com/players/m/mahinia01/gamelog/2020</v>
      </c>
      <c r="H377" s="0" t="str">
        <f aca="false">RIGHT(A377,LEN(A377)-SEARCH(",",A377)-1)&amp;" "&amp;LEFT(A377,SEARCH(",",A377)-1)</f>
        <v>Ian Mahinmi</v>
      </c>
    </row>
    <row r="378" customFormat="false" ht="14.25" hidden="false" customHeight="false" outlineLevel="0" collapsed="false">
      <c r="A378" s="0" t="s">
        <v>419</v>
      </c>
      <c r="B378" s="0" t="str">
        <f aca="false">SUBSTITUTE(LOWER(RIGHT(A378,LEN(A378)-SEARCH(",",A378)-1)),".","")</f>
        <v>thon</v>
      </c>
      <c r="C378" s="0" t="str">
        <f aca="false">LOWER(LEFT(A378,SEARCH(",",A378)-1))</f>
        <v>maker</v>
      </c>
      <c r="D378" s="0" t="str">
        <f aca="false">IF(ISTEXT(E378),E378,LEFT(C378,5)&amp;LEFT(B378,2)&amp;"01")</f>
        <v>makerth01</v>
      </c>
      <c r="F378" s="0" t="str">
        <f aca="false">LEFT(C378,1)</f>
        <v>m</v>
      </c>
      <c r="G378" s="0" t="str">
        <f aca="false">CONCATENATE($P$2,F378,"/",D378,"/",$P$3)</f>
        <v>http://www.basketball-reference.com/players/m/makerth01/gamelog/2020</v>
      </c>
      <c r="H378" s="0" t="str">
        <f aca="false">RIGHT(A378,LEN(A378)-SEARCH(",",A378)-1)&amp;" "&amp;LEFT(A378,SEARCH(",",A378)-1)</f>
        <v>Thon Maker</v>
      </c>
    </row>
    <row r="379" customFormat="false" ht="14.25" hidden="false" customHeight="false" outlineLevel="0" collapsed="false">
      <c r="A379" s="0" t="s">
        <v>420</v>
      </c>
      <c r="B379" s="0" t="str">
        <f aca="false">SUBSTITUTE(LOWER(RIGHT(A379,LEN(A379)-SEARCH(",",A379)-1)),".","")</f>
        <v>terance</v>
      </c>
      <c r="C379" s="0" t="str">
        <f aca="false">LOWER(LEFT(A379,SEARCH(",",A379)-1))</f>
        <v>mann</v>
      </c>
      <c r="D379" s="0" t="str">
        <f aca="false">IF(ISTEXT(E379),E379,LEFT(C379,5)&amp;LEFT(B379,2)&amp;"01")</f>
        <v>mannte01</v>
      </c>
      <c r="F379" s="0" t="str">
        <f aca="false">LEFT(C379,1)</f>
        <v>m</v>
      </c>
      <c r="G379" s="0" t="str">
        <f aca="false">CONCATENATE($P$2,F379,"/",D379,"/",$P$3)</f>
        <v>http://www.basketball-reference.com/players/m/mannte01/gamelog/2020</v>
      </c>
      <c r="H379" s="0" t="str">
        <f aca="false">RIGHT(A379,LEN(A379)-SEARCH(",",A379)-1)&amp;" "&amp;LEFT(A379,SEARCH(",",A379)-1)</f>
        <v>Terance Mann</v>
      </c>
    </row>
    <row r="380" customFormat="false" ht="14.25" hidden="false" customHeight="false" outlineLevel="0" collapsed="false">
      <c r="A380" s="0" t="s">
        <v>421</v>
      </c>
      <c r="B380" s="0" t="str">
        <f aca="false">SUBSTITUTE(LOWER(RIGHT(A380,LEN(A380)-SEARCH(",",A380)-1)),".","")</f>
        <v>vanja</v>
      </c>
      <c r="C380" s="0" t="str">
        <f aca="false">LOWER(LEFT(A380,SEARCH(",",A380)-1))</f>
        <v>marinkovic</v>
      </c>
      <c r="D380" s="0" t="str">
        <f aca="false">IF(ISTEXT(E380),E380,LEFT(C380,5)&amp;LEFT(B380,2)&amp;"01")</f>
        <v>marinva01</v>
      </c>
      <c r="F380" s="0" t="str">
        <f aca="false">LEFT(C380,1)</f>
        <v>m</v>
      </c>
      <c r="G380" s="0" t="str">
        <f aca="false">CONCATENATE($P$2,F380,"/",D380,"/",$P$3)</f>
        <v>http://www.basketball-reference.com/players/m/marinva01/gamelog/2020</v>
      </c>
      <c r="H380" s="0" t="str">
        <f aca="false">RIGHT(A380,LEN(A380)-SEARCH(",",A380)-1)&amp;" "&amp;LEFT(A380,SEARCH(",",A380)-1)</f>
        <v>Vanja Marinkovic</v>
      </c>
    </row>
    <row r="381" customFormat="false" ht="14.25" hidden="false" customHeight="false" outlineLevel="0" collapsed="false">
      <c r="A381" s="0" t="s">
        <v>422</v>
      </c>
      <c r="B381" s="0" t="str">
        <f aca="false">SUBSTITUTE(LOWER(RIGHT(A381,LEN(A381)-SEARCH(",",A381)-1)),".","")</f>
        <v>boban</v>
      </c>
      <c r="C381" s="0" t="str">
        <f aca="false">LOWER(LEFT(A381,SEARCH(",",A381)-1))</f>
        <v>marjanovic</v>
      </c>
      <c r="D381" s="0" t="str">
        <f aca="false">IF(ISTEXT(E381),E381,LEFT(C381,5)&amp;LEFT(B381,2)&amp;"01")</f>
        <v>marjabo01</v>
      </c>
      <c r="F381" s="0" t="str">
        <f aca="false">LEFT(C381,1)</f>
        <v>m</v>
      </c>
      <c r="G381" s="0" t="str">
        <f aca="false">CONCATENATE($P$2,F381,"/",D381,"/",$P$3)</f>
        <v>http://www.basketball-reference.com/players/m/marjabo01/gamelog/2020</v>
      </c>
      <c r="H381" s="0" t="str">
        <f aca="false">RIGHT(A381,LEN(A381)-SEARCH(",",A381)-1)&amp;" "&amp;LEFT(A381,SEARCH(",",A381)-1)</f>
        <v>Boban Marjanovic</v>
      </c>
    </row>
    <row r="382" customFormat="false" ht="14.25" hidden="false" customHeight="false" outlineLevel="0" collapsed="false">
      <c r="A382" s="0" t="s">
        <v>423</v>
      </c>
      <c r="B382" s="0" t="str">
        <f aca="false">SUBSTITUTE(LOWER(RIGHT(A382,LEN(A382)-SEARCH(",",A382)-1)),".","")</f>
        <v>lauri</v>
      </c>
      <c r="C382" s="0" t="str">
        <f aca="false">LOWER(LEFT(A382,SEARCH(",",A382)-1))</f>
        <v>markkanen</v>
      </c>
      <c r="D382" s="0" t="str">
        <f aca="false">IF(ISTEXT(E382),E382,LEFT(C382,5)&amp;LEFT(B382,2)&amp;"01")</f>
        <v>markkla01</v>
      </c>
      <c r="F382" s="0" t="str">
        <f aca="false">LEFT(C382,1)</f>
        <v>m</v>
      </c>
      <c r="G382" s="0" t="str">
        <f aca="false">CONCATENATE($P$2,F382,"/",D382,"/",$P$3)</f>
        <v>http://www.basketball-reference.com/players/m/markkla01/gamelog/2020</v>
      </c>
      <c r="H382" s="0" t="str">
        <f aca="false">RIGHT(A382,LEN(A382)-SEARCH(",",A382)-1)&amp;" "&amp;LEFT(A382,SEARCH(",",A382)-1)</f>
        <v>Lauri Markkanen</v>
      </c>
    </row>
    <row r="383" customFormat="false" ht="14.25" hidden="false" customHeight="false" outlineLevel="0" collapsed="false">
      <c r="A383" s="0" t="s">
        <v>424</v>
      </c>
      <c r="B383" s="0" t="str">
        <f aca="false">SUBSTITUTE(LOWER(RIGHT(A383,LEN(A383)-SEARCH(",",A383)-1)),".","")</f>
        <v>caleb</v>
      </c>
      <c r="C383" s="0" t="str">
        <f aca="false">LOWER(LEFT(A383,SEARCH(",",A383)-1))</f>
        <v>martin</v>
      </c>
      <c r="D383" s="0" t="str">
        <f aca="false">IF(ISTEXT(E383),E383,LEFT(C383,5)&amp;LEFT(B383,2)&amp;"01")</f>
        <v>martica02</v>
      </c>
      <c r="E383" s="0" t="s">
        <v>425</v>
      </c>
      <c r="F383" s="0" t="str">
        <f aca="false">LEFT(C383,1)</f>
        <v>m</v>
      </c>
      <c r="G383" s="0" t="str">
        <f aca="false">CONCATENATE($P$2,F383,"/",D383,"/",$P$3)</f>
        <v>http://www.basketball-reference.com/players/m/martica02/gamelog/2020</v>
      </c>
      <c r="H383" s="0" t="str">
        <f aca="false">RIGHT(A383,LEN(A383)-SEARCH(",",A383)-1)&amp;" "&amp;LEFT(A383,SEARCH(",",A383)-1)</f>
        <v>Caleb Martin</v>
      </c>
    </row>
    <row r="384" customFormat="false" ht="14.25" hidden="false" customHeight="false" outlineLevel="0" collapsed="false">
      <c r="A384" s="0" t="s">
        <v>426</v>
      </c>
      <c r="B384" s="0" t="str">
        <f aca="false">SUBSTITUTE(LOWER(RIGHT(A384,LEN(A384)-SEARCH(",",A384)-1)),".","")</f>
        <v>cody</v>
      </c>
      <c r="C384" s="0" t="str">
        <f aca="false">LOWER(LEFT(A384,SEARCH(",",A384)-1))</f>
        <v>martin</v>
      </c>
      <c r="D384" s="0" t="str">
        <f aca="false">IF(ISTEXT(E384),E384,LEFT(C384,5)&amp;LEFT(B384,2)&amp;"01")</f>
        <v>martico01</v>
      </c>
      <c r="F384" s="0" t="str">
        <f aca="false">LEFT(C384,1)</f>
        <v>m</v>
      </c>
      <c r="G384" s="0" t="str">
        <f aca="false">CONCATENATE($P$2,F384,"/",D384,"/",$P$3)</f>
        <v>http://www.basketball-reference.com/players/m/martico01/gamelog/2020</v>
      </c>
      <c r="H384" s="0" t="str">
        <f aca="false">RIGHT(A384,LEN(A384)-SEARCH(",",A384)-1)&amp;" "&amp;LEFT(A384,SEARCH(",",A384)-1)</f>
        <v>Cody Martin</v>
      </c>
    </row>
    <row r="385" customFormat="false" ht="14.25" hidden="false" customHeight="false" outlineLevel="0" collapsed="false">
      <c r="A385" s="0" t="s">
        <v>427</v>
      </c>
      <c r="B385" s="0" t="str">
        <f aca="false">SUBSTITUTE(LOWER(RIGHT(A385,LEN(A385)-SEARCH(",",A385)-1)),".","")</f>
        <v>jarell</v>
      </c>
      <c r="C385" s="0" t="str">
        <f aca="false">LOWER(LEFT(A385,SEARCH(",",A385)-1))</f>
        <v>martin</v>
      </c>
      <c r="D385" s="0" t="str">
        <f aca="false">IF(ISTEXT(E385),E385,LEFT(C385,5)&amp;LEFT(B385,2)&amp;"01")</f>
        <v>martija01</v>
      </c>
      <c r="F385" s="0" t="str">
        <f aca="false">LEFT(C385,1)</f>
        <v>m</v>
      </c>
      <c r="G385" s="0" t="str">
        <f aca="false">CONCATENATE($P$2,F385,"/",D385,"/",$P$3)</f>
        <v>http://www.basketball-reference.com/players/m/martija01/gamelog/2020</v>
      </c>
      <c r="H385" s="0" t="str">
        <f aca="false">RIGHT(A385,LEN(A385)-SEARCH(",",A385)-1)&amp;" "&amp;LEFT(A385,SEARCH(",",A385)-1)</f>
        <v>Jarell Martin</v>
      </c>
    </row>
    <row r="386" customFormat="false" ht="14.25" hidden="false" customHeight="false" outlineLevel="0" collapsed="false">
      <c r="A386" s="0" t="s">
        <v>428</v>
      </c>
      <c r="B386" s="0" t="str">
        <f aca="false">SUBSTITUTE(LOWER(RIGHT(A386,LEN(A386)-SEARCH(",",A386)-1)),".","")</f>
        <v>jeremiah</v>
      </c>
      <c r="C386" s="0" t="str">
        <f aca="false">LOWER(LEFT(A386,SEARCH(",",A386)-1))</f>
        <v>martin</v>
      </c>
      <c r="D386" s="0" t="str">
        <f aca="false">IF(ISTEXT(E386),E386,LEFT(C386,5)&amp;LEFT(B386,2)&amp;"01")</f>
        <v>martije01</v>
      </c>
      <c r="F386" s="0" t="str">
        <f aca="false">LEFT(C386,1)</f>
        <v>m</v>
      </c>
      <c r="G386" s="0" t="str">
        <f aca="false">CONCATENATE($P$2,F386,"/",D386,"/",$P$3)</f>
        <v>http://www.basketball-reference.com/players/m/martije01/gamelog/2020</v>
      </c>
      <c r="H386" s="0" t="str">
        <f aca="false">RIGHT(A386,LEN(A386)-SEARCH(",",A386)-1)&amp;" "&amp;LEFT(A386,SEARCH(",",A386)-1)</f>
        <v>Jeremiah Martin</v>
      </c>
    </row>
    <row r="387" customFormat="false" ht="14.25" hidden="false" customHeight="false" outlineLevel="0" collapsed="false">
      <c r="A387" s="0" t="s">
        <v>429</v>
      </c>
      <c r="B387" s="0" t="str">
        <f aca="false">SUBSTITUTE(LOWER(RIGHT(A387,LEN(A387)-SEARCH(",",A387)-1)),".","")</f>
        <v>kelan</v>
      </c>
      <c r="C387" s="0" t="str">
        <f aca="false">LOWER(LEFT(A387,SEARCH(",",A387)-1))</f>
        <v>martin</v>
      </c>
      <c r="D387" s="0" t="str">
        <f aca="false">IF(ISTEXT(E387),E387,LEFT(C387,5)&amp;LEFT(B387,2)&amp;"01")</f>
        <v>martike03</v>
      </c>
      <c r="E387" s="0" t="s">
        <v>430</v>
      </c>
      <c r="F387" s="0" t="str">
        <f aca="false">LEFT(C387,1)</f>
        <v>m</v>
      </c>
      <c r="G387" s="0" t="str">
        <f aca="false">CONCATENATE($P$2,F387,"/",D387,"/",$P$3)</f>
        <v>http://www.basketball-reference.com/players/m/martike03/gamelog/2020</v>
      </c>
      <c r="H387" s="0" t="str">
        <f aca="false">RIGHT(A387,LEN(A387)-SEARCH(",",A387)-1)&amp;" "&amp;LEFT(A387,SEARCH(",",A387)-1)</f>
        <v>Kelan Martin</v>
      </c>
    </row>
    <row r="388" customFormat="false" ht="14.25" hidden="false" customHeight="false" outlineLevel="0" collapsed="false">
      <c r="A388" s="0" t="s">
        <v>431</v>
      </c>
      <c r="B388" s="0" t="str">
        <f aca="false">SUBSTITUTE(LOWER(RIGHT(A388,LEN(A388)-SEARCH(",",A388)-1)),".","")</f>
        <v>frank</v>
      </c>
      <c r="C388" s="0" t="str">
        <f aca="false">LOWER(LEFT(A388,SEARCH(",",A388)-1))</f>
        <v>mason</v>
      </c>
      <c r="D388" s="0" t="str">
        <f aca="false">IF(ISTEXT(E388),E388,LEFT(C388,5)&amp;LEFT(B388,2)&amp;"01")</f>
        <v>masonfr01</v>
      </c>
      <c r="F388" s="0" t="str">
        <f aca="false">LEFT(C388,1)</f>
        <v>m</v>
      </c>
      <c r="G388" s="0" t="str">
        <f aca="false">CONCATENATE($P$2,F388,"/",D388,"/",$P$3)</f>
        <v>http://www.basketball-reference.com/players/m/masonfr01/gamelog/2020</v>
      </c>
      <c r="H388" s="0" t="str">
        <f aca="false">RIGHT(A388,LEN(A388)-SEARCH(",",A388)-1)&amp;" "&amp;LEFT(A388,SEARCH(",",A388)-1)</f>
        <v>Frank Mason</v>
      </c>
    </row>
    <row r="389" customFormat="false" ht="14.25" hidden="false" customHeight="false" outlineLevel="0" collapsed="false">
      <c r="A389" s="0" t="s">
        <v>432</v>
      </c>
      <c r="B389" s="0" t="str">
        <f aca="false">SUBSTITUTE(LOWER(RIGHT(A389,LEN(A389)-SEARCH(",",A389)-1)),".","")</f>
        <v>yante</v>
      </c>
      <c r="C389" s="0" t="str">
        <f aca="false">LOWER(LEFT(A389,SEARCH(",",A389)-1))</f>
        <v>maten</v>
      </c>
      <c r="D389" s="0" t="str">
        <f aca="false">IF(ISTEXT(E389),E389,LEFT(C389,5)&amp;LEFT(B389,2)&amp;"01")</f>
        <v>matenya01</v>
      </c>
      <c r="F389" s="0" t="str">
        <f aca="false">LEFT(C389,1)</f>
        <v>m</v>
      </c>
      <c r="G389" s="0" t="str">
        <f aca="false">CONCATENATE($P$2,F389,"/",D389,"/",$P$3)</f>
        <v>http://www.basketball-reference.com/players/m/matenya01/gamelog/2020</v>
      </c>
      <c r="H389" s="0" t="str">
        <f aca="false">RIGHT(A389,LEN(A389)-SEARCH(",",A389)-1)&amp;" "&amp;LEFT(A389,SEARCH(",",A389)-1)</f>
        <v>Yante Maten</v>
      </c>
    </row>
    <row r="390" customFormat="false" ht="14.25" hidden="false" customHeight="false" outlineLevel="0" collapsed="false">
      <c r="A390" s="0" t="s">
        <v>433</v>
      </c>
      <c r="B390" s="0" t="str">
        <f aca="false">SUBSTITUTE(LOWER(RIGHT(A390,LEN(A390)-SEARCH(",",A390)-1)),".","")</f>
        <v>garrison</v>
      </c>
      <c r="C390" s="0" t="str">
        <f aca="false">LOWER(LEFT(A390,SEARCH(",",A390)-1))</f>
        <v>mathews</v>
      </c>
      <c r="D390" s="0" t="str">
        <f aca="false">IF(ISTEXT(E390),E390,LEFT(C390,5)&amp;LEFT(B390,2)&amp;"01")</f>
        <v>mathega01</v>
      </c>
      <c r="F390" s="0" t="str">
        <f aca="false">LEFT(C390,1)</f>
        <v>m</v>
      </c>
      <c r="G390" s="0" t="str">
        <f aca="false">CONCATENATE($P$2,F390,"/",D390,"/",$P$3)</f>
        <v>http://www.basketball-reference.com/players/m/mathega01/gamelog/2020</v>
      </c>
      <c r="H390" s="0" t="str">
        <f aca="false">RIGHT(A390,LEN(A390)-SEARCH(",",A390)-1)&amp;" "&amp;LEFT(A390,SEARCH(",",A390)-1)</f>
        <v>Garrison Mathews</v>
      </c>
    </row>
    <row r="391" customFormat="false" ht="14.25" hidden="false" customHeight="false" outlineLevel="0" collapsed="false">
      <c r="A391" s="0" t="s">
        <v>434</v>
      </c>
      <c r="B391" s="0" t="str">
        <f aca="false">SUBSTITUTE(LOWER(RIGHT(A391,LEN(A391)-SEARCH(",",A391)-1)),".","")</f>
        <v>dakota</v>
      </c>
      <c r="C391" s="0" t="str">
        <f aca="false">LOWER(LEFT(A391,SEARCH(",",A391)-1))</f>
        <v>mathias</v>
      </c>
      <c r="D391" s="0" t="str">
        <f aca="false">IF(ISTEXT(E391),E391,LEFT(C391,5)&amp;LEFT(B391,2)&amp;"01")</f>
        <v>mathida01</v>
      </c>
      <c r="F391" s="0" t="str">
        <f aca="false">LEFT(C391,1)</f>
        <v>m</v>
      </c>
      <c r="G391" s="0" t="str">
        <f aca="false">CONCATENATE($P$2,F391,"/",D391,"/",$P$3)</f>
        <v>http://www.basketball-reference.com/players/m/mathida01/gamelog/2020</v>
      </c>
      <c r="H391" s="0" t="str">
        <f aca="false">RIGHT(A391,LEN(A391)-SEARCH(",",A391)-1)&amp;" "&amp;LEFT(A391,SEARCH(",",A391)-1)</f>
        <v>Dakota Mathias</v>
      </c>
    </row>
    <row r="392" customFormat="false" ht="14.25" hidden="false" customHeight="false" outlineLevel="0" collapsed="false">
      <c r="A392" s="0" t="s">
        <v>435</v>
      </c>
      <c r="B392" s="0" t="str">
        <f aca="false">SUBSTITUTE(LOWER(RIGHT(A392,LEN(A392)-SEARCH(",",A392)-1)),".","")</f>
        <v>wesley</v>
      </c>
      <c r="C392" s="0" t="str">
        <f aca="false">LOWER(LEFT(A392,SEARCH(",",A392)-1))</f>
        <v>matthews</v>
      </c>
      <c r="D392" s="0" t="str">
        <f aca="false">IF(ISTEXT(E392),E392,LEFT(C392,5)&amp;LEFT(B392,2)&amp;"01")</f>
        <v>matthwe02</v>
      </c>
      <c r="E392" s="0" t="s">
        <v>436</v>
      </c>
      <c r="F392" s="0" t="str">
        <f aca="false">LEFT(C392,1)</f>
        <v>m</v>
      </c>
      <c r="G392" s="0" t="str">
        <f aca="false">CONCATENATE($P$2,F392,"/",D392,"/",$P$3)</f>
        <v>http://www.basketball-reference.com/players/m/matthwe02/gamelog/2020</v>
      </c>
      <c r="H392" s="0" t="str">
        <f aca="false">RIGHT(A392,LEN(A392)-SEARCH(",",A392)-1)&amp;" "&amp;LEFT(A392,SEARCH(",",A392)-1)</f>
        <v>Wesley Matthews</v>
      </c>
    </row>
    <row r="393" customFormat="false" ht="14.25" hidden="false" customHeight="false" outlineLevel="0" collapsed="false">
      <c r="A393" s="0" t="s">
        <v>437</v>
      </c>
      <c r="B393" s="0" t="str">
        <f aca="false">SUBSTITUTE(LOWER(RIGHT(A393,LEN(A393)-SEARCH(",",A393)-1)),".","")</f>
        <v>luc</v>
      </c>
      <c r="C393" s="0" t="str">
        <f aca="false">LOWER(LEFT(A393,SEARCH(",",A393)-1))</f>
        <v>mbah a moute</v>
      </c>
      <c r="D393" s="0" t="str">
        <f aca="false">IF(ISTEXT(E393),E393,LEFT(C393,5)&amp;LEFT(B393,2)&amp;"01")</f>
        <v>mbahalu01</v>
      </c>
      <c r="E393" s="0" t="s">
        <v>438</v>
      </c>
      <c r="F393" s="0" t="str">
        <f aca="false">LEFT(C393,1)</f>
        <v>m</v>
      </c>
      <c r="G393" s="0" t="str">
        <f aca="false">CONCATENATE($P$2,F393,"/",D393,"/",$P$3)</f>
        <v>http://www.basketball-reference.com/players/m/mbahalu01/gamelog/2020</v>
      </c>
      <c r="H393" s="0" t="str">
        <f aca="false">RIGHT(A393,LEN(A393)-SEARCH(",",A393)-1)&amp;" "&amp;LEFT(A393,SEARCH(",",A393)-1)</f>
        <v>Luc Mbah a Moute</v>
      </c>
    </row>
    <row r="394" customFormat="false" ht="14.25" hidden="false" customHeight="false" outlineLevel="0" collapsed="false">
      <c r="A394" s="0" t="s">
        <v>439</v>
      </c>
      <c r="B394" s="0" t="str">
        <f aca="false">SUBSTITUTE(LOWER(RIGHT(A394,LEN(A394)-SEARCH(",",A394)-1)),".","")</f>
        <v>tahjere</v>
      </c>
      <c r="C394" s="0" t="str">
        <f aca="false">LOWER(LEFT(A394,SEARCH(",",A394)-1))</f>
        <v>mccall</v>
      </c>
      <c r="D394" s="0" t="str">
        <f aca="false">IF(ISTEXT(E394),E394,LEFT(C394,5)&amp;LEFT(B394,2)&amp;"01")</f>
        <v>mccalta01</v>
      </c>
      <c r="F394" s="0" t="str">
        <f aca="false">LEFT(C394,1)</f>
        <v>m</v>
      </c>
      <c r="G394" s="0" t="str">
        <f aca="false">CONCATENATE($P$2,F394,"/",D394,"/",$P$3)</f>
        <v>http://www.basketball-reference.com/players/m/mccalta01/gamelog/2020</v>
      </c>
      <c r="H394" s="0" t="str">
        <f aca="false">RIGHT(A394,LEN(A394)-SEARCH(",",A394)-1)&amp;" "&amp;LEFT(A394,SEARCH(",",A394)-1)</f>
        <v>Tahjere McCall</v>
      </c>
    </row>
    <row r="395" customFormat="false" ht="14.25" hidden="false" customHeight="false" outlineLevel="0" collapsed="false">
      <c r="A395" s="0" t="s">
        <v>440</v>
      </c>
      <c r="B395" s="0" t="str">
        <f aca="false">SUBSTITUTE(LOWER(RIGHT(A395,LEN(A395)-SEARCH(",",A395)-1)),".","")</f>
        <v>patrick</v>
      </c>
      <c r="C395" s="0" t="str">
        <f aca="false">LOWER(LEFT(A395,SEARCH(",",A395)-1))</f>
        <v>mccaw</v>
      </c>
      <c r="D395" s="0" t="str">
        <f aca="false">IF(ISTEXT(E395),E395,LEFT(C395,5)&amp;LEFT(B395,2)&amp;"01")</f>
        <v>mccawpa01</v>
      </c>
      <c r="F395" s="0" t="str">
        <f aca="false">LEFT(C395,1)</f>
        <v>m</v>
      </c>
      <c r="G395" s="0" t="str">
        <f aca="false">CONCATENATE($P$2,F395,"/",D395,"/",$P$3)</f>
        <v>http://www.basketball-reference.com/players/m/mccawpa01/gamelog/2020</v>
      </c>
      <c r="H395" s="0" t="str">
        <f aca="false">RIGHT(A395,LEN(A395)-SEARCH(",",A395)-1)&amp;" "&amp;LEFT(A395,SEARCH(",",A395)-1)</f>
        <v>Patrick McCaw</v>
      </c>
    </row>
    <row r="396" customFormat="false" ht="14.25" hidden="false" customHeight="false" outlineLevel="0" collapsed="false">
      <c r="A396" s="0" t="s">
        <v>441</v>
      </c>
      <c r="B396" s="0" t="str">
        <f aca="false">SUBSTITUTE(LOWER(RIGHT(A396,LEN(A396)-SEARCH(",",A396)-1)),".","")</f>
        <v>cj</v>
      </c>
      <c r="C396" s="0" t="str">
        <f aca="false">LOWER(LEFT(A396,SEARCH(",",A396)-1))</f>
        <v>mccollum</v>
      </c>
      <c r="D396" s="0" t="str">
        <f aca="false">IF(ISTEXT(E396),E396,LEFT(C396,5)&amp;LEFT(B396,2)&amp;"01")</f>
        <v>mccolcj01</v>
      </c>
      <c r="F396" s="0" t="str">
        <f aca="false">LEFT(C396,1)</f>
        <v>m</v>
      </c>
      <c r="G396" s="0" t="str">
        <f aca="false">CONCATENATE($P$2,F396,"/",D396,"/",$P$3)</f>
        <v>http://www.basketball-reference.com/players/m/mccolcj01/gamelog/2020</v>
      </c>
      <c r="H396" s="0" t="str">
        <f aca="false">RIGHT(A396,LEN(A396)-SEARCH(",",A396)-1)&amp;" "&amp;LEFT(A396,SEARCH(",",A396)-1)</f>
        <v>CJ McCollum</v>
      </c>
    </row>
    <row r="397" customFormat="false" ht="14.25" hidden="false" customHeight="false" outlineLevel="0" collapsed="false">
      <c r="A397" s="0" t="s">
        <v>442</v>
      </c>
      <c r="B397" s="0" t="str">
        <f aca="false">SUBSTITUTE(LOWER(RIGHT(A397,LEN(A397)-SEARCH(",",A397)-1)),".","")</f>
        <v>tj</v>
      </c>
      <c r="C397" s="0" t="str">
        <f aca="false">LOWER(LEFT(A397,SEARCH(",",A397)-1))</f>
        <v>mcconnell</v>
      </c>
      <c r="D397" s="0" t="str">
        <f aca="false">IF(ISTEXT(E397),E397,LEFT(C397,5)&amp;LEFT(B397,2)&amp;"01")</f>
        <v>mccontj01</v>
      </c>
      <c r="F397" s="0" t="str">
        <f aca="false">LEFT(C397,1)</f>
        <v>m</v>
      </c>
      <c r="G397" s="0" t="str">
        <f aca="false">CONCATENATE($P$2,F397,"/",D397,"/",$P$3)</f>
        <v>http://www.basketball-reference.com/players/m/mccontj01/gamelog/2020</v>
      </c>
      <c r="H397" s="0" t="str">
        <f aca="false">RIGHT(A397,LEN(A397)-SEARCH(",",A397)-1)&amp;" "&amp;LEFT(A397,SEARCH(",",A397)-1)</f>
        <v>T.J. McConnell</v>
      </c>
    </row>
    <row r="398" customFormat="false" ht="14.25" hidden="false" customHeight="false" outlineLevel="0" collapsed="false">
      <c r="A398" s="0" t="s">
        <v>443</v>
      </c>
      <c r="B398" s="0" t="str">
        <f aca="false">SUBSTITUTE(LOWER(RIGHT(A398,LEN(A398)-SEARCH(",",A398)-1)),".","")</f>
        <v>jalen</v>
      </c>
      <c r="C398" s="0" t="str">
        <f aca="false">LOWER(LEFT(A398,SEARCH(",",A398)-1))</f>
        <v>mcdaniels</v>
      </c>
      <c r="D398" s="0" t="str">
        <f aca="false">IF(ISTEXT(E398),E398,LEFT(C398,5)&amp;LEFT(B398,2)&amp;"01")</f>
        <v>mcdanja01</v>
      </c>
      <c r="F398" s="0" t="str">
        <f aca="false">LEFT(C398,1)</f>
        <v>m</v>
      </c>
      <c r="G398" s="0" t="str">
        <f aca="false">CONCATENATE($P$2,F398,"/",D398,"/",$P$3)</f>
        <v>http://www.basketball-reference.com/players/m/mcdanja01/gamelog/2020</v>
      </c>
      <c r="H398" s="0" t="str">
        <f aca="false">RIGHT(A398,LEN(A398)-SEARCH(",",A398)-1)&amp;" "&amp;LEFT(A398,SEARCH(",",A398)-1)</f>
        <v>Jalen McDaniels</v>
      </c>
    </row>
    <row r="399" customFormat="false" ht="14.25" hidden="false" customHeight="false" outlineLevel="0" collapsed="false">
      <c r="A399" s="0" t="s">
        <v>444</v>
      </c>
      <c r="B399" s="0" t="str">
        <f aca="false">SUBSTITUTE(LOWER(RIGHT(A399,LEN(A399)-SEARCH(",",A399)-1)),".","")</f>
        <v>doug</v>
      </c>
      <c r="C399" s="0" t="str">
        <f aca="false">LOWER(LEFT(A399,SEARCH(",",A399)-1))</f>
        <v>mcdermott</v>
      </c>
      <c r="D399" s="0" t="str">
        <f aca="false">IF(ISTEXT(E399),E399,LEFT(C399,5)&amp;LEFT(B399,2)&amp;"01")</f>
        <v>mcderdo01</v>
      </c>
      <c r="F399" s="0" t="str">
        <f aca="false">LEFT(C399,1)</f>
        <v>m</v>
      </c>
      <c r="G399" s="0" t="str">
        <f aca="false">CONCATENATE($P$2,F399,"/",D399,"/",$P$3)</f>
        <v>http://www.basketball-reference.com/players/m/mcderdo01/gamelog/2020</v>
      </c>
      <c r="H399" s="0" t="str">
        <f aca="false">RIGHT(A399,LEN(A399)-SEARCH(",",A399)-1)&amp;" "&amp;LEFT(A399,SEARCH(",",A399)-1)</f>
        <v>Doug McDermott</v>
      </c>
    </row>
    <row r="400" customFormat="false" ht="14.25" hidden="false" customHeight="false" outlineLevel="0" collapsed="false">
      <c r="A400" s="0" t="s">
        <v>445</v>
      </c>
      <c r="B400" s="0" t="str">
        <f aca="false">SUBSTITUTE(LOWER(RIGHT(A400,LEN(A400)-SEARCH(",",A400)-1)),".","")</f>
        <v>william</v>
      </c>
      <c r="C400" s="0" t="str">
        <f aca="false">LOWER(LEFT(A400,SEARCH(",",A400)-1))</f>
        <v>mcdowell-white</v>
      </c>
      <c r="D400" s="0" t="str">
        <f aca="false">IF(ISTEXT(E400),E400,LEFT(C400,5)&amp;LEFT(B400,2)&amp;"01")</f>
        <v>mcdowwi01</v>
      </c>
      <c r="F400" s="0" t="str">
        <f aca="false">LEFT(C400,1)</f>
        <v>m</v>
      </c>
      <c r="G400" s="0" t="str">
        <f aca="false">CONCATENATE($P$2,F400,"/",D400,"/",$P$3)</f>
        <v>http://www.basketball-reference.com/players/m/mcdowwi01/gamelog/2020</v>
      </c>
      <c r="H400" s="0" t="str">
        <f aca="false">RIGHT(A400,LEN(A400)-SEARCH(",",A400)-1)&amp;" "&amp;LEFT(A400,SEARCH(",",A400)-1)</f>
        <v>William McDowell-White</v>
      </c>
    </row>
    <row r="401" customFormat="false" ht="14.25" hidden="false" customHeight="false" outlineLevel="0" collapsed="false">
      <c r="A401" s="0" t="s">
        <v>446</v>
      </c>
      <c r="B401" s="0" t="str">
        <f aca="false">SUBSTITUTE(LOWER(RIGHT(A401,LEN(A401)-SEARCH(",",A401)-1)),".","")</f>
        <v>javale</v>
      </c>
      <c r="C401" s="0" t="str">
        <f aca="false">LOWER(LEFT(A401,SEARCH(",",A401)-1))</f>
        <v>mcgee</v>
      </c>
      <c r="D401" s="0" t="str">
        <f aca="false">IF(ISTEXT(E401),E401,LEFT(C401,5)&amp;LEFT(B401,2)&amp;"01")</f>
        <v>mcgeeja01</v>
      </c>
      <c r="F401" s="0" t="str">
        <f aca="false">LEFT(C401,1)</f>
        <v>m</v>
      </c>
      <c r="G401" s="0" t="str">
        <f aca="false">CONCATENATE($P$2,F401,"/",D401,"/",$P$3)</f>
        <v>http://www.basketball-reference.com/players/m/mcgeeja01/gamelog/2020</v>
      </c>
      <c r="H401" s="0" t="str">
        <f aca="false">RIGHT(A401,LEN(A401)-SEARCH(",",A401)-1)&amp;" "&amp;LEFT(A401,SEARCH(",",A401)-1)</f>
        <v>JaVale McGee</v>
      </c>
    </row>
    <row r="402" customFormat="false" ht="14.25" hidden="false" customHeight="false" outlineLevel="0" collapsed="false">
      <c r="A402" s="0" t="s">
        <v>447</v>
      </c>
      <c r="B402" s="0" t="str">
        <f aca="false">SUBSTITUTE(LOWER(RIGHT(A402,LEN(A402)-SEARCH(",",A402)-1)),".","")</f>
        <v>rodney</v>
      </c>
      <c r="C402" s="0" t="str">
        <f aca="false">LOWER(LEFT(A402,SEARCH(",",A402)-1))</f>
        <v>mcgruder</v>
      </c>
      <c r="D402" s="0" t="str">
        <f aca="false">IF(ISTEXT(E402),E402,LEFT(C402,5)&amp;LEFT(B402,2)&amp;"01")</f>
        <v>mcgruro01</v>
      </c>
      <c r="F402" s="0" t="str">
        <f aca="false">LEFT(C402,1)</f>
        <v>m</v>
      </c>
      <c r="G402" s="0" t="str">
        <f aca="false">CONCATENATE($P$2,F402,"/",D402,"/",$P$3)</f>
        <v>http://www.basketball-reference.com/players/m/mcgruro01/gamelog/2020</v>
      </c>
      <c r="H402" s="0" t="str">
        <f aca="false">RIGHT(A402,LEN(A402)-SEARCH(",",A402)-1)&amp;" "&amp;LEFT(A402,SEARCH(",",A402)-1)</f>
        <v>Rodney McGruder</v>
      </c>
    </row>
    <row r="403" customFormat="false" ht="14.25" hidden="false" customHeight="false" outlineLevel="0" collapsed="false">
      <c r="A403" s="0" t="s">
        <v>448</v>
      </c>
      <c r="B403" s="0" t="str">
        <f aca="false">SUBSTITUTE(LOWER(RIGHT(A403,LEN(A403)-SEARCH(",",A403)-1)),".","")</f>
        <v>alfonzo</v>
      </c>
      <c r="C403" s="0" t="str">
        <f aca="false">LOWER(LEFT(A403,SEARCH(",",A403)-1))</f>
        <v>mckinnie</v>
      </c>
      <c r="D403" s="0" t="str">
        <f aca="false">IF(ISTEXT(E403),E403,LEFT(C403,5)&amp;LEFT(B403,2)&amp;"01")</f>
        <v>mckinal01</v>
      </c>
      <c r="F403" s="0" t="str">
        <f aca="false">LEFT(C403,1)</f>
        <v>m</v>
      </c>
      <c r="G403" s="0" t="str">
        <f aca="false">CONCATENATE($P$2,F403,"/",D403,"/",$P$3)</f>
        <v>http://www.basketball-reference.com/players/m/mckinal01/gamelog/2020</v>
      </c>
      <c r="H403" s="0" t="str">
        <f aca="false">RIGHT(A403,LEN(A403)-SEARCH(",",A403)-1)&amp;" "&amp;LEFT(A403,SEARCH(",",A403)-1)</f>
        <v>Alfonzo McKinnie</v>
      </c>
    </row>
    <row r="404" customFormat="false" ht="14.25" hidden="false" customHeight="false" outlineLevel="0" collapsed="false">
      <c r="A404" s="0" t="s">
        <v>449</v>
      </c>
      <c r="B404" s="0" t="str">
        <f aca="false">SUBSTITUTE(LOWER(RIGHT(A404,LEN(A404)-SEARCH(",",A404)-1)),".","")</f>
        <v>jordan</v>
      </c>
      <c r="C404" s="0" t="str">
        <f aca="false">LOWER(LEFT(A404,SEARCH(",",A404)-1))</f>
        <v>mclaughlin</v>
      </c>
      <c r="D404" s="0" t="str">
        <f aca="false">IF(ISTEXT(E404),E404,LEFT(C404,5)&amp;LEFT(B404,2)&amp;"01")</f>
        <v>mclaujo01</v>
      </c>
      <c r="F404" s="0" t="str">
        <f aca="false">LEFT(C404,1)</f>
        <v>m</v>
      </c>
      <c r="G404" s="0" t="str">
        <f aca="false">CONCATENATE($P$2,F404,"/",D404,"/",$P$3)</f>
        <v>http://www.basketball-reference.com/players/m/mclaujo01/gamelog/2020</v>
      </c>
      <c r="H404" s="0" t="str">
        <f aca="false">RIGHT(A404,LEN(A404)-SEARCH(",",A404)-1)&amp;" "&amp;LEFT(A404,SEARCH(",",A404)-1)</f>
        <v>Jordan McLaughlin</v>
      </c>
    </row>
    <row r="405" customFormat="false" ht="14.25" hidden="false" customHeight="false" outlineLevel="0" collapsed="false">
      <c r="A405" s="0" t="s">
        <v>450</v>
      </c>
      <c r="B405" s="0" t="str">
        <f aca="false">SUBSTITUTE(LOWER(RIGHT(A405,LEN(A405)-SEARCH(",",A405)-1)),".","")</f>
        <v>ben</v>
      </c>
      <c r="C405" s="0" t="str">
        <f aca="false">LOWER(LEFT(A405,SEARCH(",",A405)-1))</f>
        <v>mclemore</v>
      </c>
      <c r="D405" s="0" t="str">
        <f aca="false">IF(ISTEXT(E405),E405,LEFT(C405,5)&amp;LEFT(B405,2)&amp;"01")</f>
        <v>mclembe01</v>
      </c>
      <c r="F405" s="0" t="str">
        <f aca="false">LEFT(C405,1)</f>
        <v>m</v>
      </c>
      <c r="G405" s="0" t="str">
        <f aca="false">CONCATENATE($P$2,F405,"/",D405,"/",$P$3)</f>
        <v>http://www.basketball-reference.com/players/m/mclembe01/gamelog/2020</v>
      </c>
      <c r="H405" s="0" t="str">
        <f aca="false">RIGHT(A405,LEN(A405)-SEARCH(",",A405)-1)&amp;" "&amp;LEFT(A405,SEARCH(",",A405)-1)</f>
        <v>Ben McLemore</v>
      </c>
    </row>
    <row r="406" customFormat="false" ht="14.25" hidden="false" customHeight="false" outlineLevel="0" collapsed="false">
      <c r="A406" s="0" t="s">
        <v>451</v>
      </c>
      <c r="B406" s="0" t="str">
        <f aca="false">SUBSTITUTE(LOWER(RIGHT(A406,LEN(A406)-SEARCH(",",A406)-1)),".","")</f>
        <v>jordan</v>
      </c>
      <c r="C406" s="0" t="str">
        <f aca="false">LOWER(LEFT(A406,SEARCH(",",A406)-1))</f>
        <v>mcrae</v>
      </c>
      <c r="D406" s="0" t="str">
        <f aca="false">IF(ISTEXT(E406),E406,LEFT(C406,5)&amp;LEFT(B406,2)&amp;"01")</f>
        <v>mcraejo01</v>
      </c>
      <c r="F406" s="0" t="str">
        <f aca="false">LEFT(C406,1)</f>
        <v>m</v>
      </c>
      <c r="G406" s="0" t="str">
        <f aca="false">CONCATENATE($P$2,F406,"/",D406,"/",$P$3)</f>
        <v>http://www.basketball-reference.com/players/m/mcraejo01/gamelog/2020</v>
      </c>
      <c r="H406" s="0" t="str">
        <f aca="false">RIGHT(A406,LEN(A406)-SEARCH(",",A406)-1)&amp;" "&amp;LEFT(A406,SEARCH(",",A406)-1)</f>
        <v>Jordan McRae</v>
      </c>
    </row>
    <row r="407" customFormat="false" ht="14.25" hidden="false" customHeight="false" outlineLevel="0" collapsed="false">
      <c r="A407" s="0" t="s">
        <v>452</v>
      </c>
      <c r="B407" s="0" t="str">
        <f aca="false">SUBSTITUTE(LOWER(RIGHT(A407,LEN(A407)-SEARCH(",",A407)-1)),".","")</f>
        <v>jodie</v>
      </c>
      <c r="C407" s="0" t="str">
        <f aca="false">LOWER(LEFT(A407,SEARCH(",",A407)-1))</f>
        <v>meeks</v>
      </c>
      <c r="D407" s="0" t="str">
        <f aca="false">IF(ISTEXT(E407),E407,LEFT(C407,5)&amp;LEFT(B407,2)&amp;"01")</f>
        <v>meeksjo01</v>
      </c>
      <c r="F407" s="0" t="str">
        <f aca="false">LEFT(C407,1)</f>
        <v>m</v>
      </c>
      <c r="G407" s="0" t="str">
        <f aca="false">CONCATENATE($P$2,F407,"/",D407,"/",$P$3)</f>
        <v>http://www.basketball-reference.com/players/m/meeksjo01/gamelog/2020</v>
      </c>
      <c r="H407" s="0" t="str">
        <f aca="false">RIGHT(A407,LEN(A407)-SEARCH(",",A407)-1)&amp;" "&amp;LEFT(A407,SEARCH(",",A407)-1)</f>
        <v>Jodie Meeks</v>
      </c>
    </row>
    <row r="408" customFormat="false" ht="14.25" hidden="false" customHeight="false" outlineLevel="0" collapsed="false">
      <c r="A408" s="0" t="s">
        <v>453</v>
      </c>
      <c r="B408" s="0" t="str">
        <f aca="false">SUBSTITUTE(LOWER(RIGHT(A408,LEN(A408)-SEARCH(",",A408)-1)),".","")</f>
        <v>salah</v>
      </c>
      <c r="C408" s="0" t="str">
        <f aca="false">LOWER(LEFT(A408,SEARCH(",",A408)-1))</f>
        <v>mejri</v>
      </c>
      <c r="D408" s="0" t="str">
        <f aca="false">IF(ISTEXT(E408),E408,LEFT(C408,5)&amp;LEFT(B408,2)&amp;"01")</f>
        <v>mejrisa01</v>
      </c>
      <c r="F408" s="0" t="str">
        <f aca="false">LEFT(C408,1)</f>
        <v>m</v>
      </c>
      <c r="G408" s="0" t="str">
        <f aca="false">CONCATENATE($P$2,F408,"/",D408,"/",$P$3)</f>
        <v>http://www.basketball-reference.com/players/m/mejrisa01/gamelog/2020</v>
      </c>
      <c r="H408" s="0" t="str">
        <f aca="false">RIGHT(A408,LEN(A408)-SEARCH(",",A408)-1)&amp;" "&amp;LEFT(A408,SEARCH(",",A408)-1)</f>
        <v>Salah Mejri</v>
      </c>
    </row>
    <row r="409" customFormat="false" ht="14.25" hidden="false" customHeight="false" outlineLevel="0" collapsed="false">
      <c r="A409" s="0" t="s">
        <v>454</v>
      </c>
      <c r="B409" s="0" t="str">
        <f aca="false">SUBSTITUTE(LOWER(RIGHT(A409,LEN(A409)-SEARCH(",",A409)-1)),".","")</f>
        <v>nicolo</v>
      </c>
      <c r="C409" s="0" t="str">
        <f aca="false">LOWER(LEFT(A409,SEARCH(",",A409)-1))</f>
        <v>melli</v>
      </c>
      <c r="D409" s="0" t="str">
        <f aca="false">IF(ISTEXT(E409),E409,LEFT(C409,5)&amp;LEFT(B409,2)&amp;"01")</f>
        <v>mellini01</v>
      </c>
      <c r="F409" s="0" t="str">
        <f aca="false">LEFT(C409,1)</f>
        <v>m</v>
      </c>
      <c r="G409" s="0" t="str">
        <f aca="false">CONCATENATE($P$2,F409,"/",D409,"/",$P$3)</f>
        <v>http://www.basketball-reference.com/players/m/mellini01/gamelog/2020</v>
      </c>
      <c r="H409" s="0" t="str">
        <f aca="false">RIGHT(A409,LEN(A409)-SEARCH(",",A409)-1)&amp;" "&amp;LEFT(A409,SEARCH(",",A409)-1)</f>
        <v>Nicolo Melli</v>
      </c>
    </row>
    <row r="410" customFormat="false" ht="14.25" hidden="false" customHeight="false" outlineLevel="0" collapsed="false">
      <c r="A410" s="0" t="s">
        <v>455</v>
      </c>
      <c r="B410" s="0" t="str">
        <f aca="false">SUBSTITUTE(LOWER(RIGHT(A410,LEN(A410)-SEARCH(",",A410)-1)),".","")</f>
        <v>de'anthony</v>
      </c>
      <c r="C410" s="0" t="str">
        <f aca="false">LOWER(LEFT(A410,SEARCH(",",A410)-1))</f>
        <v>melton</v>
      </c>
      <c r="D410" s="0" t="str">
        <f aca="false">IF(ISTEXT(E410),E410,LEFT(C410,5)&amp;LEFT(B410,2)&amp;"01")</f>
        <v>meltode01</v>
      </c>
      <c r="F410" s="0" t="str">
        <f aca="false">LEFT(C410,1)</f>
        <v>m</v>
      </c>
      <c r="G410" s="0" t="str">
        <f aca="false">CONCATENATE($P$2,F410,"/",D410,"/",$P$3)</f>
        <v>http://www.basketball-reference.com/players/m/meltode01/gamelog/2020</v>
      </c>
      <c r="H410" s="0" t="str">
        <f aca="false">RIGHT(A410,LEN(A410)-SEARCH(",",A410)-1)&amp;" "&amp;LEFT(A410,SEARCH(",",A410)-1)</f>
        <v>De'Anthony Melton</v>
      </c>
    </row>
    <row r="411" customFormat="false" ht="14.25" hidden="false" customHeight="false" outlineLevel="0" collapsed="false">
      <c r="A411" s="0" t="s">
        <v>456</v>
      </c>
      <c r="B411" s="0" t="str">
        <f aca="false">SUBSTITUTE(LOWER(RIGHT(A411,LEN(A411)-SEARCH(",",A411)-1)),".","")</f>
        <v>chimezie</v>
      </c>
      <c r="C411" s="0" t="str">
        <f aca="false">LOWER(LEFT(A411,SEARCH(",",A411)-1))</f>
        <v>metu</v>
      </c>
      <c r="D411" s="0" t="str">
        <f aca="false">IF(ISTEXT(E411),E411,LEFT(C411,5)&amp;LEFT(B411,2)&amp;"01")</f>
        <v>metuch01</v>
      </c>
      <c r="F411" s="0" t="str">
        <f aca="false">LEFT(C411,1)</f>
        <v>m</v>
      </c>
      <c r="G411" s="0" t="str">
        <f aca="false">CONCATENATE($P$2,F411,"/",D411,"/",$P$3)</f>
        <v>http://www.basketball-reference.com/players/m/metuch01/gamelog/2020</v>
      </c>
      <c r="H411" s="0" t="str">
        <f aca="false">RIGHT(A411,LEN(A411)-SEARCH(",",A411)-1)&amp;" "&amp;LEFT(A411,SEARCH(",",A411)-1)</f>
        <v>Chimezie Metu</v>
      </c>
    </row>
    <row r="412" customFormat="false" ht="14.25" hidden="false" customHeight="false" outlineLevel="0" collapsed="false">
      <c r="A412" s="0" t="s">
        <v>457</v>
      </c>
      <c r="B412" s="0" t="str">
        <f aca="false">SUBSTITUTE(LOWER(RIGHT(A412,LEN(A412)-SEARCH(",",A412)-1)),".","")</f>
        <v>khris</v>
      </c>
      <c r="C412" s="0" t="str">
        <f aca="false">LOWER(LEFT(A412,SEARCH(",",A412)-1))</f>
        <v>middleton</v>
      </c>
      <c r="D412" s="0" t="str">
        <f aca="false">IF(ISTEXT(E412),E412,LEFT(C412,5)&amp;LEFT(B412,2)&amp;"01")</f>
        <v>middlkh01</v>
      </c>
      <c r="F412" s="0" t="str">
        <f aca="false">LEFT(C412,1)</f>
        <v>m</v>
      </c>
      <c r="G412" s="0" t="str">
        <f aca="false">CONCATENATE($P$2,F412,"/",D412,"/",$P$3)</f>
        <v>http://www.basketball-reference.com/players/m/middlkh01/gamelog/2020</v>
      </c>
      <c r="H412" s="0" t="str">
        <f aca="false">RIGHT(A412,LEN(A412)-SEARCH(",",A412)-1)&amp;" "&amp;LEFT(A412,SEARCH(",",A412)-1)</f>
        <v>Khris Middleton</v>
      </c>
    </row>
    <row r="413" customFormat="false" ht="14.25" hidden="false" customHeight="false" outlineLevel="0" collapsed="false">
      <c r="A413" s="0" t="s">
        <v>458</v>
      </c>
      <c r="B413" s="0" t="str">
        <f aca="false">SUBSTITUTE(LOWER(RIGHT(A413,LEN(A413)-SEARCH(",",A413)-1)),".","")</f>
        <v>eric</v>
      </c>
      <c r="C413" s="0" t="str">
        <f aca="false">LOWER(LEFT(A413,SEARCH(",",A413)-1))</f>
        <v>mika</v>
      </c>
      <c r="D413" s="0" t="str">
        <f aca="false">IF(ISTEXT(E413),E413,LEFT(C413,5)&amp;LEFT(B413,2)&amp;"01")</f>
        <v>mikaer01</v>
      </c>
      <c r="F413" s="0" t="str">
        <f aca="false">LEFT(C413,1)</f>
        <v>m</v>
      </c>
      <c r="G413" s="0" t="str">
        <f aca="false">CONCATENATE($P$2,F413,"/",D413,"/",$P$3)</f>
        <v>http://www.basketball-reference.com/players/m/mikaer01/gamelog/2020</v>
      </c>
      <c r="H413" s="0" t="str">
        <f aca="false">RIGHT(A413,LEN(A413)-SEARCH(",",A413)-1)&amp;" "&amp;LEFT(A413,SEARCH(",",A413)-1)</f>
        <v>Eric Mika</v>
      </c>
    </row>
    <row r="414" customFormat="false" ht="14.25" hidden="false" customHeight="false" outlineLevel="0" collapsed="false">
      <c r="A414" s="0" t="s">
        <v>459</v>
      </c>
      <c r="B414" s="0" t="str">
        <f aca="false">SUBSTITUTE(LOWER(RIGHT(A414,LEN(A414)-SEARCH(",",A414)-1)),".","")</f>
        <v>cj</v>
      </c>
      <c r="C414" s="0" t="str">
        <f aca="false">LOWER(LEFT(A414,SEARCH(",",A414)-1))</f>
        <v>miles</v>
      </c>
      <c r="D414" s="0" t="str">
        <f aca="false">IF(ISTEXT(E414),E414,LEFT(C414,5)&amp;LEFT(B414,2)&amp;"01")</f>
        <v>milescj01</v>
      </c>
      <c r="F414" s="0" t="str">
        <f aca="false">LEFT(C414,1)</f>
        <v>m</v>
      </c>
      <c r="G414" s="0" t="str">
        <f aca="false">CONCATENATE($P$2,F414,"/",D414,"/",$P$3)</f>
        <v>http://www.basketball-reference.com/players/m/milescj01/gamelog/2020</v>
      </c>
      <c r="H414" s="0" t="str">
        <f aca="false">RIGHT(A414,LEN(A414)-SEARCH(",",A414)-1)&amp;" "&amp;LEFT(A414,SEARCH(",",A414)-1)</f>
        <v>CJ Miles</v>
      </c>
    </row>
    <row r="415" customFormat="false" ht="14.25" hidden="false" customHeight="false" outlineLevel="0" collapsed="false">
      <c r="A415" s="0" t="s">
        <v>460</v>
      </c>
      <c r="B415" s="0" t="str">
        <f aca="false">SUBSTITUTE(LOWER(RIGHT(A415,LEN(A415)-SEARCH(",",A415)-1)),".","")</f>
        <v>isaiah</v>
      </c>
      <c r="C415" s="0" t="str">
        <f aca="false">LOWER(LEFT(A415,SEARCH(",",A415)-1))</f>
        <v>miles</v>
      </c>
      <c r="D415" s="0" t="str">
        <f aca="false">IF(ISTEXT(E415),E415,LEFT(C415,5)&amp;LEFT(B415,2)&amp;"01")</f>
        <v>milesis01</v>
      </c>
      <c r="F415" s="0" t="str">
        <f aca="false">LEFT(C415,1)</f>
        <v>m</v>
      </c>
      <c r="G415" s="0" t="str">
        <f aca="false">CONCATENATE($P$2,F415,"/",D415,"/",$P$3)</f>
        <v>http://www.basketball-reference.com/players/m/milesis01/gamelog/2020</v>
      </c>
      <c r="H415" s="0" t="str">
        <f aca="false">RIGHT(A415,LEN(A415)-SEARCH(",",A415)-1)&amp;" "&amp;LEFT(A415,SEARCH(",",A415)-1)</f>
        <v>Isaiah Miles</v>
      </c>
    </row>
    <row r="416" customFormat="false" ht="14.25" hidden="false" customHeight="false" outlineLevel="0" collapsed="false">
      <c r="A416" s="0" t="s">
        <v>461</v>
      </c>
      <c r="B416" s="0" t="str">
        <f aca="false">SUBSTITUTE(LOWER(RIGHT(A416,LEN(A416)-SEARCH(",",A416)-1)),".","")</f>
        <v>darius</v>
      </c>
      <c r="C416" s="0" t="str">
        <f aca="false">LOWER(LEFT(A416,SEARCH(",",A416)-1))</f>
        <v>miller</v>
      </c>
      <c r="D416" s="0" t="str">
        <f aca="false">IF(ISTEXT(E416),E416,LEFT(C416,5)&amp;LEFT(B416,2)&amp;"01")</f>
        <v>milleda01</v>
      </c>
      <c r="F416" s="0" t="str">
        <f aca="false">LEFT(C416,1)</f>
        <v>m</v>
      </c>
      <c r="G416" s="0" t="str">
        <f aca="false">CONCATENATE($P$2,F416,"/",D416,"/",$P$3)</f>
        <v>http://www.basketball-reference.com/players/m/milleda01/gamelog/2020</v>
      </c>
      <c r="H416" s="0" t="str">
        <f aca="false">RIGHT(A416,LEN(A416)-SEARCH(",",A416)-1)&amp;" "&amp;LEFT(A416,SEARCH(",",A416)-1)</f>
        <v>Darius Miller</v>
      </c>
    </row>
    <row r="417" customFormat="false" ht="14.25" hidden="false" customHeight="false" outlineLevel="0" collapsed="false">
      <c r="A417" s="0" t="s">
        <v>462</v>
      </c>
      <c r="B417" s="0" t="str">
        <f aca="false">SUBSTITUTE(LOWER(RIGHT(A417,LEN(A417)-SEARCH(",",A417)-1)),".","")</f>
        <v>malcolm</v>
      </c>
      <c r="C417" s="0" t="str">
        <f aca="false">LOWER(LEFT(A417,SEARCH(",",A417)-1))</f>
        <v>miller</v>
      </c>
      <c r="D417" s="0" t="str">
        <f aca="false">IF(ISTEXT(E417),E417,LEFT(C417,5)&amp;LEFT(B417,2)&amp;"01")</f>
        <v>millema01</v>
      </c>
      <c r="F417" s="0" t="str">
        <f aca="false">LEFT(C417,1)</f>
        <v>m</v>
      </c>
      <c r="G417" s="0" t="str">
        <f aca="false">CONCATENATE($P$2,F417,"/",D417,"/",$P$3)</f>
        <v>http://www.basketball-reference.com/players/m/millema01/gamelog/2020</v>
      </c>
      <c r="H417" s="0" t="str">
        <f aca="false">RIGHT(A417,LEN(A417)-SEARCH(",",A417)-1)&amp;" "&amp;LEFT(A417,SEARCH(",",A417)-1)</f>
        <v>Malcolm Miller</v>
      </c>
    </row>
    <row r="418" customFormat="false" ht="14.25" hidden="false" customHeight="false" outlineLevel="0" collapsed="false">
      <c r="A418" s="0" t="s">
        <v>463</v>
      </c>
      <c r="B418" s="0" t="str">
        <f aca="false">SUBSTITUTE(LOWER(RIGHT(A418,LEN(A418)-SEARCH(",",A418)-1)),".","")</f>
        <v>patty</v>
      </c>
      <c r="C418" s="0" t="str">
        <f aca="false">LOWER(LEFT(A418,SEARCH(",",A418)-1))</f>
        <v>mills</v>
      </c>
      <c r="D418" s="0" t="str">
        <f aca="false">IF(ISTEXT(E418),E418,LEFT(C418,5)&amp;LEFT(B418,2)&amp;"01")</f>
        <v>millspa01</v>
      </c>
      <c r="F418" s="0" t="str">
        <f aca="false">LEFT(C418,1)</f>
        <v>m</v>
      </c>
      <c r="G418" s="0" t="str">
        <f aca="false">CONCATENATE($P$2,F418,"/",D418,"/",$P$3)</f>
        <v>http://www.basketball-reference.com/players/m/millspa01/gamelog/2020</v>
      </c>
      <c r="H418" s="0" t="str">
        <f aca="false">RIGHT(A418,LEN(A418)-SEARCH(",",A418)-1)&amp;" "&amp;LEFT(A418,SEARCH(",",A418)-1)</f>
        <v>Patty Mills</v>
      </c>
    </row>
    <row r="419" customFormat="false" ht="14.25" hidden="false" customHeight="false" outlineLevel="0" collapsed="false">
      <c r="A419" s="0" t="s">
        <v>464</v>
      </c>
      <c r="B419" s="0" t="str">
        <f aca="false">SUBSTITUTE(LOWER(RIGHT(A419,LEN(A419)-SEARCH(",",A419)-1)),".","")</f>
        <v>paul</v>
      </c>
      <c r="C419" s="0" t="str">
        <f aca="false">LOWER(LEFT(A419,SEARCH(",",A419)-1))</f>
        <v>millsap</v>
      </c>
      <c r="D419" s="0" t="str">
        <f aca="false">IF(ISTEXT(E419),E419,LEFT(C419,5)&amp;LEFT(B419,2)&amp;"01")</f>
        <v>millspa02</v>
      </c>
      <c r="E419" s="0" t="s">
        <v>465</v>
      </c>
      <c r="F419" s="0" t="str">
        <f aca="false">LEFT(C419,1)</f>
        <v>m</v>
      </c>
      <c r="G419" s="0" t="str">
        <f aca="false">CONCATENATE($P$2,F419,"/",D419,"/",$P$3)</f>
        <v>http://www.basketball-reference.com/players/m/millspa02/gamelog/2020</v>
      </c>
      <c r="H419" s="0" t="str">
        <f aca="false">RIGHT(A419,LEN(A419)-SEARCH(",",A419)-1)&amp;" "&amp;LEFT(A419,SEARCH(",",A419)-1)</f>
        <v>Paul Millsap</v>
      </c>
    </row>
    <row r="420" customFormat="false" ht="14.25" hidden="false" customHeight="false" outlineLevel="0" collapsed="false">
      <c r="A420" s="0" t="s">
        <v>466</v>
      </c>
      <c r="B420" s="0" t="str">
        <f aca="false">SUBSTITUTE(LOWER(RIGHT(A420,LEN(A420)-SEARCH(",",A420)-1)),".","")</f>
        <v>shake</v>
      </c>
      <c r="C420" s="0" t="str">
        <f aca="false">LOWER(LEFT(A420,SEARCH(",",A420)-1))</f>
        <v>milton</v>
      </c>
      <c r="D420" s="0" t="str">
        <f aca="false">IF(ISTEXT(E420),E420,LEFT(C420,5)&amp;LEFT(B420,2)&amp;"01")</f>
        <v>miltosh01</v>
      </c>
      <c r="F420" s="0" t="str">
        <f aca="false">LEFT(C420,1)</f>
        <v>m</v>
      </c>
      <c r="G420" s="0" t="str">
        <f aca="false">CONCATENATE($P$2,F420,"/",D420,"/",$P$3)</f>
        <v>http://www.basketball-reference.com/players/m/miltosh01/gamelog/2020</v>
      </c>
      <c r="H420" s="0" t="str">
        <f aca="false">RIGHT(A420,LEN(A420)-SEARCH(",",A420)-1)&amp;" "&amp;LEFT(A420,SEARCH(",",A420)-1)</f>
        <v>Shake Milton</v>
      </c>
    </row>
    <row r="421" customFormat="false" ht="14.25" hidden="false" customHeight="false" outlineLevel="0" collapsed="false">
      <c r="A421" s="0" t="s">
        <v>467</v>
      </c>
      <c r="B421" s="0" t="str">
        <f aca="false">SUBSTITUTE(LOWER(RIGHT(A421,LEN(A421)-SEARCH(",",A421)-1)),".","")</f>
        <v>nikola</v>
      </c>
      <c r="C421" s="0" t="str">
        <f aca="false">LOWER(LEFT(A421,SEARCH(",",A421)-1))</f>
        <v>mirotic</v>
      </c>
      <c r="D421" s="0" t="str">
        <f aca="false">IF(ISTEXT(E421),E421,LEFT(C421,5)&amp;LEFT(B421,2)&amp;"01")</f>
        <v>mirotni01</v>
      </c>
      <c r="F421" s="0" t="str">
        <f aca="false">LEFT(C421,1)</f>
        <v>m</v>
      </c>
      <c r="G421" s="0" t="str">
        <f aca="false">CONCATENATE($P$2,F421,"/",D421,"/",$P$3)</f>
        <v>http://www.basketball-reference.com/players/m/mirotni01/gamelog/2020</v>
      </c>
      <c r="H421" s="0" t="str">
        <f aca="false">RIGHT(A421,LEN(A421)-SEARCH(",",A421)-1)&amp;" "&amp;LEFT(A421,SEARCH(",",A421)-1)</f>
        <v>Nikola Mirotic</v>
      </c>
    </row>
    <row r="422" customFormat="false" ht="14.25" hidden="false" customHeight="false" outlineLevel="0" collapsed="false">
      <c r="A422" s="0" t="s">
        <v>468</v>
      </c>
      <c r="B422" s="0" t="str">
        <f aca="false">SUBSTITUTE(LOWER(RIGHT(A422,LEN(A422)-SEARCH(",",A422)-1)),".","")</f>
        <v>donovan</v>
      </c>
      <c r="C422" s="0" t="str">
        <f aca="false">LOWER(LEFT(A422,SEARCH(",",A422)-1))</f>
        <v>mitchell</v>
      </c>
      <c r="D422" s="0" t="str">
        <f aca="false">IF(ISTEXT(E422),E422,LEFT(C422,5)&amp;LEFT(B422,2)&amp;"01")</f>
        <v>mitchdo01</v>
      </c>
      <c r="F422" s="0" t="str">
        <f aca="false">LEFT(C422,1)</f>
        <v>m</v>
      </c>
      <c r="G422" s="0" t="str">
        <f aca="false">CONCATENATE($P$2,F422,"/",D422,"/",$P$3)</f>
        <v>http://www.basketball-reference.com/players/m/mitchdo01/gamelog/2020</v>
      </c>
      <c r="H422" s="0" t="str">
        <f aca="false">RIGHT(A422,LEN(A422)-SEARCH(",",A422)-1)&amp;" "&amp;LEFT(A422,SEARCH(",",A422)-1)</f>
        <v>Donovan Mitchell</v>
      </c>
    </row>
    <row r="423" customFormat="false" ht="14.25" hidden="false" customHeight="false" outlineLevel="0" collapsed="false">
      <c r="A423" s="0" t="s">
        <v>469</v>
      </c>
      <c r="B423" s="0" t="str">
        <f aca="false">SUBSTITUTE(LOWER(RIGHT(A423,LEN(A423)-SEARCH(",",A423)-1)),".","")</f>
        <v>naz</v>
      </c>
      <c r="C423" s="0" t="str">
        <f aca="false">LOWER(LEFT(A423,SEARCH(",",A423)-1))</f>
        <v>mitrou-long</v>
      </c>
      <c r="D423" s="0" t="str">
        <f aca="false">IF(ISTEXT(E423),E423,LEFT(C423,5)&amp;LEFT(B423,2)&amp;"01")</f>
        <v>mitrona01</v>
      </c>
      <c r="F423" s="0" t="str">
        <f aca="false">LEFT(C423,1)</f>
        <v>m</v>
      </c>
      <c r="G423" s="0" t="str">
        <f aca="false">CONCATENATE($P$2,F423,"/",D423,"/",$P$3)</f>
        <v>http://www.basketball-reference.com/players/m/mitrona01/gamelog/2020</v>
      </c>
      <c r="H423" s="0" t="str">
        <f aca="false">RIGHT(A423,LEN(A423)-SEARCH(",",A423)-1)&amp;" "&amp;LEFT(A423,SEARCH(",",A423)-1)</f>
        <v>Naz Mitrou-Long</v>
      </c>
    </row>
    <row r="424" customFormat="false" ht="14.25" hidden="false" customHeight="false" outlineLevel="0" collapsed="false">
      <c r="A424" s="0" t="s">
        <v>470</v>
      </c>
      <c r="B424" s="0" t="str">
        <f aca="false">SUBSTITUTE(LOWER(RIGHT(A424,LEN(A424)-SEARCH(",",A424)-1)),".","")</f>
        <v>adam</v>
      </c>
      <c r="C424" s="0" t="str">
        <f aca="false">LOWER(LEFT(A424,SEARCH(",",A424)-1))</f>
        <v>mokoka</v>
      </c>
      <c r="D424" s="0" t="str">
        <f aca="false">IF(ISTEXT(E424),E424,LEFT(C424,5)&amp;LEFT(B424,2)&amp;"01")</f>
        <v>mokokad01</v>
      </c>
      <c r="F424" s="0" t="str">
        <f aca="false">LEFT(C424,1)</f>
        <v>m</v>
      </c>
      <c r="G424" s="0" t="str">
        <f aca="false">CONCATENATE($P$2,F424,"/",D424,"/",$P$3)</f>
        <v>http://www.basketball-reference.com/players/m/mokokad01/gamelog/2020</v>
      </c>
      <c r="H424" s="0" t="str">
        <f aca="false">RIGHT(A424,LEN(A424)-SEARCH(",",A424)-1)&amp;" "&amp;LEFT(A424,SEARCH(",",A424)-1)</f>
        <v>Adam Mokoka</v>
      </c>
    </row>
    <row r="425" customFormat="false" ht="14.25" hidden="false" customHeight="false" outlineLevel="0" collapsed="false">
      <c r="A425" s="0" t="s">
        <v>471</v>
      </c>
      <c r="B425" s="0" t="str">
        <f aca="false">SUBSTITUTE(LOWER(RIGHT(A425,LEN(A425)-SEARCH(",",A425)-1)),".","")</f>
        <v>malik</v>
      </c>
      <c r="C425" s="0" t="str">
        <f aca="false">LOWER(LEFT(A425,SEARCH(",",A425)-1))</f>
        <v>monk</v>
      </c>
      <c r="D425" s="0" t="str">
        <f aca="false">IF(ISTEXT(E425),E425,LEFT(C425,5)&amp;LEFT(B425,2)&amp;"01")</f>
        <v>monkma01</v>
      </c>
      <c r="F425" s="0" t="str">
        <f aca="false">LEFT(C425,1)</f>
        <v>m</v>
      </c>
      <c r="G425" s="0" t="str">
        <f aca="false">CONCATENATE($P$2,F425,"/",D425,"/",$P$3)</f>
        <v>http://www.basketball-reference.com/players/m/monkma01/gamelog/2020</v>
      </c>
      <c r="H425" s="0" t="str">
        <f aca="false">RIGHT(A425,LEN(A425)-SEARCH(",",A425)-1)&amp;" "&amp;LEFT(A425,SEARCH(",",A425)-1)</f>
        <v>Malik Monk</v>
      </c>
    </row>
    <row r="426" customFormat="false" ht="14.25" hidden="false" customHeight="false" outlineLevel="0" collapsed="false">
      <c r="A426" s="0" t="s">
        <v>472</v>
      </c>
      <c r="B426" s="0" t="str">
        <f aca="false">SUBSTITUTE(LOWER(RIGHT(A426,LEN(A426)-SEARCH(",",A426)-1)),".","")</f>
        <v>greg</v>
      </c>
      <c r="C426" s="0" t="str">
        <f aca="false">LOWER(LEFT(A426,SEARCH(",",A426)-1))</f>
        <v>monroe</v>
      </c>
      <c r="D426" s="0" t="str">
        <f aca="false">IF(ISTEXT(E426),E426,LEFT(C426,5)&amp;LEFT(B426,2)&amp;"01")</f>
        <v>monrogr01</v>
      </c>
      <c r="F426" s="0" t="str">
        <f aca="false">LEFT(C426,1)</f>
        <v>m</v>
      </c>
      <c r="G426" s="0" t="str">
        <f aca="false">CONCATENATE($P$2,F426,"/",D426,"/",$P$3)</f>
        <v>http://www.basketball-reference.com/players/m/monrogr01/gamelog/2020</v>
      </c>
      <c r="H426" s="0" t="str">
        <f aca="false">RIGHT(A426,LEN(A426)-SEARCH(",",A426)-1)&amp;" "&amp;LEFT(A426,SEARCH(",",A426)-1)</f>
        <v>Greg Monroe</v>
      </c>
    </row>
    <row r="427" customFormat="false" ht="14.25" hidden="false" customHeight="false" outlineLevel="0" collapsed="false">
      <c r="A427" s="0" t="s">
        <v>473</v>
      </c>
      <c r="B427" s="0" t="str">
        <f aca="false">SUBSTITUTE(LOWER(RIGHT(A427,LEN(A427)-SEARCH(",",A427)-1)),".","")</f>
        <v>ben</v>
      </c>
      <c r="C427" s="0" t="str">
        <f aca="false">LOWER(LEFT(A427,SEARCH(",",A427)-1))</f>
        <v>moore</v>
      </c>
      <c r="D427" s="0" t="str">
        <f aca="false">IF(ISTEXT(E427),E427,LEFT(C427,5)&amp;LEFT(B427,2)&amp;"01")</f>
        <v>moorebe01</v>
      </c>
      <c r="F427" s="0" t="str">
        <f aca="false">LEFT(C427,1)</f>
        <v>m</v>
      </c>
      <c r="G427" s="0" t="str">
        <f aca="false">CONCATENATE($P$2,F427,"/",D427,"/",$P$3)</f>
        <v>http://www.basketball-reference.com/players/m/moorebe01/gamelog/2020</v>
      </c>
      <c r="H427" s="0" t="str">
        <f aca="false">RIGHT(A427,LEN(A427)-SEARCH(",",A427)-1)&amp;" "&amp;LEFT(A427,SEARCH(",",A427)-1)</f>
        <v>Ben Moore</v>
      </c>
    </row>
    <row r="428" customFormat="false" ht="14.25" hidden="false" customHeight="false" outlineLevel="0" collapsed="false">
      <c r="A428" s="0" t="s">
        <v>474</v>
      </c>
      <c r="B428" s="0" t="str">
        <f aca="false">SUBSTITUTE(LOWER(RIGHT(A428,LEN(A428)-SEARCH(",",A428)-1)),".","")</f>
        <v>e'twaun</v>
      </c>
      <c r="C428" s="0" t="str">
        <f aca="false">LOWER(LEFT(A428,SEARCH(",",A428)-1))</f>
        <v>moore</v>
      </c>
      <c r="D428" s="0" t="str">
        <f aca="false">IF(ISTEXT(E428),E428,LEFT(C428,5)&amp;LEFT(B428,2)&amp;"01")</f>
        <v>mooreet01</v>
      </c>
      <c r="E428" s="0" t="s">
        <v>475</v>
      </c>
      <c r="F428" s="0" t="str">
        <f aca="false">LEFT(C428,1)</f>
        <v>m</v>
      </c>
      <c r="G428" s="0" t="str">
        <f aca="false">CONCATENATE($P$2,F428,"/",D428,"/",$P$3)</f>
        <v>http://www.basketball-reference.com/players/m/mooreet01/gamelog/2020</v>
      </c>
      <c r="H428" s="0" t="str">
        <f aca="false">RIGHT(A428,LEN(A428)-SEARCH(",",A428)-1)&amp;" "&amp;LEFT(A428,SEARCH(",",A428)-1)</f>
        <v>E'Twaun Moore</v>
      </c>
    </row>
    <row r="429" customFormat="false" ht="14.25" hidden="false" customHeight="false" outlineLevel="0" collapsed="false">
      <c r="A429" s="0" t="s">
        <v>476</v>
      </c>
      <c r="B429" s="0" t="str">
        <f aca="false">SUBSTITUTE(LOWER(RIGHT(A429,LEN(A429)-SEARCH(",",A429)-1)),".","")</f>
        <v>ja</v>
      </c>
      <c r="C429" s="0" t="str">
        <f aca="false">LOWER(LEFT(A429,SEARCH(",",A429)-1))</f>
        <v>morant</v>
      </c>
      <c r="D429" s="0" t="str">
        <f aca="false">IF(ISTEXT(E429),E429,LEFT(C429,5)&amp;LEFT(B429,2)&amp;"01")</f>
        <v>moranja01</v>
      </c>
      <c r="F429" s="0" t="str">
        <f aca="false">LEFT(C429,1)</f>
        <v>m</v>
      </c>
      <c r="G429" s="0" t="str">
        <f aca="false">CONCATENATE($P$2,F429,"/",D429,"/",$P$3)</f>
        <v>http://www.basketball-reference.com/players/m/moranja01/gamelog/2020</v>
      </c>
      <c r="H429" s="0" t="str">
        <f aca="false">RIGHT(A429,LEN(A429)-SEARCH(",",A429)-1)&amp;" "&amp;LEFT(A429,SEARCH(",",A429)-1)</f>
        <v>Ja Morant</v>
      </c>
    </row>
    <row r="430" customFormat="false" ht="14.25" hidden="false" customHeight="false" outlineLevel="0" collapsed="false">
      <c r="A430" s="0" t="s">
        <v>477</v>
      </c>
      <c r="B430" s="0" t="str">
        <f aca="false">SUBSTITUTE(LOWER(RIGHT(A430,LEN(A430)-SEARCH(",",A430)-1)),".","")</f>
        <v>eric</v>
      </c>
      <c r="C430" s="0" t="str">
        <f aca="false">LOWER(LEFT(A430,SEARCH(",",A430)-1))</f>
        <v>moreland</v>
      </c>
      <c r="D430" s="0" t="str">
        <f aca="false">IF(ISTEXT(E430),E430,LEFT(C430,5)&amp;LEFT(B430,2)&amp;"01")</f>
        <v>moreler01</v>
      </c>
      <c r="F430" s="0" t="str">
        <f aca="false">LEFT(C430,1)</f>
        <v>m</v>
      </c>
      <c r="G430" s="0" t="str">
        <f aca="false">CONCATENATE($P$2,F430,"/",D430,"/",$P$3)</f>
        <v>http://www.basketball-reference.com/players/m/moreler01/gamelog/2020</v>
      </c>
      <c r="H430" s="0" t="str">
        <f aca="false">RIGHT(A430,LEN(A430)-SEARCH(",",A430)-1)&amp;" "&amp;LEFT(A430,SEARCH(",",A430)-1)</f>
        <v>Eric Moreland</v>
      </c>
    </row>
    <row r="431" customFormat="false" ht="14.25" hidden="false" customHeight="false" outlineLevel="0" collapsed="false">
      <c r="A431" s="0" t="s">
        <v>478</v>
      </c>
      <c r="B431" s="0" t="str">
        <f aca="false">SUBSTITUTE(LOWER(RIGHT(A431,LEN(A431)-SEARCH(",",A431)-1)),".","")</f>
        <v>jaylen</v>
      </c>
      <c r="C431" s="0" t="str">
        <f aca="false">LOWER(LEFT(A431,SEARCH(",",A431)-1))</f>
        <v>morris</v>
      </c>
      <c r="D431" s="0" t="str">
        <f aca="false">IF(ISTEXT(E431),E431,LEFT(C431,5)&amp;LEFT(B431,2)&amp;"01")</f>
        <v>morrija01</v>
      </c>
      <c r="F431" s="0" t="str">
        <f aca="false">LEFT(C431,1)</f>
        <v>m</v>
      </c>
      <c r="G431" s="0" t="str">
        <f aca="false">CONCATENATE($P$2,F431,"/",D431,"/",$P$3)</f>
        <v>http://www.basketball-reference.com/players/m/morrija01/gamelog/2020</v>
      </c>
      <c r="H431" s="0" t="str">
        <f aca="false">RIGHT(A431,LEN(A431)-SEARCH(",",A431)-1)&amp;" "&amp;LEFT(A431,SEARCH(",",A431)-1)</f>
        <v>Jaylen Morris</v>
      </c>
    </row>
    <row r="432" customFormat="false" ht="14.25" hidden="false" customHeight="false" outlineLevel="0" collapsed="false">
      <c r="A432" s="0" t="s">
        <v>479</v>
      </c>
      <c r="B432" s="0" t="str">
        <f aca="false">SUBSTITUTE(LOWER(RIGHT(A432,LEN(A432)-SEARCH(",",A432)-1)),".","")</f>
        <v>marcus</v>
      </c>
      <c r="C432" s="0" t="str">
        <f aca="false">LOWER(LEFT(A432,SEARCH(",",A432)-1))</f>
        <v>morris</v>
      </c>
      <c r="D432" s="0" t="str">
        <f aca="false">IF(ISTEXT(E432),E432,LEFT(C432,5)&amp;LEFT(B432,2)&amp;"01")</f>
        <v>morrima03</v>
      </c>
      <c r="E432" s="0" t="s">
        <v>480</v>
      </c>
      <c r="F432" s="0" t="str">
        <f aca="false">LEFT(C432,1)</f>
        <v>m</v>
      </c>
      <c r="G432" s="0" t="str">
        <f aca="false">CONCATENATE($P$2,F432,"/",D432,"/",$P$3)</f>
        <v>http://www.basketball-reference.com/players/m/morrima03/gamelog/2020</v>
      </c>
      <c r="H432" s="0" t="str">
        <f aca="false">RIGHT(A432,LEN(A432)-SEARCH(",",A432)-1)&amp;" "&amp;LEFT(A432,SEARCH(",",A432)-1)</f>
        <v>Marcus Morris</v>
      </c>
    </row>
    <row r="433" customFormat="false" ht="14.25" hidden="false" customHeight="false" outlineLevel="0" collapsed="false">
      <c r="A433" s="0" t="s">
        <v>481</v>
      </c>
      <c r="B433" s="0" t="str">
        <f aca="false">SUBSTITUTE(LOWER(RIGHT(A433,LEN(A433)-SEARCH(",",A433)-1)),".","")</f>
        <v>markieff</v>
      </c>
      <c r="C433" s="0" t="str">
        <f aca="false">LOWER(LEFT(A433,SEARCH(",",A433)-1))</f>
        <v>morris</v>
      </c>
      <c r="D433" s="0" t="str">
        <f aca="false">IF(ISTEXT(E433),E433,LEFT(C433,5)&amp;LEFT(B433,2)&amp;"01")</f>
        <v>morrima02</v>
      </c>
      <c r="E433" s="0" t="s">
        <v>482</v>
      </c>
      <c r="F433" s="0" t="str">
        <f aca="false">LEFT(C433,1)</f>
        <v>m</v>
      </c>
      <c r="G433" s="0" t="str">
        <f aca="false">CONCATENATE($P$2,F433,"/",D433,"/",$P$3)</f>
        <v>http://www.basketball-reference.com/players/m/morrima02/gamelog/2020</v>
      </c>
      <c r="H433" s="0" t="str">
        <f aca="false">RIGHT(A433,LEN(A433)-SEARCH(",",A433)-1)&amp;" "&amp;LEFT(A433,SEARCH(",",A433)-1)</f>
        <v>Markieff Morris</v>
      </c>
    </row>
    <row r="434" customFormat="false" ht="14.25" hidden="false" customHeight="false" outlineLevel="0" collapsed="false">
      <c r="A434" s="0" t="s">
        <v>483</v>
      </c>
      <c r="B434" s="0" t="str">
        <f aca="false">SUBSTITUTE(LOWER(RIGHT(A434,LEN(A434)-SEARCH(",",A434)-1)),".","")</f>
        <v>monte</v>
      </c>
      <c r="C434" s="0" t="str">
        <f aca="false">LOWER(LEFT(A434,SEARCH(",",A434)-1))</f>
        <v>morris</v>
      </c>
      <c r="D434" s="0" t="str">
        <f aca="false">IF(ISTEXT(E434),E434,LEFT(C434,5)&amp;LEFT(B434,2)&amp;"01")</f>
        <v>morrimo01</v>
      </c>
      <c r="F434" s="0" t="str">
        <f aca="false">LEFT(C434,1)</f>
        <v>m</v>
      </c>
      <c r="G434" s="0" t="str">
        <f aca="false">CONCATENATE($P$2,F434,"/",D434,"/",$P$3)</f>
        <v>http://www.basketball-reference.com/players/m/morrimo01/gamelog/2020</v>
      </c>
      <c r="H434" s="0" t="str">
        <f aca="false">RIGHT(A434,LEN(A434)-SEARCH(",",A434)-1)&amp;" "&amp;LEFT(A434,SEARCH(",",A434)-1)</f>
        <v>Monte Morris</v>
      </c>
    </row>
    <row r="435" customFormat="false" ht="14.25" hidden="false" customHeight="false" outlineLevel="0" collapsed="false">
      <c r="A435" s="0" t="s">
        <v>484</v>
      </c>
      <c r="B435" s="0" t="str">
        <f aca="false">SUBSTITUTE(LOWER(RIGHT(A435,LEN(A435)-SEARCH(",",A435)-1)),".","")</f>
        <v>donatas</v>
      </c>
      <c r="C435" s="0" t="str">
        <f aca="false">LOWER(LEFT(A435,SEARCH(",",A435)-1))</f>
        <v>motiejunas</v>
      </c>
      <c r="D435" s="0" t="str">
        <f aca="false">IF(ISTEXT(E435),E435,LEFT(C435,5)&amp;LEFT(B435,2)&amp;"01")</f>
        <v>motiedo01</v>
      </c>
      <c r="F435" s="0" t="str">
        <f aca="false">LEFT(C435,1)</f>
        <v>m</v>
      </c>
      <c r="G435" s="0" t="str">
        <f aca="false">CONCATENATE($P$2,F435,"/",D435,"/",$P$3)</f>
        <v>http://www.basketball-reference.com/players/m/motiedo01/gamelog/2020</v>
      </c>
      <c r="H435" s="0" t="str">
        <f aca="false">RIGHT(A435,LEN(A435)-SEARCH(",",A435)-1)&amp;" "&amp;LEFT(A435,SEARCH(",",A435)-1)</f>
        <v>Donatas Motiejunas</v>
      </c>
    </row>
    <row r="436" customFormat="false" ht="14.25" hidden="false" customHeight="false" outlineLevel="0" collapsed="false">
      <c r="A436" s="0" t="s">
        <v>485</v>
      </c>
      <c r="B436" s="0" t="str">
        <f aca="false">SUBSTITUTE(LOWER(RIGHT(A436,LEN(A436)-SEARCH(",",A436)-1)),".","")</f>
        <v>johnathan</v>
      </c>
      <c r="C436" s="0" t="str">
        <f aca="false">LOWER(LEFT(A436,SEARCH(",",A436)-1))</f>
        <v>motley</v>
      </c>
      <c r="D436" s="0" t="str">
        <f aca="false">IF(ISTEXT(E436),E436,LEFT(C436,5)&amp;LEFT(B436,2)&amp;"01")</f>
        <v>motlejo01</v>
      </c>
      <c r="F436" s="0" t="str">
        <f aca="false">LEFT(C436,1)</f>
        <v>m</v>
      </c>
      <c r="G436" s="0" t="str">
        <f aca="false">CONCATENATE($P$2,F436,"/",D436,"/",$P$3)</f>
        <v>http://www.basketball-reference.com/players/m/motlejo01/gamelog/2020</v>
      </c>
      <c r="H436" s="0" t="str">
        <f aca="false">RIGHT(A436,LEN(A436)-SEARCH(",",A436)-1)&amp;" "&amp;LEFT(A436,SEARCH(",",A436)-1)</f>
        <v>Johnathan Motley</v>
      </c>
    </row>
    <row r="437" customFormat="false" ht="14.25" hidden="false" customHeight="false" outlineLevel="0" collapsed="false">
      <c r="A437" s="0" t="s">
        <v>486</v>
      </c>
      <c r="B437" s="0" t="str">
        <f aca="false">SUBSTITUTE(LOWER(RIGHT(A437,LEN(A437)-SEARCH(",",A437)-1)),".","")</f>
        <v>timofey</v>
      </c>
      <c r="C437" s="0" t="str">
        <f aca="false">LOWER(LEFT(A437,SEARCH(",",A437)-1))</f>
        <v>mozgov</v>
      </c>
      <c r="D437" s="0" t="str">
        <f aca="false">IF(ISTEXT(E437),E437,LEFT(C437,5)&amp;LEFT(B437,2)&amp;"01")</f>
        <v>mozgoti01</v>
      </c>
      <c r="F437" s="0" t="str">
        <f aca="false">LEFT(C437,1)</f>
        <v>m</v>
      </c>
      <c r="G437" s="0" t="str">
        <f aca="false">CONCATENATE($P$2,F437,"/",D437,"/",$P$3)</f>
        <v>http://www.basketball-reference.com/players/m/mozgoti01/gamelog/2020</v>
      </c>
      <c r="H437" s="0" t="str">
        <f aca="false">RIGHT(A437,LEN(A437)-SEARCH(",",A437)-1)&amp;" "&amp;LEFT(A437,SEARCH(",",A437)-1)</f>
        <v>Timofey Mozgov</v>
      </c>
    </row>
    <row r="438" customFormat="false" ht="14.25" hidden="false" customHeight="false" outlineLevel="0" collapsed="false">
      <c r="A438" s="0" t="s">
        <v>487</v>
      </c>
      <c r="B438" s="0" t="str">
        <f aca="false">SUBSTITUTE(LOWER(RIGHT(A438,LEN(A438)-SEARCH(",",A438)-1)),".","")</f>
        <v>emmanuel</v>
      </c>
      <c r="C438" s="0" t="str">
        <f aca="false">LOWER(LEFT(A438,SEARCH(",",A438)-1))</f>
        <v>mudiay</v>
      </c>
      <c r="D438" s="0" t="str">
        <f aca="false">IF(ISTEXT(E438),E438,LEFT(C438,5)&amp;LEFT(B438,2)&amp;"01")</f>
        <v>mudiaem01</v>
      </c>
      <c r="F438" s="0" t="str">
        <f aca="false">LEFT(C438,1)</f>
        <v>m</v>
      </c>
      <c r="G438" s="0" t="str">
        <f aca="false">CONCATENATE($P$2,F438,"/",D438,"/",$P$3)</f>
        <v>http://www.basketball-reference.com/players/m/mudiaem01/gamelog/2020</v>
      </c>
      <c r="H438" s="0" t="str">
        <f aca="false">RIGHT(A438,LEN(A438)-SEARCH(",",A438)-1)&amp;" "&amp;LEFT(A438,SEARCH(",",A438)-1)</f>
        <v>Emmanuel Mudiay</v>
      </c>
    </row>
    <row r="439" customFormat="false" ht="14.25" hidden="false" customHeight="false" outlineLevel="0" collapsed="false">
      <c r="A439" s="0" t="s">
        <v>488</v>
      </c>
      <c r="B439" s="0" t="str">
        <f aca="false">SUBSTITUTE(LOWER(RIGHT(A439,LEN(A439)-SEARCH(",",A439)-1)),".","")</f>
        <v>dejounte</v>
      </c>
      <c r="C439" s="0" t="str">
        <f aca="false">LOWER(LEFT(A439,SEARCH(",",A439)-1))</f>
        <v>murray</v>
      </c>
      <c r="D439" s="0" t="str">
        <f aca="false">IF(ISTEXT(E439),E439,LEFT(C439,5)&amp;LEFT(B439,2)&amp;"01")</f>
        <v>murrade01</v>
      </c>
      <c r="F439" s="0" t="str">
        <f aca="false">LEFT(C439,1)</f>
        <v>m</v>
      </c>
      <c r="G439" s="0" t="str">
        <f aca="false">CONCATENATE($P$2,F439,"/",D439,"/",$P$3)</f>
        <v>http://www.basketball-reference.com/players/m/murrade01/gamelog/2020</v>
      </c>
      <c r="H439" s="0" t="str">
        <f aca="false">RIGHT(A439,LEN(A439)-SEARCH(",",A439)-1)&amp;" "&amp;LEFT(A439,SEARCH(",",A439)-1)</f>
        <v>Dejounte Murray</v>
      </c>
    </row>
    <row r="440" customFormat="false" ht="14.25" hidden="false" customHeight="false" outlineLevel="0" collapsed="false">
      <c r="A440" s="0" t="s">
        <v>489</v>
      </c>
      <c r="B440" s="0" t="str">
        <f aca="false">SUBSTITUTE(LOWER(RIGHT(A440,LEN(A440)-SEARCH(",",A440)-1)),".","")</f>
        <v>jamal</v>
      </c>
      <c r="C440" s="0" t="str">
        <f aca="false">LOWER(LEFT(A440,SEARCH(",",A440)-1))</f>
        <v>murray</v>
      </c>
      <c r="D440" s="0" t="str">
        <f aca="false">IF(ISTEXT(E440),E440,LEFT(C440,5)&amp;LEFT(B440,2)&amp;"01")</f>
        <v>murraja01</v>
      </c>
      <c r="F440" s="0" t="str">
        <f aca="false">LEFT(C440,1)</f>
        <v>m</v>
      </c>
      <c r="G440" s="0" t="str">
        <f aca="false">CONCATENATE($P$2,F440,"/",D440,"/",$P$3)</f>
        <v>http://www.basketball-reference.com/players/m/murraja01/gamelog/2020</v>
      </c>
      <c r="H440" s="0" t="str">
        <f aca="false">RIGHT(A440,LEN(A440)-SEARCH(",",A440)-1)&amp;" "&amp;LEFT(A440,SEARCH(",",A440)-1)</f>
        <v>Jamal Murray</v>
      </c>
    </row>
    <row r="441" customFormat="false" ht="14.25" hidden="false" customHeight="false" outlineLevel="0" collapsed="false">
      <c r="A441" s="0" t="s">
        <v>490</v>
      </c>
      <c r="B441" s="0" t="str">
        <f aca="false">SUBSTITUTE(LOWER(RIGHT(A441,LEN(A441)-SEARCH(",",A441)-1)),".","")</f>
        <v>dzanan</v>
      </c>
      <c r="C441" s="0" t="str">
        <f aca="false">LOWER(LEFT(A441,SEARCH(",",A441)-1))</f>
        <v>musa</v>
      </c>
      <c r="D441" s="0" t="str">
        <f aca="false">IF(ISTEXT(E441),E441,LEFT(C441,5)&amp;LEFT(B441,2)&amp;"01")</f>
        <v>musadz01</v>
      </c>
      <c r="F441" s="0" t="str">
        <f aca="false">LEFT(C441,1)</f>
        <v>m</v>
      </c>
      <c r="G441" s="0" t="str">
        <f aca="false">CONCATENATE($P$2,F441,"/",D441,"/",$P$3)</f>
        <v>http://www.basketball-reference.com/players/m/musadz01/gamelog/2020</v>
      </c>
      <c r="H441" s="0" t="str">
        <f aca="false">RIGHT(A441,LEN(A441)-SEARCH(",",A441)-1)&amp;" "&amp;LEFT(A441,SEARCH(",",A441)-1)</f>
        <v>Dzanan Musa</v>
      </c>
    </row>
    <row r="442" customFormat="false" ht="14.25" hidden="false" customHeight="false" outlineLevel="0" collapsed="false">
      <c r="A442" s="0" t="s">
        <v>491</v>
      </c>
      <c r="B442" s="0" t="str">
        <f aca="false">SUBSTITUTE(LOWER(RIGHT(A442,LEN(A442)-SEARCH(",",A442)-1)),".","")</f>
        <v>mike</v>
      </c>
      <c r="C442" s="0" t="str">
        <f aca="false">LOWER(LEFT(A442,SEARCH(",",A442)-1))</f>
        <v>muscala</v>
      </c>
      <c r="D442" s="0" t="str">
        <f aca="false">IF(ISTEXT(E442),E442,LEFT(C442,5)&amp;LEFT(B442,2)&amp;"01")</f>
        <v>muscami01</v>
      </c>
      <c r="F442" s="0" t="str">
        <f aca="false">LEFT(C442,1)</f>
        <v>m</v>
      </c>
      <c r="G442" s="0" t="str">
        <f aca="false">CONCATENATE($P$2,F442,"/",D442,"/",$P$3)</f>
        <v>http://www.basketball-reference.com/players/m/muscami01/gamelog/2020</v>
      </c>
      <c r="H442" s="0" t="str">
        <f aca="false">RIGHT(A442,LEN(A442)-SEARCH(",",A442)-1)&amp;" "&amp;LEFT(A442,SEARCH(",",A442)-1)</f>
        <v>Mike Muscala</v>
      </c>
    </row>
    <row r="443" customFormat="false" ht="14.25" hidden="false" customHeight="false" outlineLevel="0" collapsed="false">
      <c r="A443" s="0" t="s">
        <v>492</v>
      </c>
      <c r="B443" s="0" t="str">
        <f aca="false">SUBSTITUTE(LOWER(RIGHT(A443,LEN(A443)-SEARCH(",",A443)-1)),".","")</f>
        <v>svi</v>
      </c>
      <c r="C443" s="0" t="str">
        <f aca="false">LOWER(LEFT(A443,SEARCH(",",A443)-1))</f>
        <v>mykhailiuk</v>
      </c>
      <c r="D443" s="0" t="str">
        <f aca="false">IF(ISTEXT(E443),E443,LEFT(C443,5)&amp;LEFT(B443,2)&amp;"01")</f>
        <v>mykhasv01</v>
      </c>
      <c r="F443" s="0" t="str">
        <f aca="false">LEFT(C443,1)</f>
        <v>m</v>
      </c>
      <c r="G443" s="0" t="str">
        <f aca="false">CONCATENATE($P$2,F443,"/",D443,"/",$P$3)</f>
        <v>http://www.basketball-reference.com/players/m/mykhasv01/gamelog/2020</v>
      </c>
      <c r="H443" s="0" t="str">
        <f aca="false">RIGHT(A443,LEN(A443)-SEARCH(",",A443)-1)&amp;" "&amp;LEFT(A443,SEARCH(",",A443)-1)</f>
        <v>Svi Mykhailiuk</v>
      </c>
    </row>
    <row r="444" customFormat="false" ht="14.25" hidden="false" customHeight="false" outlineLevel="0" collapsed="false">
      <c r="A444" s="0" t="s">
        <v>493</v>
      </c>
      <c r="B444" s="0" t="str">
        <f aca="false">SUBSTITUTE(LOWER(RIGHT(A444,LEN(A444)-SEARCH(",",A444)-1)),".","")</f>
        <v>nene</v>
      </c>
      <c r="C444" s="0" t="str">
        <f aca="false">LOWER(LEFT(A444,SEARCH(",",A444)-1))</f>
        <v>hilario</v>
      </c>
      <c r="D444" s="0" t="str">
        <f aca="false">IF(ISTEXT(E444),E444,LEFT(C444,5)&amp;LEFT(B444,2)&amp;"01")</f>
        <v>hilarne01</v>
      </c>
      <c r="F444" s="0" t="str">
        <f aca="false">LEFT(C444,1)</f>
        <v>h</v>
      </c>
      <c r="G444" s="0" t="str">
        <f aca="false">CONCATENATE($P$2,F444,"/",D444,"/",$P$3)</f>
        <v>http://www.basketball-reference.com/players/h/hilarne01/gamelog/2020</v>
      </c>
      <c r="H444" s="0" t="str">
        <f aca="false">RIGHT(A444,LEN(A444)-SEARCH(",",A444)-1)&amp;" "&amp;LEFT(A444,SEARCH(",",A444)-1)</f>
        <v>Nene Hilario</v>
      </c>
    </row>
    <row r="445" customFormat="false" ht="14.25" hidden="false" customHeight="false" outlineLevel="0" collapsed="false">
      <c r="A445" s="0" t="s">
        <v>494</v>
      </c>
      <c r="B445" s="0" t="str">
        <f aca="false">SUBSTITUTE(LOWER(RIGHT(A445,LEN(A445)-SEARCH(",",A445)-1)),".","")</f>
        <v>abdel</v>
      </c>
      <c r="C445" s="0" t="str">
        <f aca="false">LOWER(LEFT(A445,SEARCH(",",A445)-1))</f>
        <v>nader</v>
      </c>
      <c r="D445" s="0" t="str">
        <f aca="false">IF(ISTEXT(E445),E445,LEFT(C445,5)&amp;LEFT(B445,2)&amp;"01")</f>
        <v>naderab01</v>
      </c>
      <c r="F445" s="0" t="str">
        <f aca="false">LEFT(C445,1)</f>
        <v>n</v>
      </c>
      <c r="G445" s="0" t="str">
        <f aca="false">CONCATENATE($P$2,F445,"/",D445,"/",$P$3)</f>
        <v>http://www.basketball-reference.com/players/n/naderab01/gamelog/2020</v>
      </c>
      <c r="H445" s="0" t="str">
        <f aca="false">RIGHT(A445,LEN(A445)-SEARCH(",",A445)-1)&amp;" "&amp;LEFT(A445,SEARCH(",",A445)-1)</f>
        <v>Abdel Nader</v>
      </c>
    </row>
    <row r="446" customFormat="false" ht="14.25" hidden="false" customHeight="false" outlineLevel="0" collapsed="false">
      <c r="A446" s="0" t="s">
        <v>495</v>
      </c>
      <c r="B446" s="0" t="str">
        <f aca="false">SUBSTITUTE(LOWER(RIGHT(A446,LEN(A446)-SEARCH(",",A446)-1)),".","")</f>
        <v>larry</v>
      </c>
      <c r="C446" s="0" t="str">
        <f aca="false">LOWER(LEFT(A446,SEARCH(",",A446)-1))</f>
        <v>nance jr.</v>
      </c>
      <c r="D446" s="0" t="str">
        <f aca="false">IF(ISTEXT(E446),E446,LEFT(C446,5)&amp;LEFT(B446,2)&amp;"01")</f>
        <v>nancela02</v>
      </c>
      <c r="E446" s="0" t="s">
        <v>496</v>
      </c>
      <c r="F446" s="0" t="str">
        <f aca="false">LEFT(C446,1)</f>
        <v>n</v>
      </c>
      <c r="G446" s="0" t="str">
        <f aca="false">CONCATENATE($P$2,F446,"/",D446,"/",$P$3)</f>
        <v>http://www.basketball-reference.com/players/n/nancela02/gamelog/2020</v>
      </c>
      <c r="H446" s="0" t="str">
        <f aca="false">RIGHT(A446,LEN(A446)-SEARCH(",",A446)-1)&amp;" "&amp;LEFT(A446,SEARCH(",",A446)-1)</f>
        <v>Larry Nance Jr.</v>
      </c>
    </row>
    <row r="447" customFormat="false" ht="14.25" hidden="false" customHeight="false" outlineLevel="0" collapsed="false">
      <c r="A447" s="0" t="s">
        <v>497</v>
      </c>
      <c r="B447" s="0" t="str">
        <f aca="false">SUBSTITUTE(LOWER(RIGHT(A447,LEN(A447)-SEARCH(",",A447)-1)),".","")</f>
        <v>shabazz</v>
      </c>
      <c r="C447" s="0" t="str">
        <f aca="false">LOWER(LEFT(A447,SEARCH(",",A447)-1))</f>
        <v>napier</v>
      </c>
      <c r="D447" s="0" t="str">
        <f aca="false">IF(ISTEXT(E447),E447,LEFT(C447,5)&amp;LEFT(B447,2)&amp;"01")</f>
        <v>napiesh01</v>
      </c>
      <c r="F447" s="0" t="str">
        <f aca="false">LEFT(C447,1)</f>
        <v>n</v>
      </c>
      <c r="G447" s="0" t="str">
        <f aca="false">CONCATENATE($P$2,F447,"/",D447,"/",$P$3)</f>
        <v>http://www.basketball-reference.com/players/n/napiesh01/gamelog/2020</v>
      </c>
      <c r="H447" s="0" t="str">
        <f aca="false">RIGHT(A447,LEN(A447)-SEARCH(",",A447)-1)&amp;" "&amp;LEFT(A447,SEARCH(",",A447)-1)</f>
        <v>Shabazz Napier</v>
      </c>
    </row>
    <row r="448" customFormat="false" ht="14.25" hidden="false" customHeight="false" outlineLevel="0" collapsed="false">
      <c r="A448" s="0" t="s">
        <v>498</v>
      </c>
      <c r="B448" s="0" t="str">
        <f aca="false">SUBSTITUTE(LOWER(RIGHT(A448,LEN(A448)-SEARCH(",",A448)-1)),".","")</f>
        <v>raul</v>
      </c>
      <c r="C448" s="0" t="str">
        <f aca="false">LOWER(LEFT(A448,SEARCH(",",A448)-1))</f>
        <v>neto</v>
      </c>
      <c r="D448" s="0" t="str">
        <f aca="false">IF(ISTEXT(E448),E448,LEFT(C448,5)&amp;LEFT(B448,2)&amp;"01")</f>
        <v>netora01</v>
      </c>
      <c r="F448" s="0" t="str">
        <f aca="false">LEFT(C448,1)</f>
        <v>n</v>
      </c>
      <c r="G448" s="0" t="str">
        <f aca="false">CONCATENATE($P$2,F448,"/",D448,"/",$P$3)</f>
        <v>http://www.basketball-reference.com/players/n/netora01/gamelog/2020</v>
      </c>
      <c r="H448" s="0" t="str">
        <f aca="false">RIGHT(A448,LEN(A448)-SEARCH(",",A448)-1)&amp;" "&amp;LEFT(A448,SEARCH(",",A448)-1)</f>
        <v>Raul Neto</v>
      </c>
    </row>
    <row r="449" customFormat="false" ht="14.25" hidden="false" customHeight="false" outlineLevel="0" collapsed="false">
      <c r="A449" s="0" t="s">
        <v>499</v>
      </c>
      <c r="B449" s="0" t="str">
        <f aca="false">SUBSTITUTE(LOWER(RIGHT(A449,LEN(A449)-SEARCH(",",A449)-1)),".","")</f>
        <v>georges</v>
      </c>
      <c r="C449" s="0" t="str">
        <f aca="false">LOWER(LEFT(A449,SEARCH(",",A449)-1))</f>
        <v>niang</v>
      </c>
      <c r="D449" s="0" t="str">
        <f aca="false">IF(ISTEXT(E449),E449,LEFT(C449,5)&amp;LEFT(B449,2)&amp;"01")</f>
        <v>niangge01</v>
      </c>
      <c r="F449" s="0" t="str">
        <f aca="false">LEFT(C449,1)</f>
        <v>n</v>
      </c>
      <c r="G449" s="0" t="str">
        <f aca="false">CONCATENATE($P$2,F449,"/",D449,"/",$P$3)</f>
        <v>http://www.basketball-reference.com/players/n/niangge01/gamelog/2020</v>
      </c>
      <c r="H449" s="0" t="str">
        <f aca="false">RIGHT(A449,LEN(A449)-SEARCH(",",A449)-1)&amp;" "&amp;LEFT(A449,SEARCH(",",A449)-1)</f>
        <v>Georges Niang</v>
      </c>
    </row>
    <row r="450" customFormat="false" ht="14.25" hidden="false" customHeight="false" outlineLevel="0" collapsed="false">
      <c r="A450" s="0" t="s">
        <v>500</v>
      </c>
      <c r="B450" s="0" t="str">
        <f aca="false">SUBSTITUTE(LOWER(RIGHT(A450,LEN(A450)-SEARCH(",",A450)-1)),".","")</f>
        <v>joakim</v>
      </c>
      <c r="C450" s="0" t="str">
        <f aca="false">LOWER(LEFT(A450,SEARCH(",",A450)-1))</f>
        <v>noah</v>
      </c>
      <c r="D450" s="0" t="str">
        <f aca="false">IF(ISTEXT(E450),E450,LEFT(C450,5)&amp;LEFT(B450,2)&amp;"01")</f>
        <v>noahjo01</v>
      </c>
      <c r="F450" s="0" t="str">
        <f aca="false">LEFT(C450,1)</f>
        <v>n</v>
      </c>
      <c r="G450" s="0" t="str">
        <f aca="false">CONCATENATE($P$2,F450,"/",D450,"/",$P$3)</f>
        <v>http://www.basketball-reference.com/players/n/noahjo01/gamelog/2020</v>
      </c>
      <c r="H450" s="0" t="str">
        <f aca="false">RIGHT(A450,LEN(A450)-SEARCH(",",A450)-1)&amp;" "&amp;LEFT(A450,SEARCH(",",A450)-1)</f>
        <v>Joakim Noah</v>
      </c>
    </row>
    <row r="451" customFormat="false" ht="14.25" hidden="false" customHeight="false" outlineLevel="0" collapsed="false">
      <c r="A451" s="0" t="s">
        <v>501</v>
      </c>
      <c r="B451" s="0" t="str">
        <f aca="false">SUBSTITUTE(LOWER(RIGHT(A451,LEN(A451)-SEARCH(",",A451)-1)),".","")</f>
        <v>nerlens</v>
      </c>
      <c r="C451" s="0" t="str">
        <f aca="false">LOWER(LEFT(A451,SEARCH(",",A451)-1))</f>
        <v>noel</v>
      </c>
      <c r="D451" s="0" t="str">
        <f aca="false">IF(ISTEXT(E451),E451,LEFT(C451,5)&amp;LEFT(B451,2)&amp;"01")</f>
        <v>noelne01</v>
      </c>
      <c r="F451" s="0" t="str">
        <f aca="false">LEFT(C451,1)</f>
        <v>n</v>
      </c>
      <c r="G451" s="0" t="str">
        <f aca="false">CONCATENATE($P$2,F451,"/",D451,"/",$P$3)</f>
        <v>http://www.basketball-reference.com/players/n/noelne01/gamelog/2020</v>
      </c>
      <c r="H451" s="0" t="str">
        <f aca="false">RIGHT(A451,LEN(A451)-SEARCH(",",A451)-1)&amp;" "&amp;LEFT(A451,SEARCH(",",A451)-1)</f>
        <v>Nerlens Noel</v>
      </c>
    </row>
    <row r="452" customFormat="false" ht="14.25" hidden="false" customHeight="false" outlineLevel="0" collapsed="false">
      <c r="A452" s="0" t="s">
        <v>502</v>
      </c>
      <c r="B452" s="0" t="str">
        <f aca="false">SUBSTITUTE(LOWER(RIGHT(A452,LEN(A452)-SEARCH(",",A452)-1)),".","")</f>
        <v>zach</v>
      </c>
      <c r="C452" s="0" t="str">
        <f aca="false">LOWER(LEFT(A452,SEARCH(",",A452)-1))</f>
        <v>norvell jr.</v>
      </c>
      <c r="D452" s="0" t="str">
        <f aca="false">IF(ISTEXT(E452),E452,LEFT(C452,5)&amp;LEFT(B452,2)&amp;"01")</f>
        <v>norveza01</v>
      </c>
      <c r="F452" s="0" t="str">
        <f aca="false">LEFT(C452,1)</f>
        <v>n</v>
      </c>
      <c r="G452" s="0" t="str">
        <f aca="false">CONCATENATE($P$2,F452,"/",D452,"/",$P$3)</f>
        <v>http://www.basketball-reference.com/players/n/norveza01/gamelog/2020</v>
      </c>
      <c r="H452" s="0" t="str">
        <f aca="false">RIGHT(A452,LEN(A452)-SEARCH(",",A452)-1)&amp;" "&amp;LEFT(A452,SEARCH(",",A452)-1)</f>
        <v>Zach Norvell Jr.</v>
      </c>
    </row>
    <row r="453" customFormat="false" ht="14.25" hidden="false" customHeight="false" outlineLevel="0" collapsed="false">
      <c r="A453" s="0" t="s">
        <v>503</v>
      </c>
      <c r="B453" s="0" t="str">
        <f aca="false">SUBSTITUTE(LOWER(RIGHT(A453,LEN(A453)-SEARCH(",",A453)-1)),".","")</f>
        <v>jaylen</v>
      </c>
      <c r="C453" s="0" t="str">
        <f aca="false">LOWER(LEFT(A453,SEARCH(",",A453)-1))</f>
        <v>nowell</v>
      </c>
      <c r="D453" s="0" t="str">
        <f aca="false">IF(ISTEXT(E453),E453,LEFT(C453,5)&amp;LEFT(B453,2)&amp;"01")</f>
        <v>nowelja01</v>
      </c>
      <c r="F453" s="0" t="str">
        <f aca="false">LEFT(C453,1)</f>
        <v>n</v>
      </c>
      <c r="G453" s="0" t="str">
        <f aca="false">CONCATENATE($P$2,F453,"/",D453,"/",$P$3)</f>
        <v>http://www.basketball-reference.com/players/n/nowelja01/gamelog/2020</v>
      </c>
      <c r="H453" s="0" t="str">
        <f aca="false">RIGHT(A453,LEN(A453)-SEARCH(",",A453)-1)&amp;" "&amp;LEFT(A453,SEARCH(",",A453)-1)</f>
        <v>Jaylen Nowell</v>
      </c>
    </row>
    <row r="454" customFormat="false" ht="14.25" hidden="false" customHeight="false" outlineLevel="0" collapsed="false">
      <c r="A454" s="0" t="s">
        <v>504</v>
      </c>
      <c r="B454" s="0" t="str">
        <f aca="false">SUBSTITUTE(LOWER(RIGHT(A454,LEN(A454)-SEARCH(",",A454)-1)),".","")</f>
        <v>dirk</v>
      </c>
      <c r="C454" s="0" t="str">
        <f aca="false">LOWER(LEFT(A454,SEARCH(",",A454)-1))</f>
        <v>nowitzki</v>
      </c>
      <c r="D454" s="0" t="str">
        <f aca="false">IF(ISTEXT(E454),E454,LEFT(C454,5)&amp;LEFT(B454,2)&amp;"01")</f>
        <v>nowitdi01</v>
      </c>
      <c r="F454" s="0" t="str">
        <f aca="false">LEFT(C454,1)</f>
        <v>n</v>
      </c>
      <c r="G454" s="0" t="str">
        <f aca="false">CONCATENATE($P$2,F454,"/",D454,"/",$P$3)</f>
        <v>http://www.basketball-reference.com/players/n/nowitdi01/gamelog/2020</v>
      </c>
      <c r="H454" s="0" t="str">
        <f aca="false">RIGHT(A454,LEN(A454)-SEARCH(",",A454)-1)&amp;" "&amp;LEFT(A454,SEARCH(",",A454)-1)</f>
        <v>Dirk Nowitzki</v>
      </c>
    </row>
    <row r="455" customFormat="false" ht="14.25" hidden="false" customHeight="false" outlineLevel="0" collapsed="false">
      <c r="A455" s="0" t="s">
        <v>505</v>
      </c>
      <c r="B455" s="0" t="str">
        <f aca="false">SUBSTITUTE(LOWER(RIGHT(A455,LEN(A455)-SEARCH(",",A455)-1)),".","")</f>
        <v>frank</v>
      </c>
      <c r="C455" s="0" t="str">
        <f aca="false">LOWER(LEFT(A455,SEARCH(",",A455)-1))</f>
        <v>ntilikina</v>
      </c>
      <c r="D455" s="0" t="str">
        <f aca="false">IF(ISTEXT(E455),E455,LEFT(C455,5)&amp;LEFT(B455,2)&amp;"01")</f>
        <v>ntilila01</v>
      </c>
      <c r="E455" s="0" t="s">
        <v>506</v>
      </c>
      <c r="F455" s="0" t="str">
        <f aca="false">LEFT(C455,1)</f>
        <v>n</v>
      </c>
      <c r="G455" s="0" t="str">
        <f aca="false">CONCATENATE($P$2,F455,"/",D455,"/",$P$3)</f>
        <v>http://www.basketball-reference.com/players/n/ntilila01/gamelog/2020</v>
      </c>
      <c r="H455" s="0" t="str">
        <f aca="false">RIGHT(A455,LEN(A455)-SEARCH(",",A455)-1)&amp;" "&amp;LEFT(A455,SEARCH(",",A455)-1)</f>
        <v>Frank Ntilikina</v>
      </c>
    </row>
    <row r="456" customFormat="false" ht="14.25" hidden="false" customHeight="false" outlineLevel="0" collapsed="false">
      <c r="A456" s="0" t="s">
        <v>507</v>
      </c>
      <c r="B456" s="0" t="str">
        <f aca="false">SUBSTITUTE(LOWER(RIGHT(A456,LEN(A456)-SEARCH(",",A456)-1)),".","")</f>
        <v>kendrick</v>
      </c>
      <c r="C456" s="0" t="str">
        <f aca="false">LOWER(LEFT(A456,SEARCH(",",A456)-1))</f>
        <v>nunn</v>
      </c>
      <c r="D456" s="0" t="str">
        <f aca="false">IF(ISTEXT(E456),E456,LEFT(C456,5)&amp;LEFT(B456,2)&amp;"01")</f>
        <v>nunnke01</v>
      </c>
      <c r="F456" s="0" t="str">
        <f aca="false">LEFT(C456,1)</f>
        <v>n</v>
      </c>
      <c r="G456" s="0" t="str">
        <f aca="false">CONCATENATE($P$2,F456,"/",D456,"/",$P$3)</f>
        <v>http://www.basketball-reference.com/players/n/nunnke01/gamelog/2020</v>
      </c>
      <c r="H456" s="0" t="str">
        <f aca="false">RIGHT(A456,LEN(A456)-SEARCH(",",A456)-1)&amp;" "&amp;LEFT(A456,SEARCH(",",A456)-1)</f>
        <v>Kendrick Nunn</v>
      </c>
    </row>
    <row r="457" customFormat="false" ht="14.25" hidden="false" customHeight="false" outlineLevel="0" collapsed="false">
      <c r="A457" s="0" t="s">
        <v>508</v>
      </c>
      <c r="B457" s="0" t="str">
        <f aca="false">SUBSTITUTE(LOWER(RIGHT(A457,LEN(A457)-SEARCH(",",A457)-1)),".","")</f>
        <v>james</v>
      </c>
      <c r="C457" s="0" t="str">
        <f aca="false">LOWER(LEFT(A457,SEARCH(",",A457)-1))</f>
        <v>nunnally</v>
      </c>
      <c r="D457" s="0" t="str">
        <f aca="false">IF(ISTEXT(E457),E457,LEFT(C457,5)&amp;LEFT(B457,2)&amp;"01")</f>
        <v>nunnaja01</v>
      </c>
      <c r="F457" s="0" t="str">
        <f aca="false">LEFT(C457,1)</f>
        <v>n</v>
      </c>
      <c r="G457" s="0" t="str">
        <f aca="false">CONCATENATE($P$2,F457,"/",D457,"/",$P$3)</f>
        <v>http://www.basketball-reference.com/players/n/nunnaja01/gamelog/2020</v>
      </c>
      <c r="H457" s="0" t="str">
        <f aca="false">RIGHT(A457,LEN(A457)-SEARCH(",",A457)-1)&amp;" "&amp;LEFT(A457,SEARCH(",",A457)-1)</f>
        <v>James Nunnally</v>
      </c>
    </row>
    <row r="458" customFormat="false" ht="14.25" hidden="false" customHeight="false" outlineLevel="0" collapsed="false">
      <c r="A458" s="0" t="s">
        <v>509</v>
      </c>
      <c r="B458" s="0" t="str">
        <f aca="false">SUBSTITUTE(LOWER(RIGHT(A458,LEN(A458)-SEARCH(",",A458)-1)),".","")</f>
        <v>jusuf</v>
      </c>
      <c r="C458" s="0" t="str">
        <f aca="false">LOWER(LEFT(A458,SEARCH(",",A458)-1))</f>
        <v>nurkic</v>
      </c>
      <c r="D458" s="0" t="str">
        <f aca="false">IF(ISTEXT(E458),E458,LEFT(C458,5)&amp;LEFT(B458,2)&amp;"01")</f>
        <v>nurkiju01</v>
      </c>
      <c r="F458" s="0" t="str">
        <f aca="false">LEFT(C458,1)</f>
        <v>n</v>
      </c>
      <c r="G458" s="0" t="str">
        <f aca="false">CONCATENATE($P$2,F458,"/",D458,"/",$P$3)</f>
        <v>http://www.basketball-reference.com/players/n/nurkiju01/gamelog/2020</v>
      </c>
      <c r="H458" s="0" t="str">
        <f aca="false">RIGHT(A458,LEN(A458)-SEARCH(",",A458)-1)&amp;" "&amp;LEFT(A458,SEARCH(",",A458)-1)</f>
        <v>Jusuf Nurkic</v>
      </c>
    </row>
    <row r="459" customFormat="false" ht="14.25" hidden="false" customHeight="false" outlineLevel="0" collapsed="false">
      <c r="A459" s="0" t="s">
        <v>510</v>
      </c>
      <c r="B459" s="0" t="str">
        <f aca="false">SUBSTITUTE(LOWER(RIGHT(A459,LEN(A459)-SEARCH(",",A459)-1)),".","")</f>
        <v>david</v>
      </c>
      <c r="C459" s="0" t="str">
        <f aca="false">LOWER(LEFT(A459,SEARCH(",",A459)-1))</f>
        <v>nwaba</v>
      </c>
      <c r="D459" s="0" t="str">
        <f aca="false">IF(ISTEXT(E459),E459,LEFT(C459,5)&amp;LEFT(B459,2)&amp;"01")</f>
        <v>nwabada01</v>
      </c>
      <c r="F459" s="0" t="str">
        <f aca="false">LEFT(C459,1)</f>
        <v>n</v>
      </c>
      <c r="G459" s="0" t="str">
        <f aca="false">CONCATENATE($P$2,F459,"/",D459,"/",$P$3)</f>
        <v>http://www.basketball-reference.com/players/n/nwabada01/gamelog/2020</v>
      </c>
      <c r="H459" s="0" t="str">
        <f aca="false">RIGHT(A459,LEN(A459)-SEARCH(",",A459)-1)&amp;" "&amp;LEFT(A459,SEARCH(",",A459)-1)</f>
        <v>David Nwaba</v>
      </c>
    </row>
    <row r="460" customFormat="false" ht="14.25" hidden="false" customHeight="false" outlineLevel="0" collapsed="false">
      <c r="A460" s="0" t="s">
        <v>511</v>
      </c>
      <c r="B460" s="0" t="str">
        <f aca="false">SUBSTITUTE(LOWER(RIGHT(A460,LEN(A460)-SEARCH(",",A460)-1)),".","")</f>
        <v>royce</v>
      </c>
      <c r="C460" s="0" t="str">
        <f aca="false">LOWER(LEFT(A460,SEARCH(",",A460)-1))</f>
        <v>o'neale</v>
      </c>
      <c r="D460" s="0" t="str">
        <f aca="false">IF(ISTEXT(E460),E460,LEFT(C460,5)&amp;LEFT(B460,2)&amp;"01")</f>
        <v>onealro01</v>
      </c>
      <c r="E460" s="0" t="s">
        <v>512</v>
      </c>
      <c r="F460" s="0" t="str">
        <f aca="false">LEFT(C460,1)</f>
        <v>o</v>
      </c>
      <c r="G460" s="0" t="str">
        <f aca="false">CONCATENATE($P$2,F460,"/",D460,"/",$P$3)</f>
        <v>http://www.basketball-reference.com/players/o/onealro01/gamelog/2020</v>
      </c>
      <c r="H460" s="0" t="str">
        <f aca="false">RIGHT(A460,LEN(A460)-SEARCH(",",A460)-1)&amp;" "&amp;LEFT(A460,SEARCH(",",A460)-1)</f>
        <v>Royce O'Neale</v>
      </c>
    </row>
    <row r="461" customFormat="false" ht="14.25" hidden="false" customHeight="false" outlineLevel="0" collapsed="false">
      <c r="A461" s="0" t="s">
        <v>513</v>
      </c>
      <c r="B461" s="0" t="str">
        <f aca="false">SUBSTITUTE(LOWER(RIGHT(A461,LEN(A461)-SEARCH(",",A461)-1)),".","")</f>
        <v>kyle</v>
      </c>
      <c r="C461" s="0" t="str">
        <f aca="false">LOWER(LEFT(A461,SEARCH(",",A461)-1))</f>
        <v>o'quinn</v>
      </c>
      <c r="D461" s="0" t="str">
        <f aca="false">IF(ISTEXT(E461),E461,LEFT(C461,5)&amp;LEFT(B461,2)&amp;"01")</f>
        <v>oquinky01</v>
      </c>
      <c r="E461" s="0" t="s">
        <v>514</v>
      </c>
      <c r="F461" s="0" t="str">
        <f aca="false">LEFT(C461,1)</f>
        <v>o</v>
      </c>
      <c r="G461" s="0" t="str">
        <f aca="false">CONCATENATE($P$2,F461,"/",D461,"/",$P$3)</f>
        <v>http://www.basketball-reference.com/players/o/oquinky01/gamelog/2020</v>
      </c>
      <c r="H461" s="0" t="str">
        <f aca="false">RIGHT(A461,LEN(A461)-SEARCH(",",A461)-1)&amp;" "&amp;LEFT(A461,SEARCH(",",A461)-1)</f>
        <v>Kyle O'Quinn</v>
      </c>
    </row>
    <row r="462" customFormat="false" ht="14.25" hidden="false" customHeight="false" outlineLevel="0" collapsed="false">
      <c r="A462" s="0" t="s">
        <v>515</v>
      </c>
      <c r="B462" s="0" t="str">
        <f aca="false">SUBSTITUTE(LOWER(RIGHT(A462,LEN(A462)-SEARCH(",",A462)-1)),".","")</f>
        <v>semi</v>
      </c>
      <c r="C462" s="0" t="str">
        <f aca="false">LOWER(LEFT(A462,SEARCH(",",A462)-1))</f>
        <v>ojeleye</v>
      </c>
      <c r="D462" s="0" t="str">
        <f aca="false">IF(ISTEXT(E462),E462,LEFT(C462,5)&amp;LEFT(B462,2)&amp;"01")</f>
        <v>ojelese01</v>
      </c>
      <c r="F462" s="0" t="str">
        <f aca="false">LEFT(C462,1)</f>
        <v>o</v>
      </c>
      <c r="G462" s="0" t="str">
        <f aca="false">CONCATENATE($P$2,F462,"/",D462,"/",$P$3)</f>
        <v>http://www.basketball-reference.com/players/o/ojelese01/gamelog/2020</v>
      </c>
      <c r="H462" s="0" t="str">
        <f aca="false">RIGHT(A462,LEN(A462)-SEARCH(",",A462)-1)&amp;" "&amp;LEFT(A462,SEARCH(",",A462)-1)</f>
        <v>Semi Ojeleye</v>
      </c>
    </row>
    <row r="463" customFormat="false" ht="14.25" hidden="false" customHeight="false" outlineLevel="0" collapsed="false">
      <c r="A463" s="0" t="s">
        <v>516</v>
      </c>
      <c r="B463" s="0" t="str">
        <f aca="false">SUBSTITUTE(LOWER(RIGHT(A463,LEN(A463)-SEARCH(",",A463)-1)),".","")</f>
        <v>jahlil</v>
      </c>
      <c r="C463" s="0" t="str">
        <f aca="false">LOWER(LEFT(A463,SEARCH(",",A463)-1))</f>
        <v>okafor</v>
      </c>
      <c r="D463" s="0" t="str">
        <f aca="false">IF(ISTEXT(E463),E463,LEFT(C463,5)&amp;LEFT(B463,2)&amp;"01")</f>
        <v>okafoja01</v>
      </c>
      <c r="F463" s="0" t="str">
        <f aca="false">LEFT(C463,1)</f>
        <v>o</v>
      </c>
      <c r="G463" s="0" t="str">
        <f aca="false">CONCATENATE($P$2,F463,"/",D463,"/",$P$3)</f>
        <v>http://www.basketball-reference.com/players/o/okafoja01/gamelog/2020</v>
      </c>
      <c r="H463" s="0" t="str">
        <f aca="false">RIGHT(A463,LEN(A463)-SEARCH(",",A463)-1)&amp;" "&amp;LEFT(A463,SEARCH(",",A463)-1)</f>
        <v>Jahlil Okafor</v>
      </c>
    </row>
    <row r="464" customFormat="false" ht="14.25" hidden="false" customHeight="false" outlineLevel="0" collapsed="false">
      <c r="A464" s="0" t="s">
        <v>517</v>
      </c>
      <c r="B464" s="0" t="str">
        <f aca="false">SUBSTITUTE(LOWER(RIGHT(A464,LEN(A464)-SEARCH(",",A464)-1)),".","")</f>
        <v>chuma</v>
      </c>
      <c r="C464" s="0" t="str">
        <f aca="false">LOWER(LEFT(A464,SEARCH(",",A464)-1))</f>
        <v>okeke</v>
      </c>
      <c r="D464" s="0" t="str">
        <f aca="false">IF(ISTEXT(E464),E464,LEFT(C464,5)&amp;LEFT(B464,2)&amp;"01")</f>
        <v>okekech01</v>
      </c>
      <c r="F464" s="0" t="str">
        <f aca="false">LEFT(C464,1)</f>
        <v>o</v>
      </c>
      <c r="G464" s="0" t="str">
        <f aca="false">CONCATENATE($P$2,F464,"/",D464,"/",$P$3)</f>
        <v>http://www.basketball-reference.com/players/o/okekech01/gamelog/2020</v>
      </c>
      <c r="H464" s="0" t="str">
        <f aca="false">RIGHT(A464,LEN(A464)-SEARCH(",",A464)-1)&amp;" "&amp;LEFT(A464,SEARCH(",",A464)-1)</f>
        <v>Chuma Okeke</v>
      </c>
    </row>
    <row r="465" customFormat="false" ht="14.25" hidden="false" customHeight="false" outlineLevel="0" collapsed="false">
      <c r="A465" s="0" t="s">
        <v>518</v>
      </c>
      <c r="B465" s="0" t="str">
        <f aca="false">SUBSTITUTE(LOWER(RIGHT(A465,LEN(A465)-SEARCH(",",A465)-1)),".","")</f>
        <v>elie</v>
      </c>
      <c r="C465" s="0" t="str">
        <f aca="false">LOWER(LEFT(A465,SEARCH(",",A465)-1))</f>
        <v>okobo</v>
      </c>
      <c r="D465" s="0" t="str">
        <f aca="false">IF(ISTEXT(E465),E465,LEFT(C465,5)&amp;LEFT(B465,2)&amp;"01")</f>
        <v>okoboel01</v>
      </c>
      <c r="F465" s="0" t="str">
        <f aca="false">LEFT(C465,1)</f>
        <v>o</v>
      </c>
      <c r="G465" s="0" t="str">
        <f aca="false">CONCATENATE($P$2,F465,"/",D465,"/",$P$3)</f>
        <v>http://www.basketball-reference.com/players/o/okoboel01/gamelog/2020</v>
      </c>
      <c r="H465" s="0" t="str">
        <f aca="false">RIGHT(A465,LEN(A465)-SEARCH(",",A465)-1)&amp;" "&amp;LEFT(A465,SEARCH(",",A465)-1)</f>
        <v>Elie Okobo</v>
      </c>
    </row>
    <row r="466" customFormat="false" ht="14.25" hidden="false" customHeight="false" outlineLevel="0" collapsed="false">
      <c r="A466" s="0" t="s">
        <v>519</v>
      </c>
      <c r="B466" s="0" t="str">
        <f aca="false">SUBSTITUTE(LOWER(RIGHT(A466,LEN(A466)-SEARCH(",",A466)-1)),".","")</f>
        <v>josh</v>
      </c>
      <c r="C466" s="0" t="str">
        <f aca="false">LOWER(LEFT(A466,SEARCH(",",A466)-1))</f>
        <v>okogie</v>
      </c>
      <c r="D466" s="0" t="str">
        <f aca="false">IF(ISTEXT(E466),E466,LEFT(C466,5)&amp;LEFT(B466,2)&amp;"01")</f>
        <v>okogijo01</v>
      </c>
      <c r="F466" s="0" t="str">
        <f aca="false">LEFT(C466,1)</f>
        <v>o</v>
      </c>
      <c r="G466" s="0" t="str">
        <f aca="false">CONCATENATE($P$2,F466,"/",D466,"/",$P$3)</f>
        <v>http://www.basketball-reference.com/players/o/okogijo01/gamelog/2020</v>
      </c>
      <c r="H466" s="0" t="str">
        <f aca="false">RIGHT(A466,LEN(A466)-SEARCH(",",A466)-1)&amp;" "&amp;LEFT(A466,SEARCH(",",A466)-1)</f>
        <v>Josh Okogie</v>
      </c>
    </row>
    <row r="467" customFormat="false" ht="14.25" hidden="false" customHeight="false" outlineLevel="0" collapsed="false">
      <c r="A467" s="0" t="s">
        <v>520</v>
      </c>
      <c r="B467" s="0" t="str">
        <f aca="false">SUBSTITUTE(LOWER(RIGHT(A467,LEN(A467)-SEARCH(",",A467)-1)),".","")</f>
        <v>kz</v>
      </c>
      <c r="C467" s="0" t="str">
        <f aca="false">LOWER(LEFT(A467,SEARCH(",",A467)-1))</f>
        <v>okpala</v>
      </c>
      <c r="D467" s="0" t="str">
        <f aca="false">IF(ISTEXT(E467),E467,LEFT(C467,5)&amp;LEFT(B467,2)&amp;"01")</f>
        <v>okpalkz01</v>
      </c>
      <c r="F467" s="0" t="str">
        <f aca="false">LEFT(C467,1)</f>
        <v>o</v>
      </c>
      <c r="G467" s="0" t="str">
        <f aca="false">CONCATENATE($P$2,F467,"/",D467,"/",$P$3)</f>
        <v>http://www.basketball-reference.com/players/o/okpalkz01/gamelog/2020</v>
      </c>
      <c r="H467" s="0" t="str">
        <f aca="false">RIGHT(A467,LEN(A467)-SEARCH(",",A467)-1)&amp;" "&amp;LEFT(A467,SEARCH(",",A467)-1)</f>
        <v>KZ Okpala</v>
      </c>
    </row>
    <row r="468" customFormat="false" ht="14.25" hidden="false" customHeight="false" outlineLevel="0" collapsed="false">
      <c r="A468" s="0" t="s">
        <v>521</v>
      </c>
      <c r="B468" s="0" t="str">
        <f aca="false">SUBSTITUTE(LOWER(RIGHT(A468,LEN(A468)-SEARCH(",",A468)-1)),".","")</f>
        <v>victor</v>
      </c>
      <c r="C468" s="0" t="str">
        <f aca="false">LOWER(LEFT(A468,SEARCH(",",A468)-1))</f>
        <v>oladipo</v>
      </c>
      <c r="D468" s="0" t="str">
        <f aca="false">IF(ISTEXT(E468),E468,LEFT(C468,5)&amp;LEFT(B468,2)&amp;"01")</f>
        <v>oladivi01</v>
      </c>
      <c r="F468" s="0" t="str">
        <f aca="false">LEFT(C468,1)</f>
        <v>o</v>
      </c>
      <c r="G468" s="0" t="str">
        <f aca="false">CONCATENATE($P$2,F468,"/",D468,"/",$P$3)</f>
        <v>http://www.basketball-reference.com/players/o/oladivi01/gamelog/2020</v>
      </c>
      <c r="H468" s="0" t="str">
        <f aca="false">RIGHT(A468,LEN(A468)-SEARCH(",",A468)-1)&amp;" "&amp;LEFT(A468,SEARCH(",",A468)-1)</f>
        <v>Victor Oladipo</v>
      </c>
    </row>
    <row r="469" customFormat="false" ht="14.25" hidden="false" customHeight="false" outlineLevel="0" collapsed="false">
      <c r="A469" s="0" t="s">
        <v>522</v>
      </c>
      <c r="B469" s="0" t="str">
        <f aca="false">SUBSTITUTE(LOWER(RIGHT(A469,LEN(A469)-SEARCH(",",A469)-1)),".","")</f>
        <v>kelly</v>
      </c>
      <c r="C469" s="0" t="str">
        <f aca="false">LOWER(LEFT(A469,SEARCH(",",A469)-1))</f>
        <v>olynyk</v>
      </c>
      <c r="D469" s="0" t="str">
        <f aca="false">IF(ISTEXT(E469),E469,LEFT(C469,5)&amp;LEFT(B469,2)&amp;"01")</f>
        <v>olynyke01</v>
      </c>
      <c r="F469" s="0" t="str">
        <f aca="false">LEFT(C469,1)</f>
        <v>o</v>
      </c>
      <c r="G469" s="0" t="str">
        <f aca="false">CONCATENATE($P$2,F469,"/",D469,"/",$P$3)</f>
        <v>http://www.basketball-reference.com/players/o/olynyke01/gamelog/2020</v>
      </c>
      <c r="H469" s="0" t="str">
        <f aca="false">RIGHT(A469,LEN(A469)-SEARCH(",",A469)-1)&amp;" "&amp;LEFT(A469,SEARCH(",",A469)-1)</f>
        <v>Kelly Olynyk</v>
      </c>
    </row>
    <row r="470" customFormat="false" ht="14.25" hidden="false" customHeight="false" outlineLevel="0" collapsed="false">
      <c r="A470" s="0" t="s">
        <v>523</v>
      </c>
      <c r="B470" s="0" t="str">
        <f aca="false">SUBSTITUTE(LOWER(RIGHT(A470,LEN(A470)-SEARCH(",",A470)-1)),".","")</f>
        <v>miye</v>
      </c>
      <c r="C470" s="0" t="str">
        <f aca="false">LOWER(LEFT(A470,SEARCH(",",A470)-1))</f>
        <v>oni</v>
      </c>
      <c r="D470" s="0" t="str">
        <f aca="false">IF(ISTEXT(E470),E470,LEFT(C470,5)&amp;LEFT(B470,2)&amp;"01")</f>
        <v>onimi01</v>
      </c>
      <c r="F470" s="0" t="str">
        <f aca="false">LEFT(C470,1)</f>
        <v>o</v>
      </c>
      <c r="G470" s="0" t="str">
        <f aca="false">CONCATENATE($P$2,F470,"/",D470,"/",$P$3)</f>
        <v>http://www.basketball-reference.com/players/o/onimi01/gamelog/2020</v>
      </c>
      <c r="H470" s="0" t="str">
        <f aca="false">RIGHT(A470,LEN(A470)-SEARCH(",",A470)-1)&amp;" "&amp;LEFT(A470,SEARCH(",",A470)-1)</f>
        <v>Miye Oni</v>
      </c>
    </row>
    <row r="471" customFormat="false" ht="14.25" hidden="false" customHeight="false" outlineLevel="0" collapsed="false">
      <c r="A471" s="0" t="s">
        <v>524</v>
      </c>
      <c r="B471" s="0" t="str">
        <f aca="false">SUBSTITUTE(LOWER(RIGHT(A471,LEN(A471)-SEARCH(",",A471)-1)),".","")</f>
        <v>cedi</v>
      </c>
      <c r="C471" s="0" t="str">
        <f aca="false">LOWER(LEFT(A471,SEARCH(",",A471)-1))</f>
        <v>osman</v>
      </c>
      <c r="D471" s="0" t="str">
        <f aca="false">IF(ISTEXT(E471),E471,LEFT(C471,5)&amp;LEFT(B471,2)&amp;"01")</f>
        <v>osmande01</v>
      </c>
      <c r="E471" s="0" t="s">
        <v>525</v>
      </c>
      <c r="F471" s="0" t="str">
        <f aca="false">LEFT(C471,1)</f>
        <v>o</v>
      </c>
      <c r="G471" s="0" t="str">
        <f aca="false">CONCATENATE($P$2,F471,"/",D471,"/",$P$3)</f>
        <v>http://www.basketball-reference.com/players/o/osmande01/gamelog/2020</v>
      </c>
      <c r="H471" s="0" t="str">
        <f aca="false">RIGHT(A471,LEN(A471)-SEARCH(",",A471)-1)&amp;" "&amp;LEFT(A471,SEARCH(",",A471)-1)</f>
        <v>Cedi Osman</v>
      </c>
    </row>
    <row r="472" customFormat="false" ht="14.25" hidden="false" customHeight="false" outlineLevel="0" collapsed="false">
      <c r="A472" s="0" t="s">
        <v>526</v>
      </c>
      <c r="B472" s="0" t="str">
        <f aca="false">SUBSTITUTE(LOWER(RIGHT(A472,LEN(A472)-SEARCH(",",A472)-1)),".","")</f>
        <v>kelly</v>
      </c>
      <c r="C472" s="0" t="str">
        <f aca="false">LOWER(LEFT(A472,SEARCH(",",A472)-1))</f>
        <v>oubre jr.</v>
      </c>
      <c r="D472" s="0" t="str">
        <f aca="false">IF(ISTEXT(E472),E472,LEFT(C472,5)&amp;LEFT(B472,2)&amp;"01")</f>
        <v>oubreke01</v>
      </c>
      <c r="F472" s="0" t="str">
        <f aca="false">LEFT(C472,1)</f>
        <v>o</v>
      </c>
      <c r="G472" s="0" t="str">
        <f aca="false">CONCATENATE($P$2,F472,"/",D472,"/",$P$3)</f>
        <v>http://www.basketball-reference.com/players/o/oubreke01/gamelog/2020</v>
      </c>
      <c r="H472" s="0" t="str">
        <f aca="false">RIGHT(A472,LEN(A472)-SEARCH(",",A472)-1)&amp;" "&amp;LEFT(A472,SEARCH(",",A472)-1)</f>
        <v>Kelly Oubre Jr.</v>
      </c>
    </row>
    <row r="473" customFormat="false" ht="14.25" hidden="false" customHeight="false" outlineLevel="0" collapsed="false">
      <c r="A473" s="0" t="s">
        <v>527</v>
      </c>
      <c r="B473" s="0" t="str">
        <f aca="false">SUBSTITUTE(LOWER(RIGHT(A473,LEN(A473)-SEARCH(",",A473)-1)),".","")</f>
        <v>zaza</v>
      </c>
      <c r="C473" s="0" t="str">
        <f aca="false">LOWER(LEFT(A473,SEARCH(",",A473)-1))</f>
        <v>pachulia</v>
      </c>
      <c r="D473" s="0" t="str">
        <f aca="false">IF(ISTEXT(E473),E473,LEFT(C473,5)&amp;LEFT(B473,2)&amp;"01")</f>
        <v>pachuza01</v>
      </c>
      <c r="F473" s="0" t="str">
        <f aca="false">LEFT(C473,1)</f>
        <v>p</v>
      </c>
      <c r="G473" s="0" t="str">
        <f aca="false">CONCATENATE($P$2,F473,"/",D473,"/",$P$3)</f>
        <v>http://www.basketball-reference.com/players/p/pachuza01/gamelog/2020</v>
      </c>
      <c r="H473" s="0" t="str">
        <f aca="false">RIGHT(A473,LEN(A473)-SEARCH(",",A473)-1)&amp;" "&amp;LEFT(A473,SEARCH(",",A473)-1)</f>
        <v>Zaza Pachulia</v>
      </c>
    </row>
    <row r="474" customFormat="false" ht="14.25" hidden="false" customHeight="false" outlineLevel="0" collapsed="false">
      <c r="A474" s="0" t="s">
        <v>528</v>
      </c>
      <c r="B474" s="0" t="str">
        <f aca="false">SUBSTITUTE(LOWER(RIGHT(A474,LEN(A474)-SEARCH(",",A474)-1)),".","")</f>
        <v>jabari</v>
      </c>
      <c r="C474" s="0" t="str">
        <f aca="false">LOWER(LEFT(A474,SEARCH(",",A474)-1))</f>
        <v>parker</v>
      </c>
      <c r="D474" s="0" t="str">
        <f aca="false">IF(ISTEXT(E474),E474,LEFT(C474,5)&amp;LEFT(B474,2)&amp;"01")</f>
        <v>parkeja01</v>
      </c>
      <c r="F474" s="0" t="str">
        <f aca="false">LEFT(C474,1)</f>
        <v>p</v>
      </c>
      <c r="G474" s="0" t="str">
        <f aca="false">CONCATENATE($P$2,F474,"/",D474,"/",$P$3)</f>
        <v>http://www.basketball-reference.com/players/p/parkeja01/gamelog/2020</v>
      </c>
      <c r="H474" s="0" t="str">
        <f aca="false">RIGHT(A474,LEN(A474)-SEARCH(",",A474)-1)&amp;" "&amp;LEFT(A474,SEARCH(",",A474)-1)</f>
        <v>Jabari Parker</v>
      </c>
    </row>
    <row r="475" customFormat="false" ht="14.25" hidden="false" customHeight="false" outlineLevel="0" collapsed="false">
      <c r="A475" s="0" t="s">
        <v>529</v>
      </c>
      <c r="B475" s="0" t="str">
        <f aca="false">SUBSTITUTE(LOWER(RIGHT(A475,LEN(A475)-SEARCH(",",A475)-1)),".","")</f>
        <v>tony</v>
      </c>
      <c r="C475" s="0" t="str">
        <f aca="false">LOWER(LEFT(A475,SEARCH(",",A475)-1))</f>
        <v>parker</v>
      </c>
      <c r="D475" s="0" t="str">
        <f aca="false">IF(ISTEXT(E475),E475,LEFT(C475,5)&amp;LEFT(B475,2)&amp;"01")</f>
        <v>parketo01</v>
      </c>
      <c r="F475" s="0" t="str">
        <f aca="false">LEFT(C475,1)</f>
        <v>p</v>
      </c>
      <c r="G475" s="0" t="str">
        <f aca="false">CONCATENATE($P$2,F475,"/",D475,"/",$P$3)</f>
        <v>http://www.basketball-reference.com/players/p/parketo01/gamelog/2020</v>
      </c>
      <c r="H475" s="0" t="str">
        <f aca="false">RIGHT(A475,LEN(A475)-SEARCH(",",A475)-1)&amp;" "&amp;LEFT(A475,SEARCH(",",A475)-1)</f>
        <v>Tony Parker</v>
      </c>
    </row>
    <row r="476" customFormat="false" ht="14.25" hidden="false" customHeight="false" outlineLevel="0" collapsed="false">
      <c r="A476" s="0" t="s">
        <v>530</v>
      </c>
      <c r="B476" s="0" t="str">
        <f aca="false">SUBSTITUTE(LOWER(RIGHT(A476,LEN(A476)-SEARCH(",",A476)-1)),".","")</f>
        <v>chandler</v>
      </c>
      <c r="C476" s="0" t="str">
        <f aca="false">LOWER(LEFT(A476,SEARCH(",",A476)-1))</f>
        <v>parsons</v>
      </c>
      <c r="D476" s="0" t="str">
        <f aca="false">IF(ISTEXT(E476),E476,LEFT(C476,5)&amp;LEFT(B476,2)&amp;"01")</f>
        <v>parsoch01</v>
      </c>
      <c r="F476" s="0" t="str">
        <f aca="false">LEFT(C476,1)</f>
        <v>p</v>
      </c>
      <c r="G476" s="0" t="str">
        <f aca="false">CONCATENATE($P$2,F476,"/",D476,"/",$P$3)</f>
        <v>http://www.basketball-reference.com/players/p/parsoch01/gamelog/2020</v>
      </c>
      <c r="H476" s="0" t="str">
        <f aca="false">RIGHT(A476,LEN(A476)-SEARCH(",",A476)-1)&amp;" "&amp;LEFT(A476,SEARCH(",",A476)-1)</f>
        <v>Chandler Parsons</v>
      </c>
    </row>
    <row r="477" customFormat="false" ht="14.25" hidden="false" customHeight="false" outlineLevel="0" collapsed="false">
      <c r="A477" s="0" t="s">
        <v>531</v>
      </c>
      <c r="B477" s="0" t="str">
        <f aca="false">SUBSTITUTE(LOWER(RIGHT(A477,LEN(A477)-SEARCH(",",A477)-1)),".","")</f>
        <v>eric</v>
      </c>
      <c r="C477" s="0" t="str">
        <f aca="false">LOWER(LEFT(A477,SEARCH(",",A477)-1))</f>
        <v>paschall</v>
      </c>
      <c r="D477" s="0" t="str">
        <f aca="false">IF(ISTEXT(E477),E477,LEFT(C477,5)&amp;LEFT(B477,2)&amp;"01")</f>
        <v>pascher01</v>
      </c>
      <c r="F477" s="0" t="str">
        <f aca="false">LEFT(C477,1)</f>
        <v>p</v>
      </c>
      <c r="G477" s="0" t="str">
        <f aca="false">CONCATENATE($P$2,F477,"/",D477,"/",$P$3)</f>
        <v>http://www.basketball-reference.com/players/p/pascher01/gamelog/2020</v>
      </c>
      <c r="H477" s="0" t="str">
        <f aca="false">RIGHT(A477,LEN(A477)-SEARCH(",",A477)-1)&amp;" "&amp;LEFT(A477,SEARCH(",",A477)-1)</f>
        <v>Eric Paschall</v>
      </c>
    </row>
    <row r="478" customFormat="false" ht="14.25" hidden="false" customHeight="false" outlineLevel="0" collapsed="false">
      <c r="A478" s="0" t="s">
        <v>532</v>
      </c>
      <c r="B478" s="0" t="str">
        <f aca="false">SUBSTITUTE(LOWER(RIGHT(A478,LEN(A478)-SEARCH(",",A478)-1)),".","")</f>
        <v>patrick</v>
      </c>
      <c r="C478" s="0" t="str">
        <f aca="false">LOWER(LEFT(A478,SEARCH(",",A478)-1))</f>
        <v>patterson</v>
      </c>
      <c r="D478" s="0" t="str">
        <f aca="false">IF(ISTEXT(E478),E478,LEFT(C478,5)&amp;LEFT(B478,2)&amp;"01")</f>
        <v>pattepa01</v>
      </c>
      <c r="F478" s="0" t="str">
        <f aca="false">LEFT(C478,1)</f>
        <v>p</v>
      </c>
      <c r="G478" s="0" t="str">
        <f aca="false">CONCATENATE($P$2,F478,"/",D478,"/",$P$3)</f>
        <v>http://www.basketball-reference.com/players/p/pattepa01/gamelog/2020</v>
      </c>
      <c r="H478" s="0" t="str">
        <f aca="false">RIGHT(A478,LEN(A478)-SEARCH(",",A478)-1)&amp;" "&amp;LEFT(A478,SEARCH(",",A478)-1)</f>
        <v>Patrick Patterson</v>
      </c>
    </row>
    <row r="479" customFormat="false" ht="14.25" hidden="false" customHeight="false" outlineLevel="0" collapsed="false">
      <c r="A479" s="0" t="s">
        <v>533</v>
      </c>
      <c r="B479" s="0" t="str">
        <f aca="false">SUBSTITUTE(LOWER(RIGHT(A479,LEN(A479)-SEARCH(",",A479)-1)),".","")</f>
        <v>justin</v>
      </c>
      <c r="C479" s="0" t="str">
        <f aca="false">LOWER(LEFT(A479,SEARCH(",",A479)-1))</f>
        <v>patton</v>
      </c>
      <c r="D479" s="0" t="str">
        <f aca="false">IF(ISTEXT(E479),E479,LEFT(C479,5)&amp;LEFT(B479,2)&amp;"01")</f>
        <v>pattoju01</v>
      </c>
      <c r="F479" s="0" t="str">
        <f aca="false">LEFT(C479,1)</f>
        <v>p</v>
      </c>
      <c r="G479" s="0" t="str">
        <f aca="false">CONCATENATE($P$2,F479,"/",D479,"/",$P$3)</f>
        <v>http://www.basketball-reference.com/players/p/pattoju01/gamelog/2020</v>
      </c>
      <c r="H479" s="0" t="str">
        <f aca="false">RIGHT(A479,LEN(A479)-SEARCH(",",A479)-1)&amp;" "&amp;LEFT(A479,SEARCH(",",A479)-1)</f>
        <v>Justin Patton</v>
      </c>
    </row>
    <row r="480" customFormat="false" ht="14.25" hidden="false" customHeight="false" outlineLevel="0" collapsed="false">
      <c r="A480" s="0" t="s">
        <v>534</v>
      </c>
      <c r="B480" s="0" t="str">
        <f aca="false">SUBSTITUTE(LOWER(RIGHT(A480,LEN(A480)-SEARCH(",",A480)-1)),".","")</f>
        <v>chris</v>
      </c>
      <c r="C480" s="0" t="str">
        <f aca="false">LOWER(LEFT(A480,SEARCH(",",A480)-1))</f>
        <v>paul</v>
      </c>
      <c r="D480" s="0" t="str">
        <f aca="false">IF(ISTEXT(E480),E480,LEFT(C480,5)&amp;LEFT(B480,2)&amp;"01")</f>
        <v>paulch01</v>
      </c>
      <c r="F480" s="0" t="str">
        <f aca="false">LEFT(C480,1)</f>
        <v>p</v>
      </c>
      <c r="G480" s="0" t="str">
        <f aca="false">CONCATENATE($P$2,F480,"/",D480,"/",$P$3)</f>
        <v>http://www.basketball-reference.com/players/p/paulch01/gamelog/2020</v>
      </c>
      <c r="H480" s="0" t="str">
        <f aca="false">RIGHT(A480,LEN(A480)-SEARCH(",",A480)-1)&amp;" "&amp;LEFT(A480,SEARCH(",",A480)-1)</f>
        <v>Chris Paul</v>
      </c>
    </row>
    <row r="481" customFormat="false" ht="14.25" hidden="false" customHeight="false" outlineLevel="0" collapsed="false">
      <c r="A481" s="0" t="s">
        <v>535</v>
      </c>
      <c r="B481" s="0" t="str">
        <f aca="false">SUBSTITUTE(LOWER(RIGHT(A481,LEN(A481)-SEARCH(",",A481)-1)),".","")</f>
        <v>cameron</v>
      </c>
      <c r="C481" s="0" t="str">
        <f aca="false">LOWER(LEFT(A481,SEARCH(",",A481)-1))</f>
        <v>payne</v>
      </c>
      <c r="D481" s="0" t="str">
        <f aca="false">IF(ISTEXT(E481),E481,LEFT(C481,5)&amp;LEFT(B481,2)&amp;"01")</f>
        <v>payneca01</v>
      </c>
      <c r="F481" s="0" t="str">
        <f aca="false">LEFT(C481,1)</f>
        <v>p</v>
      </c>
      <c r="G481" s="0" t="str">
        <f aca="false">CONCATENATE($P$2,F481,"/",D481,"/",$P$3)</f>
        <v>http://www.basketball-reference.com/players/p/payneca01/gamelog/2020</v>
      </c>
      <c r="H481" s="0" t="str">
        <f aca="false">RIGHT(A481,LEN(A481)-SEARCH(",",A481)-1)&amp;" "&amp;LEFT(A481,SEARCH(",",A481)-1)</f>
        <v>Cameron Payne</v>
      </c>
    </row>
    <row r="482" customFormat="false" ht="14.25" hidden="false" customHeight="false" outlineLevel="0" collapsed="false">
      <c r="A482" s="0" t="s">
        <v>536</v>
      </c>
      <c r="B482" s="0" t="str">
        <f aca="false">SUBSTITUTE(LOWER(RIGHT(A482,LEN(A482)-SEARCH(",",A482)-1)),".","")</f>
        <v>elfrid</v>
      </c>
      <c r="C482" s="0" t="str">
        <f aca="false">LOWER(LEFT(A482,SEARCH(",",A482)-1))</f>
        <v>payton</v>
      </c>
      <c r="D482" s="0" t="str">
        <f aca="false">IF(ISTEXT(E482),E482,LEFT(C482,5)&amp;LEFT(B482,2)&amp;"01")</f>
        <v>paytoel01</v>
      </c>
      <c r="F482" s="0" t="str">
        <f aca="false">LEFT(C482,1)</f>
        <v>p</v>
      </c>
      <c r="G482" s="0" t="str">
        <f aca="false">CONCATENATE($P$2,F482,"/",D482,"/",$P$3)</f>
        <v>http://www.basketball-reference.com/players/p/paytoel01/gamelog/2020</v>
      </c>
      <c r="H482" s="0" t="str">
        <f aca="false">RIGHT(A482,LEN(A482)-SEARCH(",",A482)-1)&amp;" "&amp;LEFT(A482,SEARCH(",",A482)-1)</f>
        <v>Elfrid Payton</v>
      </c>
    </row>
    <row r="483" customFormat="false" ht="14.25" hidden="false" customHeight="false" outlineLevel="0" collapsed="false">
      <c r="A483" s="0" t="s">
        <v>537</v>
      </c>
      <c r="B483" s="0" t="str">
        <f aca="false">SUBSTITUTE(LOWER(RIGHT(A483,LEN(A483)-SEARCH(",",A483)-1)),".","")</f>
        <v>gary</v>
      </c>
      <c r="C483" s="0" t="str">
        <f aca="false">LOWER(LEFT(A483,SEARCH(",",A483)-1))</f>
        <v>payton ii</v>
      </c>
      <c r="D483" s="0" t="str">
        <f aca="false">IF(ISTEXT(E483),E483,LEFT(C483,5)&amp;LEFT(B483,2)&amp;"01")</f>
        <v>paytoga02</v>
      </c>
      <c r="E483" s="0" t="s">
        <v>538</v>
      </c>
      <c r="F483" s="0" t="str">
        <f aca="false">LEFT(C483,1)</f>
        <v>p</v>
      </c>
      <c r="G483" s="0" t="str">
        <f aca="false">CONCATENATE($P$2,F483,"/",D483,"/",$P$3)</f>
        <v>http://www.basketball-reference.com/players/p/paytoga02/gamelog/2020</v>
      </c>
      <c r="H483" s="0" t="str">
        <f aca="false">RIGHT(A483,LEN(A483)-SEARCH(",",A483)-1)&amp;" "&amp;LEFT(A483,SEARCH(",",A483)-1)</f>
        <v>Gary Payton II</v>
      </c>
    </row>
    <row r="484" customFormat="false" ht="14.25" hidden="false" customHeight="false" outlineLevel="0" collapsed="false">
      <c r="A484" s="0" t="s">
        <v>539</v>
      </c>
      <c r="B484" s="0" t="str">
        <f aca="false">SUBSTITUTE(LOWER(RIGHT(A484,LEN(A484)-SEARCH(",",A484)-1)),".","")</f>
        <v>norvel</v>
      </c>
      <c r="C484" s="0" t="str">
        <f aca="false">LOWER(LEFT(A484,SEARCH(",",A484)-1))</f>
        <v>pelle</v>
      </c>
      <c r="D484" s="0" t="str">
        <f aca="false">IF(ISTEXT(E484),E484,LEFT(C484,5)&amp;LEFT(B484,2)&amp;"01")</f>
        <v>pelleno01</v>
      </c>
      <c r="F484" s="0" t="str">
        <f aca="false">LEFT(C484,1)</f>
        <v>p</v>
      </c>
      <c r="G484" s="0" t="str">
        <f aca="false">CONCATENATE($P$2,F484,"/",D484,"/",$P$3)</f>
        <v>http://www.basketball-reference.com/players/p/pelleno01/gamelog/2020</v>
      </c>
      <c r="H484" s="0" t="str">
        <f aca="false">RIGHT(A484,LEN(A484)-SEARCH(",",A484)-1)&amp;" "&amp;LEFT(A484,SEARCH(",",A484)-1)</f>
        <v>Norvel Pelle</v>
      </c>
    </row>
    <row r="485" customFormat="false" ht="14.25" hidden="false" customHeight="false" outlineLevel="0" collapsed="false">
      <c r="A485" s="0" t="s">
        <v>540</v>
      </c>
      <c r="B485" s="0" t="str">
        <f aca="false">SUBSTITUTE(LOWER(RIGHT(A485,LEN(A485)-SEARCH(",",A485)-1)),".","")</f>
        <v>josh</v>
      </c>
      <c r="C485" s="0" t="str">
        <f aca="false">LOWER(LEFT(A485,SEARCH(",",A485)-1))</f>
        <v>perkins</v>
      </c>
      <c r="D485" s="0" t="str">
        <f aca="false">IF(ISTEXT(E485),E485,LEFT(C485,5)&amp;LEFT(B485,2)&amp;"01")</f>
        <v>perkijo01</v>
      </c>
      <c r="F485" s="0" t="str">
        <f aca="false">LEFT(C485,1)</f>
        <v>p</v>
      </c>
      <c r="G485" s="0" t="str">
        <f aca="false">CONCATENATE($P$2,F485,"/",D485,"/",$P$3)</f>
        <v>http://www.basketball-reference.com/players/p/perkijo01/gamelog/2020</v>
      </c>
      <c r="H485" s="0" t="str">
        <f aca="false">RIGHT(A485,LEN(A485)-SEARCH(",",A485)-1)&amp;" "&amp;LEFT(A485,SEARCH(",",A485)-1)</f>
        <v>Josh Perkins</v>
      </c>
    </row>
    <row r="486" customFormat="false" ht="14.25" hidden="false" customHeight="false" outlineLevel="0" collapsed="false">
      <c r="A486" s="0" t="s">
        <v>541</v>
      </c>
      <c r="B486" s="0" t="str">
        <f aca="false">SUBSTITUTE(LOWER(RIGHT(A486,LEN(A486)-SEARCH(",",A486)-1)),".","")</f>
        <v>tarik</v>
      </c>
      <c r="C486" s="0" t="str">
        <f aca="false">LOWER(LEFT(A486,SEARCH(",",A486)-1))</f>
        <v>phillip</v>
      </c>
      <c r="D486" s="0" t="str">
        <f aca="false">IF(ISTEXT(E486),E486,LEFT(C486,5)&amp;LEFT(B486,2)&amp;"01")</f>
        <v>phillta01</v>
      </c>
      <c r="F486" s="0" t="str">
        <f aca="false">LEFT(C486,1)</f>
        <v>p</v>
      </c>
      <c r="G486" s="0" t="str">
        <f aca="false">CONCATENATE($P$2,F486,"/",D486,"/",$P$3)</f>
        <v>http://www.basketball-reference.com/players/p/phillta01/gamelog/2020</v>
      </c>
      <c r="H486" s="0" t="str">
        <f aca="false">RIGHT(A486,LEN(A486)-SEARCH(",",A486)-1)&amp;" "&amp;LEFT(A486,SEARCH(",",A486)-1)</f>
        <v>Tarik Phillip</v>
      </c>
    </row>
    <row r="487" customFormat="false" ht="14.25" hidden="false" customHeight="false" outlineLevel="0" collapsed="false">
      <c r="A487" s="0" t="s">
        <v>542</v>
      </c>
      <c r="B487" s="0" t="str">
        <f aca="false">SUBSTITUTE(LOWER(RIGHT(A487,LEN(A487)-SEARCH(",",A487)-1)),".","")</f>
        <v>isaiah</v>
      </c>
      <c r="C487" s="0" t="str">
        <f aca="false">LOWER(LEFT(A487,SEARCH(",",A487)-1))</f>
        <v>pineiro</v>
      </c>
      <c r="D487" s="0" t="str">
        <f aca="false">IF(ISTEXT(E487),E487,LEFT(C487,5)&amp;LEFT(B487,2)&amp;"01")</f>
        <v>pineiis01</v>
      </c>
      <c r="F487" s="0" t="str">
        <f aca="false">LEFT(C487,1)</f>
        <v>p</v>
      </c>
      <c r="G487" s="0" t="str">
        <f aca="false">CONCATENATE($P$2,F487,"/",D487,"/",$P$3)</f>
        <v>http://www.basketball-reference.com/players/p/pineiis01/gamelog/2020</v>
      </c>
      <c r="H487" s="0" t="str">
        <f aca="false">RIGHT(A487,LEN(A487)-SEARCH(",",A487)-1)&amp;" "&amp;LEFT(A487,SEARCH(",",A487)-1)</f>
        <v>Isaiah Pineiro</v>
      </c>
    </row>
    <row r="488" customFormat="false" ht="14.25" hidden="false" customHeight="false" outlineLevel="0" collapsed="false">
      <c r="A488" s="0" t="s">
        <v>543</v>
      </c>
      <c r="B488" s="0" t="str">
        <f aca="false">SUBSTITUTE(LOWER(RIGHT(A488,LEN(A488)-SEARCH(",",A488)-1)),".","")</f>
        <v>theo</v>
      </c>
      <c r="C488" s="0" t="str">
        <f aca="false">LOWER(LEFT(A488,SEARCH(",",A488)-1))</f>
        <v>pinson</v>
      </c>
      <c r="D488" s="0" t="str">
        <f aca="false">IF(ISTEXT(E488),E488,LEFT(C488,5)&amp;LEFT(B488,2)&amp;"01")</f>
        <v>pinsoth01</v>
      </c>
      <c r="F488" s="0" t="str">
        <f aca="false">LEFT(C488,1)</f>
        <v>p</v>
      </c>
      <c r="G488" s="0" t="str">
        <f aca="false">CONCATENATE($P$2,F488,"/",D488,"/",$P$3)</f>
        <v>http://www.basketball-reference.com/players/p/pinsoth01/gamelog/2020</v>
      </c>
      <c r="H488" s="0" t="str">
        <f aca="false">RIGHT(A488,LEN(A488)-SEARCH(",",A488)-1)&amp;" "&amp;LEFT(A488,SEARCH(",",A488)-1)</f>
        <v>Theo Pinson</v>
      </c>
    </row>
    <row r="489" customFormat="false" ht="14.25" hidden="false" customHeight="false" outlineLevel="0" collapsed="false">
      <c r="A489" s="0" t="s">
        <v>544</v>
      </c>
      <c r="B489" s="0" t="str">
        <f aca="false">SUBSTITUTE(LOWER(RIGHT(A489,LEN(A489)-SEARCH(",",A489)-1)),".","")</f>
        <v>mason</v>
      </c>
      <c r="C489" s="0" t="str">
        <f aca="false">LOWER(LEFT(A489,SEARCH(",",A489)-1))</f>
        <v>plumlee</v>
      </c>
      <c r="D489" s="0" t="str">
        <f aca="false">IF(ISTEXT(E489),E489,LEFT(C489,5)&amp;LEFT(B489,2)&amp;"01")</f>
        <v>plumlma01</v>
      </c>
      <c r="F489" s="0" t="str">
        <f aca="false">LEFT(C489,1)</f>
        <v>p</v>
      </c>
      <c r="G489" s="0" t="str">
        <f aca="false">CONCATENATE($P$2,F489,"/",D489,"/",$P$3)</f>
        <v>http://www.basketball-reference.com/players/p/plumlma01/gamelog/2020</v>
      </c>
      <c r="H489" s="0" t="str">
        <f aca="false">RIGHT(A489,LEN(A489)-SEARCH(",",A489)-1)&amp;" "&amp;LEFT(A489,SEARCH(",",A489)-1)</f>
        <v>Mason Plumlee</v>
      </c>
    </row>
    <row r="490" customFormat="false" ht="14.25" hidden="false" customHeight="false" outlineLevel="0" collapsed="false">
      <c r="A490" s="0" t="s">
        <v>545</v>
      </c>
      <c r="B490" s="0" t="str">
        <f aca="false">SUBSTITUTE(LOWER(RIGHT(A490,LEN(A490)-SEARCH(",",A490)-1)),".","")</f>
        <v>miles</v>
      </c>
      <c r="C490" s="0" t="str">
        <f aca="false">LOWER(LEFT(A490,SEARCH(",",A490)-1))</f>
        <v>plumlee</v>
      </c>
      <c r="D490" s="0" t="str">
        <f aca="false">IF(ISTEXT(E490),E490,LEFT(C490,5)&amp;LEFT(B490,2)&amp;"01")</f>
        <v>plumlmi01</v>
      </c>
      <c r="F490" s="0" t="str">
        <f aca="false">LEFT(C490,1)</f>
        <v>p</v>
      </c>
      <c r="G490" s="0" t="str">
        <f aca="false">CONCATENATE($P$2,F490,"/",D490,"/",$P$3)</f>
        <v>http://www.basketball-reference.com/players/p/plumlmi01/gamelog/2020</v>
      </c>
      <c r="H490" s="0" t="str">
        <f aca="false">RIGHT(A490,LEN(A490)-SEARCH(",",A490)-1)&amp;" "&amp;LEFT(A490,SEARCH(",",A490)-1)</f>
        <v>Miles Plumlee</v>
      </c>
    </row>
    <row r="491" customFormat="false" ht="14.25" hidden="false" customHeight="false" outlineLevel="0" collapsed="false">
      <c r="A491" s="0" t="s">
        <v>546</v>
      </c>
      <c r="B491" s="0" t="str">
        <f aca="false">SUBSTITUTE(LOWER(RIGHT(A491,LEN(A491)-SEARCH(",",A491)-1)),".","")</f>
        <v>jakob</v>
      </c>
      <c r="C491" s="0" t="str">
        <f aca="false">LOWER(LEFT(A491,SEARCH(",",A491)-1))</f>
        <v>poeltl</v>
      </c>
      <c r="D491" s="0" t="str">
        <f aca="false">IF(ISTEXT(E491),E491,LEFT(C491,5)&amp;LEFT(B491,2)&amp;"01")</f>
        <v>poeltja01</v>
      </c>
      <c r="F491" s="0" t="str">
        <f aca="false">LEFT(C491,1)</f>
        <v>p</v>
      </c>
      <c r="G491" s="0" t="str">
        <f aca="false">CONCATENATE($P$2,F491,"/",D491,"/",$P$3)</f>
        <v>http://www.basketball-reference.com/players/p/poeltja01/gamelog/2020</v>
      </c>
      <c r="H491" s="0" t="str">
        <f aca="false">RIGHT(A491,LEN(A491)-SEARCH(",",A491)-1)&amp;" "&amp;LEFT(A491,SEARCH(",",A491)-1)</f>
        <v>Jakob Poeltl</v>
      </c>
    </row>
    <row r="492" customFormat="false" ht="14.25" hidden="false" customHeight="false" outlineLevel="0" collapsed="false">
      <c r="A492" s="0" t="s">
        <v>547</v>
      </c>
      <c r="B492" s="0" t="str">
        <f aca="false">SUBSTITUTE(LOWER(RIGHT(A492,LEN(A492)-SEARCH(",",A492)-1)),".","")</f>
        <v>vincent</v>
      </c>
      <c r="C492" s="0" t="str">
        <f aca="false">LOWER(LEFT(A492,SEARCH(",",A492)-1))</f>
        <v>poirier</v>
      </c>
      <c r="D492" s="0" t="str">
        <f aca="false">IF(ISTEXT(E492),E492,LEFT(C492,5)&amp;LEFT(B492,2)&amp;"01")</f>
        <v>poirivi01</v>
      </c>
      <c r="F492" s="0" t="str">
        <f aca="false">LEFT(C492,1)</f>
        <v>p</v>
      </c>
      <c r="G492" s="0" t="str">
        <f aca="false">CONCATENATE($P$2,F492,"/",D492,"/",$P$3)</f>
        <v>http://www.basketball-reference.com/players/p/poirivi01/gamelog/2020</v>
      </c>
      <c r="H492" s="0" t="str">
        <f aca="false">RIGHT(A492,LEN(A492)-SEARCH(",",A492)-1)&amp;" "&amp;LEFT(A492,SEARCH(",",A492)-1)</f>
        <v>Vincent Poirier</v>
      </c>
    </row>
    <row r="493" customFormat="false" ht="14.25" hidden="false" customHeight="false" outlineLevel="0" collapsed="false">
      <c r="A493" s="0" t="s">
        <v>548</v>
      </c>
      <c r="B493" s="0" t="str">
        <f aca="false">SUBSTITUTE(LOWER(RIGHT(A493,LEN(A493)-SEARCH(",",A493)-1)),".","")</f>
        <v>quincy</v>
      </c>
      <c r="C493" s="0" t="str">
        <f aca="false">LOWER(LEFT(A493,SEARCH(",",A493)-1))</f>
        <v>pondexter</v>
      </c>
      <c r="D493" s="0" t="str">
        <f aca="false">IF(ISTEXT(E493),E493,LEFT(C493,5)&amp;LEFT(B493,2)&amp;"01")</f>
        <v>pondequ01</v>
      </c>
      <c r="F493" s="0" t="str">
        <f aca="false">LEFT(C493,1)</f>
        <v>p</v>
      </c>
      <c r="G493" s="0" t="str">
        <f aca="false">CONCATENATE($P$2,F493,"/",D493,"/",$P$3)</f>
        <v>http://www.basketball-reference.com/players/p/pondequ01/gamelog/2020</v>
      </c>
      <c r="H493" s="0" t="str">
        <f aca="false">RIGHT(A493,LEN(A493)-SEARCH(",",A493)-1)&amp;" "&amp;LEFT(A493,SEARCH(",",A493)-1)</f>
        <v>Quincy Pondexter</v>
      </c>
    </row>
    <row r="494" customFormat="false" ht="14.25" hidden="false" customHeight="false" outlineLevel="0" collapsed="false">
      <c r="A494" s="0" t="s">
        <v>549</v>
      </c>
      <c r="B494" s="0" t="str">
        <f aca="false">SUBSTITUTE(LOWER(RIGHT(A494,LEN(A494)-SEARCH(",",A494)-1)),".","")</f>
        <v>shamorie</v>
      </c>
      <c r="C494" s="0" t="str">
        <f aca="false">LOWER(LEFT(A494,SEARCH(",",A494)-1))</f>
        <v>ponds</v>
      </c>
      <c r="D494" s="0" t="str">
        <f aca="false">IF(ISTEXT(E494),E494,LEFT(C494,5)&amp;LEFT(B494,2)&amp;"01")</f>
        <v>pondssh01</v>
      </c>
      <c r="F494" s="0" t="str">
        <f aca="false">LEFT(C494,1)</f>
        <v>p</v>
      </c>
      <c r="G494" s="0" t="str">
        <f aca="false">CONCATENATE($P$2,F494,"/",D494,"/",$P$3)</f>
        <v>http://www.basketball-reference.com/players/p/pondssh01/gamelog/2020</v>
      </c>
      <c r="H494" s="0" t="str">
        <f aca="false">RIGHT(A494,LEN(A494)-SEARCH(",",A494)-1)&amp;" "&amp;LEFT(A494,SEARCH(",",A494)-1)</f>
        <v>Shamorie Ponds</v>
      </c>
    </row>
    <row r="495" customFormat="false" ht="14.25" hidden="false" customHeight="false" outlineLevel="0" collapsed="false">
      <c r="A495" s="0" t="s">
        <v>550</v>
      </c>
      <c r="B495" s="0" t="str">
        <f aca="false">SUBSTITUTE(LOWER(RIGHT(A495,LEN(A495)-SEARCH(",",A495)-1)),".","")</f>
        <v>jordan</v>
      </c>
      <c r="C495" s="0" t="str">
        <f aca="false">LOWER(LEFT(A495,SEARCH(",",A495)-1))</f>
        <v>poole</v>
      </c>
      <c r="D495" s="0" t="str">
        <f aca="false">IF(ISTEXT(E495),E495,LEFT(C495,5)&amp;LEFT(B495,2)&amp;"01")</f>
        <v>poolejo01</v>
      </c>
      <c r="F495" s="0" t="str">
        <f aca="false">LEFT(C495,1)</f>
        <v>p</v>
      </c>
      <c r="G495" s="0" t="str">
        <f aca="false">CONCATENATE($P$2,F495,"/",D495,"/",$P$3)</f>
        <v>http://www.basketball-reference.com/players/p/poolejo01/gamelog/2020</v>
      </c>
      <c r="H495" s="0" t="str">
        <f aca="false">RIGHT(A495,LEN(A495)-SEARCH(",",A495)-1)&amp;" "&amp;LEFT(A495,SEARCH(",",A495)-1)</f>
        <v>Jordan Poole</v>
      </c>
    </row>
    <row r="496" customFormat="false" ht="14.25" hidden="false" customHeight="false" outlineLevel="0" collapsed="false">
      <c r="A496" s="0" t="s">
        <v>551</v>
      </c>
      <c r="B496" s="0" t="str">
        <f aca="false">SUBSTITUTE(LOWER(RIGHT(A496,LEN(A496)-SEARCH(",",A496)-1)),".","")</f>
        <v>kevin</v>
      </c>
      <c r="C496" s="0" t="str">
        <f aca="false">LOWER(LEFT(A496,SEARCH(",",A496)-1))</f>
        <v>porter jr.</v>
      </c>
      <c r="D496" s="0" t="str">
        <f aca="false">IF(ISTEXT(E496),E496,LEFT(C496,5)&amp;LEFT(B496,2)&amp;"01")</f>
        <v>porteke02</v>
      </c>
      <c r="E496" s="0" t="s">
        <v>552</v>
      </c>
      <c r="F496" s="0" t="str">
        <f aca="false">LEFT(C496,1)</f>
        <v>p</v>
      </c>
      <c r="G496" s="0" t="str">
        <f aca="false">CONCATENATE($P$2,F496,"/",D496,"/",$P$3)</f>
        <v>http://www.basketball-reference.com/players/p/porteke02/gamelog/2020</v>
      </c>
      <c r="H496" s="0" t="str">
        <f aca="false">RIGHT(A496,LEN(A496)-SEARCH(",",A496)-1)&amp;" "&amp;LEFT(A496,SEARCH(",",A496)-1)</f>
        <v>Kevin Porter Jr.</v>
      </c>
    </row>
    <row r="497" customFormat="false" ht="14.25" hidden="false" customHeight="false" outlineLevel="0" collapsed="false">
      <c r="A497" s="0" t="s">
        <v>553</v>
      </c>
      <c r="B497" s="0" t="str">
        <f aca="false">SUBSTITUTE(LOWER(RIGHT(A497,LEN(A497)-SEARCH(",",A497)-1)),".","")</f>
        <v>michael</v>
      </c>
      <c r="C497" s="0" t="str">
        <f aca="false">LOWER(LEFT(A497,SEARCH(",",A497)-1))</f>
        <v>porter jr.</v>
      </c>
      <c r="D497" s="0" t="str">
        <f aca="false">IF(ISTEXT(E497),E497,LEFT(C497,5)&amp;LEFT(B497,2)&amp;"01")</f>
        <v>portemi01</v>
      </c>
      <c r="F497" s="0" t="str">
        <f aca="false">LEFT(C497,1)</f>
        <v>p</v>
      </c>
      <c r="G497" s="0" t="str">
        <f aca="false">CONCATENATE($P$2,F497,"/",D497,"/",$P$3)</f>
        <v>http://www.basketball-reference.com/players/p/portemi01/gamelog/2020</v>
      </c>
      <c r="H497" s="0" t="str">
        <f aca="false">RIGHT(A497,LEN(A497)-SEARCH(",",A497)-1)&amp;" "&amp;LEFT(A497,SEARCH(",",A497)-1)</f>
        <v>Michael Porter Jr.</v>
      </c>
    </row>
    <row r="498" customFormat="false" ht="14.25" hidden="false" customHeight="false" outlineLevel="0" collapsed="false">
      <c r="A498" s="0" t="s">
        <v>554</v>
      </c>
      <c r="B498" s="0" t="str">
        <f aca="false">SUBSTITUTE(LOWER(RIGHT(A498,LEN(A498)-SEARCH(",",A498)-1)),".","")</f>
        <v>otto</v>
      </c>
      <c r="C498" s="0" t="str">
        <f aca="false">LOWER(LEFT(A498,SEARCH(",",A498)-1))</f>
        <v>porter jr.</v>
      </c>
      <c r="D498" s="0" t="str">
        <f aca="false">IF(ISTEXT(E498),E498,LEFT(C498,5)&amp;LEFT(B498,2)&amp;"01")</f>
        <v>porteot01</v>
      </c>
      <c r="F498" s="0" t="str">
        <f aca="false">LEFT(C498,1)</f>
        <v>p</v>
      </c>
      <c r="G498" s="0" t="str">
        <f aca="false">CONCATENATE($P$2,F498,"/",D498,"/",$P$3)</f>
        <v>http://www.basketball-reference.com/players/p/porteot01/gamelog/2020</v>
      </c>
      <c r="H498" s="0" t="str">
        <f aca="false">RIGHT(A498,LEN(A498)-SEARCH(",",A498)-1)&amp;" "&amp;LEFT(A498,SEARCH(",",A498)-1)</f>
        <v>Otto Porter Jr.</v>
      </c>
    </row>
    <row r="499" customFormat="false" ht="14.25" hidden="false" customHeight="false" outlineLevel="0" collapsed="false">
      <c r="A499" s="0" t="s">
        <v>555</v>
      </c>
      <c r="B499" s="0" t="str">
        <f aca="false">SUBSTITUTE(LOWER(RIGHT(A499,LEN(A499)-SEARCH(",",A499)-1)),".","")</f>
        <v>bobby</v>
      </c>
      <c r="C499" s="0" t="str">
        <f aca="false">LOWER(LEFT(A499,SEARCH(",",A499)-1))</f>
        <v>portis</v>
      </c>
      <c r="D499" s="0" t="str">
        <f aca="false">IF(ISTEXT(E499),E499,LEFT(C499,5)&amp;LEFT(B499,2)&amp;"01")</f>
        <v>portibo01</v>
      </c>
      <c r="F499" s="0" t="str">
        <f aca="false">LEFT(C499,1)</f>
        <v>p</v>
      </c>
      <c r="G499" s="0" t="str">
        <f aca="false">CONCATENATE($P$2,F499,"/",D499,"/",$P$3)</f>
        <v>http://www.basketball-reference.com/players/p/portibo01/gamelog/2020</v>
      </c>
      <c r="H499" s="0" t="str">
        <f aca="false">RIGHT(A499,LEN(A499)-SEARCH(",",A499)-1)&amp;" "&amp;LEFT(A499,SEARCH(",",A499)-1)</f>
        <v>Bobby Portis</v>
      </c>
    </row>
    <row r="500" customFormat="false" ht="14.25" hidden="false" customHeight="false" outlineLevel="0" collapsed="false">
      <c r="A500" s="0" t="s">
        <v>556</v>
      </c>
      <c r="B500" s="0" t="str">
        <f aca="false">SUBSTITUTE(LOWER(RIGHT(A500,LEN(A500)-SEARCH(",",A500)-1)),".","")</f>
        <v>kristaps</v>
      </c>
      <c r="C500" s="0" t="str">
        <f aca="false">LOWER(LEFT(A500,SEARCH(",",A500)-1))</f>
        <v>porzingis</v>
      </c>
      <c r="D500" s="0" t="str">
        <f aca="false">IF(ISTEXT(E500),E500,LEFT(C500,5)&amp;LEFT(B500,2)&amp;"01")</f>
        <v>porzikr01</v>
      </c>
      <c r="F500" s="0" t="str">
        <f aca="false">LEFT(C500,1)</f>
        <v>p</v>
      </c>
      <c r="G500" s="0" t="str">
        <f aca="false">CONCATENATE($P$2,F500,"/",D500,"/",$P$3)</f>
        <v>http://www.basketball-reference.com/players/p/porzikr01/gamelog/2020</v>
      </c>
      <c r="H500" s="0" t="str">
        <f aca="false">RIGHT(A500,LEN(A500)-SEARCH(",",A500)-1)&amp;" "&amp;LEFT(A500,SEARCH(",",A500)-1)</f>
        <v>Kristaps Porzingis</v>
      </c>
    </row>
    <row r="501" customFormat="false" ht="14.25" hidden="false" customHeight="false" outlineLevel="0" collapsed="false">
      <c r="A501" s="0" t="s">
        <v>557</v>
      </c>
      <c r="B501" s="0" t="str">
        <f aca="false">SUBSTITUTE(LOWER(RIGHT(A501,LEN(A501)-SEARCH(",",A501)-1)),".","")</f>
        <v>dwight</v>
      </c>
      <c r="C501" s="0" t="str">
        <f aca="false">LOWER(LEFT(A501,SEARCH(",",A501)-1))</f>
        <v>powell</v>
      </c>
      <c r="D501" s="0" t="str">
        <f aca="false">IF(ISTEXT(E501),E501,LEFT(C501,5)&amp;LEFT(B501,2)&amp;"01")</f>
        <v>poweldw01</v>
      </c>
      <c r="F501" s="0" t="str">
        <f aca="false">LEFT(C501,1)</f>
        <v>p</v>
      </c>
      <c r="G501" s="0" t="str">
        <f aca="false">CONCATENATE($P$2,F501,"/",D501,"/",$P$3)</f>
        <v>http://www.basketball-reference.com/players/p/poweldw01/gamelog/2020</v>
      </c>
      <c r="H501" s="0" t="str">
        <f aca="false">RIGHT(A501,LEN(A501)-SEARCH(",",A501)-1)&amp;" "&amp;LEFT(A501,SEARCH(",",A501)-1)</f>
        <v>Dwight Powell</v>
      </c>
    </row>
    <row r="502" customFormat="false" ht="14.25" hidden="false" customHeight="false" outlineLevel="0" collapsed="false">
      <c r="A502" s="0" t="s">
        <v>558</v>
      </c>
      <c r="B502" s="0" t="str">
        <f aca="false">SUBSTITUTE(LOWER(RIGHT(A502,LEN(A502)-SEARCH(",",A502)-1)),".","")</f>
        <v>norman</v>
      </c>
      <c r="C502" s="0" t="str">
        <f aca="false">LOWER(LEFT(A502,SEARCH(",",A502)-1))</f>
        <v>powell</v>
      </c>
      <c r="D502" s="0" t="str">
        <f aca="false">IF(ISTEXT(E502),E502,LEFT(C502,5)&amp;LEFT(B502,2)&amp;"01")</f>
        <v>powelno01</v>
      </c>
      <c r="F502" s="0" t="str">
        <f aca="false">LEFT(C502,1)</f>
        <v>p</v>
      </c>
      <c r="G502" s="0" t="str">
        <f aca="false">CONCATENATE($P$2,F502,"/",D502,"/",$P$3)</f>
        <v>http://www.basketball-reference.com/players/p/powelno01/gamelog/2020</v>
      </c>
      <c r="H502" s="0" t="str">
        <f aca="false">RIGHT(A502,LEN(A502)-SEARCH(",",A502)-1)&amp;" "&amp;LEFT(A502,SEARCH(",",A502)-1)</f>
        <v>Norman Powell</v>
      </c>
    </row>
    <row r="503" customFormat="false" ht="14.25" hidden="false" customHeight="false" outlineLevel="0" collapsed="false">
      <c r="A503" s="0" t="s">
        <v>559</v>
      </c>
      <c r="B503" s="0" t="str">
        <f aca="false">SUBSTITUTE(LOWER(RIGHT(A503,LEN(A503)-SEARCH(",",A503)-1)),".","")</f>
        <v>alex</v>
      </c>
      <c r="C503" s="0" t="str">
        <f aca="false">LOWER(LEFT(A503,SEARCH(",",A503)-1))</f>
        <v>poythress</v>
      </c>
      <c r="D503" s="0" t="str">
        <f aca="false">IF(ISTEXT(E503),E503,LEFT(C503,5)&amp;LEFT(B503,2)&amp;"01")</f>
        <v>poythal01</v>
      </c>
      <c r="F503" s="0" t="str">
        <f aca="false">LEFT(C503,1)</f>
        <v>p</v>
      </c>
      <c r="G503" s="0" t="str">
        <f aca="false">CONCATENATE($P$2,F503,"/",D503,"/",$P$3)</f>
        <v>http://www.basketball-reference.com/players/p/poythal01/gamelog/2020</v>
      </c>
      <c r="H503" s="0" t="str">
        <f aca="false">RIGHT(A503,LEN(A503)-SEARCH(",",A503)-1)&amp;" "&amp;LEFT(A503,SEARCH(",",A503)-1)</f>
        <v>Alex Poythress</v>
      </c>
    </row>
    <row r="504" customFormat="false" ht="14.25" hidden="false" customHeight="false" outlineLevel="0" collapsed="false">
      <c r="A504" s="0" t="s">
        <v>560</v>
      </c>
      <c r="B504" s="0" t="str">
        <f aca="false">SUBSTITUTE(LOWER(RIGHT(A504,LEN(A504)-SEARCH(",",A504)-1)),".","")</f>
        <v>taurean</v>
      </c>
      <c r="C504" s="0" t="str">
        <f aca="false">LOWER(LEFT(A504,SEARCH(",",A504)-1))</f>
        <v>prince</v>
      </c>
      <c r="D504" s="0" t="str">
        <f aca="false">IF(ISTEXT(E504),E504,LEFT(C504,5)&amp;LEFT(B504,2)&amp;"01")</f>
        <v>princta02</v>
      </c>
      <c r="E504" s="0" t="s">
        <v>561</v>
      </c>
      <c r="F504" s="0" t="str">
        <f aca="false">LEFT(C504,1)</f>
        <v>p</v>
      </c>
      <c r="G504" s="0" t="str">
        <f aca="false">CONCATENATE($P$2,F504,"/",D504,"/",$P$3)</f>
        <v>http://www.basketball-reference.com/players/p/princta02/gamelog/2020</v>
      </c>
      <c r="H504" s="0" t="str">
        <f aca="false">RIGHT(A504,LEN(A504)-SEARCH(",",A504)-1)&amp;" "&amp;LEFT(A504,SEARCH(",",A504)-1)</f>
        <v>Taurean Prince</v>
      </c>
    </row>
    <row r="505" customFormat="false" ht="14.25" hidden="false" customHeight="false" outlineLevel="0" collapsed="false">
      <c r="A505" s="0" t="s">
        <v>562</v>
      </c>
      <c r="B505" s="0" t="str">
        <f aca="false">SUBSTITUTE(LOWER(RIGHT(A505,LEN(A505)-SEARCH(",",A505)-1)),".","")</f>
        <v>ivan</v>
      </c>
      <c r="C505" s="0" t="str">
        <f aca="false">LOWER(LEFT(A505,SEARCH(",",A505)-1))</f>
        <v>rabb</v>
      </c>
      <c r="D505" s="0" t="str">
        <f aca="false">IF(ISTEXT(E505),E505,LEFT(C505,5)&amp;LEFT(B505,2)&amp;"01")</f>
        <v>rabbiv01</v>
      </c>
      <c r="F505" s="0" t="str">
        <f aca="false">LEFT(C505,1)</f>
        <v>r</v>
      </c>
      <c r="G505" s="0" t="str">
        <f aca="false">CONCATENATE($P$2,F505,"/",D505,"/",$P$3)</f>
        <v>http://www.basketball-reference.com/players/r/rabbiv01/gamelog/2020</v>
      </c>
      <c r="H505" s="0" t="str">
        <f aca="false">RIGHT(A505,LEN(A505)-SEARCH(",",A505)-1)&amp;" "&amp;LEFT(A505,SEARCH(",",A505)-1)</f>
        <v>Ivan Rabb</v>
      </c>
    </row>
    <row r="506" customFormat="false" ht="14.25" hidden="false" customHeight="false" outlineLevel="0" collapsed="false">
      <c r="A506" s="0" t="s">
        <v>563</v>
      </c>
      <c r="B506" s="0" t="str">
        <f aca="false">SUBSTITUTE(LOWER(RIGHT(A506,LEN(A506)-SEARCH(",",A506)-1)),".","")</f>
        <v>chasson</v>
      </c>
      <c r="C506" s="0" t="str">
        <f aca="false">LOWER(LEFT(A506,SEARCH(",",A506)-1))</f>
        <v>randle</v>
      </c>
      <c r="D506" s="0" t="str">
        <f aca="false">IF(ISTEXT(E506),E506,LEFT(C506,5)&amp;LEFT(B506,2)&amp;"01")</f>
        <v>randlch01</v>
      </c>
      <c r="F506" s="0" t="str">
        <f aca="false">LEFT(C506,1)</f>
        <v>r</v>
      </c>
      <c r="G506" s="0" t="str">
        <f aca="false">CONCATENATE($P$2,F506,"/",D506,"/",$P$3)</f>
        <v>http://www.basketball-reference.com/players/r/randlch01/gamelog/2020</v>
      </c>
      <c r="H506" s="0" t="str">
        <f aca="false">RIGHT(A506,LEN(A506)-SEARCH(",",A506)-1)&amp;" "&amp;LEFT(A506,SEARCH(",",A506)-1)</f>
        <v>Chasson Randle</v>
      </c>
    </row>
    <row r="507" customFormat="false" ht="14.25" hidden="false" customHeight="false" outlineLevel="0" collapsed="false">
      <c r="A507" s="0" t="s">
        <v>564</v>
      </c>
      <c r="B507" s="0" t="str">
        <f aca="false">SUBSTITUTE(LOWER(RIGHT(A507,LEN(A507)-SEARCH(",",A507)-1)),".","")</f>
        <v>julius</v>
      </c>
      <c r="C507" s="0" t="str">
        <f aca="false">LOWER(LEFT(A507,SEARCH(",",A507)-1))</f>
        <v>randle</v>
      </c>
      <c r="D507" s="0" t="str">
        <f aca="false">IF(ISTEXT(E507),E507,LEFT(C507,5)&amp;LEFT(B507,2)&amp;"01")</f>
        <v>randlju01</v>
      </c>
      <c r="F507" s="0" t="str">
        <f aca="false">LEFT(C507,1)</f>
        <v>r</v>
      </c>
      <c r="G507" s="0" t="str">
        <f aca="false">CONCATENATE($P$2,F507,"/",D507,"/",$P$3)</f>
        <v>http://www.basketball-reference.com/players/r/randlju01/gamelog/2020</v>
      </c>
      <c r="H507" s="0" t="str">
        <f aca="false">RIGHT(A507,LEN(A507)-SEARCH(",",A507)-1)&amp;" "&amp;LEFT(A507,SEARCH(",",A507)-1)</f>
        <v>Julius Randle</v>
      </c>
    </row>
    <row r="508" customFormat="false" ht="14.25" hidden="false" customHeight="false" outlineLevel="0" collapsed="false">
      <c r="A508" s="0" t="s">
        <v>565</v>
      </c>
      <c r="B508" s="0" t="str">
        <f aca="false">SUBSTITUTE(LOWER(RIGHT(A508,LEN(A508)-SEARCH(",",A508)-1)),".","")</f>
        <v>josh</v>
      </c>
      <c r="C508" s="0" t="str">
        <f aca="false">LOWER(LEFT(A508,SEARCH(",",A508)-1))</f>
        <v>reaves</v>
      </c>
      <c r="D508" s="0" t="str">
        <f aca="false">IF(ISTEXT(E508),E508,LEFT(C508,5)&amp;LEFT(B508,2)&amp;"01")</f>
        <v>reavejo01</v>
      </c>
      <c r="F508" s="0" t="str">
        <f aca="false">LEFT(C508,1)</f>
        <v>r</v>
      </c>
      <c r="G508" s="0" t="str">
        <f aca="false">CONCATENATE($P$2,F508,"/",D508,"/",$P$3)</f>
        <v>http://www.basketball-reference.com/players/r/reavejo01/gamelog/2020</v>
      </c>
      <c r="H508" s="0" t="str">
        <f aca="false">RIGHT(A508,LEN(A508)-SEARCH(",",A508)-1)&amp;" "&amp;LEFT(A508,SEARCH(",",A508)-1)</f>
        <v>Josh Reaves</v>
      </c>
    </row>
    <row r="509" customFormat="false" ht="14.25" hidden="false" customHeight="false" outlineLevel="0" collapsed="false">
      <c r="A509" s="0" t="s">
        <v>566</v>
      </c>
      <c r="B509" s="0" t="str">
        <f aca="false">SUBSTITUTE(LOWER(RIGHT(A509,LEN(A509)-SEARCH(",",A509)-1)),".","")</f>
        <v>cameron</v>
      </c>
      <c r="C509" s="0" t="str">
        <f aca="false">LOWER(LEFT(A509,SEARCH(",",A509)-1))</f>
        <v>reddish</v>
      </c>
      <c r="D509" s="0" t="str">
        <f aca="false">IF(ISTEXT(E509),E509,LEFT(C509,5)&amp;LEFT(B509,2)&amp;"01")</f>
        <v>reddica01</v>
      </c>
      <c r="F509" s="0" t="str">
        <f aca="false">LEFT(C509,1)</f>
        <v>r</v>
      </c>
      <c r="G509" s="0" t="str">
        <f aca="false">CONCATENATE($P$2,F509,"/",D509,"/",$P$3)</f>
        <v>http://www.basketball-reference.com/players/r/reddica01/gamelog/2020</v>
      </c>
      <c r="H509" s="0" t="str">
        <f aca="false">RIGHT(A509,LEN(A509)-SEARCH(",",A509)-1)&amp;" "&amp;LEFT(A509,SEARCH(",",A509)-1)</f>
        <v>Cameron Reddish</v>
      </c>
    </row>
    <row r="510" customFormat="false" ht="14.25" hidden="false" customHeight="false" outlineLevel="0" collapsed="false">
      <c r="A510" s="0" t="s">
        <v>567</v>
      </c>
      <c r="B510" s="0" t="str">
        <f aca="false">SUBSTITUTE(LOWER(RIGHT(A510,LEN(A510)-SEARCH(",",A510)-1)),".","")</f>
        <v>jj</v>
      </c>
      <c r="C510" s="0" t="str">
        <f aca="false">LOWER(LEFT(A510,SEARCH(",",A510)-1))</f>
        <v>redick</v>
      </c>
      <c r="D510" s="0" t="str">
        <f aca="false">IF(ISTEXT(E510),E510,LEFT(C510,5)&amp;LEFT(B510,2)&amp;"01")</f>
        <v>redicjj01</v>
      </c>
      <c r="F510" s="0" t="str">
        <f aca="false">LEFT(C510,1)</f>
        <v>r</v>
      </c>
      <c r="G510" s="0" t="str">
        <f aca="false">CONCATENATE($P$2,F510,"/",D510,"/",$P$3)</f>
        <v>http://www.basketball-reference.com/players/r/redicjj01/gamelog/2020</v>
      </c>
      <c r="H510" s="0" t="str">
        <f aca="false">RIGHT(A510,LEN(A510)-SEARCH(",",A510)-1)&amp;" "&amp;LEFT(A510,SEARCH(",",A510)-1)</f>
        <v>JJ Redick</v>
      </c>
    </row>
    <row r="511" customFormat="false" ht="14.25" hidden="false" customHeight="false" outlineLevel="0" collapsed="false">
      <c r="A511" s="0" t="s">
        <v>568</v>
      </c>
      <c r="B511" s="0" t="str">
        <f aca="false">SUBSTITUTE(LOWER(RIGHT(A511,LEN(A511)-SEARCH(",",A511)-1)),".","")</f>
        <v>davon</v>
      </c>
      <c r="C511" s="0" t="str">
        <f aca="false">LOWER(LEFT(A511,SEARCH(",",A511)-1))</f>
        <v>reed</v>
      </c>
      <c r="D511" s="0" t="str">
        <f aca="false">IF(ISTEXT(E511),E511,LEFT(C511,5)&amp;LEFT(B511,2)&amp;"01")</f>
        <v>reedda01</v>
      </c>
      <c r="F511" s="0" t="str">
        <f aca="false">LEFT(C511,1)</f>
        <v>r</v>
      </c>
      <c r="G511" s="0" t="str">
        <f aca="false">CONCATENATE($P$2,F511,"/",D511,"/",$P$3)</f>
        <v>http://www.basketball-reference.com/players/r/reedda01/gamelog/2020</v>
      </c>
      <c r="H511" s="0" t="str">
        <f aca="false">RIGHT(A511,LEN(A511)-SEARCH(",",A511)-1)&amp;" "&amp;LEFT(A511,SEARCH(",",A511)-1)</f>
        <v>Davon Reed</v>
      </c>
    </row>
    <row r="512" customFormat="false" ht="14.25" hidden="false" customHeight="false" outlineLevel="0" collapsed="false">
      <c r="A512" s="0" t="s">
        <v>569</v>
      </c>
      <c r="B512" s="0" t="str">
        <f aca="false">SUBSTITUTE(LOWER(RIGHT(A512,LEN(A512)-SEARCH(",",A512)-1)),".","")</f>
        <v>cameron</v>
      </c>
      <c r="C512" s="0" t="str">
        <f aca="false">LOWER(LEFT(A512,SEARCH(",",A512)-1))</f>
        <v>reynolds</v>
      </c>
      <c r="D512" s="0" t="str">
        <f aca="false">IF(ISTEXT(E512),E512,LEFT(C512,5)&amp;LEFT(B512,2)&amp;"01")</f>
        <v>reynoca01</v>
      </c>
      <c r="F512" s="0" t="str">
        <f aca="false">LEFT(C512,1)</f>
        <v>r</v>
      </c>
      <c r="G512" s="0" t="str">
        <f aca="false">CONCATENATE($P$2,F512,"/",D512,"/",$P$3)</f>
        <v>http://www.basketball-reference.com/players/r/reynoca01/gamelog/2020</v>
      </c>
      <c r="H512" s="0" t="str">
        <f aca="false">RIGHT(A512,LEN(A512)-SEARCH(",",A512)-1)&amp;" "&amp;LEFT(A512,SEARCH(",",A512)-1)</f>
        <v>Cameron Reynolds</v>
      </c>
    </row>
    <row r="513" customFormat="false" ht="14.25" hidden="false" customHeight="false" outlineLevel="0" collapsed="false">
      <c r="A513" s="0" t="s">
        <v>570</v>
      </c>
      <c r="B513" s="0" t="str">
        <f aca="false">SUBSTITUTE(LOWER(RIGHT(A513,LEN(A513)-SEARCH(",",A513)-1)),".","")</f>
        <v>josh</v>
      </c>
      <c r="C513" s="0" t="str">
        <f aca="false">LOWER(LEFT(A513,SEARCH(",",A513)-1))</f>
        <v>richardson</v>
      </c>
      <c r="D513" s="0" t="str">
        <f aca="false">IF(ISTEXT(E513),E513,LEFT(C513,5)&amp;LEFT(B513,2)&amp;"01")</f>
        <v>richajo01</v>
      </c>
      <c r="F513" s="0" t="str">
        <f aca="false">LEFT(C513,1)</f>
        <v>r</v>
      </c>
      <c r="G513" s="0" t="str">
        <f aca="false">CONCATENATE($P$2,F513,"/",D513,"/",$P$3)</f>
        <v>http://www.basketball-reference.com/players/r/richajo01/gamelog/2020</v>
      </c>
      <c r="H513" s="0" t="str">
        <f aca="false">RIGHT(A513,LEN(A513)-SEARCH(",",A513)-1)&amp;" "&amp;LEFT(A513,SEARCH(",",A513)-1)</f>
        <v>Josh Richardson</v>
      </c>
    </row>
    <row r="514" customFormat="false" ht="14.25" hidden="false" customHeight="false" outlineLevel="0" collapsed="false">
      <c r="A514" s="0" t="s">
        <v>571</v>
      </c>
      <c r="B514" s="0" t="str">
        <f aca="false">SUBSTITUTE(LOWER(RIGHT(A514,LEN(A514)-SEARCH(",",A514)-1)),".","")</f>
        <v>malachi</v>
      </c>
      <c r="C514" s="0" t="str">
        <f aca="false">LOWER(LEFT(A514,SEARCH(",",A514)-1))</f>
        <v>richardson</v>
      </c>
      <c r="D514" s="0" t="str">
        <f aca="false">IF(ISTEXT(E514),E514,LEFT(C514,5)&amp;LEFT(B514,2)&amp;"01")</f>
        <v>richama01</v>
      </c>
      <c r="F514" s="0" t="str">
        <f aca="false">LEFT(C514,1)</f>
        <v>r</v>
      </c>
      <c r="G514" s="0" t="str">
        <f aca="false">CONCATENATE($P$2,F514,"/",D514,"/",$P$3)</f>
        <v>http://www.basketball-reference.com/players/r/richama01/gamelog/2020</v>
      </c>
      <c r="H514" s="0" t="str">
        <f aca="false">RIGHT(A514,LEN(A514)-SEARCH(",",A514)-1)&amp;" "&amp;LEFT(A514,SEARCH(",",A514)-1)</f>
        <v>Malachi Richardson</v>
      </c>
    </row>
    <row r="515" customFormat="false" ht="14.25" hidden="false" customHeight="false" outlineLevel="0" collapsed="false">
      <c r="A515" s="0" t="s">
        <v>572</v>
      </c>
      <c r="B515" s="0" t="str">
        <f aca="false">SUBSTITUTE(LOWER(RIGHT(A515,LEN(A515)-SEARCH(",",A515)-1)),".","")</f>
        <v>austin</v>
      </c>
      <c r="C515" s="0" t="str">
        <f aca="false">LOWER(LEFT(A515,SEARCH(",",A515)-1))</f>
        <v>rivers</v>
      </c>
      <c r="D515" s="0" t="str">
        <f aca="false">IF(ISTEXT(E515),E515,LEFT(C515,5)&amp;LEFT(B515,2)&amp;"01")</f>
        <v>riverau01</v>
      </c>
      <c r="F515" s="0" t="str">
        <f aca="false">LEFT(C515,1)</f>
        <v>r</v>
      </c>
      <c r="G515" s="0" t="str">
        <f aca="false">CONCATENATE($P$2,F515,"/",D515,"/",$P$3)</f>
        <v>http://www.basketball-reference.com/players/r/riverau01/gamelog/2020</v>
      </c>
      <c r="H515" s="0" t="str">
        <f aca="false">RIGHT(A515,LEN(A515)-SEARCH(",",A515)-1)&amp;" "&amp;LEFT(A515,SEARCH(",",A515)-1)</f>
        <v>Austin Rivers</v>
      </c>
    </row>
    <row r="516" customFormat="false" ht="14.25" hidden="false" customHeight="false" outlineLevel="0" collapsed="false">
      <c r="A516" s="0" t="s">
        <v>573</v>
      </c>
      <c r="B516" s="0" t="str">
        <f aca="false">SUBSTITUTE(LOWER(RIGHT(A516,LEN(A516)-SEARCH(",",A516)-1)),".","")</f>
        <v>andre</v>
      </c>
      <c r="C516" s="0" t="str">
        <f aca="false">LOWER(LEFT(A516,SEARCH(",",A516)-1))</f>
        <v>roberson</v>
      </c>
      <c r="D516" s="0" t="str">
        <f aca="false">IF(ISTEXT(E516),E516,LEFT(C516,5)&amp;LEFT(B516,2)&amp;"01")</f>
        <v>roberan01</v>
      </c>
      <c r="F516" s="0" t="str">
        <f aca="false">LEFT(C516,1)</f>
        <v>r</v>
      </c>
      <c r="G516" s="0" t="str">
        <f aca="false">CONCATENATE($P$2,F516,"/",D516,"/",$P$3)</f>
        <v>http://www.basketball-reference.com/players/r/roberan01/gamelog/2020</v>
      </c>
      <c r="H516" s="0" t="str">
        <f aca="false">RIGHT(A516,LEN(A516)-SEARCH(",",A516)-1)&amp;" "&amp;LEFT(A516,SEARCH(",",A516)-1)</f>
        <v>Andre Roberson</v>
      </c>
    </row>
    <row r="517" customFormat="false" ht="14.25" hidden="false" customHeight="false" outlineLevel="0" collapsed="false">
      <c r="A517" s="0" t="s">
        <v>574</v>
      </c>
      <c r="B517" s="0" t="str">
        <f aca="false">SUBSTITUTE(LOWER(RIGHT(A517,LEN(A517)-SEARCH(",",A517)-1)),".","")</f>
        <v>devin</v>
      </c>
      <c r="C517" s="0" t="str">
        <f aca="false">LOWER(LEFT(A517,SEARCH(",",A517)-1))</f>
        <v>robinson</v>
      </c>
      <c r="D517" s="0" t="str">
        <f aca="false">IF(ISTEXT(E517),E517,LEFT(C517,5)&amp;LEFT(B517,2)&amp;"01")</f>
        <v>robinde01</v>
      </c>
      <c r="F517" s="0" t="str">
        <f aca="false">LEFT(C517,1)</f>
        <v>r</v>
      </c>
      <c r="G517" s="0" t="str">
        <f aca="false">CONCATENATE($P$2,F517,"/",D517,"/",$P$3)</f>
        <v>http://www.basketball-reference.com/players/r/robinde01/gamelog/2020</v>
      </c>
      <c r="H517" s="0" t="str">
        <f aca="false">RIGHT(A517,LEN(A517)-SEARCH(",",A517)-1)&amp;" "&amp;LEFT(A517,SEARCH(",",A517)-1)</f>
        <v>Devin Robinson</v>
      </c>
    </row>
    <row r="518" customFormat="false" ht="14.25" hidden="false" customHeight="false" outlineLevel="0" collapsed="false">
      <c r="A518" s="0" t="s">
        <v>575</v>
      </c>
      <c r="B518" s="0" t="str">
        <f aca="false">SUBSTITUTE(LOWER(RIGHT(A518,LEN(A518)-SEARCH(",",A518)-1)),".","")</f>
        <v>duncan</v>
      </c>
      <c r="C518" s="0" t="str">
        <f aca="false">LOWER(LEFT(A518,SEARCH(",",A518)-1))</f>
        <v>robinson</v>
      </c>
      <c r="D518" s="0" t="str">
        <f aca="false">IF(ISTEXT(E518),E518,LEFT(C518,5)&amp;LEFT(B518,2)&amp;"01")</f>
        <v>robindu01</v>
      </c>
      <c r="F518" s="0" t="str">
        <f aca="false">LEFT(C518,1)</f>
        <v>r</v>
      </c>
      <c r="G518" s="0" t="str">
        <f aca="false">CONCATENATE($P$2,F518,"/",D518,"/",$P$3)</f>
        <v>http://www.basketball-reference.com/players/r/robindu01/gamelog/2020</v>
      </c>
      <c r="H518" s="0" t="str">
        <f aca="false">RIGHT(A518,LEN(A518)-SEARCH(",",A518)-1)&amp;" "&amp;LEFT(A518,SEARCH(",",A518)-1)</f>
        <v>Duncan Robinson</v>
      </c>
    </row>
    <row r="519" customFormat="false" ht="14.25" hidden="false" customHeight="false" outlineLevel="0" collapsed="false">
      <c r="A519" s="0" t="s">
        <v>576</v>
      </c>
      <c r="B519" s="0" t="str">
        <f aca="false">SUBSTITUTE(LOWER(RIGHT(A519,LEN(A519)-SEARCH(",",A519)-1)),".","")</f>
        <v>jerome</v>
      </c>
      <c r="C519" s="0" t="str">
        <f aca="false">LOWER(LEFT(A519,SEARCH(",",A519)-1))</f>
        <v>robinson</v>
      </c>
      <c r="D519" s="0" t="str">
        <f aca="false">IF(ISTEXT(E519),E519,LEFT(C519,5)&amp;LEFT(B519,2)&amp;"01")</f>
        <v>robinje01</v>
      </c>
      <c r="F519" s="0" t="str">
        <f aca="false">LEFT(C519,1)</f>
        <v>r</v>
      </c>
      <c r="G519" s="0" t="str">
        <f aca="false">CONCATENATE($P$2,F519,"/",D519,"/",$P$3)</f>
        <v>http://www.basketball-reference.com/players/r/robinje01/gamelog/2020</v>
      </c>
      <c r="H519" s="0" t="str">
        <f aca="false">RIGHT(A519,LEN(A519)-SEARCH(",",A519)-1)&amp;" "&amp;LEFT(A519,SEARCH(",",A519)-1)</f>
        <v>Jerome Robinson</v>
      </c>
    </row>
    <row r="520" customFormat="false" ht="14.25" hidden="false" customHeight="false" outlineLevel="0" collapsed="false">
      <c r="A520" s="0" t="s">
        <v>577</v>
      </c>
      <c r="B520" s="0" t="str">
        <f aca="false">SUBSTITUTE(LOWER(RIGHT(A520,LEN(A520)-SEARCH(",",A520)-1)),".","")</f>
        <v>justin</v>
      </c>
      <c r="C520" s="0" t="str">
        <f aca="false">LOWER(LEFT(A520,SEARCH(",",A520)-1))</f>
        <v>robinson</v>
      </c>
      <c r="D520" s="0" t="str">
        <f aca="false">IF(ISTEXT(E520),E520,LEFT(C520,5)&amp;LEFT(B520,2)&amp;"01")</f>
        <v>robinju01</v>
      </c>
      <c r="F520" s="0" t="str">
        <f aca="false">LEFT(C520,1)</f>
        <v>r</v>
      </c>
      <c r="G520" s="0" t="str">
        <f aca="false">CONCATENATE($P$2,F520,"/",D520,"/",$P$3)</f>
        <v>http://www.basketball-reference.com/players/r/robinju01/gamelog/2020</v>
      </c>
      <c r="H520" s="0" t="str">
        <f aca="false">RIGHT(A520,LEN(A520)-SEARCH(",",A520)-1)&amp;" "&amp;LEFT(A520,SEARCH(",",A520)-1)</f>
        <v>Justin Robinson</v>
      </c>
    </row>
    <row r="521" customFormat="false" ht="14.25" hidden="false" customHeight="false" outlineLevel="0" collapsed="false">
      <c r="A521" s="0" t="s">
        <v>578</v>
      </c>
      <c r="B521" s="0" t="str">
        <f aca="false">SUBSTITUTE(LOWER(RIGHT(A521,LEN(A521)-SEARCH(",",A521)-1)),".","")</f>
        <v>mitchell</v>
      </c>
      <c r="C521" s="0" t="str">
        <f aca="false">LOWER(LEFT(A521,SEARCH(",",A521)-1))</f>
        <v>robinson</v>
      </c>
      <c r="D521" s="0" t="str">
        <f aca="false">IF(ISTEXT(E521),E521,LEFT(C521,5)&amp;LEFT(B521,2)&amp;"01")</f>
        <v>robinmi01</v>
      </c>
      <c r="F521" s="0" t="str">
        <f aca="false">LEFT(C521,1)</f>
        <v>r</v>
      </c>
      <c r="G521" s="0" t="str">
        <f aca="false">CONCATENATE($P$2,F521,"/",D521,"/",$P$3)</f>
        <v>http://www.basketball-reference.com/players/r/robinmi01/gamelog/2020</v>
      </c>
      <c r="H521" s="0" t="str">
        <f aca="false">RIGHT(A521,LEN(A521)-SEARCH(",",A521)-1)&amp;" "&amp;LEFT(A521,SEARCH(",",A521)-1)</f>
        <v>Mitchell Robinson</v>
      </c>
    </row>
    <row r="522" customFormat="false" ht="14.25" hidden="false" customHeight="false" outlineLevel="0" collapsed="false">
      <c r="A522" s="0" t="s">
        <v>579</v>
      </c>
      <c r="B522" s="0" t="str">
        <f aca="false">SUBSTITUTE(LOWER(RIGHT(A522,LEN(A522)-SEARCH(",",A522)-1)),".","")</f>
        <v>glenn</v>
      </c>
      <c r="C522" s="0" t="str">
        <f aca="false">LOWER(LEFT(A522,SEARCH(",",A522)-1))</f>
        <v>robinson iii</v>
      </c>
      <c r="D522" s="0" t="str">
        <f aca="false">IF(ISTEXT(E522),E522,LEFT(C522,5)&amp;LEFT(B522,2)&amp;"01")</f>
        <v>robingl02</v>
      </c>
      <c r="E522" s="0" t="s">
        <v>580</v>
      </c>
      <c r="F522" s="0" t="str">
        <f aca="false">LEFT(C522,1)</f>
        <v>r</v>
      </c>
      <c r="G522" s="0" t="str">
        <f aca="false">CONCATENATE($P$2,F522,"/",D522,"/",$P$3)</f>
        <v>http://www.basketball-reference.com/players/r/robingl02/gamelog/2020</v>
      </c>
      <c r="H522" s="0" t="str">
        <f aca="false">RIGHT(A522,LEN(A522)-SEARCH(",",A522)-1)&amp;" "&amp;LEFT(A522,SEARCH(",",A522)-1)</f>
        <v>Glenn Robinson III</v>
      </c>
    </row>
    <row r="523" customFormat="false" ht="14.25" hidden="false" customHeight="false" outlineLevel="0" collapsed="false">
      <c r="A523" s="0" t="s">
        <v>581</v>
      </c>
      <c r="B523" s="0" t="str">
        <f aca="false">SUBSTITUTE(LOWER(RIGHT(A523,LEN(A523)-SEARCH(",",A523)-1)),".","")</f>
        <v>isaiah</v>
      </c>
      <c r="C523" s="0" t="str">
        <f aca="false">LOWER(LEFT(A523,SEARCH(",",A523)-1))</f>
        <v>roby</v>
      </c>
      <c r="D523" s="0" t="str">
        <f aca="false">IF(ISTEXT(E523),E523,LEFT(C523,5)&amp;LEFT(B523,2)&amp;"01")</f>
        <v>robyis01</v>
      </c>
      <c r="F523" s="0" t="str">
        <f aca="false">LEFT(C523,1)</f>
        <v>r</v>
      </c>
      <c r="G523" s="0" t="str">
        <f aca="false">CONCATENATE($P$2,F523,"/",D523,"/",$P$3)</f>
        <v>http://www.basketball-reference.com/players/r/robyis01/gamelog/2020</v>
      </c>
      <c r="H523" s="0" t="str">
        <f aca="false">RIGHT(A523,LEN(A523)-SEARCH(",",A523)-1)&amp;" "&amp;LEFT(A523,SEARCH(",",A523)-1)</f>
        <v>Isaiah Roby</v>
      </c>
    </row>
    <row r="524" customFormat="false" ht="14.25" hidden="false" customHeight="false" outlineLevel="0" collapsed="false">
      <c r="A524" s="0" t="s">
        <v>582</v>
      </c>
      <c r="B524" s="0" t="str">
        <f aca="false">SUBSTITUTE(LOWER(RIGHT(A524,LEN(A524)-SEARCH(",",A524)-1)),".","")</f>
        <v>rajon</v>
      </c>
      <c r="C524" s="0" t="str">
        <f aca="false">LOWER(LEFT(A524,SEARCH(",",A524)-1))</f>
        <v>rondo</v>
      </c>
      <c r="D524" s="0" t="str">
        <f aca="false">IF(ISTEXT(E524),E524,LEFT(C524,5)&amp;LEFT(B524,2)&amp;"01")</f>
        <v>rondora01</v>
      </c>
      <c r="F524" s="0" t="str">
        <f aca="false">LEFT(C524,1)</f>
        <v>r</v>
      </c>
      <c r="G524" s="0" t="str">
        <f aca="false">CONCATENATE($P$2,F524,"/",D524,"/",$P$3)</f>
        <v>http://www.basketball-reference.com/players/r/rondora01/gamelog/2020</v>
      </c>
      <c r="H524" s="0" t="str">
        <f aca="false">RIGHT(A524,LEN(A524)-SEARCH(",",A524)-1)&amp;" "&amp;LEFT(A524,SEARCH(",",A524)-1)</f>
        <v>Rajon Rondo</v>
      </c>
    </row>
    <row r="525" customFormat="false" ht="14.25" hidden="false" customHeight="false" outlineLevel="0" collapsed="false">
      <c r="A525" s="0" t="s">
        <v>583</v>
      </c>
      <c r="B525" s="0" t="str">
        <f aca="false">SUBSTITUTE(LOWER(RIGHT(A525,LEN(A525)-SEARCH(",",A525)-1)),".","")</f>
        <v>derrick</v>
      </c>
      <c r="C525" s="0" t="str">
        <f aca="false">LOWER(LEFT(A525,SEARCH(",",A525)-1))</f>
        <v>rose</v>
      </c>
      <c r="D525" s="0" t="str">
        <f aca="false">IF(ISTEXT(E525),E525,LEFT(C525,5)&amp;LEFT(B525,2)&amp;"01")</f>
        <v>rosede01</v>
      </c>
      <c r="F525" s="0" t="str">
        <f aca="false">LEFT(C525,1)</f>
        <v>r</v>
      </c>
      <c r="G525" s="0" t="str">
        <f aca="false">CONCATENATE($P$2,F525,"/",D525,"/",$P$3)</f>
        <v>http://www.basketball-reference.com/players/r/rosede01/gamelog/2020</v>
      </c>
      <c r="H525" s="0" t="str">
        <f aca="false">RIGHT(A525,LEN(A525)-SEARCH(",",A525)-1)&amp;" "&amp;LEFT(A525,SEARCH(",",A525)-1)</f>
        <v>Derrick Rose</v>
      </c>
    </row>
    <row r="526" customFormat="false" ht="14.25" hidden="false" customHeight="false" outlineLevel="0" collapsed="false">
      <c r="A526" s="0" t="s">
        <v>584</v>
      </c>
      <c r="B526" s="0" t="str">
        <f aca="false">SUBSTITUTE(LOWER(RIGHT(A526,LEN(A526)-SEARCH(",",A526)-1)),".","")</f>
        <v>terrence</v>
      </c>
      <c r="C526" s="0" t="str">
        <f aca="false">LOWER(LEFT(A526,SEARCH(",",A526)-1))</f>
        <v>ross</v>
      </c>
      <c r="D526" s="0" t="str">
        <f aca="false">IF(ISTEXT(E526),E526,LEFT(C526,5)&amp;LEFT(B526,2)&amp;"01")</f>
        <v>rosste01</v>
      </c>
      <c r="F526" s="0" t="str">
        <f aca="false">LEFT(C526,1)</f>
        <v>r</v>
      </c>
      <c r="G526" s="0" t="str">
        <f aca="false">CONCATENATE($P$2,F526,"/",D526,"/",$P$3)</f>
        <v>http://www.basketball-reference.com/players/r/rosste01/gamelog/2020</v>
      </c>
      <c r="H526" s="0" t="str">
        <f aca="false">RIGHT(A526,LEN(A526)-SEARCH(",",A526)-1)&amp;" "&amp;LEFT(A526,SEARCH(",",A526)-1)</f>
        <v>Terrence Ross</v>
      </c>
    </row>
    <row r="527" customFormat="false" ht="14.25" hidden="false" customHeight="false" outlineLevel="0" collapsed="false">
      <c r="A527" s="0" t="s">
        <v>585</v>
      </c>
      <c r="B527" s="0" t="str">
        <f aca="false">SUBSTITUTE(LOWER(RIGHT(A527,LEN(A527)-SEARCH(",",A527)-1)),".","")</f>
        <v>terry</v>
      </c>
      <c r="C527" s="0" t="str">
        <f aca="false">LOWER(LEFT(A527,SEARCH(",",A527)-1))</f>
        <v>rozier</v>
      </c>
      <c r="D527" s="0" t="str">
        <f aca="false">IF(ISTEXT(E527),E527,LEFT(C527,5)&amp;LEFT(B527,2)&amp;"01")</f>
        <v>roziete01</v>
      </c>
      <c r="F527" s="0" t="str">
        <f aca="false">LEFT(C527,1)</f>
        <v>r</v>
      </c>
      <c r="G527" s="0" t="str">
        <f aca="false">CONCATENATE($P$2,F527,"/",D527,"/",$P$3)</f>
        <v>http://www.basketball-reference.com/players/r/roziete01/gamelog/2020</v>
      </c>
      <c r="H527" s="0" t="str">
        <f aca="false">RIGHT(A527,LEN(A527)-SEARCH(",",A527)-1)&amp;" "&amp;LEFT(A527,SEARCH(",",A527)-1)</f>
        <v>Terry Rozier</v>
      </c>
    </row>
    <row r="528" customFormat="false" ht="14.25" hidden="false" customHeight="false" outlineLevel="0" collapsed="false">
      <c r="A528" s="0" t="s">
        <v>586</v>
      </c>
      <c r="B528" s="0" t="str">
        <f aca="false">SUBSTITUTE(LOWER(RIGHT(A528,LEN(A528)-SEARCH(",",A528)-1)),".","")</f>
        <v>ricky</v>
      </c>
      <c r="C528" s="0" t="str">
        <f aca="false">LOWER(LEFT(A528,SEARCH(",",A528)-1))</f>
        <v>rubio</v>
      </c>
      <c r="D528" s="0" t="str">
        <f aca="false">IF(ISTEXT(E528),E528,LEFT(C528,5)&amp;LEFT(B528,2)&amp;"01")</f>
        <v>rubiori01</v>
      </c>
      <c r="F528" s="0" t="str">
        <f aca="false">LEFT(C528,1)</f>
        <v>r</v>
      </c>
      <c r="G528" s="0" t="str">
        <f aca="false">CONCATENATE($P$2,F528,"/",D528,"/",$P$3)</f>
        <v>http://www.basketball-reference.com/players/r/rubiori01/gamelog/2020</v>
      </c>
      <c r="H528" s="0" t="str">
        <f aca="false">RIGHT(A528,LEN(A528)-SEARCH(",",A528)-1)&amp;" "&amp;LEFT(A528,SEARCH(",",A528)-1)</f>
        <v>Ricky Rubio</v>
      </c>
    </row>
    <row r="529" customFormat="false" ht="14.25" hidden="false" customHeight="false" outlineLevel="0" collapsed="false">
      <c r="A529" s="0" t="s">
        <v>587</v>
      </c>
      <c r="B529" s="0" t="str">
        <f aca="false">SUBSTITUTE(LOWER(RIGHT(A529,LEN(A529)-SEARCH(",",A529)-1)),".","")</f>
        <v>d'angelo</v>
      </c>
      <c r="C529" s="0" t="str">
        <f aca="false">LOWER(LEFT(A529,SEARCH(",",A529)-1))</f>
        <v>russell</v>
      </c>
      <c r="D529" s="0" t="str">
        <f aca="false">IF(ISTEXT(E529),E529,LEFT(C529,5)&amp;LEFT(B529,2)&amp;"01")</f>
        <v>russeda01</v>
      </c>
      <c r="E529" s="0" t="s">
        <v>588</v>
      </c>
      <c r="F529" s="0" t="str">
        <f aca="false">LEFT(C529,1)</f>
        <v>r</v>
      </c>
      <c r="G529" s="0" t="str">
        <f aca="false">CONCATENATE($P$2,F529,"/",D529,"/",$P$3)</f>
        <v>http://www.basketball-reference.com/players/r/russeda01/gamelog/2020</v>
      </c>
      <c r="H529" s="0" t="str">
        <f aca="false">RIGHT(A529,LEN(A529)-SEARCH(",",A529)-1)&amp;" "&amp;LEFT(A529,SEARCH(",",A529)-1)</f>
        <v>D'Angelo Russell</v>
      </c>
    </row>
    <row r="530" customFormat="false" ht="14.25" hidden="false" customHeight="false" outlineLevel="0" collapsed="false">
      <c r="A530" s="0" t="s">
        <v>589</v>
      </c>
      <c r="B530" s="0" t="str">
        <f aca="false">SUBSTITUTE(LOWER(RIGHT(A530,LEN(A530)-SEARCH(",",A530)-1)),".","")</f>
        <v>domantas</v>
      </c>
      <c r="C530" s="0" t="str">
        <f aca="false">LOWER(LEFT(A530,SEARCH(",",A530)-1))</f>
        <v>sabonis</v>
      </c>
      <c r="D530" s="0" t="str">
        <f aca="false">IF(ISTEXT(E530),E530,LEFT(C530,5)&amp;LEFT(B530,2)&amp;"01")</f>
        <v>sabondo01</v>
      </c>
      <c r="F530" s="0" t="str">
        <f aca="false">LEFT(C530,1)</f>
        <v>s</v>
      </c>
      <c r="G530" s="0" t="str">
        <f aca="false">CONCATENATE($P$2,F530,"/",D530,"/",$P$3)</f>
        <v>http://www.basketball-reference.com/players/s/sabondo01/gamelog/2020</v>
      </c>
      <c r="H530" s="0" t="str">
        <f aca="false">RIGHT(A530,LEN(A530)-SEARCH(",",A530)-1)&amp;" "&amp;LEFT(A530,SEARCH(",",A530)-1)</f>
        <v>Domantas Sabonis</v>
      </c>
    </row>
    <row r="531" customFormat="false" ht="14.25" hidden="false" customHeight="false" outlineLevel="0" collapsed="false">
      <c r="A531" s="0" t="s">
        <v>590</v>
      </c>
      <c r="B531" s="0" t="str">
        <f aca="false">SUBSTITUTE(LOWER(RIGHT(A531,LEN(A531)-SEARCH(",",A531)-1)),".","")</f>
        <v>luka</v>
      </c>
      <c r="C531" s="0" t="str">
        <f aca="false">LOWER(LEFT(A531,SEARCH(",",A531)-1))</f>
        <v>samanic</v>
      </c>
      <c r="D531" s="0" t="str">
        <f aca="false">IF(ISTEXT(E531),E531,LEFT(C531,5)&amp;LEFT(B531,2)&amp;"01")</f>
        <v>samanlu01</v>
      </c>
      <c r="F531" s="0" t="str">
        <f aca="false">LEFT(C531,1)</f>
        <v>s</v>
      </c>
      <c r="G531" s="0" t="str">
        <f aca="false">CONCATENATE($P$2,F531,"/",D531,"/",$P$3)</f>
        <v>http://www.basketball-reference.com/players/s/samanlu01/gamelog/2020</v>
      </c>
      <c r="H531" s="0" t="str">
        <f aca="false">RIGHT(A531,LEN(A531)-SEARCH(",",A531)-1)&amp;" "&amp;LEFT(A531,SEARCH(",",A531)-1)</f>
        <v>Luka Samanic</v>
      </c>
    </row>
    <row r="532" customFormat="false" ht="14.25" hidden="false" customHeight="false" outlineLevel="0" collapsed="false">
      <c r="A532" s="0" t="s">
        <v>591</v>
      </c>
      <c r="B532" s="0" t="str">
        <f aca="false">SUBSTITUTE(LOWER(RIGHT(A532,LEN(A532)-SEARCH(",",A532)-1)),".","")</f>
        <v>brandon</v>
      </c>
      <c r="C532" s="0" t="str">
        <f aca="false">LOWER(LEFT(A532,SEARCH(",",A532)-1))</f>
        <v>sampson</v>
      </c>
      <c r="D532" s="0" t="str">
        <f aca="false">IF(ISTEXT(E532),E532,LEFT(C532,5)&amp;LEFT(B532,2)&amp;"01")</f>
        <v>sampsbr01</v>
      </c>
      <c r="F532" s="0" t="str">
        <f aca="false">LEFT(C532,1)</f>
        <v>s</v>
      </c>
      <c r="G532" s="0" t="str">
        <f aca="false">CONCATENATE($P$2,F532,"/",D532,"/",$P$3)</f>
        <v>http://www.basketball-reference.com/players/s/sampsbr01/gamelog/2020</v>
      </c>
      <c r="H532" s="0" t="str">
        <f aca="false">RIGHT(A532,LEN(A532)-SEARCH(",",A532)-1)&amp;" "&amp;LEFT(A532,SEARCH(",",A532)-1)</f>
        <v>Brandon Sampson</v>
      </c>
    </row>
    <row r="533" customFormat="false" ht="14.25" hidden="false" customHeight="false" outlineLevel="0" collapsed="false">
      <c r="A533" s="0" t="s">
        <v>592</v>
      </c>
      <c r="B533" s="0" t="str">
        <f aca="false">SUBSTITUTE(LOWER(RIGHT(A533,LEN(A533)-SEARCH(",",A533)-1)),".","")</f>
        <v>jakarr</v>
      </c>
      <c r="C533" s="0" t="str">
        <f aca="false">LOWER(LEFT(A533,SEARCH(",",A533)-1))</f>
        <v>sampson</v>
      </c>
      <c r="D533" s="0" t="str">
        <f aca="false">IF(ISTEXT(E533),E533,LEFT(C533,5)&amp;LEFT(B533,2)&amp;"01")</f>
        <v>sampsja02</v>
      </c>
      <c r="E533" s="0" t="s">
        <v>593</v>
      </c>
      <c r="F533" s="0" t="str">
        <f aca="false">LEFT(C533,1)</f>
        <v>s</v>
      </c>
      <c r="G533" s="0" t="str">
        <f aca="false">CONCATENATE($P$2,F533,"/",D533,"/",$P$3)</f>
        <v>http://www.basketball-reference.com/players/s/sampsja02/gamelog/2020</v>
      </c>
      <c r="H533" s="0" t="str">
        <f aca="false">RIGHT(A533,LEN(A533)-SEARCH(",",A533)-1)&amp;" "&amp;LEFT(A533,SEARCH(",",A533)-1)</f>
        <v>JaKarr Sampson</v>
      </c>
    </row>
    <row r="534" customFormat="false" ht="14.25" hidden="false" customHeight="false" outlineLevel="0" collapsed="false">
      <c r="A534" s="0" t="s">
        <v>594</v>
      </c>
      <c r="B534" s="0" t="str">
        <f aca="false">SUBSTITUTE(LOWER(RIGHT(A534,LEN(A534)-SEARCH(",",A534)-1)),".","")</f>
        <v>dario</v>
      </c>
      <c r="C534" s="0" t="str">
        <f aca="false">LOWER(LEFT(A534,SEARCH(",",A534)-1))</f>
        <v>saric</v>
      </c>
      <c r="D534" s="0" t="str">
        <f aca="false">IF(ISTEXT(E534),E534,LEFT(C534,5)&amp;LEFT(B534,2)&amp;"01")</f>
        <v>saricda01</v>
      </c>
      <c r="F534" s="0" t="str">
        <f aca="false">LEFT(C534,1)</f>
        <v>s</v>
      </c>
      <c r="G534" s="0" t="str">
        <f aca="false">CONCATENATE($P$2,F534,"/",D534,"/",$P$3)</f>
        <v>http://www.basketball-reference.com/players/s/saricda01/gamelog/2020</v>
      </c>
      <c r="H534" s="0" t="str">
        <f aca="false">RIGHT(A534,LEN(A534)-SEARCH(",",A534)-1)&amp;" "&amp;LEFT(A534,SEARCH(",",A534)-1)</f>
        <v>Dario Saric</v>
      </c>
    </row>
    <row r="535" customFormat="false" ht="14.25" hidden="false" customHeight="false" outlineLevel="0" collapsed="false">
      <c r="A535" s="0" t="s">
        <v>595</v>
      </c>
      <c r="B535" s="0" t="str">
        <f aca="false">SUBSTITUTE(LOWER(RIGHT(A535,LEN(A535)-SEARCH(",",A535)-1)),".","")</f>
        <v>tomas</v>
      </c>
      <c r="C535" s="0" t="str">
        <f aca="false">LOWER(LEFT(A535,SEARCH(",",A535)-1))</f>
        <v>satoransky</v>
      </c>
      <c r="D535" s="0" t="str">
        <f aca="false">IF(ISTEXT(E535),E535,LEFT(C535,5)&amp;LEFT(B535,2)&amp;"01")</f>
        <v>satorto01</v>
      </c>
      <c r="F535" s="0" t="str">
        <f aca="false">LEFT(C535,1)</f>
        <v>s</v>
      </c>
      <c r="G535" s="0" t="str">
        <f aca="false">CONCATENATE($P$2,F535,"/",D535,"/",$P$3)</f>
        <v>http://www.basketball-reference.com/players/s/satorto01/gamelog/2020</v>
      </c>
      <c r="H535" s="0" t="str">
        <f aca="false">RIGHT(A535,LEN(A535)-SEARCH(",",A535)-1)&amp;" "&amp;LEFT(A535,SEARCH(",",A535)-1)</f>
        <v>Tomas Satoransky</v>
      </c>
    </row>
    <row r="536" customFormat="false" ht="14.25" hidden="false" customHeight="false" outlineLevel="0" collapsed="false">
      <c r="A536" s="0" t="s">
        <v>596</v>
      </c>
      <c r="B536" s="0" t="str">
        <f aca="false">SUBSTITUTE(LOWER(RIGHT(A536,LEN(A536)-SEARCH(",",A536)-1)),".","")</f>
        <v>admiral</v>
      </c>
      <c r="C536" s="0" t="str">
        <f aca="false">LOWER(LEFT(A536,SEARCH(",",A536)-1))</f>
        <v>schofield</v>
      </c>
      <c r="D536" s="0" t="str">
        <f aca="false">IF(ISTEXT(E536),E536,LEFT(C536,5)&amp;LEFT(B536,2)&amp;"01")</f>
        <v>schofad01</v>
      </c>
      <c r="F536" s="0" t="str">
        <f aca="false">LEFT(C536,1)</f>
        <v>s</v>
      </c>
      <c r="G536" s="0" t="str">
        <f aca="false">CONCATENATE($P$2,F536,"/",D536,"/",$P$3)</f>
        <v>http://www.basketball-reference.com/players/s/schofad01/gamelog/2020</v>
      </c>
      <c r="H536" s="0" t="str">
        <f aca="false">RIGHT(A536,LEN(A536)-SEARCH(",",A536)-1)&amp;" "&amp;LEFT(A536,SEARCH(",",A536)-1)</f>
        <v>Admiral Schofield</v>
      </c>
    </row>
    <row r="537" customFormat="false" ht="14.25" hidden="false" customHeight="false" outlineLevel="0" collapsed="false">
      <c r="A537" s="0" t="s">
        <v>597</v>
      </c>
      <c r="B537" s="0" t="str">
        <f aca="false">SUBSTITUTE(LOWER(RIGHT(A537,LEN(A537)-SEARCH(",",A537)-1)),".","")</f>
        <v>dennis</v>
      </c>
      <c r="C537" s="0" t="str">
        <f aca="false">LOWER(LEFT(A537,SEARCH(",",A537)-1))</f>
        <v>schroder</v>
      </c>
      <c r="D537" s="0" t="str">
        <f aca="false">IF(ISTEXT(E537),E537,LEFT(C537,5)&amp;LEFT(B537,2)&amp;"01")</f>
        <v>schrode01</v>
      </c>
      <c r="F537" s="0" t="str">
        <f aca="false">LEFT(C537,1)</f>
        <v>s</v>
      </c>
      <c r="G537" s="0" t="str">
        <f aca="false">CONCATENATE($P$2,F537,"/",D537,"/",$P$3)</f>
        <v>http://www.basketball-reference.com/players/s/schrode01/gamelog/2020</v>
      </c>
      <c r="H537" s="0" t="str">
        <f aca="false">RIGHT(A537,LEN(A537)-SEARCH(",",A537)-1)&amp;" "&amp;LEFT(A537,SEARCH(",",A537)-1)</f>
        <v>Dennis Schroder</v>
      </c>
    </row>
    <row r="538" customFormat="false" ht="14.25" hidden="false" customHeight="false" outlineLevel="0" collapsed="false">
      <c r="A538" s="0" t="s">
        <v>598</v>
      </c>
      <c r="B538" s="0" t="str">
        <f aca="false">SUBSTITUTE(LOWER(RIGHT(A538,LEN(A538)-SEARCH(",",A538)-1)),".","")</f>
        <v>mike</v>
      </c>
      <c r="C538" s="0" t="str">
        <f aca="false">LOWER(LEFT(A538,SEARCH(",",A538)-1))</f>
        <v>scott</v>
      </c>
      <c r="D538" s="0" t="str">
        <f aca="false">IF(ISTEXT(E538),E538,LEFT(C538,5)&amp;LEFT(B538,2)&amp;"01")</f>
        <v>scottmi01</v>
      </c>
      <c r="F538" s="0" t="str">
        <f aca="false">LEFT(C538,1)</f>
        <v>s</v>
      </c>
      <c r="G538" s="0" t="str">
        <f aca="false">CONCATENATE($P$2,F538,"/",D538,"/",$P$3)</f>
        <v>http://www.basketball-reference.com/players/s/scottmi01/gamelog/2020</v>
      </c>
      <c r="H538" s="0" t="str">
        <f aca="false">RIGHT(A538,LEN(A538)-SEARCH(",",A538)-1)&amp;" "&amp;LEFT(A538,SEARCH(",",A538)-1)</f>
        <v>Mike Scott</v>
      </c>
    </row>
    <row r="539" customFormat="false" ht="14.25" hidden="false" customHeight="false" outlineLevel="0" collapsed="false">
      <c r="A539" s="0" t="s">
        <v>599</v>
      </c>
      <c r="B539" s="0" t="str">
        <f aca="false">SUBSTITUTE(LOWER(RIGHT(A539,LEN(A539)-SEARCH(",",A539)-1)),".","")</f>
        <v>thabo</v>
      </c>
      <c r="C539" s="0" t="str">
        <f aca="false">LOWER(LEFT(A539,SEARCH(",",A539)-1))</f>
        <v>sefolosha</v>
      </c>
      <c r="D539" s="0" t="str">
        <f aca="false">IF(ISTEXT(E539),E539,LEFT(C539,5)&amp;LEFT(B539,2)&amp;"01")</f>
        <v>sefolth01</v>
      </c>
      <c r="F539" s="0" t="str">
        <f aca="false">LEFT(C539,1)</f>
        <v>s</v>
      </c>
      <c r="G539" s="0" t="str">
        <f aca="false">CONCATENATE($P$2,F539,"/",D539,"/",$P$3)</f>
        <v>http://www.basketball-reference.com/players/s/sefolth01/gamelog/2020</v>
      </c>
      <c r="H539" s="0" t="str">
        <f aca="false">RIGHT(A539,LEN(A539)-SEARCH(",",A539)-1)&amp;" "&amp;LEFT(A539,SEARCH(",",A539)-1)</f>
        <v>Thabo Sefolosha</v>
      </c>
    </row>
    <row r="540" customFormat="false" ht="14.25" hidden="false" customHeight="false" outlineLevel="0" collapsed="false">
      <c r="A540" s="0" t="s">
        <v>600</v>
      </c>
      <c r="B540" s="0" t="str">
        <f aca="false">SUBSTITUTE(LOWER(RIGHT(A540,LEN(A540)-SEARCH(",",A540)-1)),".","")</f>
        <v>wayne</v>
      </c>
      <c r="C540" s="0" t="str">
        <f aca="false">LOWER(LEFT(A540,SEARCH(",",A540)-1))</f>
        <v>selden</v>
      </c>
      <c r="D540" s="0" t="str">
        <f aca="false">IF(ISTEXT(E540),E540,LEFT(C540,5)&amp;LEFT(B540,2)&amp;"01")</f>
        <v>seldewa01</v>
      </c>
      <c r="F540" s="0" t="str">
        <f aca="false">LEFT(C540,1)</f>
        <v>s</v>
      </c>
      <c r="G540" s="0" t="str">
        <f aca="false">CONCATENATE($P$2,F540,"/",D540,"/",$P$3)</f>
        <v>http://www.basketball-reference.com/players/s/seldewa01/gamelog/2020</v>
      </c>
      <c r="H540" s="0" t="str">
        <f aca="false">RIGHT(A540,LEN(A540)-SEARCH(",",A540)-1)&amp;" "&amp;LEFT(A540,SEARCH(",",A540)-1)</f>
        <v>Wayne Selden</v>
      </c>
    </row>
    <row r="541" customFormat="false" ht="14.25" hidden="false" customHeight="false" outlineLevel="0" collapsed="false">
      <c r="A541" s="0" t="s">
        <v>601</v>
      </c>
      <c r="B541" s="0" t="str">
        <f aca="false">SUBSTITUTE(LOWER(RIGHT(A541,LEN(A541)-SEARCH(",",A541)-1)),".","")</f>
        <v>collin</v>
      </c>
      <c r="C541" s="0" t="str">
        <f aca="false">LOWER(LEFT(A541,SEARCH(",",A541)-1))</f>
        <v>sexton</v>
      </c>
      <c r="D541" s="0" t="str">
        <f aca="false">IF(ISTEXT(E541),E541,LEFT(C541,5)&amp;LEFT(B541,2)&amp;"01")</f>
        <v>sextoco01</v>
      </c>
      <c r="F541" s="0" t="str">
        <f aca="false">LEFT(C541,1)</f>
        <v>s</v>
      </c>
      <c r="G541" s="0" t="str">
        <f aca="false">CONCATENATE($P$2,F541,"/",D541,"/",$P$3)</f>
        <v>http://www.basketball-reference.com/players/s/sextoco01/gamelog/2020</v>
      </c>
      <c r="H541" s="0" t="str">
        <f aca="false">RIGHT(A541,LEN(A541)-SEARCH(",",A541)-1)&amp;" "&amp;LEFT(A541,SEARCH(",",A541)-1)</f>
        <v>Collin Sexton</v>
      </c>
    </row>
    <row r="542" customFormat="false" ht="14.25" hidden="false" customHeight="false" outlineLevel="0" collapsed="false">
      <c r="A542" s="0" t="s">
        <v>602</v>
      </c>
      <c r="B542" s="0" t="str">
        <f aca="false">SUBSTITUTE(LOWER(RIGHT(A542,LEN(A542)-SEARCH(",",A542)-1)),".","")</f>
        <v>landry</v>
      </c>
      <c r="C542" s="0" t="str">
        <f aca="false">LOWER(LEFT(A542,SEARCH(",",A542)-1))</f>
        <v>shamet</v>
      </c>
      <c r="D542" s="0" t="str">
        <f aca="false">IF(ISTEXT(E542),E542,LEFT(C542,5)&amp;LEFT(B542,2)&amp;"01")</f>
        <v>shamela01</v>
      </c>
      <c r="F542" s="0" t="str">
        <f aca="false">LEFT(C542,1)</f>
        <v>s</v>
      </c>
      <c r="G542" s="0" t="str">
        <f aca="false">CONCATENATE($P$2,F542,"/",D542,"/",$P$3)</f>
        <v>http://www.basketball-reference.com/players/s/shamela01/gamelog/2020</v>
      </c>
      <c r="H542" s="0" t="str">
        <f aca="false">RIGHT(A542,LEN(A542)-SEARCH(",",A542)-1)&amp;" "&amp;LEFT(A542,SEARCH(",",A542)-1)</f>
        <v>Landry Shamet</v>
      </c>
    </row>
    <row r="543" customFormat="false" ht="14.25" hidden="false" customHeight="false" outlineLevel="0" collapsed="false">
      <c r="A543" s="0" t="s">
        <v>603</v>
      </c>
      <c r="B543" s="0" t="str">
        <f aca="false">SUBSTITUTE(LOWER(RIGHT(A543,LEN(A543)-SEARCH(",",A543)-1)),".","")</f>
        <v>marial</v>
      </c>
      <c r="C543" s="0" t="str">
        <f aca="false">LOWER(LEFT(A543,SEARCH(",",A543)-1))</f>
        <v>shayok</v>
      </c>
      <c r="D543" s="0" t="str">
        <f aca="false">IF(ISTEXT(E543),E543,LEFT(C543,5)&amp;LEFT(B543,2)&amp;"01")</f>
        <v>shayoma01</v>
      </c>
      <c r="F543" s="0" t="str">
        <f aca="false">LEFT(C543,1)</f>
        <v>s</v>
      </c>
      <c r="G543" s="0" t="str">
        <f aca="false">CONCATENATE($P$2,F543,"/",D543,"/",$P$3)</f>
        <v>http://www.basketball-reference.com/players/s/shayoma01/gamelog/2020</v>
      </c>
      <c r="H543" s="0" t="str">
        <f aca="false">RIGHT(A543,LEN(A543)-SEARCH(",",A543)-1)&amp;" "&amp;LEFT(A543,SEARCH(",",A543)-1)</f>
        <v>Marial Shayok</v>
      </c>
    </row>
    <row r="544" customFormat="false" ht="14.25" hidden="false" customHeight="false" outlineLevel="0" collapsed="false">
      <c r="A544" s="0" t="s">
        <v>604</v>
      </c>
      <c r="B544" s="0" t="str">
        <f aca="false">SUBSTITUTE(LOWER(RIGHT(A544,LEN(A544)-SEARCH(",",A544)-1)),".","")</f>
        <v>iman</v>
      </c>
      <c r="C544" s="0" t="str">
        <f aca="false">LOWER(LEFT(A544,SEARCH(",",A544)-1))</f>
        <v>shumpert</v>
      </c>
      <c r="D544" s="0" t="str">
        <f aca="false">IF(ISTEXT(E544),E544,LEFT(C544,5)&amp;LEFT(B544,2)&amp;"01")</f>
        <v>shumpim01</v>
      </c>
      <c r="F544" s="0" t="str">
        <f aca="false">LEFT(C544,1)</f>
        <v>s</v>
      </c>
      <c r="G544" s="0" t="str">
        <f aca="false">CONCATENATE($P$2,F544,"/",D544,"/",$P$3)</f>
        <v>http://www.basketball-reference.com/players/s/shumpim01/gamelog/2020</v>
      </c>
      <c r="H544" s="0" t="str">
        <f aca="false">RIGHT(A544,LEN(A544)-SEARCH(",",A544)-1)&amp;" "&amp;LEFT(A544,SEARCH(",",A544)-1)</f>
        <v>Iman Shumpert</v>
      </c>
    </row>
    <row r="545" customFormat="false" ht="14.25" hidden="false" customHeight="false" outlineLevel="0" collapsed="false">
      <c r="A545" s="0" t="s">
        <v>605</v>
      </c>
      <c r="B545" s="0" t="str">
        <f aca="false">SUBSTITUTE(LOWER(RIGHT(A545,LEN(A545)-SEARCH(",",A545)-1)),".","")</f>
        <v>pascal</v>
      </c>
      <c r="C545" s="0" t="str">
        <f aca="false">LOWER(LEFT(A545,SEARCH(",",A545)-1))</f>
        <v>siakam</v>
      </c>
      <c r="D545" s="0" t="str">
        <f aca="false">IF(ISTEXT(E545),E545,LEFT(C545,5)&amp;LEFT(B545,2)&amp;"01")</f>
        <v>siakapa01</v>
      </c>
      <c r="F545" s="0" t="str">
        <f aca="false">LEFT(C545,1)</f>
        <v>s</v>
      </c>
      <c r="G545" s="0" t="str">
        <f aca="false">CONCATENATE($P$2,F545,"/",D545,"/",$P$3)</f>
        <v>http://www.basketball-reference.com/players/s/siakapa01/gamelog/2020</v>
      </c>
      <c r="H545" s="0" t="str">
        <f aca="false">RIGHT(A545,LEN(A545)-SEARCH(",",A545)-1)&amp;" "&amp;LEFT(A545,SEARCH(",",A545)-1)</f>
        <v>Pascal Siakam</v>
      </c>
    </row>
    <row r="546" customFormat="false" ht="14.25" hidden="false" customHeight="false" outlineLevel="0" collapsed="false">
      <c r="A546" s="0" t="s">
        <v>606</v>
      </c>
      <c r="B546" s="0" t="str">
        <f aca="false">SUBSTITUTE(LOWER(RIGHT(A546,LEN(A546)-SEARCH(",",A546)-1)),".","")</f>
        <v>jordan</v>
      </c>
      <c r="C546" s="0" t="str">
        <f aca="false">LOWER(LEFT(A546,SEARCH(",",A546)-1))</f>
        <v>sibert</v>
      </c>
      <c r="D546" s="0" t="str">
        <f aca="false">IF(ISTEXT(E546),E546,LEFT(C546,5)&amp;LEFT(B546,2)&amp;"01")</f>
        <v>siberjo01</v>
      </c>
      <c r="F546" s="0" t="str">
        <f aca="false">LEFT(C546,1)</f>
        <v>s</v>
      </c>
      <c r="G546" s="0" t="str">
        <f aca="false">CONCATENATE($P$2,F546,"/",D546,"/",$P$3)</f>
        <v>http://www.basketball-reference.com/players/s/siberjo01/gamelog/2020</v>
      </c>
      <c r="H546" s="0" t="str">
        <f aca="false">RIGHT(A546,LEN(A546)-SEARCH(",",A546)-1)&amp;" "&amp;LEFT(A546,SEARCH(",",A546)-1)</f>
        <v>Jordan Sibert</v>
      </c>
    </row>
    <row r="547" customFormat="false" ht="14.25" hidden="false" customHeight="false" outlineLevel="0" collapsed="false">
      <c r="A547" s="0" t="s">
        <v>607</v>
      </c>
      <c r="B547" s="0" t="str">
        <f aca="false">SUBSTITUTE(LOWER(RIGHT(A547,LEN(A547)-SEARCH(",",A547)-1)),".","")</f>
        <v>chris</v>
      </c>
      <c r="C547" s="0" t="str">
        <f aca="false">LOWER(LEFT(A547,SEARCH(",",A547)-1))</f>
        <v>silva</v>
      </c>
      <c r="D547" s="0" t="str">
        <f aca="false">IF(ISTEXT(E547),E547,LEFT(C547,5)&amp;LEFT(B547,2)&amp;"01")</f>
        <v>silvach01</v>
      </c>
      <c r="F547" s="0" t="str">
        <f aca="false">LEFT(C547,1)</f>
        <v>s</v>
      </c>
      <c r="G547" s="0" t="str">
        <f aca="false">CONCATENATE($P$2,F547,"/",D547,"/",$P$3)</f>
        <v>http://www.basketball-reference.com/players/s/silvach01/gamelog/2020</v>
      </c>
      <c r="H547" s="0" t="str">
        <f aca="false">RIGHT(A547,LEN(A547)-SEARCH(",",A547)-1)&amp;" "&amp;LEFT(A547,SEARCH(",",A547)-1)</f>
        <v>Chris Silva</v>
      </c>
    </row>
    <row r="548" customFormat="false" ht="14.25" hidden="false" customHeight="false" outlineLevel="0" collapsed="false">
      <c r="A548" s="0" t="s">
        <v>608</v>
      </c>
      <c r="B548" s="0" t="str">
        <f aca="false">SUBSTITUTE(LOWER(RIGHT(A548,LEN(A548)-SEARCH(",",A548)-1)),".","")</f>
        <v>ben</v>
      </c>
      <c r="C548" s="0" t="str">
        <f aca="false">LOWER(LEFT(A548,SEARCH(",",A548)-1))</f>
        <v>simmons</v>
      </c>
      <c r="D548" s="0" t="str">
        <f aca="false">IF(ISTEXT(E548),E548,LEFT(C548,5)&amp;LEFT(B548,2)&amp;"01")</f>
        <v>simmobe01</v>
      </c>
      <c r="F548" s="0" t="str">
        <f aca="false">LEFT(C548,1)</f>
        <v>s</v>
      </c>
      <c r="G548" s="0" t="str">
        <f aca="false">CONCATENATE($P$2,F548,"/",D548,"/",$P$3)</f>
        <v>http://www.basketball-reference.com/players/s/simmobe01/gamelog/2020</v>
      </c>
      <c r="H548" s="0" t="str">
        <f aca="false">RIGHT(A548,LEN(A548)-SEARCH(",",A548)-1)&amp;" "&amp;LEFT(A548,SEARCH(",",A548)-1)</f>
        <v>Ben Simmons</v>
      </c>
    </row>
    <row r="549" customFormat="false" ht="14.25" hidden="false" customHeight="false" outlineLevel="0" collapsed="false">
      <c r="A549" s="0" t="s">
        <v>609</v>
      </c>
      <c r="B549" s="0" t="str">
        <f aca="false">SUBSTITUTE(LOWER(RIGHT(A549,LEN(A549)-SEARCH(",",A549)-1)),".","")</f>
        <v>jonathon</v>
      </c>
      <c r="C549" s="0" t="str">
        <f aca="false">LOWER(LEFT(A549,SEARCH(",",A549)-1))</f>
        <v>simmons</v>
      </c>
      <c r="D549" s="0" t="str">
        <f aca="false">IF(ISTEXT(E549),E549,LEFT(C549,5)&amp;LEFT(B549,2)&amp;"01")</f>
        <v>simmojo02</v>
      </c>
      <c r="E549" s="0" t="s">
        <v>610</v>
      </c>
      <c r="F549" s="0" t="str">
        <f aca="false">LEFT(C549,1)</f>
        <v>s</v>
      </c>
      <c r="G549" s="0" t="str">
        <f aca="false">CONCATENATE($P$2,F549,"/",D549,"/",$P$3)</f>
        <v>http://www.basketball-reference.com/players/s/simmojo02/gamelog/2020</v>
      </c>
      <c r="H549" s="0" t="str">
        <f aca="false">RIGHT(A549,LEN(A549)-SEARCH(",",A549)-1)&amp;" "&amp;LEFT(A549,SEARCH(",",A549)-1)</f>
        <v>Jonathon Simmons</v>
      </c>
    </row>
    <row r="550" customFormat="false" ht="14.25" hidden="false" customHeight="false" outlineLevel="0" collapsed="false">
      <c r="A550" s="0" t="s">
        <v>611</v>
      </c>
      <c r="B550" s="0" t="str">
        <f aca="false">SUBSTITUTE(LOWER(RIGHT(A550,LEN(A550)-SEARCH(",",A550)-1)),".","")</f>
        <v>kobi</v>
      </c>
      <c r="C550" s="0" t="str">
        <f aca="false">LOWER(LEFT(A550,SEARCH(",",A550)-1))</f>
        <v>simmons</v>
      </c>
      <c r="D550" s="0" t="str">
        <f aca="false">IF(ISTEXT(E550),E550,LEFT(C550,5)&amp;LEFT(B550,2)&amp;"01")</f>
        <v>simmoko01</v>
      </c>
      <c r="F550" s="0" t="str">
        <f aca="false">LEFT(C550,1)</f>
        <v>s</v>
      </c>
      <c r="G550" s="0" t="str">
        <f aca="false">CONCATENATE($P$2,F550,"/",D550,"/",$P$3)</f>
        <v>http://www.basketball-reference.com/players/s/simmoko01/gamelog/2020</v>
      </c>
      <c r="H550" s="0" t="str">
        <f aca="false">RIGHT(A550,LEN(A550)-SEARCH(",",A550)-1)&amp;" "&amp;LEFT(A550,SEARCH(",",A550)-1)</f>
        <v>Kobi Simmons</v>
      </c>
    </row>
    <row r="551" customFormat="false" ht="14.25" hidden="false" customHeight="false" outlineLevel="0" collapsed="false">
      <c r="A551" s="0" t="s">
        <v>612</v>
      </c>
      <c r="B551" s="0" t="str">
        <f aca="false">SUBSTITUTE(LOWER(RIGHT(A551,LEN(A551)-SEARCH(",",A551)-1)),".","")</f>
        <v>anfernee</v>
      </c>
      <c r="C551" s="0" t="str">
        <f aca="false">LOWER(LEFT(A551,SEARCH(",",A551)-1))</f>
        <v>simons</v>
      </c>
      <c r="D551" s="0" t="str">
        <f aca="false">IF(ISTEXT(E551),E551,LEFT(C551,5)&amp;LEFT(B551,2)&amp;"01")</f>
        <v>simonan01</v>
      </c>
      <c r="F551" s="0" t="str">
        <f aca="false">LEFT(C551,1)</f>
        <v>s</v>
      </c>
      <c r="G551" s="0" t="str">
        <f aca="false">CONCATENATE($P$2,F551,"/",D551,"/",$P$3)</f>
        <v>http://www.basketball-reference.com/players/s/simonan01/gamelog/2020</v>
      </c>
      <c r="H551" s="0" t="str">
        <f aca="false">RIGHT(A551,LEN(A551)-SEARCH(",",A551)-1)&amp;" "&amp;LEFT(A551,SEARCH(",",A551)-1)</f>
        <v>Anfernee Simons</v>
      </c>
    </row>
    <row r="552" customFormat="false" ht="14.25" hidden="false" customHeight="false" outlineLevel="0" collapsed="false">
      <c r="A552" s="0" t="s">
        <v>613</v>
      </c>
      <c r="B552" s="0" t="str">
        <f aca="false">SUBSTITUTE(LOWER(RIGHT(A552,LEN(A552)-SEARCH(",",A552)-1)),".","")</f>
        <v>deividas</v>
      </c>
      <c r="C552" s="0" t="str">
        <f aca="false">LOWER(LEFT(A552,SEARCH(",",A552)-1))</f>
        <v>sirvydis</v>
      </c>
      <c r="D552" s="0" t="str">
        <f aca="false">IF(ISTEXT(E552),E552,LEFT(C552,5)&amp;LEFT(B552,2)&amp;"01")</f>
        <v>sirvyde01</v>
      </c>
      <c r="F552" s="0" t="str">
        <f aca="false">LEFT(C552,1)</f>
        <v>s</v>
      </c>
      <c r="G552" s="0" t="str">
        <f aca="false">CONCATENATE($P$2,F552,"/",D552,"/",$P$3)</f>
        <v>http://www.basketball-reference.com/players/s/sirvyde01/gamelog/2020</v>
      </c>
      <c r="H552" s="0" t="str">
        <f aca="false">RIGHT(A552,LEN(A552)-SEARCH(",",A552)-1)&amp;" "&amp;LEFT(A552,SEARCH(",",A552)-1)</f>
        <v>Deividas Sirvydis</v>
      </c>
    </row>
    <row r="553" customFormat="false" ht="14.25" hidden="false" customHeight="false" outlineLevel="0" collapsed="false">
      <c r="A553" s="0" t="s">
        <v>614</v>
      </c>
      <c r="B553" s="0" t="str">
        <f aca="false">SUBSTITUTE(LOWER(RIGHT(A553,LEN(A553)-SEARCH(",",A553)-1)),".","")</f>
        <v>alen</v>
      </c>
      <c r="C553" s="0" t="str">
        <f aca="false">LOWER(LEFT(A553,SEARCH(",",A553)-1))</f>
        <v>smailagic</v>
      </c>
      <c r="D553" s="0" t="str">
        <f aca="false">IF(ISTEXT(E553),E553,LEFT(C553,5)&amp;LEFT(B553,2)&amp;"01")</f>
        <v>smailal01</v>
      </c>
      <c r="F553" s="0" t="str">
        <f aca="false">LEFT(C553,1)</f>
        <v>s</v>
      </c>
      <c r="G553" s="0" t="str">
        <f aca="false">CONCATENATE($P$2,F553,"/",D553,"/",$P$3)</f>
        <v>http://www.basketball-reference.com/players/s/smailal01/gamelog/2020</v>
      </c>
      <c r="H553" s="0" t="str">
        <f aca="false">RIGHT(A553,LEN(A553)-SEARCH(",",A553)-1)&amp;" "&amp;LEFT(A553,SEARCH(",",A553)-1)</f>
        <v>Alen Smailagic</v>
      </c>
    </row>
    <row r="554" customFormat="false" ht="14.25" hidden="false" customHeight="false" outlineLevel="0" collapsed="false">
      <c r="A554" s="0" t="s">
        <v>615</v>
      </c>
      <c r="B554" s="0" t="str">
        <f aca="false">SUBSTITUTE(LOWER(RIGHT(A554,LEN(A554)-SEARCH(",",A554)-1)),".","")</f>
        <v>marcus</v>
      </c>
      <c r="C554" s="0" t="str">
        <f aca="false">LOWER(LEFT(A554,SEARCH(",",A554)-1))</f>
        <v>smart</v>
      </c>
      <c r="D554" s="0" t="str">
        <f aca="false">IF(ISTEXT(E554),E554,LEFT(C554,5)&amp;LEFT(B554,2)&amp;"01")</f>
        <v>smartma01</v>
      </c>
      <c r="F554" s="0" t="str">
        <f aca="false">LEFT(C554,1)</f>
        <v>s</v>
      </c>
      <c r="G554" s="0" t="str">
        <f aca="false">CONCATENATE($P$2,F554,"/",D554,"/",$P$3)</f>
        <v>http://www.basketball-reference.com/players/s/smartma01/gamelog/2020</v>
      </c>
      <c r="H554" s="0" t="str">
        <f aca="false">RIGHT(A554,LEN(A554)-SEARCH(",",A554)-1)&amp;" "&amp;LEFT(A554,SEARCH(",",A554)-1)</f>
        <v>Marcus Smart</v>
      </c>
    </row>
    <row r="555" customFormat="false" ht="14.25" hidden="false" customHeight="false" outlineLevel="0" collapsed="false">
      <c r="A555" s="0" t="s">
        <v>616</v>
      </c>
      <c r="B555" s="0" t="str">
        <f aca="false">SUBSTITUTE(LOWER(RIGHT(A555,LEN(A555)-SEARCH(",",A555)-1)),".","")</f>
        <v>ish</v>
      </c>
      <c r="C555" s="0" t="str">
        <f aca="false">LOWER(LEFT(A555,SEARCH(",",A555)-1))</f>
        <v>smith</v>
      </c>
      <c r="D555" s="0" t="str">
        <f aca="false">IF(ISTEXT(E555),E555,LEFT(C555,5)&amp;LEFT(B555,2)&amp;"01")</f>
        <v>smithis01</v>
      </c>
      <c r="F555" s="0" t="str">
        <f aca="false">LEFT(C555,1)</f>
        <v>s</v>
      </c>
      <c r="G555" s="0" t="str">
        <f aca="false">CONCATENATE($P$2,F555,"/",D555,"/",$P$3)</f>
        <v>http://www.basketball-reference.com/players/s/smithis01/gamelog/2020</v>
      </c>
      <c r="H555" s="0" t="str">
        <f aca="false">RIGHT(A555,LEN(A555)-SEARCH(",",A555)-1)&amp;" "&amp;LEFT(A555,SEARCH(",",A555)-1)</f>
        <v>Ish Smith</v>
      </c>
    </row>
    <row r="556" customFormat="false" ht="14.25" hidden="false" customHeight="false" outlineLevel="0" collapsed="false">
      <c r="A556" s="0" t="s">
        <v>617</v>
      </c>
      <c r="B556" s="0" t="str">
        <f aca="false">SUBSTITUTE(LOWER(RIGHT(A556,LEN(A556)-SEARCH(",",A556)-1)),".","")</f>
        <v>jr</v>
      </c>
      <c r="C556" s="0" t="str">
        <f aca="false">LOWER(LEFT(A556,SEARCH(",",A556)-1))</f>
        <v>smith</v>
      </c>
      <c r="D556" s="0" t="str">
        <f aca="false">IF(ISTEXT(E556),E556,LEFT(C556,5)&amp;LEFT(B556,2)&amp;"01")</f>
        <v>smithjr01</v>
      </c>
      <c r="F556" s="0" t="str">
        <f aca="false">LEFT(C556,1)</f>
        <v>s</v>
      </c>
      <c r="G556" s="0" t="str">
        <f aca="false">CONCATENATE($P$2,F556,"/",D556,"/",$P$3)</f>
        <v>http://www.basketball-reference.com/players/s/smithjr01/gamelog/2020</v>
      </c>
      <c r="H556" s="0" t="str">
        <f aca="false">RIGHT(A556,LEN(A556)-SEARCH(",",A556)-1)&amp;" "&amp;LEFT(A556,SEARCH(",",A556)-1)</f>
        <v>JR Smith</v>
      </c>
    </row>
    <row r="557" customFormat="false" ht="14.25" hidden="false" customHeight="false" outlineLevel="0" collapsed="false">
      <c r="A557" s="0" t="s">
        <v>618</v>
      </c>
      <c r="B557" s="0" t="str">
        <f aca="false">SUBSTITUTE(LOWER(RIGHT(A557,LEN(A557)-SEARCH(",",A557)-1)),".","")</f>
        <v>jason</v>
      </c>
      <c r="C557" s="0" t="str">
        <f aca="false">LOWER(LEFT(A557,SEARCH(",",A557)-1))</f>
        <v>smith</v>
      </c>
      <c r="D557" s="0" t="str">
        <f aca="false">IF(ISTEXT(E557),E557,LEFT(C557,5)&amp;LEFT(B557,2)&amp;"01")</f>
        <v>smithja02</v>
      </c>
      <c r="E557" s="0" t="s">
        <v>619</v>
      </c>
      <c r="F557" s="0" t="str">
        <f aca="false">LEFT(C557,1)</f>
        <v>s</v>
      </c>
      <c r="G557" s="0" t="str">
        <f aca="false">CONCATENATE($P$2,F557,"/",D557,"/",$P$3)</f>
        <v>http://www.basketball-reference.com/players/s/smithja02/gamelog/2020</v>
      </c>
      <c r="H557" s="0" t="str">
        <f aca="false">RIGHT(A557,LEN(A557)-SEARCH(",",A557)-1)&amp;" "&amp;LEFT(A557,SEARCH(",",A557)-1)</f>
        <v>Jason Smith</v>
      </c>
    </row>
    <row r="558" customFormat="false" ht="14.25" hidden="false" customHeight="false" outlineLevel="0" collapsed="false">
      <c r="A558" s="0" t="s">
        <v>620</v>
      </c>
      <c r="B558" s="0" t="str">
        <f aca="false">SUBSTITUTE(LOWER(RIGHT(A558,LEN(A558)-SEARCH(",",A558)-1)),".","")</f>
        <v>zhaire</v>
      </c>
      <c r="C558" s="0" t="str">
        <f aca="false">LOWER(LEFT(A558,SEARCH(",",A558)-1))</f>
        <v>smith</v>
      </c>
      <c r="D558" s="0" t="str">
        <f aca="false">IF(ISTEXT(E558),E558,LEFT(C558,5)&amp;LEFT(B558,2)&amp;"01")</f>
        <v>smithzh01</v>
      </c>
      <c r="F558" s="0" t="str">
        <f aca="false">LEFT(C558,1)</f>
        <v>s</v>
      </c>
      <c r="G558" s="0" t="str">
        <f aca="false">CONCATENATE($P$2,F558,"/",D558,"/",$P$3)</f>
        <v>http://www.basketball-reference.com/players/s/smithzh01/gamelog/2020</v>
      </c>
      <c r="H558" s="0" t="str">
        <f aca="false">RIGHT(A558,LEN(A558)-SEARCH(",",A558)-1)&amp;" "&amp;LEFT(A558,SEARCH(",",A558)-1)</f>
        <v>Zhaire Smith</v>
      </c>
    </row>
    <row r="559" customFormat="false" ht="14.25" hidden="false" customHeight="false" outlineLevel="0" collapsed="false">
      <c r="A559" s="0" t="s">
        <v>621</v>
      </c>
      <c r="B559" s="0" t="str">
        <f aca="false">SUBSTITUTE(LOWER(RIGHT(A559,LEN(A559)-SEARCH(",",A559)-1)),".","")</f>
        <v>dennis</v>
      </c>
      <c r="C559" s="0" t="str">
        <f aca="false">LOWER(LEFT(A559,SEARCH(",",A559)-1))</f>
        <v>smith jr.</v>
      </c>
      <c r="D559" s="0" t="str">
        <f aca="false">IF(ISTEXT(E559),E559,LEFT(C559,5)&amp;LEFT(B559,2)&amp;"01")</f>
        <v>smithde03</v>
      </c>
      <c r="E559" s="0" t="s">
        <v>622</v>
      </c>
      <c r="F559" s="0" t="str">
        <f aca="false">LEFT(C559,1)</f>
        <v>s</v>
      </c>
      <c r="G559" s="0" t="str">
        <f aca="false">CONCATENATE($P$2,F559,"/",D559,"/",$P$3)</f>
        <v>http://www.basketball-reference.com/players/s/smithde03/gamelog/2020</v>
      </c>
      <c r="H559" s="0" t="str">
        <f aca="false">RIGHT(A559,LEN(A559)-SEARCH(",",A559)-1)&amp;" "&amp;LEFT(A559,SEARCH(",",A559)-1)</f>
        <v>Dennis Smith Jr.</v>
      </c>
    </row>
    <row r="560" customFormat="false" ht="14.25" hidden="false" customHeight="false" outlineLevel="0" collapsed="false">
      <c r="A560" s="0" t="s">
        <v>623</v>
      </c>
      <c r="B560" s="0" t="str">
        <f aca="false">SUBSTITUTE(LOWER(RIGHT(A560,LEN(A560)-SEARCH(",",A560)-1)),".","")</f>
        <v>tony</v>
      </c>
      <c r="C560" s="0" t="str">
        <f aca="false">LOWER(LEFT(A560,SEARCH(",",A560)-1))</f>
        <v>snell</v>
      </c>
      <c r="D560" s="0" t="str">
        <f aca="false">IF(ISTEXT(E560),E560,LEFT(C560,5)&amp;LEFT(B560,2)&amp;"01")</f>
        <v>snellto01</v>
      </c>
      <c r="F560" s="0" t="str">
        <f aca="false">LEFT(C560,1)</f>
        <v>s</v>
      </c>
      <c r="G560" s="0" t="str">
        <f aca="false">CONCATENATE($P$2,F560,"/",D560,"/",$P$3)</f>
        <v>http://www.basketball-reference.com/players/s/snellto01/gamelog/2020</v>
      </c>
      <c r="H560" s="0" t="str">
        <f aca="false">RIGHT(A560,LEN(A560)-SEARCH(",",A560)-1)&amp;" "&amp;LEFT(A560,SEARCH(",",A560)-1)</f>
        <v>Tony Snell</v>
      </c>
    </row>
    <row r="561" customFormat="false" ht="14.25" hidden="false" customHeight="false" outlineLevel="0" collapsed="false">
      <c r="A561" s="0" t="s">
        <v>624</v>
      </c>
      <c r="B561" s="0" t="str">
        <f aca="false">SUBSTITUTE(LOWER(RIGHT(A561,LEN(A561)-SEARCH(",",A561)-1)),".","")</f>
        <v>ray</v>
      </c>
      <c r="C561" s="0" t="str">
        <f aca="false">LOWER(LEFT(A561,SEARCH(",",A561)-1))</f>
        <v>spalding</v>
      </c>
      <c r="D561" s="0" t="str">
        <f aca="false">IF(ISTEXT(E561),E561,LEFT(C561,5)&amp;LEFT(B561,2)&amp;"01")</f>
        <v>spaldra01</v>
      </c>
      <c r="F561" s="0" t="str">
        <f aca="false">LEFT(C561,1)</f>
        <v>s</v>
      </c>
      <c r="G561" s="0" t="str">
        <f aca="false">CONCATENATE($P$2,F561,"/",D561,"/",$P$3)</f>
        <v>http://www.basketball-reference.com/players/s/spaldra01/gamelog/2020</v>
      </c>
      <c r="H561" s="0" t="str">
        <f aca="false">RIGHT(A561,LEN(A561)-SEARCH(",",A561)-1)&amp;" "&amp;LEFT(A561,SEARCH(",",A561)-1)</f>
        <v>Ray Spalding</v>
      </c>
    </row>
    <row r="562" customFormat="false" ht="14.25" hidden="false" customHeight="false" outlineLevel="0" collapsed="false">
      <c r="A562" s="0" t="s">
        <v>625</v>
      </c>
      <c r="B562" s="0" t="str">
        <f aca="false">SUBSTITUTE(LOWER(RIGHT(A562,LEN(A562)-SEARCH(",",A562)-1)),".","")</f>
        <v>omari</v>
      </c>
      <c r="C562" s="0" t="str">
        <f aca="false">LOWER(LEFT(A562,SEARCH(",",A562)-1))</f>
        <v>spellman</v>
      </c>
      <c r="D562" s="0" t="str">
        <f aca="false">IF(ISTEXT(E562),E562,LEFT(C562,5)&amp;LEFT(B562,2)&amp;"01")</f>
        <v>spellom01</v>
      </c>
      <c r="F562" s="0" t="str">
        <f aca="false">LEFT(C562,1)</f>
        <v>s</v>
      </c>
      <c r="G562" s="0" t="str">
        <f aca="false">CONCATENATE($P$2,F562,"/",D562,"/",$P$3)</f>
        <v>http://www.basketball-reference.com/players/s/spellom01/gamelog/2020</v>
      </c>
      <c r="H562" s="0" t="str">
        <f aca="false">RIGHT(A562,LEN(A562)-SEARCH(",",A562)-1)&amp;" "&amp;LEFT(A562,SEARCH(",",A562)-1)</f>
        <v>Omari Spellman</v>
      </c>
    </row>
    <row r="563" customFormat="false" ht="14.25" hidden="false" customHeight="false" outlineLevel="0" collapsed="false">
      <c r="A563" s="0" t="s">
        <v>626</v>
      </c>
      <c r="B563" s="0" t="str">
        <f aca="false">SUBSTITUTE(LOWER(RIGHT(A563,LEN(A563)-SEARCH(",",A563)-1)),".","")</f>
        <v>nik</v>
      </c>
      <c r="C563" s="0" t="str">
        <f aca="false">LOWER(LEFT(A563,SEARCH(",",A563)-1))</f>
        <v>stauskas</v>
      </c>
      <c r="D563" s="0" t="str">
        <f aca="false">IF(ISTEXT(E563),E563,LEFT(C563,5)&amp;LEFT(B563,2)&amp;"01")</f>
        <v>stausni01</v>
      </c>
      <c r="F563" s="0" t="str">
        <f aca="false">LEFT(C563,1)</f>
        <v>s</v>
      </c>
      <c r="G563" s="0" t="str">
        <f aca="false">CONCATENATE($P$2,F563,"/",D563,"/",$P$3)</f>
        <v>http://www.basketball-reference.com/players/s/stausni01/gamelog/2020</v>
      </c>
      <c r="H563" s="0" t="str">
        <f aca="false">RIGHT(A563,LEN(A563)-SEARCH(",",A563)-1)&amp;" "&amp;LEFT(A563,SEARCH(",",A563)-1)</f>
        <v>Nik Stauskas</v>
      </c>
    </row>
    <row r="564" customFormat="false" ht="14.25" hidden="false" customHeight="false" outlineLevel="0" collapsed="false">
      <c r="A564" s="0" t="s">
        <v>627</v>
      </c>
      <c r="B564" s="0" t="str">
        <f aca="false">SUBSTITUTE(LOWER(RIGHT(A564,LEN(A564)-SEARCH(",",A564)-1)),".","")</f>
        <v>dj</v>
      </c>
      <c r="C564" s="0" t="str">
        <f aca="false">LOWER(LEFT(A564,SEARCH(",",A564)-1))</f>
        <v>stephens</v>
      </c>
      <c r="D564" s="0" t="str">
        <f aca="false">IF(ISTEXT(E564),E564,LEFT(C564,5)&amp;LEFT(B564,2)&amp;"01")</f>
        <v>stephdj01</v>
      </c>
      <c r="F564" s="0" t="str">
        <f aca="false">LEFT(C564,1)</f>
        <v>s</v>
      </c>
      <c r="G564" s="0" t="str">
        <f aca="false">CONCATENATE($P$2,F564,"/",D564,"/",$P$3)</f>
        <v>http://www.basketball-reference.com/players/s/stephdj01/gamelog/2020</v>
      </c>
      <c r="H564" s="0" t="str">
        <f aca="false">RIGHT(A564,LEN(A564)-SEARCH(",",A564)-1)&amp;" "&amp;LEFT(A564,SEARCH(",",A564)-1)</f>
        <v>DJ Stephens</v>
      </c>
    </row>
    <row r="565" customFormat="false" ht="14.25" hidden="false" customHeight="false" outlineLevel="0" collapsed="false">
      <c r="A565" s="0" t="s">
        <v>628</v>
      </c>
      <c r="B565" s="0" t="str">
        <f aca="false">SUBSTITUTE(LOWER(RIGHT(A565,LEN(A565)-SEARCH(",",A565)-1)),".","")</f>
        <v>lance</v>
      </c>
      <c r="C565" s="0" t="str">
        <f aca="false">LOWER(LEFT(A565,SEARCH(",",A565)-1))</f>
        <v>stephenson</v>
      </c>
      <c r="D565" s="0" t="str">
        <f aca="false">IF(ISTEXT(E565),E565,LEFT(C565,5)&amp;LEFT(B565,2)&amp;"01")</f>
        <v>stephla01</v>
      </c>
      <c r="F565" s="0" t="str">
        <f aca="false">LEFT(C565,1)</f>
        <v>s</v>
      </c>
      <c r="G565" s="0" t="str">
        <f aca="false">CONCATENATE($P$2,F565,"/",D565,"/",$P$3)</f>
        <v>http://www.basketball-reference.com/players/s/stephla01/gamelog/2020</v>
      </c>
      <c r="H565" s="0" t="str">
        <f aca="false">RIGHT(A565,LEN(A565)-SEARCH(",",A565)-1)&amp;" "&amp;LEFT(A565,SEARCH(",",A565)-1)</f>
        <v>Lance Stephenson</v>
      </c>
    </row>
    <row r="566" customFormat="false" ht="14.25" hidden="false" customHeight="false" outlineLevel="0" collapsed="false">
      <c r="A566" s="0" t="s">
        <v>629</v>
      </c>
      <c r="B566" s="0" t="str">
        <f aca="false">SUBSTITUTE(LOWER(RIGHT(A566,LEN(A566)-SEARCH(",",A566)-1)),".","")</f>
        <v>max</v>
      </c>
      <c r="C566" s="0" t="str">
        <f aca="false">LOWER(LEFT(A566,SEARCH(",",A566)-1))</f>
        <v>strus</v>
      </c>
      <c r="D566" s="0" t="str">
        <f aca="false">IF(ISTEXT(E566),E566,LEFT(C566,5)&amp;LEFT(B566,2)&amp;"01")</f>
        <v>strusma01</v>
      </c>
      <c r="F566" s="0" t="str">
        <f aca="false">LEFT(C566,1)</f>
        <v>s</v>
      </c>
      <c r="G566" s="0" t="str">
        <f aca="false">CONCATENATE($P$2,F566,"/",D566,"/",$P$3)</f>
        <v>http://www.basketball-reference.com/players/s/strusma01/gamelog/2020</v>
      </c>
      <c r="H566" s="0" t="str">
        <f aca="false">RIGHT(A566,LEN(A566)-SEARCH(",",A566)-1)&amp;" "&amp;LEFT(A566,SEARCH(",",A566)-1)</f>
        <v>Max Strus</v>
      </c>
    </row>
    <row r="567" customFormat="false" ht="14.25" hidden="false" customHeight="false" outlineLevel="0" collapsed="false">
      <c r="A567" s="0" t="s">
        <v>630</v>
      </c>
      <c r="B567" s="0" t="str">
        <f aca="false">SUBSTITUTE(LOWER(RIGHT(A567,LEN(A567)-SEARCH(",",A567)-1)),".","")</f>
        <v>edmond</v>
      </c>
      <c r="C567" s="0" t="str">
        <f aca="false">LOWER(LEFT(A567,SEARCH(",",A567)-1))</f>
        <v>sumner</v>
      </c>
      <c r="D567" s="0" t="str">
        <f aca="false">IF(ISTEXT(E567),E567,LEFT(C567,5)&amp;LEFT(B567,2)&amp;"01")</f>
        <v>sumneed01</v>
      </c>
      <c r="F567" s="0" t="str">
        <f aca="false">LEFT(C567,1)</f>
        <v>s</v>
      </c>
      <c r="G567" s="0" t="str">
        <f aca="false">CONCATENATE($P$2,F567,"/",D567,"/",$P$3)</f>
        <v>http://www.basketball-reference.com/players/s/sumneed01/gamelog/2020</v>
      </c>
      <c r="H567" s="0" t="str">
        <f aca="false">RIGHT(A567,LEN(A567)-SEARCH(",",A567)-1)&amp;" "&amp;LEFT(A567,SEARCH(",",A567)-1)</f>
        <v>Edmond Sumner</v>
      </c>
    </row>
    <row r="568" customFormat="false" ht="14.25" hidden="false" customHeight="false" outlineLevel="0" collapsed="false">
      <c r="A568" s="0" t="s">
        <v>631</v>
      </c>
      <c r="B568" s="0" t="str">
        <f aca="false">SUBSTITUTE(LOWER(RIGHT(A568,LEN(A568)-SEARCH(",",A568)-1)),".","")</f>
        <v>caleb</v>
      </c>
      <c r="C568" s="0" t="str">
        <f aca="false">LOWER(LEFT(A568,SEARCH(",",A568)-1))</f>
        <v>swanigan</v>
      </c>
      <c r="D568" s="0" t="str">
        <f aca="false">IF(ISTEXT(E568),E568,LEFT(C568,5)&amp;LEFT(B568,2)&amp;"01")</f>
        <v>swanica01</v>
      </c>
      <c r="F568" s="0" t="str">
        <f aca="false">LEFT(C568,1)</f>
        <v>s</v>
      </c>
      <c r="G568" s="0" t="str">
        <f aca="false">CONCATENATE($P$2,F568,"/",D568,"/",$P$3)</f>
        <v>http://www.basketball-reference.com/players/s/swanica01/gamelog/2020</v>
      </c>
      <c r="H568" s="0" t="str">
        <f aca="false">RIGHT(A568,LEN(A568)-SEARCH(",",A568)-1)&amp;" "&amp;LEFT(A568,SEARCH(",",A568)-1)</f>
        <v>Caleb Swanigan</v>
      </c>
    </row>
    <row r="569" customFormat="false" ht="14.25" hidden="false" customHeight="false" outlineLevel="0" collapsed="false">
      <c r="A569" s="0" t="s">
        <v>632</v>
      </c>
      <c r="B569" s="0" t="str">
        <f aca="false">SUBSTITUTE(LOWER(RIGHT(A569,LEN(A569)-SEARCH(",",A569)-1)),".","")</f>
        <v>jayson</v>
      </c>
      <c r="C569" s="0" t="str">
        <f aca="false">LOWER(LEFT(A569,SEARCH(",",A569)-1))</f>
        <v>tatum</v>
      </c>
      <c r="D569" s="0" t="str">
        <f aca="false">IF(ISTEXT(E569),E569,LEFT(C569,5)&amp;LEFT(B569,2)&amp;"01")</f>
        <v>tatumja01</v>
      </c>
      <c r="F569" s="0" t="str">
        <f aca="false">LEFT(C569,1)</f>
        <v>t</v>
      </c>
      <c r="G569" s="0" t="str">
        <f aca="false">CONCATENATE($P$2,F569,"/",D569,"/",$P$3)</f>
        <v>http://www.basketball-reference.com/players/t/tatumja01/gamelog/2020</v>
      </c>
      <c r="H569" s="0" t="str">
        <f aca="false">RIGHT(A569,LEN(A569)-SEARCH(",",A569)-1)&amp;" "&amp;LEFT(A569,SEARCH(",",A569)-1)</f>
        <v>Jayson Tatum</v>
      </c>
    </row>
    <row r="570" customFormat="false" ht="14.25" hidden="false" customHeight="false" outlineLevel="0" collapsed="false">
      <c r="A570" s="0" t="s">
        <v>633</v>
      </c>
      <c r="B570" s="0" t="str">
        <f aca="false">SUBSTITUTE(LOWER(RIGHT(A570,LEN(A570)-SEARCH(",",A570)-1)),".","")</f>
        <v>jeff</v>
      </c>
      <c r="C570" s="0" t="str">
        <f aca="false">LOWER(LEFT(A570,SEARCH(",",A570)-1))</f>
        <v>teague</v>
      </c>
      <c r="D570" s="0" t="str">
        <f aca="false">IF(ISTEXT(E570),E570,LEFT(C570,5)&amp;LEFT(B570,2)&amp;"01")</f>
        <v>teaguje01</v>
      </c>
      <c r="F570" s="0" t="str">
        <f aca="false">LEFT(C570,1)</f>
        <v>t</v>
      </c>
      <c r="G570" s="0" t="str">
        <f aca="false">CONCATENATE($P$2,F570,"/",D570,"/",$P$3)</f>
        <v>http://www.basketball-reference.com/players/t/teaguje01/gamelog/2020</v>
      </c>
      <c r="H570" s="0" t="str">
        <f aca="false">RIGHT(A570,LEN(A570)-SEARCH(",",A570)-1)&amp;" "&amp;LEFT(A570,SEARCH(",",A570)-1)</f>
        <v>Jeff Teague</v>
      </c>
    </row>
    <row r="571" customFormat="false" ht="14.25" hidden="false" customHeight="false" outlineLevel="0" collapsed="false">
      <c r="A571" s="0" t="s">
        <v>634</v>
      </c>
      <c r="B571" s="0" t="str">
        <f aca="false">SUBSTITUTE(LOWER(RIGHT(A571,LEN(A571)-SEARCH(",",A571)-1)),".","")</f>
        <v>garrett</v>
      </c>
      <c r="C571" s="0" t="str">
        <f aca="false">LOWER(LEFT(A571,SEARCH(",",A571)-1))</f>
        <v>temple</v>
      </c>
      <c r="D571" s="0" t="str">
        <f aca="false">IF(ISTEXT(E571),E571,LEFT(C571,5)&amp;LEFT(B571,2)&amp;"01")</f>
        <v>templga01</v>
      </c>
      <c r="F571" s="0" t="str">
        <f aca="false">LEFT(C571,1)</f>
        <v>t</v>
      </c>
      <c r="G571" s="0" t="str">
        <f aca="false">CONCATENATE($P$2,F571,"/",D571,"/",$P$3)</f>
        <v>http://www.basketball-reference.com/players/t/templga01/gamelog/2020</v>
      </c>
      <c r="H571" s="0" t="str">
        <f aca="false">RIGHT(A571,LEN(A571)-SEARCH(",",A571)-1)&amp;" "&amp;LEFT(A571,SEARCH(",",A571)-1)</f>
        <v>Garrett Temple</v>
      </c>
    </row>
    <row r="572" customFormat="false" ht="14.25" hidden="false" customHeight="false" outlineLevel="0" collapsed="false">
      <c r="A572" s="0" t="s">
        <v>635</v>
      </c>
      <c r="B572" s="0" t="str">
        <f aca="false">SUBSTITUTE(LOWER(RIGHT(A572,LEN(A572)-SEARCH(",",A572)-1)),".","")</f>
        <v>milos</v>
      </c>
      <c r="C572" s="0" t="str">
        <f aca="false">LOWER(LEFT(A572,SEARCH(",",A572)-1))</f>
        <v>teodosic</v>
      </c>
      <c r="D572" s="0" t="str">
        <f aca="false">IF(ISTEXT(E572),E572,LEFT(C572,5)&amp;LEFT(B572,2)&amp;"01")</f>
        <v>teodomi01</v>
      </c>
      <c r="F572" s="0" t="str">
        <f aca="false">LEFT(C572,1)</f>
        <v>t</v>
      </c>
      <c r="G572" s="0" t="str">
        <f aca="false">CONCATENATE($P$2,F572,"/",D572,"/",$P$3)</f>
        <v>http://www.basketball-reference.com/players/t/teodomi01/gamelog/2020</v>
      </c>
      <c r="H572" s="0" t="str">
        <f aca="false">RIGHT(A572,LEN(A572)-SEARCH(",",A572)-1)&amp;" "&amp;LEFT(A572,SEARCH(",",A572)-1)</f>
        <v>Milos Teodosic</v>
      </c>
    </row>
    <row r="573" customFormat="false" ht="14.25" hidden="false" customHeight="false" outlineLevel="0" collapsed="false">
      <c r="A573" s="0" t="s">
        <v>636</v>
      </c>
      <c r="B573" s="0" t="str">
        <f aca="false">SUBSTITUTE(LOWER(RIGHT(A573,LEN(A573)-SEARCH(",",A573)-1)),".","")</f>
        <v>jared</v>
      </c>
      <c r="C573" s="0" t="str">
        <f aca="false">LOWER(LEFT(A573,SEARCH(",",A573)-1))</f>
        <v>terrell</v>
      </c>
      <c r="D573" s="0" t="str">
        <f aca="false">IF(ISTEXT(E573),E573,LEFT(C573,5)&amp;LEFT(B573,2)&amp;"01")</f>
        <v>terreja01</v>
      </c>
      <c r="F573" s="0" t="str">
        <f aca="false">LEFT(C573,1)</f>
        <v>t</v>
      </c>
      <c r="G573" s="0" t="str">
        <f aca="false">CONCATENATE($P$2,F573,"/",D573,"/",$P$3)</f>
        <v>http://www.basketball-reference.com/players/t/terreja01/gamelog/2020</v>
      </c>
      <c r="H573" s="0" t="str">
        <f aca="false">RIGHT(A573,LEN(A573)-SEARCH(",",A573)-1)&amp;" "&amp;LEFT(A573,SEARCH(",",A573)-1)</f>
        <v>Jared Terrell</v>
      </c>
    </row>
    <row r="574" customFormat="false" ht="14.25" hidden="false" customHeight="false" outlineLevel="0" collapsed="false">
      <c r="A574" s="0" t="s">
        <v>637</v>
      </c>
      <c r="B574" s="0" t="str">
        <f aca="false">SUBSTITUTE(LOWER(RIGHT(A574,LEN(A574)-SEARCH(",",A574)-1)),".","")</f>
        <v>emanuel</v>
      </c>
      <c r="C574" s="0" t="str">
        <f aca="false">LOWER(LEFT(A574,SEARCH(",",A574)-1))</f>
        <v>terry</v>
      </c>
      <c r="D574" s="0" t="str">
        <f aca="false">IF(ISTEXT(E574),E574,LEFT(C574,5)&amp;LEFT(B574,2)&amp;"01")</f>
        <v>terryem01</v>
      </c>
      <c r="F574" s="0" t="str">
        <f aca="false">LEFT(C574,1)</f>
        <v>t</v>
      </c>
      <c r="G574" s="0" t="str">
        <f aca="false">CONCATENATE($P$2,F574,"/",D574,"/",$P$3)</f>
        <v>http://www.basketball-reference.com/players/t/terryem01/gamelog/2020</v>
      </c>
      <c r="H574" s="0" t="str">
        <f aca="false">RIGHT(A574,LEN(A574)-SEARCH(",",A574)-1)&amp;" "&amp;LEFT(A574,SEARCH(",",A574)-1)</f>
        <v>Emanuel Terry</v>
      </c>
    </row>
    <row r="575" customFormat="false" ht="14.25" hidden="false" customHeight="false" outlineLevel="0" collapsed="false">
      <c r="A575" s="0" t="s">
        <v>638</v>
      </c>
      <c r="B575" s="0" t="str">
        <f aca="false">SUBSTITUTE(LOWER(RIGHT(A575,LEN(A575)-SEARCH(",",A575)-1)),".","")</f>
        <v>daniel</v>
      </c>
      <c r="C575" s="0" t="str">
        <f aca="false">LOWER(LEFT(A575,SEARCH(",",A575)-1))</f>
        <v>theis</v>
      </c>
      <c r="D575" s="0" t="str">
        <f aca="false">IF(ISTEXT(E575),E575,LEFT(C575,5)&amp;LEFT(B575,2)&amp;"01")</f>
        <v>theisda01</v>
      </c>
      <c r="F575" s="0" t="str">
        <f aca="false">LEFT(C575,1)</f>
        <v>t</v>
      </c>
      <c r="G575" s="0" t="str">
        <f aca="false">CONCATENATE($P$2,F575,"/",D575,"/",$P$3)</f>
        <v>http://www.basketball-reference.com/players/t/theisda01/gamelog/2020</v>
      </c>
      <c r="H575" s="0" t="str">
        <f aca="false">RIGHT(A575,LEN(A575)-SEARCH(",",A575)-1)&amp;" "&amp;LEFT(A575,SEARCH(",",A575)-1)</f>
        <v>Daniel Theis</v>
      </c>
    </row>
    <row r="576" customFormat="false" ht="14.25" hidden="false" customHeight="false" outlineLevel="0" collapsed="false">
      <c r="A576" s="0" t="s">
        <v>639</v>
      </c>
      <c r="B576" s="0" t="str">
        <f aca="false">SUBSTITUTE(LOWER(RIGHT(A576,LEN(A576)-SEARCH(",",A576)-1)),".","")</f>
        <v>isaiah</v>
      </c>
      <c r="C576" s="0" t="str">
        <f aca="false">LOWER(LEFT(A576,SEARCH(",",A576)-1))</f>
        <v>thomas</v>
      </c>
      <c r="D576" s="0" t="str">
        <f aca="false">IF(ISTEXT(E576),E576,LEFT(C576,5)&amp;LEFT(B576,2)&amp;"01")</f>
        <v>thomais02</v>
      </c>
      <c r="E576" s="0" t="s">
        <v>640</v>
      </c>
      <c r="F576" s="0" t="str">
        <f aca="false">LEFT(C576,1)</f>
        <v>t</v>
      </c>
      <c r="G576" s="0" t="str">
        <f aca="false">CONCATENATE($P$2,F576,"/",D576,"/",$P$3)</f>
        <v>http://www.basketball-reference.com/players/t/thomais02/gamelog/2020</v>
      </c>
      <c r="H576" s="0" t="str">
        <f aca="false">RIGHT(A576,LEN(A576)-SEARCH(",",A576)-1)&amp;" "&amp;LEFT(A576,SEARCH(",",A576)-1)</f>
        <v>Isaiah Thomas</v>
      </c>
    </row>
    <row r="577" customFormat="false" ht="14.25" hidden="false" customHeight="false" outlineLevel="0" collapsed="false">
      <c r="A577" s="0" t="s">
        <v>641</v>
      </c>
      <c r="B577" s="0" t="str">
        <f aca="false">SUBSTITUTE(LOWER(RIGHT(A577,LEN(A577)-SEARCH(",",A577)-1)),".","")</f>
        <v>khyri</v>
      </c>
      <c r="C577" s="0" t="str">
        <f aca="false">LOWER(LEFT(A577,SEARCH(",",A577)-1))</f>
        <v>thomas</v>
      </c>
      <c r="D577" s="0" t="str">
        <f aca="false">IF(ISTEXT(E577),E577,LEFT(C577,5)&amp;LEFT(B577,2)&amp;"01")</f>
        <v>thomakh01</v>
      </c>
      <c r="F577" s="0" t="str">
        <f aca="false">LEFT(C577,1)</f>
        <v>t</v>
      </c>
      <c r="G577" s="0" t="str">
        <f aca="false">CONCATENATE($P$2,F577,"/",D577,"/",$P$3)</f>
        <v>http://www.basketball-reference.com/players/t/thomakh01/gamelog/2020</v>
      </c>
      <c r="H577" s="0" t="str">
        <f aca="false">RIGHT(A577,LEN(A577)-SEARCH(",",A577)-1)&amp;" "&amp;LEFT(A577,SEARCH(",",A577)-1)</f>
        <v>Khyri Thomas</v>
      </c>
    </row>
    <row r="578" customFormat="false" ht="14.25" hidden="false" customHeight="false" outlineLevel="0" collapsed="false">
      <c r="A578" s="0" t="s">
        <v>642</v>
      </c>
      <c r="B578" s="0" t="str">
        <f aca="false">SUBSTITUTE(LOWER(RIGHT(A578,LEN(A578)-SEARCH(",",A578)-1)),".","")</f>
        <v>lance</v>
      </c>
      <c r="C578" s="0" t="str">
        <f aca="false">LOWER(LEFT(A578,SEARCH(",",A578)-1))</f>
        <v>thomas</v>
      </c>
      <c r="D578" s="0" t="str">
        <f aca="false">IF(ISTEXT(E578),E578,LEFT(C578,5)&amp;LEFT(B578,2)&amp;"01")</f>
        <v>thomala01</v>
      </c>
      <c r="F578" s="0" t="str">
        <f aca="false">LEFT(C578,1)</f>
        <v>t</v>
      </c>
      <c r="G578" s="0" t="str">
        <f aca="false">CONCATENATE($P$2,F578,"/",D578,"/",$P$3)</f>
        <v>http://www.basketball-reference.com/players/t/thomala01/gamelog/2020</v>
      </c>
      <c r="H578" s="0" t="str">
        <f aca="false">RIGHT(A578,LEN(A578)-SEARCH(",",A578)-1)&amp;" "&amp;LEFT(A578,SEARCH(",",A578)-1)</f>
        <v>Lance Thomas</v>
      </c>
    </row>
    <row r="579" customFormat="false" ht="13.8" hidden="false" customHeight="false" outlineLevel="0" collapsed="false">
      <c r="A579" s="0" t="s">
        <v>643</v>
      </c>
      <c r="B579" s="0" t="str">
        <f aca="false">SUBSTITUTE(LOWER(RIGHT(A579,LEN(A579)-SEARCH(",",A579)-1)),".","")</f>
        <v>matt</v>
      </c>
      <c r="C579" s="0" t="str">
        <f aca="false">LOWER(LEFT(A579,SEARCH(",",A579)-1))</f>
        <v>thomas</v>
      </c>
      <c r="D579" s="0" t="str">
        <f aca="false">IF(ISTEXT(E579),E579,LEFT(C579,5)&amp;LEFT(B579,2)&amp;"01")</f>
        <v>thomama02</v>
      </c>
      <c r="E579" s="0" t="s">
        <v>644</v>
      </c>
      <c r="F579" s="0" t="str">
        <f aca="false">LEFT(C579,1)</f>
        <v>t</v>
      </c>
      <c r="G579" s="0" t="str">
        <f aca="false">CONCATENATE($P$2,F579,"/",D579,"/",$P$3)</f>
        <v>http://www.basketball-reference.com/players/t/thomama02/gamelog/2020</v>
      </c>
      <c r="H579" s="0" t="str">
        <f aca="false">RIGHT(A579,LEN(A579)-SEARCH(",",A579)-1)&amp;" "&amp;LEFT(A579,SEARCH(",",A579)-1)</f>
        <v>Matt Thomas</v>
      </c>
    </row>
    <row r="580" customFormat="false" ht="14.25" hidden="false" customHeight="false" outlineLevel="0" collapsed="false">
      <c r="A580" s="0" t="s">
        <v>645</v>
      </c>
      <c r="B580" s="0" t="str">
        <f aca="false">SUBSTITUTE(LOWER(RIGHT(A580,LEN(A580)-SEARCH(",",A580)-1)),".","")</f>
        <v>klay</v>
      </c>
      <c r="C580" s="0" t="str">
        <f aca="false">LOWER(LEFT(A580,SEARCH(",",A580)-1))</f>
        <v>thompson</v>
      </c>
      <c r="D580" s="0" t="str">
        <f aca="false">IF(ISTEXT(E580),E580,LEFT(C580,5)&amp;LEFT(B580,2)&amp;"01")</f>
        <v>thompkl01</v>
      </c>
      <c r="F580" s="0" t="str">
        <f aca="false">LEFT(C580,1)</f>
        <v>t</v>
      </c>
      <c r="G580" s="0" t="str">
        <f aca="false">CONCATENATE($P$2,F580,"/",D580,"/",$P$3)</f>
        <v>http://www.basketball-reference.com/players/t/thompkl01/gamelog/2020</v>
      </c>
      <c r="H580" s="0" t="str">
        <f aca="false">RIGHT(A580,LEN(A580)-SEARCH(",",A580)-1)&amp;" "&amp;LEFT(A580,SEARCH(",",A580)-1)</f>
        <v>Klay Thompson</v>
      </c>
    </row>
    <row r="581" customFormat="false" ht="14.25" hidden="false" customHeight="false" outlineLevel="0" collapsed="false">
      <c r="A581" s="0" t="s">
        <v>646</v>
      </c>
      <c r="B581" s="0" t="str">
        <f aca="false">SUBSTITUTE(LOWER(RIGHT(A581,LEN(A581)-SEARCH(",",A581)-1)),".","")</f>
        <v>tristan</v>
      </c>
      <c r="C581" s="0" t="str">
        <f aca="false">LOWER(LEFT(A581,SEARCH(",",A581)-1))</f>
        <v>thompson</v>
      </c>
      <c r="D581" s="0" t="str">
        <f aca="false">IF(ISTEXT(E581),E581,LEFT(C581,5)&amp;LEFT(B581,2)&amp;"01")</f>
        <v>thomptr01</v>
      </c>
      <c r="F581" s="0" t="str">
        <f aca="false">LEFT(C581,1)</f>
        <v>t</v>
      </c>
      <c r="G581" s="0" t="str">
        <f aca="false">CONCATENATE($P$2,F581,"/",D581,"/",$P$3)</f>
        <v>http://www.basketball-reference.com/players/t/thomptr01/gamelog/2020</v>
      </c>
      <c r="H581" s="0" t="str">
        <f aca="false">RIGHT(A581,LEN(A581)-SEARCH(",",A581)-1)&amp;" "&amp;LEFT(A581,SEARCH(",",A581)-1)</f>
        <v>Tristan Thompson</v>
      </c>
    </row>
    <row r="582" customFormat="false" ht="14.25" hidden="false" customHeight="false" outlineLevel="0" collapsed="false">
      <c r="A582" s="0" t="s">
        <v>647</v>
      </c>
      <c r="B582" s="0" t="str">
        <f aca="false">SUBSTITUTE(LOWER(RIGHT(A582,LEN(A582)-SEARCH(",",A582)-1)),".","")</f>
        <v>sindarius</v>
      </c>
      <c r="C582" s="0" t="str">
        <f aca="false">LOWER(LEFT(A582,SEARCH(",",A582)-1))</f>
        <v>thornwell</v>
      </c>
      <c r="D582" s="0" t="str">
        <f aca="false">IF(ISTEXT(E582),E582,LEFT(C582,5)&amp;LEFT(B582,2)&amp;"01")</f>
        <v>thornsi01</v>
      </c>
      <c r="F582" s="0" t="str">
        <f aca="false">LEFT(C582,1)</f>
        <v>t</v>
      </c>
      <c r="G582" s="0" t="str">
        <f aca="false">CONCATENATE($P$2,F582,"/",D582,"/",$P$3)</f>
        <v>http://www.basketball-reference.com/players/t/thornsi01/gamelog/2020</v>
      </c>
      <c r="H582" s="0" t="str">
        <f aca="false">RIGHT(A582,LEN(A582)-SEARCH(",",A582)-1)&amp;" "&amp;LEFT(A582,SEARCH(",",A582)-1)</f>
        <v>Sindarius Thornwell</v>
      </c>
    </row>
    <row r="583" customFormat="false" ht="14.25" hidden="false" customHeight="false" outlineLevel="0" collapsed="false">
      <c r="A583" s="0" t="s">
        <v>648</v>
      </c>
      <c r="B583" s="0" t="str">
        <f aca="false">SUBSTITUTE(LOWER(RIGHT(A583,LEN(A583)-SEARCH(",",A583)-1)),".","")</f>
        <v>matisse</v>
      </c>
      <c r="C583" s="0" t="str">
        <f aca="false">LOWER(LEFT(A583,SEARCH(",",A583)-1))</f>
        <v>thybulle</v>
      </c>
      <c r="D583" s="0" t="str">
        <f aca="false">IF(ISTEXT(E583),E583,LEFT(C583,5)&amp;LEFT(B583,2)&amp;"01")</f>
        <v>thybuma01</v>
      </c>
      <c r="F583" s="0" t="str">
        <f aca="false">LEFT(C583,1)</f>
        <v>t</v>
      </c>
      <c r="G583" s="0" t="str">
        <f aca="false">CONCATENATE($P$2,F583,"/",D583,"/",$P$3)</f>
        <v>http://www.basketball-reference.com/players/t/thybuma01/gamelog/2020</v>
      </c>
      <c r="H583" s="0" t="str">
        <f aca="false">RIGHT(A583,LEN(A583)-SEARCH(",",A583)-1)&amp;" "&amp;LEFT(A583,SEARCH(",",A583)-1)</f>
        <v>Matisse Thybulle</v>
      </c>
    </row>
    <row r="584" customFormat="false" ht="14.25" hidden="false" customHeight="false" outlineLevel="0" collapsed="false">
      <c r="A584" s="0" t="s">
        <v>649</v>
      </c>
      <c r="B584" s="0" t="str">
        <f aca="false">SUBSTITUTE(LOWER(RIGHT(A584,LEN(A584)-SEARCH(",",A584)-1)),".","")</f>
        <v>anthony</v>
      </c>
      <c r="C584" s="0" t="str">
        <f aca="false">LOWER(LEFT(A584,SEARCH(",",A584)-1))</f>
        <v>tolliver</v>
      </c>
      <c r="D584" s="0" t="str">
        <f aca="false">IF(ISTEXT(E584),E584,LEFT(C584,5)&amp;LEFT(B584,2)&amp;"01")</f>
        <v>tollian01</v>
      </c>
      <c r="F584" s="0" t="str">
        <f aca="false">LEFT(C584,1)</f>
        <v>t</v>
      </c>
      <c r="G584" s="0" t="str">
        <f aca="false">CONCATENATE($P$2,F584,"/",D584,"/",$P$3)</f>
        <v>http://www.basketball-reference.com/players/t/tollian01/gamelog/2020</v>
      </c>
      <c r="H584" s="0" t="str">
        <f aca="false">RIGHT(A584,LEN(A584)-SEARCH(",",A584)-1)&amp;" "&amp;LEFT(A584,SEARCH(",",A584)-1)</f>
        <v>Anthony Tolliver</v>
      </c>
    </row>
    <row r="585" customFormat="false" ht="14.25" hidden="false" customHeight="false" outlineLevel="0" collapsed="false">
      <c r="A585" s="0" t="s">
        <v>650</v>
      </c>
      <c r="B585" s="0" t="str">
        <f aca="false">SUBSTITUTE(LOWER(RIGHT(A585,LEN(A585)-SEARCH(",",A585)-1)),".","")</f>
        <v>karl-anthony</v>
      </c>
      <c r="C585" s="0" t="str">
        <f aca="false">LOWER(LEFT(A585,SEARCH(",",A585)-1))</f>
        <v>towns</v>
      </c>
      <c r="D585" s="0" t="str">
        <f aca="false">IF(ISTEXT(E585),E585,LEFT(C585,5)&amp;LEFT(B585,2)&amp;"01")</f>
        <v>townska01</v>
      </c>
      <c r="F585" s="0" t="str">
        <f aca="false">LEFT(C585,1)</f>
        <v>t</v>
      </c>
      <c r="G585" s="0" t="str">
        <f aca="false">CONCATENATE($P$2,F585,"/",D585,"/",$P$3)</f>
        <v>http://www.basketball-reference.com/players/t/townska01/gamelog/2020</v>
      </c>
      <c r="H585" s="0" t="str">
        <f aca="false">RIGHT(A585,LEN(A585)-SEARCH(",",A585)-1)&amp;" "&amp;LEFT(A585,SEARCH(",",A585)-1)</f>
        <v>Karl-Anthony Towns</v>
      </c>
    </row>
    <row r="586" customFormat="false" ht="14.25" hidden="false" customHeight="false" outlineLevel="0" collapsed="false">
      <c r="A586" s="0" t="s">
        <v>651</v>
      </c>
      <c r="B586" s="0" t="str">
        <f aca="false">SUBSTITUTE(LOWER(RIGHT(A586,LEN(A586)-SEARCH(",",A586)-1)),".","")</f>
        <v>gary</v>
      </c>
      <c r="C586" s="0" t="str">
        <f aca="false">LOWER(LEFT(A586,SEARCH(",",A586)-1))</f>
        <v>trent jr.</v>
      </c>
      <c r="D586" s="0" t="str">
        <f aca="false">IF(ISTEXT(E586),E586,LEFT(C586,5)&amp;LEFT(B586,2)&amp;"01")</f>
        <v>trentga02</v>
      </c>
      <c r="E586" s="0" t="s">
        <v>652</v>
      </c>
      <c r="F586" s="0" t="str">
        <f aca="false">LEFT(C586,1)</f>
        <v>t</v>
      </c>
      <c r="G586" s="0" t="str">
        <f aca="false">CONCATENATE($P$2,F586,"/",D586,"/",$P$3)</f>
        <v>http://www.basketball-reference.com/players/t/trentga02/gamelog/2020</v>
      </c>
      <c r="H586" s="0" t="str">
        <f aca="false">RIGHT(A586,LEN(A586)-SEARCH(",",A586)-1)&amp;" "&amp;LEFT(A586,SEARCH(",",A586)-1)</f>
        <v>Gary Trent Jr.</v>
      </c>
    </row>
    <row r="587" customFormat="false" ht="14.25" hidden="false" customHeight="false" outlineLevel="0" collapsed="false">
      <c r="A587" s="0" t="s">
        <v>653</v>
      </c>
      <c r="B587" s="0" t="str">
        <f aca="false">SUBSTITUTE(LOWER(RIGHT(A587,LEN(A587)-SEARCH(",",A587)-1)),".","")</f>
        <v>allonzo</v>
      </c>
      <c r="C587" s="0" t="str">
        <f aca="false">LOWER(LEFT(A587,SEARCH(",",A587)-1))</f>
        <v>trier</v>
      </c>
      <c r="D587" s="0" t="str">
        <f aca="false">IF(ISTEXT(E587),E587,LEFT(C587,5)&amp;LEFT(B587,2)&amp;"01")</f>
        <v>trieral01</v>
      </c>
      <c r="F587" s="0" t="str">
        <f aca="false">LEFT(C587,1)</f>
        <v>t</v>
      </c>
      <c r="G587" s="0" t="str">
        <f aca="false">CONCATENATE($P$2,F587,"/",D587,"/",$P$3)</f>
        <v>http://www.basketball-reference.com/players/t/trieral01/gamelog/2020</v>
      </c>
      <c r="H587" s="0" t="str">
        <f aca="false">RIGHT(A587,LEN(A587)-SEARCH(",",A587)-1)&amp;" "&amp;LEFT(A587,SEARCH(",",A587)-1)</f>
        <v>Allonzo Trier</v>
      </c>
    </row>
    <row r="588" customFormat="false" ht="14.25" hidden="false" customHeight="false" outlineLevel="0" collapsed="false">
      <c r="A588" s="0" t="s">
        <v>654</v>
      </c>
      <c r="B588" s="0" t="str">
        <f aca="false">SUBSTITUTE(LOWER(RIGHT(A588,LEN(A588)-SEARCH(",",A588)-1)),".","")</f>
        <v>pj</v>
      </c>
      <c r="C588" s="0" t="str">
        <f aca="false">LOWER(LEFT(A588,SEARCH(",",A588)-1))</f>
        <v>tucker</v>
      </c>
      <c r="D588" s="0" t="str">
        <f aca="false">IF(ISTEXT(E588),E588,LEFT(C588,5)&amp;LEFT(B588,2)&amp;"01")</f>
        <v>tuckepj01</v>
      </c>
      <c r="F588" s="0" t="str">
        <f aca="false">LEFT(C588,1)</f>
        <v>t</v>
      </c>
      <c r="G588" s="0" t="str">
        <f aca="false">CONCATENATE($P$2,F588,"/",D588,"/",$P$3)</f>
        <v>http://www.basketball-reference.com/players/t/tuckepj01/gamelog/2020</v>
      </c>
      <c r="H588" s="0" t="str">
        <f aca="false">RIGHT(A588,LEN(A588)-SEARCH(",",A588)-1)&amp;" "&amp;LEFT(A588,SEARCH(",",A588)-1)</f>
        <v>PJ Tucker</v>
      </c>
    </row>
    <row r="589" customFormat="false" ht="14.25" hidden="false" customHeight="false" outlineLevel="0" collapsed="false">
      <c r="A589" s="0" t="s">
        <v>655</v>
      </c>
      <c r="B589" s="0" t="str">
        <f aca="false">SUBSTITUTE(LOWER(RIGHT(A589,LEN(A589)-SEARCH(",",A589)-1)),".","")</f>
        <v>evan</v>
      </c>
      <c r="C589" s="0" t="str">
        <f aca="false">LOWER(LEFT(A589,SEARCH(",",A589)-1))</f>
        <v>turner</v>
      </c>
      <c r="D589" s="0" t="str">
        <f aca="false">IF(ISTEXT(E589),E589,LEFT(C589,5)&amp;LEFT(B589,2)&amp;"01")</f>
        <v>turneev01</v>
      </c>
      <c r="F589" s="0" t="str">
        <f aca="false">LEFT(C589,1)</f>
        <v>t</v>
      </c>
      <c r="G589" s="0" t="str">
        <f aca="false">CONCATENATE($P$2,F589,"/",D589,"/",$P$3)</f>
        <v>http://www.basketball-reference.com/players/t/turneev01/gamelog/2020</v>
      </c>
      <c r="H589" s="0" t="str">
        <f aca="false">RIGHT(A589,LEN(A589)-SEARCH(",",A589)-1)&amp;" "&amp;LEFT(A589,SEARCH(",",A589)-1)</f>
        <v>Evan Turner</v>
      </c>
    </row>
    <row r="590" customFormat="false" ht="14.25" hidden="false" customHeight="false" outlineLevel="0" collapsed="false">
      <c r="A590" s="0" t="s">
        <v>656</v>
      </c>
      <c r="B590" s="0" t="str">
        <f aca="false">SUBSTITUTE(LOWER(RIGHT(A590,LEN(A590)-SEARCH(",",A590)-1)),".","")</f>
        <v>myles</v>
      </c>
      <c r="C590" s="0" t="str">
        <f aca="false">LOWER(LEFT(A590,SEARCH(",",A590)-1))</f>
        <v>turner</v>
      </c>
      <c r="D590" s="0" t="str">
        <f aca="false">IF(ISTEXT(E590),E590,LEFT(C590,5)&amp;LEFT(B590,2)&amp;"01")</f>
        <v>turnemy01</v>
      </c>
      <c r="F590" s="0" t="str">
        <f aca="false">LEFT(C590,1)</f>
        <v>t</v>
      </c>
      <c r="G590" s="0" t="str">
        <f aca="false">CONCATENATE($P$2,F590,"/",D590,"/",$P$3)</f>
        <v>http://www.basketball-reference.com/players/t/turnemy01/gamelog/2020</v>
      </c>
      <c r="H590" s="0" t="str">
        <f aca="false">RIGHT(A590,LEN(A590)-SEARCH(",",A590)-1)&amp;" "&amp;LEFT(A590,SEARCH(",",A590)-1)</f>
        <v>Myles Turner</v>
      </c>
    </row>
    <row r="591" customFormat="false" ht="14.25" hidden="false" customHeight="false" outlineLevel="0" collapsed="false">
      <c r="A591" s="0" t="s">
        <v>657</v>
      </c>
      <c r="B591" s="0" t="str">
        <f aca="false">SUBSTITUTE(LOWER(RIGHT(A591,LEN(A591)-SEARCH(",",A591)-1)),".","")</f>
        <v>ekpe</v>
      </c>
      <c r="C591" s="0" t="str">
        <f aca="false">LOWER(LEFT(A591,SEARCH(",",A591)-1))</f>
        <v>udoh</v>
      </c>
      <c r="D591" s="0" t="str">
        <f aca="false">IF(ISTEXT(E591),E591,LEFT(C591,5)&amp;LEFT(B591,2)&amp;"01")</f>
        <v>udohek01</v>
      </c>
      <c r="F591" s="0" t="str">
        <f aca="false">LEFT(C591,1)</f>
        <v>u</v>
      </c>
      <c r="G591" s="0" t="str">
        <f aca="false">CONCATENATE($P$2,F591,"/",D591,"/",$P$3)</f>
        <v>http://www.basketball-reference.com/players/u/udohek01/gamelog/2020</v>
      </c>
      <c r="H591" s="0" t="str">
        <f aca="false">RIGHT(A591,LEN(A591)-SEARCH(",",A591)-1)&amp;" "&amp;LEFT(A591,SEARCH(",",A591)-1)</f>
        <v>Ekpe Udoh</v>
      </c>
    </row>
    <row r="592" customFormat="false" ht="14.25" hidden="false" customHeight="false" outlineLevel="0" collapsed="false">
      <c r="A592" s="0" t="s">
        <v>658</v>
      </c>
      <c r="B592" s="0" t="str">
        <f aca="false">SUBSTITUTE(LOWER(RIGHT(A592,LEN(A592)-SEARCH(",",A592)-1)),".","")</f>
        <v>tyler</v>
      </c>
      <c r="C592" s="0" t="str">
        <f aca="false">LOWER(LEFT(A592,SEARCH(",",A592)-1))</f>
        <v>ulis</v>
      </c>
      <c r="D592" s="0" t="str">
        <f aca="false">IF(ISTEXT(E592),E592,LEFT(C592,5)&amp;LEFT(B592,2)&amp;"01")</f>
        <v>ulisty01</v>
      </c>
      <c r="F592" s="0" t="str">
        <f aca="false">LEFT(C592,1)</f>
        <v>u</v>
      </c>
      <c r="G592" s="0" t="str">
        <f aca="false">CONCATENATE($P$2,F592,"/",D592,"/",$P$3)</f>
        <v>http://www.basketball-reference.com/players/u/ulisty01/gamelog/2020</v>
      </c>
      <c r="H592" s="0" t="str">
        <f aca="false">RIGHT(A592,LEN(A592)-SEARCH(",",A592)-1)&amp;" "&amp;LEFT(A592,SEARCH(",",A592)-1)</f>
        <v>Tyler Ulis</v>
      </c>
    </row>
    <row r="593" customFormat="false" ht="14.25" hidden="false" customHeight="false" outlineLevel="0" collapsed="false">
      <c r="A593" s="0" t="s">
        <v>659</v>
      </c>
      <c r="B593" s="0" t="str">
        <f aca="false">SUBSTITUTE(LOWER(RIGHT(A593,LEN(A593)-SEARCH(",",A593)-1)),".","")</f>
        <v>jonas</v>
      </c>
      <c r="C593" s="0" t="str">
        <f aca="false">LOWER(LEFT(A593,SEARCH(",",A593)-1))</f>
        <v>valanciunas</v>
      </c>
      <c r="D593" s="0" t="str">
        <f aca="false">IF(ISTEXT(E593),E593,LEFT(C593,5)&amp;LEFT(B593,2)&amp;"01")</f>
        <v>valanjo01</v>
      </c>
      <c r="F593" s="0" t="str">
        <f aca="false">LEFT(C593,1)</f>
        <v>v</v>
      </c>
      <c r="G593" s="0" t="str">
        <f aca="false">CONCATENATE($P$2,F593,"/",D593,"/",$P$3)</f>
        <v>http://www.basketball-reference.com/players/v/valanjo01/gamelog/2020</v>
      </c>
      <c r="H593" s="0" t="str">
        <f aca="false">RIGHT(A593,LEN(A593)-SEARCH(",",A593)-1)&amp;" "&amp;LEFT(A593,SEARCH(",",A593)-1)</f>
        <v>Jonas Valanciunas</v>
      </c>
    </row>
    <row r="594" customFormat="false" ht="14.25" hidden="false" customHeight="false" outlineLevel="0" collapsed="false">
      <c r="A594" s="0" t="s">
        <v>660</v>
      </c>
      <c r="B594" s="0" t="str">
        <f aca="false">SUBSTITUTE(LOWER(RIGHT(A594,LEN(A594)-SEARCH(",",A594)-1)),".","")</f>
        <v>denzel</v>
      </c>
      <c r="C594" s="0" t="str">
        <f aca="false">LOWER(LEFT(A594,SEARCH(",",A594)-1))</f>
        <v>valentine</v>
      </c>
      <c r="D594" s="0" t="str">
        <f aca="false">IF(ISTEXT(E594),E594,LEFT(C594,5)&amp;LEFT(B594,2)&amp;"01")</f>
        <v>valende01</v>
      </c>
      <c r="F594" s="0" t="str">
        <f aca="false">LEFT(C594,1)</f>
        <v>v</v>
      </c>
      <c r="G594" s="0" t="str">
        <f aca="false">CONCATENATE($P$2,F594,"/",D594,"/",$P$3)</f>
        <v>http://www.basketball-reference.com/players/v/valende01/gamelog/2020</v>
      </c>
      <c r="H594" s="0" t="str">
        <f aca="false">RIGHT(A594,LEN(A594)-SEARCH(",",A594)-1)&amp;" "&amp;LEFT(A594,SEARCH(",",A594)-1)</f>
        <v>Denzel Valentine</v>
      </c>
    </row>
    <row r="595" customFormat="false" ht="14.25" hidden="false" customHeight="false" outlineLevel="0" collapsed="false">
      <c r="A595" s="0" t="s">
        <v>661</v>
      </c>
      <c r="B595" s="0" t="str">
        <f aca="false">SUBSTITUTE(LOWER(RIGHT(A595,LEN(A595)-SEARCH(",",A595)-1)),".","")</f>
        <v>fred</v>
      </c>
      <c r="C595" s="0" t="str">
        <f aca="false">LOWER(LEFT(A595,SEARCH(",",A595)-1))</f>
        <v>vanvleet</v>
      </c>
      <c r="D595" s="0" t="str">
        <f aca="false">IF(ISTEXT(E595),E595,LEFT(C595,5)&amp;LEFT(B595,2)&amp;"01")</f>
        <v>vanvlfr01</v>
      </c>
      <c r="F595" s="0" t="str">
        <f aca="false">LEFT(C595,1)</f>
        <v>v</v>
      </c>
      <c r="G595" s="0" t="str">
        <f aca="false">CONCATENATE($P$2,F595,"/",D595,"/",$P$3)</f>
        <v>http://www.basketball-reference.com/players/v/vanvlfr01/gamelog/2020</v>
      </c>
      <c r="H595" s="0" t="str">
        <f aca="false">RIGHT(A595,LEN(A595)-SEARCH(",",A595)-1)&amp;" "&amp;LEFT(A595,SEARCH(",",A595)-1)</f>
        <v>Fred VanVleet</v>
      </c>
    </row>
    <row r="596" customFormat="false" ht="14.25" hidden="false" customHeight="false" outlineLevel="0" collapsed="false">
      <c r="A596" s="0" t="s">
        <v>662</v>
      </c>
      <c r="B596" s="0" t="str">
        <f aca="false">SUBSTITUTE(LOWER(RIGHT(A596,LEN(A596)-SEARCH(",",A596)-1)),".","")</f>
        <v>jarred</v>
      </c>
      <c r="C596" s="0" t="str">
        <f aca="false">LOWER(LEFT(A596,SEARCH(",",A596)-1))</f>
        <v>vanderbilt</v>
      </c>
      <c r="D596" s="0" t="str">
        <f aca="false">IF(ISTEXT(E596),E596,LEFT(C596,5)&amp;LEFT(B596,2)&amp;"01")</f>
        <v>vandeja01</v>
      </c>
      <c r="F596" s="0" t="str">
        <f aca="false">LEFT(C596,1)</f>
        <v>v</v>
      </c>
      <c r="G596" s="0" t="str">
        <f aca="false">CONCATENATE($P$2,F596,"/",D596,"/",$P$3)</f>
        <v>http://www.basketball-reference.com/players/v/vandeja01/gamelog/2020</v>
      </c>
      <c r="H596" s="0" t="str">
        <f aca="false">RIGHT(A596,LEN(A596)-SEARCH(",",A596)-1)&amp;" "&amp;LEFT(A596,SEARCH(",",A596)-1)</f>
        <v>Jarred Vanderbilt</v>
      </c>
    </row>
    <row r="597" customFormat="false" ht="14.25" hidden="false" customHeight="false" outlineLevel="0" collapsed="false">
      <c r="A597" s="0" t="s">
        <v>663</v>
      </c>
      <c r="B597" s="0" t="str">
        <f aca="false">SUBSTITUTE(LOWER(RIGHT(A597,LEN(A597)-SEARCH(",",A597)-1)),".","")</f>
        <v>noah</v>
      </c>
      <c r="C597" s="0" t="str">
        <f aca="false">LOWER(LEFT(A597,SEARCH(",",A597)-1))</f>
        <v>vonleh</v>
      </c>
      <c r="D597" s="0" t="str">
        <f aca="false">IF(ISTEXT(E597),E597,LEFT(C597,5)&amp;LEFT(B597,2)&amp;"01")</f>
        <v>vonleno01</v>
      </c>
      <c r="F597" s="0" t="str">
        <f aca="false">LEFT(C597,1)</f>
        <v>v</v>
      </c>
      <c r="G597" s="0" t="str">
        <f aca="false">CONCATENATE($P$2,F597,"/",D597,"/",$P$3)</f>
        <v>http://www.basketball-reference.com/players/v/vonleno01/gamelog/2020</v>
      </c>
      <c r="H597" s="0" t="str">
        <f aca="false">RIGHT(A597,LEN(A597)-SEARCH(",",A597)-1)&amp;" "&amp;LEFT(A597,SEARCH(",",A597)-1)</f>
        <v>Noah Vonleh</v>
      </c>
    </row>
    <row r="598" customFormat="false" ht="14.25" hidden="false" customHeight="false" outlineLevel="0" collapsed="false">
      <c r="A598" s="0" t="s">
        <v>664</v>
      </c>
      <c r="B598" s="0" t="str">
        <f aca="false">SUBSTITUTE(LOWER(RIGHT(A598,LEN(A598)-SEARCH(",",A598)-1)),".","")</f>
        <v>nikola</v>
      </c>
      <c r="C598" s="0" t="str">
        <f aca="false">LOWER(LEFT(A598,SEARCH(",",A598)-1))</f>
        <v>vucevic</v>
      </c>
      <c r="D598" s="0" t="str">
        <f aca="false">IF(ISTEXT(E598),E598,LEFT(C598,5)&amp;LEFT(B598,2)&amp;"01")</f>
        <v>vucevni01</v>
      </c>
      <c r="F598" s="0" t="str">
        <f aca="false">LEFT(C598,1)</f>
        <v>v</v>
      </c>
      <c r="G598" s="0" t="str">
        <f aca="false">CONCATENATE($P$2,F598,"/",D598,"/",$P$3)</f>
        <v>http://www.basketball-reference.com/players/v/vucevni01/gamelog/2020</v>
      </c>
      <c r="H598" s="0" t="str">
        <f aca="false">RIGHT(A598,LEN(A598)-SEARCH(",",A598)-1)&amp;" "&amp;LEFT(A598,SEARCH(",",A598)-1)</f>
        <v>Nikola Vucevic</v>
      </c>
    </row>
    <row r="599" customFormat="false" ht="14.25" hidden="false" customHeight="false" outlineLevel="0" collapsed="false">
      <c r="A599" s="0" t="s">
        <v>665</v>
      </c>
      <c r="B599" s="0" t="str">
        <f aca="false">SUBSTITUTE(LOWER(RIGHT(A599,LEN(A599)-SEARCH(",",A599)-1)),".","")</f>
        <v>dean</v>
      </c>
      <c r="C599" s="0" t="str">
        <f aca="false">LOWER(LEFT(A599,SEARCH(",",A599)-1))</f>
        <v>wade</v>
      </c>
      <c r="D599" s="0" t="str">
        <f aca="false">IF(ISTEXT(E599),E599,LEFT(C599,5)&amp;LEFT(B599,2)&amp;"01")</f>
        <v>wadede01</v>
      </c>
      <c r="F599" s="0" t="str">
        <f aca="false">LEFT(C599,1)</f>
        <v>w</v>
      </c>
      <c r="G599" s="0" t="str">
        <f aca="false">CONCATENATE($P$2,F599,"/",D599,"/",$P$3)</f>
        <v>http://www.basketball-reference.com/players/w/wadede01/gamelog/2020</v>
      </c>
      <c r="H599" s="0" t="str">
        <f aca="false">RIGHT(A599,LEN(A599)-SEARCH(",",A599)-1)&amp;" "&amp;LEFT(A599,SEARCH(",",A599)-1)</f>
        <v>Dean Wade</v>
      </c>
    </row>
    <row r="600" customFormat="false" ht="14.25" hidden="false" customHeight="false" outlineLevel="0" collapsed="false">
      <c r="A600" s="0" t="s">
        <v>666</v>
      </c>
      <c r="B600" s="0" t="str">
        <f aca="false">SUBSTITUTE(LOWER(RIGHT(A600,LEN(A600)-SEARCH(",",A600)-1)),".","")</f>
        <v>dwyane</v>
      </c>
      <c r="C600" s="0" t="str">
        <f aca="false">LOWER(LEFT(A600,SEARCH(",",A600)-1))</f>
        <v>wade</v>
      </c>
      <c r="D600" s="0" t="str">
        <f aca="false">IF(ISTEXT(E600),E600,LEFT(C600,5)&amp;LEFT(B600,2)&amp;"01")</f>
        <v>wadedw01</v>
      </c>
      <c r="F600" s="0" t="str">
        <f aca="false">LEFT(C600,1)</f>
        <v>w</v>
      </c>
      <c r="G600" s="0" t="str">
        <f aca="false">CONCATENATE($P$2,F600,"/",D600,"/",$P$3)</f>
        <v>http://www.basketball-reference.com/players/w/wadedw01/gamelog/2020</v>
      </c>
      <c r="H600" s="0" t="str">
        <f aca="false">RIGHT(A600,LEN(A600)-SEARCH(",",A600)-1)&amp;" "&amp;LEFT(A600,SEARCH(",",A600)-1)</f>
        <v>Dwyane Wade</v>
      </c>
    </row>
    <row r="601" customFormat="false" ht="14.25" hidden="false" customHeight="false" outlineLevel="0" collapsed="false">
      <c r="A601" s="0" t="s">
        <v>667</v>
      </c>
      <c r="B601" s="0" t="str">
        <f aca="false">SUBSTITUTE(LOWER(RIGHT(A601,LEN(A601)-SEARCH(",",A601)-1)),".","")</f>
        <v>moritz</v>
      </c>
      <c r="C601" s="0" t="str">
        <f aca="false">LOWER(LEFT(A601,SEARCH(",",A601)-1))</f>
        <v>wagner</v>
      </c>
      <c r="D601" s="0" t="str">
        <f aca="false">IF(ISTEXT(E601),E601,LEFT(C601,5)&amp;LEFT(B601,2)&amp;"01")</f>
        <v>wagnemo01</v>
      </c>
      <c r="F601" s="0" t="str">
        <f aca="false">LEFT(C601,1)</f>
        <v>w</v>
      </c>
      <c r="G601" s="0" t="str">
        <f aca="false">CONCATENATE($P$2,F601,"/",D601,"/",$P$3)</f>
        <v>http://www.basketball-reference.com/players/w/wagnemo01/gamelog/2020</v>
      </c>
      <c r="H601" s="0" t="str">
        <f aca="false">RIGHT(A601,LEN(A601)-SEARCH(",",A601)-1)&amp;" "&amp;LEFT(A601,SEARCH(",",A601)-1)</f>
        <v>Moritz Wagner</v>
      </c>
    </row>
    <row r="602" customFormat="false" ht="14.25" hidden="false" customHeight="false" outlineLevel="0" collapsed="false">
      <c r="A602" s="0" t="s">
        <v>668</v>
      </c>
      <c r="B602" s="0" t="str">
        <f aca="false">SUBSTITUTE(LOWER(RIGHT(A602,LEN(A602)-SEARCH(",",A602)-1)),".","")</f>
        <v>dion</v>
      </c>
      <c r="C602" s="0" t="str">
        <f aca="false">LOWER(LEFT(A602,SEARCH(",",A602)-1))</f>
        <v>waiters</v>
      </c>
      <c r="D602" s="0" t="str">
        <f aca="false">IF(ISTEXT(E602),E602,LEFT(C602,5)&amp;LEFT(B602,2)&amp;"01")</f>
        <v>waitedi01</v>
      </c>
      <c r="F602" s="0" t="str">
        <f aca="false">LEFT(C602,1)</f>
        <v>w</v>
      </c>
      <c r="G602" s="0" t="str">
        <f aca="false">CONCATENATE($P$2,F602,"/",D602,"/",$P$3)</f>
        <v>http://www.basketball-reference.com/players/w/waitedi01/gamelog/2020</v>
      </c>
      <c r="H602" s="0" t="str">
        <f aca="false">RIGHT(A602,LEN(A602)-SEARCH(",",A602)-1)&amp;" "&amp;LEFT(A602,SEARCH(",",A602)-1)</f>
        <v>Dion Waiters</v>
      </c>
    </row>
    <row r="603" customFormat="false" ht="14.25" hidden="false" customHeight="false" outlineLevel="0" collapsed="false">
      <c r="A603" s="0" t="s">
        <v>669</v>
      </c>
      <c r="B603" s="0" t="str">
        <f aca="false">SUBSTITUTE(LOWER(RIGHT(A603,LEN(A603)-SEARCH(",",A603)-1)),".","")</f>
        <v>kemba</v>
      </c>
      <c r="C603" s="0" t="str">
        <f aca="false">LOWER(LEFT(A603,SEARCH(",",A603)-1))</f>
        <v>walker</v>
      </c>
      <c r="D603" s="0" t="str">
        <f aca="false">IF(ISTEXT(E603),E603,LEFT(C603,5)&amp;LEFT(B603,2)&amp;"01")</f>
        <v>walkeke02</v>
      </c>
      <c r="E603" s="0" t="s">
        <v>670</v>
      </c>
      <c r="F603" s="0" t="str">
        <f aca="false">LEFT(C603,1)</f>
        <v>w</v>
      </c>
      <c r="G603" s="0" t="str">
        <f aca="false">CONCATENATE($P$2,F603,"/",D603,"/",$P$3)</f>
        <v>http://www.basketball-reference.com/players/w/walkeke02/gamelog/2020</v>
      </c>
      <c r="H603" s="0" t="str">
        <f aca="false">RIGHT(A603,LEN(A603)-SEARCH(",",A603)-1)&amp;" "&amp;LEFT(A603,SEARCH(",",A603)-1)</f>
        <v>Kemba Walker</v>
      </c>
    </row>
    <row r="604" customFormat="false" ht="14.25" hidden="false" customHeight="false" outlineLevel="0" collapsed="false">
      <c r="A604" s="0" t="s">
        <v>671</v>
      </c>
      <c r="B604" s="0" t="str">
        <f aca="false">SUBSTITUTE(LOWER(RIGHT(A604,LEN(A604)-SEARCH(",",A604)-1)),".","")</f>
        <v>lonnie</v>
      </c>
      <c r="C604" s="0" t="str">
        <f aca="false">LOWER(LEFT(A604,SEARCH(",",A604)-1))</f>
        <v>walker iv</v>
      </c>
      <c r="D604" s="0" t="str">
        <f aca="false">IF(ISTEXT(E604),E604,LEFT(C604,5)&amp;LEFT(B604,2)&amp;"01")</f>
        <v>walkelo01</v>
      </c>
      <c r="F604" s="0" t="str">
        <f aca="false">LEFT(C604,1)</f>
        <v>w</v>
      </c>
      <c r="G604" s="0" t="str">
        <f aca="false">CONCATENATE($P$2,F604,"/",D604,"/",$P$3)</f>
        <v>http://www.basketball-reference.com/players/w/walkelo01/gamelog/2020</v>
      </c>
      <c r="H604" s="0" t="str">
        <f aca="false">RIGHT(A604,LEN(A604)-SEARCH(",",A604)-1)&amp;" "&amp;LEFT(A604,SEARCH(",",A604)-1)</f>
        <v>Lonnie Walker IV</v>
      </c>
    </row>
    <row r="605" customFormat="false" ht="14.25" hidden="false" customHeight="false" outlineLevel="0" collapsed="false">
      <c r="A605" s="0" t="s">
        <v>672</v>
      </c>
      <c r="B605" s="0" t="str">
        <f aca="false">SUBSTITUTE(LOWER(RIGHT(A605,LEN(A605)-SEARCH(",",A605)-1)),".","")</f>
        <v>john</v>
      </c>
      <c r="C605" s="0" t="str">
        <f aca="false">LOWER(LEFT(A605,SEARCH(",",A605)-1))</f>
        <v>wall</v>
      </c>
      <c r="D605" s="0" t="str">
        <f aca="false">IF(ISTEXT(E605),E605,LEFT(C605,5)&amp;LEFT(B605,2)&amp;"01")</f>
        <v>walljo01</v>
      </c>
      <c r="F605" s="0" t="str">
        <f aca="false">LEFT(C605,1)</f>
        <v>w</v>
      </c>
      <c r="G605" s="0" t="str">
        <f aca="false">CONCATENATE($P$2,F605,"/",D605,"/",$P$3)</f>
        <v>http://www.basketball-reference.com/players/w/walljo01/gamelog/2020</v>
      </c>
      <c r="H605" s="0" t="str">
        <f aca="false">RIGHT(A605,LEN(A605)-SEARCH(",",A605)-1)&amp;" "&amp;LEFT(A605,SEARCH(",",A605)-1)</f>
        <v>John Wall</v>
      </c>
    </row>
    <row r="606" customFormat="false" ht="14.25" hidden="false" customHeight="false" outlineLevel="0" collapsed="false">
      <c r="A606" s="0" t="s">
        <v>673</v>
      </c>
      <c r="B606" s="0" t="str">
        <f aca="false">SUBSTITUTE(LOWER(RIGHT(A606,LEN(A606)-SEARCH(",",A606)-1)),".","")</f>
        <v>tyrone</v>
      </c>
      <c r="C606" s="0" t="str">
        <f aca="false">LOWER(LEFT(A606,SEARCH(",",A606)-1))</f>
        <v>wallace</v>
      </c>
      <c r="D606" s="0" t="str">
        <f aca="false">IF(ISTEXT(E606),E606,LEFT(C606,5)&amp;LEFT(B606,2)&amp;"01")</f>
        <v>wallaty01</v>
      </c>
      <c r="F606" s="0" t="str">
        <f aca="false">LEFT(C606,1)</f>
        <v>w</v>
      </c>
      <c r="G606" s="0" t="str">
        <f aca="false">CONCATENATE($P$2,F606,"/",D606,"/",$P$3)</f>
        <v>http://www.basketball-reference.com/players/w/wallaty01/gamelog/2020</v>
      </c>
      <c r="H606" s="0" t="str">
        <f aca="false">RIGHT(A606,LEN(A606)-SEARCH(",",A606)-1)&amp;" "&amp;LEFT(A606,SEARCH(",",A606)-1)</f>
        <v>Tyrone Wallace</v>
      </c>
    </row>
    <row r="607" customFormat="false" ht="14.25" hidden="false" customHeight="false" outlineLevel="0" collapsed="false">
      <c r="A607" s="0" t="s">
        <v>674</v>
      </c>
      <c r="B607" s="0" t="str">
        <f aca="false">SUBSTITUTE(LOWER(RIGHT(A607,LEN(A607)-SEARCH(",",A607)-1)),".","")</f>
        <v>brad</v>
      </c>
      <c r="C607" s="0" t="str">
        <f aca="false">LOWER(LEFT(A607,SEARCH(",",A607)-1))</f>
        <v>wanamaker</v>
      </c>
      <c r="D607" s="0" t="str">
        <f aca="false">IF(ISTEXT(E607),E607,LEFT(C607,5)&amp;LEFT(B607,2)&amp;"01")</f>
        <v>wanambr01</v>
      </c>
      <c r="F607" s="0" t="str">
        <f aca="false">LEFT(C607,1)</f>
        <v>w</v>
      </c>
      <c r="G607" s="0" t="str">
        <f aca="false">CONCATENATE($P$2,F607,"/",D607,"/",$P$3)</f>
        <v>http://www.basketball-reference.com/players/w/wanambr01/gamelog/2020</v>
      </c>
      <c r="H607" s="0" t="str">
        <f aca="false">RIGHT(A607,LEN(A607)-SEARCH(",",A607)-1)&amp;" "&amp;LEFT(A607,SEARCH(",",A607)-1)</f>
        <v>Brad Wanamaker</v>
      </c>
    </row>
    <row r="608" customFormat="false" ht="14.25" hidden="false" customHeight="false" outlineLevel="0" collapsed="false">
      <c r="A608" s="0" t="s">
        <v>675</v>
      </c>
      <c r="B608" s="0" t="str">
        <f aca="false">SUBSTITUTE(LOWER(RIGHT(A608,LEN(A608)-SEARCH(",",A608)-1)),".","")</f>
        <v>tj</v>
      </c>
      <c r="C608" s="0" t="str">
        <f aca="false">LOWER(LEFT(A608,SEARCH(",",A608)-1))</f>
        <v>warren</v>
      </c>
      <c r="D608" s="0" t="str">
        <f aca="false">IF(ISTEXT(E608),E608,LEFT(C608,5)&amp;LEFT(B608,2)&amp;"01")</f>
        <v>warretj01</v>
      </c>
      <c r="F608" s="0" t="str">
        <f aca="false">LEFT(C608,1)</f>
        <v>w</v>
      </c>
      <c r="G608" s="0" t="str">
        <f aca="false">CONCATENATE($P$2,F608,"/",D608,"/",$P$3)</f>
        <v>http://www.basketball-reference.com/players/w/warretj01/gamelog/2020</v>
      </c>
      <c r="H608" s="0" t="str">
        <f aca="false">RIGHT(A608,LEN(A608)-SEARCH(",",A608)-1)&amp;" "&amp;LEFT(A608,SEARCH(",",A608)-1)</f>
        <v>T.J. Warren</v>
      </c>
    </row>
    <row r="609" customFormat="false" ht="14.25" hidden="false" customHeight="false" outlineLevel="0" collapsed="false">
      <c r="A609" s="0" t="s">
        <v>676</v>
      </c>
      <c r="B609" s="0" t="str">
        <f aca="false">SUBSTITUTE(LOWER(RIGHT(A609,LEN(A609)-SEARCH(",",A609)-1)),".","")</f>
        <v>julian</v>
      </c>
      <c r="C609" s="0" t="str">
        <f aca="false">LOWER(LEFT(A609,SEARCH(",",A609)-1))</f>
        <v>washburn</v>
      </c>
      <c r="D609" s="0" t="str">
        <f aca="false">IF(ISTEXT(E609),E609,LEFT(C609,5)&amp;LEFT(B609,2)&amp;"01")</f>
        <v>washbju01</v>
      </c>
      <c r="F609" s="0" t="str">
        <f aca="false">LEFT(C609,1)</f>
        <v>w</v>
      </c>
      <c r="G609" s="0" t="str">
        <f aca="false">CONCATENATE($P$2,F609,"/",D609,"/",$P$3)</f>
        <v>http://www.basketball-reference.com/players/w/washbju01/gamelog/2020</v>
      </c>
      <c r="H609" s="0" t="str">
        <f aca="false">RIGHT(A609,LEN(A609)-SEARCH(",",A609)-1)&amp;" "&amp;LEFT(A609,SEARCH(",",A609)-1)</f>
        <v>Julian Washburn</v>
      </c>
    </row>
    <row r="610" customFormat="false" ht="14.25" hidden="false" customHeight="false" outlineLevel="0" collapsed="false">
      <c r="A610" s="0" t="s">
        <v>677</v>
      </c>
      <c r="B610" s="0" t="str">
        <f aca="false">SUBSTITUTE(LOWER(RIGHT(A610,LEN(A610)-SEARCH(",",A610)-1)),".","")</f>
        <v>pj</v>
      </c>
      <c r="C610" s="0" t="str">
        <f aca="false">LOWER(LEFT(A610,SEARCH(",",A610)-1))</f>
        <v>washington</v>
      </c>
      <c r="D610" s="0" t="str">
        <f aca="false">IF(ISTEXT(E610),E610,LEFT(C610,5)&amp;LEFT(B610,2)&amp;"01")</f>
        <v>washipj01</v>
      </c>
      <c r="F610" s="0" t="str">
        <f aca="false">LEFT(C610,1)</f>
        <v>w</v>
      </c>
      <c r="G610" s="0" t="str">
        <f aca="false">CONCATENATE($P$2,F610,"/",D610,"/",$P$3)</f>
        <v>http://www.basketball-reference.com/players/w/washipj01/gamelog/2020</v>
      </c>
      <c r="H610" s="0" t="str">
        <f aca="false">RIGHT(A610,LEN(A610)-SEARCH(",",A610)-1)&amp;" "&amp;LEFT(A610,SEARCH(",",A610)-1)</f>
        <v>P.J. Washington</v>
      </c>
    </row>
    <row r="611" customFormat="false" ht="14.25" hidden="false" customHeight="false" outlineLevel="0" collapsed="false">
      <c r="A611" s="0" t="s">
        <v>678</v>
      </c>
      <c r="B611" s="0" t="str">
        <f aca="false">SUBSTITUTE(LOWER(RIGHT(A611,LEN(A611)-SEARCH(",",A611)-1)),".","")</f>
        <v>yuta</v>
      </c>
      <c r="C611" s="0" t="str">
        <f aca="false">LOWER(LEFT(A611,SEARCH(",",A611)-1))</f>
        <v>watanabe</v>
      </c>
      <c r="D611" s="0" t="str">
        <f aca="false">IF(ISTEXT(E611),E611,LEFT(C611,5)&amp;LEFT(B611,2)&amp;"01")</f>
        <v>watanyu01</v>
      </c>
      <c r="F611" s="0" t="str">
        <f aca="false">LEFT(C611,1)</f>
        <v>w</v>
      </c>
      <c r="G611" s="0" t="str">
        <f aca="false">CONCATENATE($P$2,F611,"/",D611,"/",$P$3)</f>
        <v>http://www.basketball-reference.com/players/w/watanyu01/gamelog/2020</v>
      </c>
      <c r="H611" s="0" t="str">
        <f aca="false">RIGHT(A611,LEN(A611)-SEARCH(",",A611)-1)&amp;" "&amp;LEFT(A611,SEARCH(",",A611)-1)</f>
        <v>Yuta Watanabe</v>
      </c>
    </row>
    <row r="612" customFormat="false" ht="14.25" hidden="false" customHeight="false" outlineLevel="0" collapsed="false">
      <c r="A612" s="0" t="s">
        <v>679</v>
      </c>
      <c r="B612" s="0" t="str">
        <f aca="false">SUBSTITUTE(LOWER(RIGHT(A612,LEN(A612)-SEARCH(",",A612)-1)),".","")</f>
        <v>tremont</v>
      </c>
      <c r="C612" s="0" t="str">
        <f aca="false">LOWER(LEFT(A612,SEARCH(",",A612)-1))</f>
        <v>waters</v>
      </c>
      <c r="D612" s="0" t="str">
        <f aca="false">IF(ISTEXT(E612),E612,LEFT(C612,5)&amp;LEFT(B612,2)&amp;"01")</f>
        <v>watertr01</v>
      </c>
      <c r="F612" s="0" t="str">
        <f aca="false">LEFT(C612,1)</f>
        <v>w</v>
      </c>
      <c r="G612" s="0" t="str">
        <f aca="false">CONCATENATE($P$2,F612,"/",D612,"/",$P$3)</f>
        <v>http://www.basketball-reference.com/players/w/watertr01/gamelog/2020</v>
      </c>
      <c r="H612" s="0" t="str">
        <f aca="false">RIGHT(A612,LEN(A612)-SEARCH(",",A612)-1)&amp;" "&amp;LEFT(A612,SEARCH(",",A612)-1)</f>
        <v>Tremont Waters</v>
      </c>
    </row>
    <row r="613" customFormat="false" ht="14.25" hidden="false" customHeight="false" outlineLevel="0" collapsed="false">
      <c r="A613" s="0" t="s">
        <v>680</v>
      </c>
      <c r="B613" s="0" t="str">
        <f aca="false">SUBSTITUTE(LOWER(RIGHT(A613,LEN(A613)-SEARCH(",",A613)-1)),".","")</f>
        <v>quinndary</v>
      </c>
      <c r="C613" s="0" t="str">
        <f aca="false">LOWER(LEFT(A613,SEARCH(",",A613)-1))</f>
        <v>weatherspoon</v>
      </c>
      <c r="D613" s="0" t="str">
        <f aca="false">IF(ISTEXT(E613),E613,LEFT(C613,5)&amp;LEFT(B613,2)&amp;"01")</f>
        <v>weathqu01</v>
      </c>
      <c r="F613" s="0" t="str">
        <f aca="false">LEFT(C613,1)</f>
        <v>w</v>
      </c>
      <c r="G613" s="0" t="str">
        <f aca="false">CONCATENATE($P$2,F613,"/",D613,"/",$P$3)</f>
        <v>http://www.basketball-reference.com/players/w/weathqu01/gamelog/2020</v>
      </c>
      <c r="H613" s="0" t="str">
        <f aca="false">RIGHT(A613,LEN(A613)-SEARCH(",",A613)-1)&amp;" "&amp;LEFT(A613,SEARCH(",",A613)-1)</f>
        <v>Quinndary Weatherspoon</v>
      </c>
    </row>
    <row r="614" customFormat="false" ht="14.25" hidden="false" customHeight="false" outlineLevel="0" collapsed="false">
      <c r="A614" s="0" t="s">
        <v>681</v>
      </c>
      <c r="B614" s="0" t="str">
        <f aca="false">SUBSTITUTE(LOWER(RIGHT(A614,LEN(A614)-SEARCH(",",A614)-1)),".","")</f>
        <v>thomas</v>
      </c>
      <c r="C614" s="0" t="str">
        <f aca="false">LOWER(LEFT(A614,SEARCH(",",A614)-1))</f>
        <v>welsh</v>
      </c>
      <c r="D614" s="0" t="str">
        <f aca="false">IF(ISTEXT(E614),E614,LEFT(C614,5)&amp;LEFT(B614,2)&amp;"01")</f>
        <v>welshth01</v>
      </c>
      <c r="F614" s="0" t="str">
        <f aca="false">LEFT(C614,1)</f>
        <v>w</v>
      </c>
      <c r="G614" s="0" t="str">
        <f aca="false">CONCATENATE($P$2,F614,"/",D614,"/",$P$3)</f>
        <v>http://www.basketball-reference.com/players/w/welshth01/gamelog/2020</v>
      </c>
      <c r="H614" s="0" t="str">
        <f aca="false">RIGHT(A614,LEN(A614)-SEARCH(",",A614)-1)&amp;" "&amp;LEFT(A614,SEARCH(",",A614)-1)</f>
        <v>Thomas Welsh</v>
      </c>
    </row>
    <row r="615" customFormat="false" ht="14.25" hidden="false" customHeight="false" outlineLevel="0" collapsed="false">
      <c r="A615" s="0" t="s">
        <v>682</v>
      </c>
      <c r="B615" s="0" t="str">
        <f aca="false">SUBSTITUTE(LOWER(RIGHT(A615,LEN(A615)-SEARCH(",",A615)-1)),".","")</f>
        <v>russell</v>
      </c>
      <c r="C615" s="0" t="str">
        <f aca="false">LOWER(LEFT(A615,SEARCH(",",A615)-1))</f>
        <v>westbrook</v>
      </c>
      <c r="D615" s="0" t="str">
        <f aca="false">IF(ISTEXT(E615),E615,LEFT(C615,5)&amp;LEFT(B615,2)&amp;"01")</f>
        <v>westbru01</v>
      </c>
      <c r="F615" s="0" t="str">
        <f aca="false">LEFT(C615,1)</f>
        <v>w</v>
      </c>
      <c r="G615" s="0" t="str">
        <f aca="false">CONCATENATE($P$2,F615,"/",D615,"/",$P$3)</f>
        <v>http://www.basketball-reference.com/players/w/westbru01/gamelog/2020</v>
      </c>
      <c r="H615" s="0" t="str">
        <f aca="false">RIGHT(A615,LEN(A615)-SEARCH(",",A615)-1)&amp;" "&amp;LEFT(A615,SEARCH(",",A615)-1)</f>
        <v>Russell Westbrook</v>
      </c>
    </row>
    <row r="616" customFormat="false" ht="14.25" hidden="false" customHeight="false" outlineLevel="0" collapsed="false">
      <c r="A616" s="0" t="s">
        <v>683</v>
      </c>
      <c r="B616" s="0" t="str">
        <f aca="false">SUBSTITUTE(LOWER(RIGHT(A616,LEN(A616)-SEARCH(",",A616)-1)),".","")</f>
        <v>coby</v>
      </c>
      <c r="C616" s="0" t="str">
        <f aca="false">LOWER(LEFT(A616,SEARCH(",",A616)-1))</f>
        <v>white</v>
      </c>
      <c r="D616" s="0" t="str">
        <f aca="false">IF(ISTEXT(E616),E616,LEFT(C616,5)&amp;LEFT(B616,2)&amp;"01")</f>
        <v>whiteco01</v>
      </c>
      <c r="F616" s="0" t="str">
        <f aca="false">LEFT(C616,1)</f>
        <v>w</v>
      </c>
      <c r="G616" s="0" t="str">
        <f aca="false">CONCATENATE($P$2,F616,"/",D616,"/",$P$3)</f>
        <v>http://www.basketball-reference.com/players/w/whiteco01/gamelog/2020</v>
      </c>
      <c r="H616" s="0" t="str">
        <f aca="false">RIGHT(A616,LEN(A616)-SEARCH(",",A616)-1)&amp;" "&amp;LEFT(A616,SEARCH(",",A616)-1)</f>
        <v>Coby White</v>
      </c>
    </row>
    <row r="617" customFormat="false" ht="14.25" hidden="false" customHeight="false" outlineLevel="0" collapsed="false">
      <c r="A617" s="0" t="s">
        <v>684</v>
      </c>
      <c r="B617" s="0" t="str">
        <f aca="false">SUBSTITUTE(LOWER(RIGHT(A617,LEN(A617)-SEARCH(",",A617)-1)),".","")</f>
        <v>derrick</v>
      </c>
      <c r="C617" s="0" t="str">
        <f aca="false">LOWER(LEFT(A617,SEARCH(",",A617)-1))</f>
        <v>white</v>
      </c>
      <c r="D617" s="0" t="str">
        <f aca="false">IF(ISTEXT(E617),E617,LEFT(C617,5)&amp;LEFT(B617,2)&amp;"01")</f>
        <v>whitede01</v>
      </c>
      <c r="F617" s="0" t="str">
        <f aca="false">LEFT(C617,1)</f>
        <v>w</v>
      </c>
      <c r="G617" s="0" t="str">
        <f aca="false">CONCATENATE($P$2,F617,"/",D617,"/",$P$3)</f>
        <v>http://www.basketball-reference.com/players/w/whitede01/gamelog/2020</v>
      </c>
      <c r="H617" s="0" t="str">
        <f aca="false">RIGHT(A617,LEN(A617)-SEARCH(",",A617)-1)&amp;" "&amp;LEFT(A617,SEARCH(",",A617)-1)</f>
        <v>Derrick White</v>
      </c>
    </row>
    <row r="618" customFormat="false" ht="14.25" hidden="false" customHeight="false" outlineLevel="0" collapsed="false">
      <c r="A618" s="0" t="s">
        <v>685</v>
      </c>
      <c r="B618" s="0" t="str">
        <f aca="false">SUBSTITUTE(LOWER(RIGHT(A618,LEN(A618)-SEARCH(",",A618)-1)),".","")</f>
        <v>okaro</v>
      </c>
      <c r="C618" s="0" t="str">
        <f aca="false">LOWER(LEFT(A618,SEARCH(",",A618)-1))</f>
        <v>white</v>
      </c>
      <c r="D618" s="0" t="str">
        <f aca="false">IF(ISTEXT(E618),E618,LEFT(C618,5)&amp;LEFT(B618,2)&amp;"01")</f>
        <v>whiteok01</v>
      </c>
      <c r="F618" s="0" t="str">
        <f aca="false">LEFT(C618,1)</f>
        <v>w</v>
      </c>
      <c r="G618" s="0" t="str">
        <f aca="false">CONCATENATE($P$2,F618,"/",D618,"/",$P$3)</f>
        <v>http://www.basketball-reference.com/players/w/whiteok01/gamelog/2020</v>
      </c>
      <c r="H618" s="0" t="str">
        <f aca="false">RIGHT(A618,LEN(A618)-SEARCH(",",A618)-1)&amp;" "&amp;LEFT(A618,SEARCH(",",A618)-1)</f>
        <v>Okaro White</v>
      </c>
    </row>
    <row r="619" customFormat="false" ht="14.25" hidden="false" customHeight="false" outlineLevel="0" collapsed="false">
      <c r="A619" s="0" t="s">
        <v>686</v>
      </c>
      <c r="B619" s="0" t="str">
        <f aca="false">SUBSTITUTE(LOWER(RIGHT(A619,LEN(A619)-SEARCH(",",A619)-1)),".","")</f>
        <v>isaiah</v>
      </c>
      <c r="C619" s="0" t="str">
        <f aca="false">LOWER(LEFT(A619,SEARCH(",",A619)-1))</f>
        <v>whitehead</v>
      </c>
      <c r="D619" s="0" t="str">
        <f aca="false">IF(ISTEXT(E619),E619,LEFT(C619,5)&amp;LEFT(B619,2)&amp;"01")</f>
        <v>whiteis01</v>
      </c>
      <c r="F619" s="0" t="str">
        <f aca="false">LEFT(C619,1)</f>
        <v>w</v>
      </c>
      <c r="G619" s="0" t="str">
        <f aca="false">CONCATENATE($P$2,F619,"/",D619,"/",$P$3)</f>
        <v>http://www.basketball-reference.com/players/w/whiteis01/gamelog/2020</v>
      </c>
      <c r="H619" s="0" t="str">
        <f aca="false">RIGHT(A619,LEN(A619)-SEARCH(",",A619)-1)&amp;" "&amp;LEFT(A619,SEARCH(",",A619)-1)</f>
        <v>Isaiah Whitehead</v>
      </c>
    </row>
    <row r="620" customFormat="false" ht="14.25" hidden="false" customHeight="false" outlineLevel="0" collapsed="false">
      <c r="A620" s="0" t="s">
        <v>687</v>
      </c>
      <c r="B620" s="0" t="str">
        <f aca="false">SUBSTITUTE(LOWER(RIGHT(A620,LEN(A620)-SEARCH(",",A620)-1)),".","")</f>
        <v>hassan</v>
      </c>
      <c r="C620" s="0" t="str">
        <f aca="false">LOWER(LEFT(A620,SEARCH(",",A620)-1))</f>
        <v>whiteside</v>
      </c>
      <c r="D620" s="0" t="str">
        <f aca="false">IF(ISTEXT(E620),E620,LEFT(C620,5)&amp;LEFT(B620,2)&amp;"01")</f>
        <v>whiteha01</v>
      </c>
      <c r="F620" s="0" t="str">
        <f aca="false">LEFT(C620,1)</f>
        <v>w</v>
      </c>
      <c r="G620" s="0" t="str">
        <f aca="false">CONCATENATE($P$2,F620,"/",D620,"/",$P$3)</f>
        <v>http://www.basketball-reference.com/players/w/whiteha01/gamelog/2020</v>
      </c>
      <c r="H620" s="0" t="str">
        <f aca="false">RIGHT(A620,LEN(A620)-SEARCH(",",A620)-1)&amp;" "&amp;LEFT(A620,SEARCH(",",A620)-1)</f>
        <v>Hassan Whiteside</v>
      </c>
    </row>
    <row r="621" customFormat="false" ht="14.25" hidden="false" customHeight="false" outlineLevel="0" collapsed="false">
      <c r="A621" s="0" t="s">
        <v>688</v>
      </c>
      <c r="B621" s="0" t="str">
        <f aca="false">SUBSTITUTE(LOWER(RIGHT(A621,LEN(A621)-SEARCH(",",A621)-1)),".","")</f>
        <v>andrew</v>
      </c>
      <c r="C621" s="0" t="str">
        <f aca="false">LOWER(LEFT(A621,SEARCH(",",A621)-1))</f>
        <v>wiggins</v>
      </c>
      <c r="D621" s="0" t="str">
        <f aca="false">IF(ISTEXT(E621),E621,LEFT(C621,5)&amp;LEFT(B621,2)&amp;"01")</f>
        <v>wiggian01</v>
      </c>
      <c r="F621" s="0" t="str">
        <f aca="false">LEFT(C621,1)</f>
        <v>w</v>
      </c>
      <c r="G621" s="0" t="str">
        <f aca="false">CONCATENATE($P$2,F621,"/",D621,"/",$P$3)</f>
        <v>http://www.basketball-reference.com/players/w/wiggian01/gamelog/2020</v>
      </c>
      <c r="H621" s="0" t="str">
        <f aca="false">RIGHT(A621,LEN(A621)-SEARCH(",",A621)-1)&amp;" "&amp;LEFT(A621,SEARCH(",",A621)-1)</f>
        <v>Andrew Wiggins</v>
      </c>
    </row>
    <row r="622" customFormat="false" ht="14.25" hidden="false" customHeight="false" outlineLevel="0" collapsed="false">
      <c r="A622" s="0" t="s">
        <v>689</v>
      </c>
      <c r="B622" s="0" t="str">
        <f aca="false">SUBSTITUTE(LOWER(RIGHT(A622,LEN(A622)-SEARCH(",",A622)-1)),".","")</f>
        <v>cj</v>
      </c>
      <c r="C622" s="0" t="str">
        <f aca="false">LOWER(LEFT(A622,SEARCH(",",A622)-1))</f>
        <v>wilcox</v>
      </c>
      <c r="D622" s="0" t="str">
        <f aca="false">IF(ISTEXT(E622),E622,LEFT(C622,5)&amp;LEFT(B622,2)&amp;"01")</f>
        <v>wilcocj01</v>
      </c>
      <c r="F622" s="0" t="str">
        <f aca="false">LEFT(C622,1)</f>
        <v>w</v>
      </c>
      <c r="G622" s="0" t="str">
        <f aca="false">CONCATENATE($P$2,F622,"/",D622,"/",$P$3)</f>
        <v>http://www.basketball-reference.com/players/w/wilcocj01/gamelog/2020</v>
      </c>
      <c r="H622" s="0" t="str">
        <f aca="false">RIGHT(A622,LEN(A622)-SEARCH(",",A622)-1)&amp;" "&amp;LEFT(A622,SEARCH(",",A622)-1)</f>
        <v>CJ Wilcox</v>
      </c>
    </row>
    <row r="623" customFormat="false" ht="14.25" hidden="false" customHeight="false" outlineLevel="0" collapsed="false">
      <c r="A623" s="0" t="s">
        <v>690</v>
      </c>
      <c r="B623" s="0" t="str">
        <f aca="false">SUBSTITUTE(LOWER(RIGHT(A623,LEN(A623)-SEARCH(",",A623)-1)),".","")</f>
        <v>alan</v>
      </c>
      <c r="C623" s="0" t="str">
        <f aca="false">LOWER(LEFT(A623,SEARCH(",",A623)-1))</f>
        <v>williams</v>
      </c>
      <c r="D623" s="0" t="str">
        <f aca="false">IF(ISTEXT(E623),E623,LEFT(C623,5)&amp;LEFT(B623,2)&amp;"01")</f>
        <v>willial01</v>
      </c>
      <c r="F623" s="0" t="str">
        <f aca="false">LEFT(C623,1)</f>
        <v>w</v>
      </c>
      <c r="G623" s="0" t="str">
        <f aca="false">CONCATENATE($P$2,F623,"/",D623,"/",$P$3)</f>
        <v>http://www.basketball-reference.com/players/w/willial01/gamelog/2020</v>
      </c>
      <c r="H623" s="0" t="str">
        <f aca="false">RIGHT(A623,LEN(A623)-SEARCH(",",A623)-1)&amp;" "&amp;LEFT(A623,SEARCH(",",A623)-1)</f>
        <v>Alan Williams</v>
      </c>
    </row>
    <row r="624" customFormat="false" ht="14.25" hidden="false" customHeight="false" outlineLevel="0" collapsed="false">
      <c r="A624" s="0" t="s">
        <v>691</v>
      </c>
      <c r="B624" s="0" t="str">
        <f aca="false">SUBSTITUTE(LOWER(RIGHT(A624,LEN(A624)-SEARCH(",",A624)-1)),".","")</f>
        <v>cj</v>
      </c>
      <c r="C624" s="0" t="str">
        <f aca="false">LOWER(LEFT(A624,SEARCH(",",A624)-1))</f>
        <v>williams</v>
      </c>
      <c r="D624" s="0" t="str">
        <f aca="false">IF(ISTEXT(E624),E624,LEFT(C624,5)&amp;LEFT(B624,2)&amp;"01")</f>
        <v>willicj01</v>
      </c>
      <c r="F624" s="0" t="str">
        <f aca="false">LEFT(C624,1)</f>
        <v>w</v>
      </c>
      <c r="G624" s="0" t="str">
        <f aca="false">CONCATENATE($P$2,F624,"/",D624,"/",$P$3)</f>
        <v>http://www.basketball-reference.com/players/w/willicj01/gamelog/2020</v>
      </c>
      <c r="H624" s="0" t="str">
        <f aca="false">RIGHT(A624,LEN(A624)-SEARCH(",",A624)-1)&amp;" "&amp;LEFT(A624,SEARCH(",",A624)-1)</f>
        <v>C.J. Williams</v>
      </c>
    </row>
    <row r="625" customFormat="false" ht="14.25" hidden="false" customHeight="false" outlineLevel="0" collapsed="false">
      <c r="A625" s="0" t="s">
        <v>692</v>
      </c>
      <c r="B625" s="0" t="str">
        <f aca="false">SUBSTITUTE(LOWER(RIGHT(A625,LEN(A625)-SEARCH(",",A625)-1)),".","")</f>
        <v>grant</v>
      </c>
      <c r="C625" s="0" t="str">
        <f aca="false">LOWER(LEFT(A625,SEARCH(",",A625)-1))</f>
        <v>williams</v>
      </c>
      <c r="D625" s="0" t="str">
        <f aca="false">IF(ISTEXT(E625),E625,LEFT(C625,5)&amp;LEFT(B625,2)&amp;"01")</f>
        <v>willigr01</v>
      </c>
      <c r="F625" s="0" t="str">
        <f aca="false">LEFT(C625,1)</f>
        <v>w</v>
      </c>
      <c r="G625" s="0" t="str">
        <f aca="false">CONCATENATE($P$2,F625,"/",D625,"/",$P$3)</f>
        <v>http://www.basketball-reference.com/players/w/willigr01/gamelog/2020</v>
      </c>
      <c r="H625" s="0" t="str">
        <f aca="false">RIGHT(A625,LEN(A625)-SEARCH(",",A625)-1)&amp;" "&amp;LEFT(A625,SEARCH(",",A625)-1)</f>
        <v>Grant Williams</v>
      </c>
    </row>
    <row r="626" customFormat="false" ht="14.25" hidden="false" customHeight="false" outlineLevel="0" collapsed="false">
      <c r="A626" s="0" t="s">
        <v>693</v>
      </c>
      <c r="B626" s="0" t="str">
        <f aca="false">SUBSTITUTE(LOWER(RIGHT(A626,LEN(A626)-SEARCH(",",A626)-1)),".","")</f>
        <v>johnathan</v>
      </c>
      <c r="C626" s="0" t="str">
        <f aca="false">LOWER(LEFT(A626,SEARCH(",",A626)-1))</f>
        <v>williams</v>
      </c>
      <c r="D626" s="0" t="str">
        <f aca="false">IF(ISTEXT(E626),E626,LEFT(C626,5)&amp;LEFT(B626,2)&amp;"01")</f>
        <v>willijo04</v>
      </c>
      <c r="E626" s="0" t="s">
        <v>694</v>
      </c>
      <c r="F626" s="0" t="str">
        <f aca="false">LEFT(C626,1)</f>
        <v>w</v>
      </c>
      <c r="G626" s="0" t="str">
        <f aca="false">CONCATENATE($P$2,F626,"/",D626,"/",$P$3)</f>
        <v>http://www.basketball-reference.com/players/w/willijo04/gamelog/2020</v>
      </c>
      <c r="H626" s="0" t="str">
        <f aca="false">RIGHT(A626,LEN(A626)-SEARCH(",",A626)-1)&amp;" "&amp;LEFT(A626,SEARCH(",",A626)-1)</f>
        <v>Johnathan Williams</v>
      </c>
    </row>
    <row r="627" customFormat="false" ht="14.25" hidden="false" customHeight="false" outlineLevel="0" collapsed="false">
      <c r="A627" s="0" t="s">
        <v>695</v>
      </c>
      <c r="B627" s="0" t="str">
        <f aca="false">SUBSTITUTE(LOWER(RIGHT(A627,LEN(A627)-SEARCH(",",A627)-1)),".","")</f>
        <v>kenrich</v>
      </c>
      <c r="C627" s="0" t="str">
        <f aca="false">LOWER(LEFT(A627,SEARCH(",",A627)-1))</f>
        <v>williams</v>
      </c>
      <c r="D627" s="0" t="str">
        <f aca="false">IF(ISTEXT(E627),E627,LEFT(C627,5)&amp;LEFT(B627,2)&amp;"01")</f>
        <v>willike04</v>
      </c>
      <c r="E627" s="0" t="s">
        <v>696</v>
      </c>
      <c r="F627" s="0" t="str">
        <f aca="false">LEFT(C627,1)</f>
        <v>w</v>
      </c>
      <c r="G627" s="0" t="str">
        <f aca="false">CONCATENATE($P$2,F627,"/",D627,"/",$P$3)</f>
        <v>http://www.basketball-reference.com/players/w/willike04/gamelog/2020</v>
      </c>
      <c r="H627" s="0" t="str">
        <f aca="false">RIGHT(A627,LEN(A627)-SEARCH(",",A627)-1)&amp;" "&amp;LEFT(A627,SEARCH(",",A627)-1)</f>
        <v>Kenrich Williams</v>
      </c>
    </row>
    <row r="628" customFormat="false" ht="14.25" hidden="false" customHeight="false" outlineLevel="0" collapsed="false">
      <c r="A628" s="0" t="s">
        <v>697</v>
      </c>
      <c r="B628" s="0" t="str">
        <f aca="false">SUBSTITUTE(LOWER(RIGHT(A628,LEN(A628)-SEARCH(",",A628)-1)),".","")</f>
        <v>lou</v>
      </c>
      <c r="C628" s="0" t="str">
        <f aca="false">LOWER(LEFT(A628,SEARCH(",",A628)-1))</f>
        <v>williams</v>
      </c>
      <c r="D628" s="0" t="str">
        <f aca="false">IF(ISTEXT(E628),E628,LEFT(C628,5)&amp;LEFT(B628,2)&amp;"01")</f>
        <v>willilo02</v>
      </c>
      <c r="E628" s="0" t="s">
        <v>698</v>
      </c>
      <c r="F628" s="0" t="str">
        <f aca="false">LEFT(C628,1)</f>
        <v>w</v>
      </c>
      <c r="G628" s="0" t="str">
        <f aca="false">CONCATENATE($P$2,F628,"/",D628,"/",$P$3)</f>
        <v>http://www.basketball-reference.com/players/w/willilo02/gamelog/2020</v>
      </c>
      <c r="H628" s="0" t="str">
        <f aca="false">RIGHT(A628,LEN(A628)-SEARCH(",",A628)-1)&amp;" "&amp;LEFT(A628,SEARCH(",",A628)-1)</f>
        <v>Lou Williams</v>
      </c>
    </row>
    <row r="629" customFormat="false" ht="14.25" hidden="false" customHeight="false" outlineLevel="0" collapsed="false">
      <c r="A629" s="0" t="s">
        <v>699</v>
      </c>
      <c r="B629" s="0" t="str">
        <f aca="false">SUBSTITUTE(LOWER(RIGHT(A629,LEN(A629)-SEARCH(",",A629)-1)),".","")</f>
        <v>marvin</v>
      </c>
      <c r="C629" s="0" t="str">
        <f aca="false">LOWER(LEFT(A629,SEARCH(",",A629)-1))</f>
        <v>williams</v>
      </c>
      <c r="D629" s="0" t="str">
        <f aca="false">IF(ISTEXT(E629),E629,LEFT(C629,5)&amp;LEFT(B629,2)&amp;"01")</f>
        <v>willima02</v>
      </c>
      <c r="E629" s="0" t="s">
        <v>700</v>
      </c>
      <c r="F629" s="0" t="str">
        <f aca="false">LEFT(C629,1)</f>
        <v>w</v>
      </c>
      <c r="G629" s="0" t="str">
        <f aca="false">CONCATENATE($P$2,F629,"/",D629,"/",$P$3)</f>
        <v>http://www.basketball-reference.com/players/w/willima02/gamelog/2020</v>
      </c>
      <c r="H629" s="0" t="str">
        <f aca="false">RIGHT(A629,LEN(A629)-SEARCH(",",A629)-1)&amp;" "&amp;LEFT(A629,SEARCH(",",A629)-1)</f>
        <v>Marvin Williams</v>
      </c>
    </row>
    <row r="630" customFormat="false" ht="14.25" hidden="false" customHeight="false" outlineLevel="0" collapsed="false">
      <c r="A630" s="0" t="s">
        <v>701</v>
      </c>
      <c r="B630" s="0" t="str">
        <f aca="false">SUBSTITUTE(LOWER(RIGHT(A630,LEN(A630)-SEARCH(",",A630)-1)),".","")</f>
        <v>troy</v>
      </c>
      <c r="C630" s="0" t="str">
        <f aca="false">LOWER(LEFT(A630,SEARCH(",",A630)-1))</f>
        <v>williams</v>
      </c>
      <c r="D630" s="0" t="str">
        <f aca="false">IF(ISTEXT(E630),E630,LEFT(C630,5)&amp;LEFT(B630,2)&amp;"01")</f>
        <v>willitr02</v>
      </c>
      <c r="E630" s="0" t="s">
        <v>702</v>
      </c>
      <c r="F630" s="0" t="str">
        <f aca="false">LEFT(C630,1)</f>
        <v>w</v>
      </c>
      <c r="G630" s="0" t="str">
        <f aca="false">CONCATENATE($P$2,F630,"/",D630,"/",$P$3)</f>
        <v>http://www.basketball-reference.com/players/w/willitr02/gamelog/2020</v>
      </c>
      <c r="H630" s="0" t="str">
        <f aca="false">RIGHT(A630,LEN(A630)-SEARCH(",",A630)-1)&amp;" "&amp;LEFT(A630,SEARCH(",",A630)-1)</f>
        <v>Troy Williams</v>
      </c>
    </row>
    <row r="631" customFormat="false" ht="14.25" hidden="false" customHeight="false" outlineLevel="0" collapsed="false">
      <c r="A631" s="0" t="s">
        <v>703</v>
      </c>
      <c r="B631" s="0" t="str">
        <f aca="false">SUBSTITUTE(LOWER(RIGHT(A631,LEN(A631)-SEARCH(",",A631)-1)),".","")</f>
        <v>robert</v>
      </c>
      <c r="C631" s="0" t="str">
        <f aca="false">LOWER(LEFT(A631,SEARCH(",",A631)-1))</f>
        <v>williams iii</v>
      </c>
      <c r="D631" s="0" t="str">
        <f aca="false">IF(ISTEXT(E631),E631,LEFT(C631,5)&amp;LEFT(B631,2)&amp;"01")</f>
        <v>williro04</v>
      </c>
      <c r="E631" s="0" t="s">
        <v>704</v>
      </c>
      <c r="F631" s="0" t="str">
        <f aca="false">LEFT(C631,1)</f>
        <v>w</v>
      </c>
      <c r="G631" s="0" t="str">
        <f aca="false">CONCATENATE($P$2,F631,"/",D631,"/",$P$3)</f>
        <v>http://www.basketball-reference.com/players/w/williro04/gamelog/2020</v>
      </c>
      <c r="H631" s="0" t="str">
        <f aca="false">RIGHT(A631,LEN(A631)-SEARCH(",",A631)-1)&amp;" "&amp;LEFT(A631,SEARCH(",",A631)-1)</f>
        <v>Robert Williams III</v>
      </c>
    </row>
    <row r="632" customFormat="false" ht="14.25" hidden="false" customHeight="false" outlineLevel="0" collapsed="false">
      <c r="A632" s="0" t="s">
        <v>705</v>
      </c>
      <c r="B632" s="0" t="str">
        <f aca="false">SUBSTITUTE(LOWER(RIGHT(A632,LEN(A632)-SEARCH(",",A632)-1)),".","")</f>
        <v>nigel</v>
      </c>
      <c r="C632" s="0" t="str">
        <f aca="false">LOWER(LEFT(A632,SEARCH(",",A632)-1))</f>
        <v>williams-goss</v>
      </c>
      <c r="D632" s="0" t="str">
        <f aca="false">IF(ISTEXT(E632),E632,LEFT(C632,5)&amp;LEFT(B632,2)&amp;"01")</f>
        <v>willini01</v>
      </c>
      <c r="F632" s="0" t="str">
        <f aca="false">LEFT(C632,1)</f>
        <v>w</v>
      </c>
      <c r="G632" s="0" t="str">
        <f aca="false">CONCATENATE($P$2,F632,"/",D632,"/",$P$3)</f>
        <v>http://www.basketball-reference.com/players/w/willini01/gamelog/2020</v>
      </c>
      <c r="H632" s="0" t="str">
        <f aca="false">RIGHT(A632,LEN(A632)-SEARCH(",",A632)-1)&amp;" "&amp;LEFT(A632,SEARCH(",",A632)-1)</f>
        <v>Nigel Williams-Goss</v>
      </c>
    </row>
    <row r="633" customFormat="false" ht="14.25" hidden="false" customHeight="false" outlineLevel="0" collapsed="false">
      <c r="A633" s="0" t="s">
        <v>706</v>
      </c>
      <c r="B633" s="0" t="str">
        <f aca="false">SUBSTITUTE(LOWER(RIGHT(A633,LEN(A633)-SEARCH(",",A633)-1)),".","")</f>
        <v>zion</v>
      </c>
      <c r="C633" s="0" t="str">
        <f aca="false">LOWER(LEFT(A633,SEARCH(",",A633)-1))</f>
        <v>williamson</v>
      </c>
      <c r="D633" s="0" t="str">
        <f aca="false">IF(ISTEXT(E633),E633,LEFT(C633,5)&amp;LEFT(B633,2)&amp;"01")</f>
        <v>willizi01</v>
      </c>
      <c r="F633" s="0" t="str">
        <f aca="false">LEFT(C633,1)</f>
        <v>w</v>
      </c>
      <c r="G633" s="0" t="str">
        <f aca="false">CONCATENATE($P$2,F633,"/",D633,"/",$P$3)</f>
        <v>http://www.basketball-reference.com/players/w/willizi01/gamelog/2020</v>
      </c>
      <c r="H633" s="0" t="str">
        <f aca="false">RIGHT(A633,LEN(A633)-SEARCH(",",A633)-1)&amp;" "&amp;LEFT(A633,SEARCH(",",A633)-1)</f>
        <v>Zion Williamson</v>
      </c>
    </row>
    <row r="634" customFormat="false" ht="14.25" hidden="false" customHeight="false" outlineLevel="0" collapsed="false">
      <c r="A634" s="0" t="s">
        <v>707</v>
      </c>
      <c r="B634" s="0" t="str">
        <f aca="false">SUBSTITUTE(LOWER(RIGHT(A634,LEN(A634)-SEARCH(",",A634)-1)),".","")</f>
        <v>dj</v>
      </c>
      <c r="C634" s="0" t="str">
        <f aca="false">LOWER(LEFT(A634,SEARCH(",",A634)-1))</f>
        <v>wilson</v>
      </c>
      <c r="D634" s="0" t="str">
        <f aca="false">IF(ISTEXT(E634),E634,LEFT(C634,5)&amp;LEFT(B634,2)&amp;"01")</f>
        <v>wilsodj01</v>
      </c>
      <c r="F634" s="0" t="str">
        <f aca="false">LEFT(C634,1)</f>
        <v>w</v>
      </c>
      <c r="G634" s="0" t="str">
        <f aca="false">CONCATENATE($P$2,F634,"/",D634,"/",$P$3)</f>
        <v>http://www.basketball-reference.com/players/w/wilsodj01/gamelog/2020</v>
      </c>
      <c r="H634" s="0" t="str">
        <f aca="false">RIGHT(A634,LEN(A634)-SEARCH(",",A634)-1)&amp;" "&amp;LEFT(A634,SEARCH(",",A634)-1)</f>
        <v>D.J. Wilson</v>
      </c>
    </row>
    <row r="635" customFormat="false" ht="14.25" hidden="false" customHeight="false" outlineLevel="0" collapsed="false">
      <c r="A635" s="0" t="s">
        <v>708</v>
      </c>
      <c r="B635" s="0" t="str">
        <f aca="false">SUBSTITUTE(LOWER(RIGHT(A635,LEN(A635)-SEARCH(",",A635)-1)),".","")</f>
        <v>dylan</v>
      </c>
      <c r="C635" s="0" t="str">
        <f aca="false">LOWER(LEFT(A635,SEARCH(",",A635)-1))</f>
        <v>windler</v>
      </c>
      <c r="D635" s="0" t="str">
        <f aca="false">IF(ISTEXT(E635),E635,LEFT(C635,5)&amp;LEFT(B635,2)&amp;"01")</f>
        <v>windldy01</v>
      </c>
      <c r="F635" s="0" t="str">
        <f aca="false">LEFT(C635,1)</f>
        <v>w</v>
      </c>
      <c r="G635" s="0" t="str">
        <f aca="false">CONCATENATE($P$2,F635,"/",D635,"/",$P$3)</f>
        <v>http://www.basketball-reference.com/players/w/windldy01/gamelog/2020</v>
      </c>
      <c r="H635" s="0" t="str">
        <f aca="false">RIGHT(A635,LEN(A635)-SEARCH(",",A635)-1)&amp;" "&amp;LEFT(A635,SEARCH(",",A635)-1)</f>
        <v>Dylan Windler</v>
      </c>
    </row>
    <row r="636" customFormat="false" ht="14.25" hidden="false" customHeight="false" outlineLevel="0" collapsed="false">
      <c r="A636" s="0" t="s">
        <v>709</v>
      </c>
      <c r="B636" s="0" t="str">
        <f aca="false">SUBSTITUTE(LOWER(RIGHT(A636,LEN(A636)-SEARCH(",",A636)-1)),".","")</f>
        <v>justise</v>
      </c>
      <c r="C636" s="0" t="str">
        <f aca="false">LOWER(LEFT(A636,SEARCH(",",A636)-1))</f>
        <v>winslow</v>
      </c>
      <c r="D636" s="0" t="str">
        <f aca="false">IF(ISTEXT(E636),E636,LEFT(C636,5)&amp;LEFT(B636,2)&amp;"01")</f>
        <v>winslju01</v>
      </c>
      <c r="F636" s="0" t="str">
        <f aca="false">LEFT(C636,1)</f>
        <v>w</v>
      </c>
      <c r="G636" s="0" t="str">
        <f aca="false">CONCATENATE($P$2,F636,"/",D636,"/",$P$3)</f>
        <v>http://www.basketball-reference.com/players/w/winslju01/gamelog/2020</v>
      </c>
      <c r="H636" s="0" t="str">
        <f aca="false">RIGHT(A636,LEN(A636)-SEARCH(",",A636)-1)&amp;" "&amp;LEFT(A636,SEARCH(",",A636)-1)</f>
        <v>Justise Winslow</v>
      </c>
    </row>
    <row r="637" customFormat="false" ht="14.25" hidden="false" customHeight="false" outlineLevel="0" collapsed="false">
      <c r="A637" s="0" t="s">
        <v>710</v>
      </c>
      <c r="B637" s="0" t="str">
        <f aca="false">SUBSTITUTE(LOWER(RIGHT(A637,LEN(A637)-SEARCH(",",A637)-1)),".","")</f>
        <v>christian</v>
      </c>
      <c r="C637" s="0" t="str">
        <f aca="false">LOWER(LEFT(A637,SEARCH(",",A637)-1))</f>
        <v>wood</v>
      </c>
      <c r="D637" s="0" t="str">
        <f aca="false">IF(ISTEXT(E637),E637,LEFT(C637,5)&amp;LEFT(B637,2)&amp;"01")</f>
        <v>woodch01</v>
      </c>
      <c r="F637" s="0" t="str">
        <f aca="false">LEFT(C637,1)</f>
        <v>w</v>
      </c>
      <c r="G637" s="0" t="str">
        <f aca="false">CONCATENATE($P$2,F637,"/",D637,"/",$P$3)</f>
        <v>http://www.basketball-reference.com/players/w/woodch01/gamelog/2020</v>
      </c>
      <c r="H637" s="0" t="str">
        <f aca="false">RIGHT(A637,LEN(A637)-SEARCH(",",A637)-1)&amp;" "&amp;LEFT(A637,SEARCH(",",A637)-1)</f>
        <v>Christian Wood</v>
      </c>
    </row>
    <row r="638" customFormat="false" ht="14.25" hidden="false" customHeight="false" outlineLevel="0" collapsed="false">
      <c r="A638" s="0" t="s">
        <v>711</v>
      </c>
      <c r="B638" s="0" t="str">
        <f aca="false">SUBSTITUTE(LOWER(RIGHT(A638,LEN(A638)-SEARCH(",",A638)-1)),".","")</f>
        <v>delon</v>
      </c>
      <c r="C638" s="0" t="str">
        <f aca="false">LOWER(LEFT(A638,SEARCH(",",A638)-1))</f>
        <v>wright</v>
      </c>
      <c r="D638" s="0" t="str">
        <f aca="false">IF(ISTEXT(E638),E638,LEFT(C638,5)&amp;LEFT(B638,2)&amp;"01")</f>
        <v>wrighde01</v>
      </c>
      <c r="F638" s="0" t="str">
        <f aca="false">LEFT(C638,1)</f>
        <v>w</v>
      </c>
      <c r="G638" s="0" t="str">
        <f aca="false">CONCATENATE($P$2,F638,"/",D638,"/",$P$3)</f>
        <v>http://www.basketball-reference.com/players/w/wrighde01/gamelog/2020</v>
      </c>
      <c r="H638" s="0" t="str">
        <f aca="false">RIGHT(A638,LEN(A638)-SEARCH(",",A638)-1)&amp;" "&amp;LEFT(A638,SEARCH(",",A638)-1)</f>
        <v>Delon Wright</v>
      </c>
    </row>
    <row r="639" customFormat="false" ht="14.25" hidden="false" customHeight="false" outlineLevel="0" collapsed="false">
      <c r="A639" s="0" t="s">
        <v>712</v>
      </c>
      <c r="B639" s="0" t="str">
        <f aca="false">SUBSTITUTE(LOWER(RIGHT(A639,LEN(A639)-SEARCH(",",A639)-1)),".","")</f>
        <v>justin</v>
      </c>
      <c r="C639" s="0" t="str">
        <f aca="false">LOWER(LEFT(A639,SEARCH(",",A639)-1))</f>
        <v>wright-foreman</v>
      </c>
      <c r="D639" s="0" t="str">
        <f aca="false">IF(ISTEXT(E639),E639,LEFT(C639,5)&amp;LEFT(B639,2)&amp;"01")</f>
        <v>wrighju01</v>
      </c>
      <c r="F639" s="0" t="str">
        <f aca="false">LEFT(C639,1)</f>
        <v>w</v>
      </c>
      <c r="G639" s="0" t="str">
        <f aca="false">CONCATENATE($P$2,F639,"/",D639,"/",$P$3)</f>
        <v>http://www.basketball-reference.com/players/w/wrighju01/gamelog/2020</v>
      </c>
      <c r="H639" s="0" t="str">
        <f aca="false">RIGHT(A639,LEN(A639)-SEARCH(",",A639)-1)&amp;" "&amp;LEFT(A639,SEARCH(",",A639)-1)</f>
        <v>Justin Wright-Foreman</v>
      </c>
    </row>
    <row r="640" customFormat="false" ht="14.25" hidden="false" customHeight="false" outlineLevel="0" collapsed="false">
      <c r="A640" s="0" t="s">
        <v>713</v>
      </c>
      <c r="B640" s="0" t="str">
        <f aca="false">SUBSTITUTE(LOWER(RIGHT(A640,LEN(A640)-SEARCH(",",A640)-1)),".","")</f>
        <v>guerschon</v>
      </c>
      <c r="C640" s="0" t="str">
        <f aca="false">LOWER(LEFT(A640,SEARCH(",",A640)-1))</f>
        <v>yabusele</v>
      </c>
      <c r="D640" s="0" t="str">
        <f aca="false">IF(ISTEXT(E640),E640,LEFT(C640,5)&amp;LEFT(B640,2)&amp;"01")</f>
        <v>yabusgu01</v>
      </c>
      <c r="F640" s="0" t="str">
        <f aca="false">LEFT(C640,1)</f>
        <v>y</v>
      </c>
      <c r="G640" s="0" t="str">
        <f aca="false">CONCATENATE($P$2,F640,"/",D640,"/",$P$3)</f>
        <v>http://www.basketball-reference.com/players/y/yabusgu01/gamelog/2020</v>
      </c>
      <c r="H640" s="0" t="str">
        <f aca="false">RIGHT(A640,LEN(A640)-SEARCH(",",A640)-1)&amp;" "&amp;LEFT(A640,SEARCH(",",A640)-1)</f>
        <v>Guerschon Yabusele</v>
      </c>
    </row>
    <row r="641" customFormat="false" ht="14.25" hidden="false" customHeight="false" outlineLevel="0" collapsed="false">
      <c r="A641" s="0" t="s">
        <v>714</v>
      </c>
      <c r="B641" s="0" t="str">
        <f aca="false">SUBSTITUTE(LOWER(RIGHT(A641,LEN(A641)-SEARCH(",",A641)-1)),".","")</f>
        <v>nick</v>
      </c>
      <c r="C641" s="0" t="str">
        <f aca="false">LOWER(LEFT(A641,SEARCH(",",A641)-1))</f>
        <v>young</v>
      </c>
      <c r="D641" s="0" t="str">
        <f aca="false">IF(ISTEXT(E641),E641,LEFT(C641,5)&amp;LEFT(B641,2)&amp;"01")</f>
        <v>youngni01</v>
      </c>
      <c r="F641" s="0" t="str">
        <f aca="false">LEFT(C641,1)</f>
        <v>y</v>
      </c>
      <c r="G641" s="0" t="str">
        <f aca="false">CONCATENATE($P$2,F641,"/",D641,"/",$P$3)</f>
        <v>http://www.basketball-reference.com/players/y/youngni01/gamelog/2020</v>
      </c>
      <c r="H641" s="0" t="str">
        <f aca="false">RIGHT(A641,LEN(A641)-SEARCH(",",A641)-1)&amp;" "&amp;LEFT(A641,SEARCH(",",A641)-1)</f>
        <v>Nick Young</v>
      </c>
    </row>
    <row r="642" customFormat="false" ht="14.25" hidden="false" customHeight="false" outlineLevel="0" collapsed="false">
      <c r="A642" s="0" t="s">
        <v>715</v>
      </c>
      <c r="B642" s="0" t="str">
        <f aca="false">SUBSTITUTE(LOWER(RIGHT(A642,LEN(A642)-SEARCH(",",A642)-1)),".","")</f>
        <v>thaddeus</v>
      </c>
      <c r="C642" s="0" t="str">
        <f aca="false">LOWER(LEFT(A642,SEARCH(",",A642)-1))</f>
        <v>young</v>
      </c>
      <c r="D642" s="0" t="str">
        <f aca="false">IF(ISTEXT(E642),E642,LEFT(C642,5)&amp;LEFT(B642,2)&amp;"01")</f>
        <v>youngth01</v>
      </c>
      <c r="F642" s="0" t="str">
        <f aca="false">LEFT(C642,1)</f>
        <v>y</v>
      </c>
      <c r="G642" s="0" t="str">
        <f aca="false">CONCATENATE($P$2,F642,"/",D642,"/",$P$3)</f>
        <v>http://www.basketball-reference.com/players/y/youngth01/gamelog/2020</v>
      </c>
      <c r="H642" s="0" t="str">
        <f aca="false">RIGHT(A642,LEN(A642)-SEARCH(",",A642)-1)&amp;" "&amp;LEFT(A642,SEARCH(",",A642)-1)</f>
        <v>Thaddeus Young</v>
      </c>
    </row>
    <row r="643" customFormat="false" ht="14.25" hidden="false" customHeight="false" outlineLevel="0" collapsed="false">
      <c r="A643" s="0" t="s">
        <v>716</v>
      </c>
      <c r="B643" s="0" t="str">
        <f aca="false">SUBSTITUTE(LOWER(RIGHT(A643,LEN(A643)-SEARCH(",",A643)-1)),".","")</f>
        <v>trae</v>
      </c>
      <c r="C643" s="0" t="str">
        <f aca="false">LOWER(LEFT(A643,SEARCH(",",A643)-1))</f>
        <v>young</v>
      </c>
      <c r="D643" s="0" t="str">
        <f aca="false">IF(ISTEXT(E643),E643,LEFT(C643,5)&amp;LEFT(B643,2)&amp;"01")</f>
        <v>youngtr01</v>
      </c>
      <c r="F643" s="0" t="str">
        <f aca="false">LEFT(C643,1)</f>
        <v>y</v>
      </c>
      <c r="G643" s="0" t="str">
        <f aca="false">CONCATENATE($P$2,F643,"/",D643,"/",$P$3)</f>
        <v>http://www.basketball-reference.com/players/y/youngtr01/gamelog/2020</v>
      </c>
      <c r="H643" s="0" t="str">
        <f aca="false">RIGHT(A643,LEN(A643)-SEARCH(",",A643)-1)&amp;" "&amp;LEFT(A643,SEARCH(",",A643)-1)</f>
        <v>Trae Young</v>
      </c>
    </row>
    <row r="644" customFormat="false" ht="14.25" hidden="false" customHeight="false" outlineLevel="0" collapsed="false">
      <c r="A644" s="0" t="s">
        <v>717</v>
      </c>
      <c r="B644" s="0" t="str">
        <f aca="false">SUBSTITUTE(LOWER(RIGHT(A644,LEN(A644)-SEARCH(",",A644)-1)),".","")</f>
        <v>zhou</v>
      </c>
      <c r="C644" s="0" t="str">
        <f aca="false">LOWER(LEFT(A644,SEARCH(",",A644)-1))</f>
        <v>qi</v>
      </c>
      <c r="D644" s="0" t="str">
        <f aca="false">IF(ISTEXT(E644),E644,LEFT(C644,5)&amp;LEFT(B644,2)&amp;"01")</f>
        <v>qizh01</v>
      </c>
      <c r="F644" s="0" t="str">
        <f aca="false">LEFT(C644,1)</f>
        <v>q</v>
      </c>
      <c r="G644" s="0" t="str">
        <f aca="false">CONCATENATE($P$2,F644,"/",D644,"/",$P$3)</f>
        <v>http://www.basketball-reference.com/players/q/qizh01/gamelog/2020</v>
      </c>
      <c r="H644" s="0" t="str">
        <f aca="false">RIGHT(A644,LEN(A644)-SEARCH(",",A644)-1)&amp;" "&amp;LEFT(A644,SEARCH(",",A644)-1)</f>
        <v>Zhou Qi</v>
      </c>
    </row>
    <row r="645" customFormat="false" ht="14.25" hidden="false" customHeight="false" outlineLevel="0" collapsed="false">
      <c r="A645" s="0" t="s">
        <v>718</v>
      </c>
      <c r="B645" s="0" t="str">
        <f aca="false">SUBSTITUTE(LOWER(RIGHT(A645,LEN(A645)-SEARCH(",",A645)-1)),".","")</f>
        <v>cody</v>
      </c>
      <c r="C645" s="0" t="str">
        <f aca="false">LOWER(LEFT(A645,SEARCH(",",A645)-1))</f>
        <v>zeller</v>
      </c>
      <c r="D645" s="0" t="str">
        <f aca="false">IF(ISTEXT(E645),E645,LEFT(C645,5)&amp;LEFT(B645,2)&amp;"01")</f>
        <v>zelleco01</v>
      </c>
      <c r="F645" s="0" t="str">
        <f aca="false">LEFT(C645,1)</f>
        <v>z</v>
      </c>
      <c r="G645" s="0" t="str">
        <f aca="false">CONCATENATE($P$2,F645,"/",D645,"/",$P$3)</f>
        <v>http://www.basketball-reference.com/players/z/zelleco01/gamelog/2020</v>
      </c>
      <c r="H645" s="0" t="str">
        <f aca="false">RIGHT(A645,LEN(A645)-SEARCH(",",A645)-1)&amp;" "&amp;LEFT(A645,SEARCH(",",A645)-1)</f>
        <v>Cody Zeller</v>
      </c>
    </row>
    <row r="646" customFormat="false" ht="14.25" hidden="false" customHeight="false" outlineLevel="0" collapsed="false">
      <c r="A646" s="0" t="s">
        <v>719</v>
      </c>
      <c r="B646" s="0" t="str">
        <f aca="false">SUBSTITUTE(LOWER(RIGHT(A646,LEN(A646)-SEARCH(",",A646)-1)),".","")</f>
        <v>tyler</v>
      </c>
      <c r="C646" s="0" t="str">
        <f aca="false">LOWER(LEFT(A646,SEARCH(",",A646)-1))</f>
        <v>zeller</v>
      </c>
      <c r="D646" s="0" t="str">
        <f aca="false">IF(ISTEXT(E646),E646,LEFT(C646,5)&amp;LEFT(B646,2)&amp;"01")</f>
        <v>zellety01</v>
      </c>
      <c r="F646" s="0" t="str">
        <f aca="false">LEFT(C646,1)</f>
        <v>z</v>
      </c>
      <c r="G646" s="0" t="str">
        <f aca="false">CONCATENATE($P$2,F646,"/",D646,"/",$P$3)</f>
        <v>http://www.basketball-reference.com/players/z/zellety01/gamelog/2020</v>
      </c>
      <c r="H646" s="0" t="str">
        <f aca="false">RIGHT(A646,LEN(A646)-SEARCH(",",A646)-1)&amp;" "&amp;LEFT(A646,SEARCH(",",A646)-1)</f>
        <v>Tyler Zeller</v>
      </c>
    </row>
    <row r="647" customFormat="false" ht="14.25" hidden="false" customHeight="false" outlineLevel="0" collapsed="false">
      <c r="A647" s="0" t="s">
        <v>720</v>
      </c>
      <c r="B647" s="0" t="str">
        <f aca="false">SUBSTITUTE(LOWER(RIGHT(A647,LEN(A647)-SEARCH(",",A647)-1)),".","")</f>
        <v>ante</v>
      </c>
      <c r="C647" s="0" t="str">
        <f aca="false">LOWER(LEFT(A647,SEARCH(",",A647)-1))</f>
        <v>zizic</v>
      </c>
      <c r="D647" s="0" t="str">
        <f aca="false">IF(ISTEXT(E647),E647,LEFT(C647,5)&amp;LEFT(B647,2)&amp;"01")</f>
        <v>zizican01</v>
      </c>
      <c r="F647" s="0" t="str">
        <f aca="false">LEFT(C647,1)</f>
        <v>z</v>
      </c>
      <c r="G647" s="0" t="str">
        <f aca="false">CONCATENATE($P$2,F647,"/",D647,"/",$P$3)</f>
        <v>http://www.basketball-reference.com/players/z/zizican01/gamelog/2020</v>
      </c>
      <c r="H647" s="0" t="str">
        <f aca="false">RIGHT(A647,LEN(A647)-SEARCH(",",A647)-1)&amp;" "&amp;LEFT(A647,SEARCH(",",A647)-1)</f>
        <v>Ante Zizic</v>
      </c>
    </row>
    <row r="648" customFormat="false" ht="13.8" hidden="false" customHeight="false" outlineLevel="0" collapsed="false">
      <c r="A648" s="0" t="s">
        <v>721</v>
      </c>
      <c r="B648" s="0" t="str">
        <f aca="false">SUBSTITUTE(LOWER(RIGHT(A648,LEN(A648)-SEARCH(",",A648)-1)),".","")</f>
        <v>ivica</v>
      </c>
      <c r="C648" s="0" t="str">
        <f aca="false">LOWER(LEFT(A648,SEARCH(",",A648)-1))</f>
        <v>zubac</v>
      </c>
      <c r="D648" s="0" t="str">
        <f aca="false">IF(ISTEXT(E648),E648,LEFT(C648,5)&amp;LEFT(B648,2)&amp;"01")</f>
        <v>zubaciv01</v>
      </c>
      <c r="F648" s="0" t="str">
        <f aca="false">LEFT(C648,1)</f>
        <v>z</v>
      </c>
      <c r="G648" s="0" t="str">
        <f aca="false">CONCATENATE($P$2,F648,"/",D648,"/",$P$3)</f>
        <v>http://www.basketball-reference.com/players/z/zubaciv01/gamelog/2020</v>
      </c>
      <c r="H648" s="0" t="str">
        <f aca="false">RIGHT(A648,LEN(A648)-SEARCH(",",A648)-1)&amp;" "&amp;LEFT(A648,SEARCH(",",A648)-1)</f>
        <v>Ivica Zubac</v>
      </c>
    </row>
    <row r="649" customFormat="false" ht="13.8" hidden="false" customHeight="false" outlineLevel="0" collapsed="false">
      <c r="A649" s="0" t="s">
        <v>722</v>
      </c>
      <c r="B649" s="0" t="str">
        <f aca="false">SUBSTITUTE(LOWER(RIGHT(A649,LEN(A649)-SEARCH(",",A649)-1)),".","")</f>
        <v>naz</v>
      </c>
      <c r="C649" s="0" t="str">
        <f aca="false">LOWER(LEFT(A649,SEARCH(",",A649)-1))</f>
        <v>reid</v>
      </c>
      <c r="D649" s="0" t="str">
        <f aca="false">IF(ISTEXT(E649),E649,LEFT(C649,5)&amp;LEFT(B649,2)&amp;"01")</f>
        <v>reidna01</v>
      </c>
      <c r="F649" s="0" t="str">
        <f aca="false">LEFT(C649,1)</f>
        <v>r</v>
      </c>
      <c r="G649" s="0" t="str">
        <f aca="false">CONCATENATE($P$2,F649,"/",D649,"/",$P$3)</f>
        <v>http://www.basketball-reference.com/players/r/reidna01/gamelog/2020</v>
      </c>
      <c r="H649" s="0" t="str">
        <f aca="false">RIGHT(A649,LEN(A649)-SEARCH(",",A649)-1)&amp;" "&amp;LEFT(A649,SEARCH(",",A649)-1)</f>
        <v>Naz Reid</v>
      </c>
    </row>
    <row r="650" customFormat="false" ht="13.8" hidden="false" customHeight="false" outlineLevel="0" collapsed="false">
      <c r="A650" s="0" t="s">
        <v>723</v>
      </c>
      <c r="B650" s="0" t="str">
        <f aca="false">SUBSTITUTE(LOWER(RIGHT(A650,LEN(A650)-SEARCH(",",A650)-1)),".","")</f>
        <v>anzejs</v>
      </c>
      <c r="C650" s="0" t="str">
        <f aca="false">LOWER(LEFT(A650,SEARCH(",",A650)-1))</f>
        <v>pasecniks</v>
      </c>
      <c r="D650" s="0" t="str">
        <f aca="false">IF(ISTEXT(E650),E650,LEFT(C650,5)&amp;LEFT(B650,2)&amp;"01")</f>
        <v>pasecan01</v>
      </c>
      <c r="F650" s="0" t="str">
        <f aca="false">LEFT(C650,1)</f>
        <v>p</v>
      </c>
      <c r="G650" s="0" t="str">
        <f aca="false">CONCATENATE($P$2,F650,"/",D650,"/",$P$3)</f>
        <v>http://www.basketball-reference.com/players/p/pasecan01/gamelog/2020</v>
      </c>
      <c r="H650" s="0" t="str">
        <f aca="false">RIGHT(A650,LEN(A650)-SEARCH(",",A650)-1)&amp;" "&amp;LEFT(A650,SEARCH(",",A650)-1)</f>
        <v>Anzejs Pasecniks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71093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71093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2019-08-26T21:17:28Z</dcterms:created>
  <dc:creator>daviesb</dc:creator>
  <dc:description/>
  <dc:language>en-US</dc:language>
  <cp:lastModifiedBy/>
  <dcterms:modified xsi:type="dcterms:W3CDTF">2020-03-28T21:57:48Z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