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Miguel Rios\Desktop\SEMESTRES\Semestre5\DOO\PEXTRACLASE\"/>
    </mc:Choice>
  </mc:AlternateContent>
  <xr:revisionPtr revIDLastSave="0" documentId="13_ncr:1_{0D98B1C1-B802-4C0D-98F2-1BE1A42F8A0C}" xr6:coauthVersionLast="47" xr6:coauthVersionMax="47" xr10:uidLastSave="{00000000-0000-0000-0000-000000000000}"/>
  <bookViews>
    <workbookView xWindow="-135" yWindow="0" windowWidth="18000" windowHeight="9270" firstSheet="2" activeTab="2" xr2:uid="{00000000-000D-0000-FFFF-FFFF00000000}"/>
  </bookViews>
  <sheets>
    <sheet name="Valores" sheetId="1" r:id="rId1"/>
    <sheet name="Modelo de Dominio" sheetId="2" r:id="rId2"/>
    <sheet name="Objetos de Dominio" sheetId="3" r:id="rId3"/>
    <sheet name="Dueño" sheetId="4" r:id="rId4"/>
    <sheet name="Mascota" sheetId="6" r:id="rId5"/>
    <sheet name="Lugar" sheetId="7" r:id="rId6"/>
    <sheet name="Tipo Lugar" sheetId="8" r:id="rId7"/>
    <sheet name="Información" sheetId="9" r:id="rId8"/>
    <sheet name="Alimentación" sheetId="10" r:id="rId9"/>
    <sheet name="Detalle Mascota" sheetId="11" r:id="rId10"/>
    <sheet name="Raza" sheetId="12" r:id="rId11"/>
    <sheet name="Comportamiento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gjhhe6K6Xq7VGKgYzHXxiv3ycUSg=="/>
    </ext>
  </extLst>
</workbook>
</file>

<file path=xl/calcChain.xml><?xml version="1.0" encoding="utf-8"?>
<calcChain xmlns="http://schemas.openxmlformats.org/spreadsheetml/2006/main">
  <c r="B3" i="13" l="1"/>
  <c r="B2" i="13"/>
  <c r="A3" i="13"/>
  <c r="A2" i="13"/>
  <c r="B2" i="4"/>
  <c r="B2" i="12"/>
  <c r="B2" i="11"/>
  <c r="B2" i="10"/>
  <c r="B2" i="9"/>
  <c r="B2" i="8"/>
  <c r="B2" i="7"/>
  <c r="B2" i="6"/>
  <c r="B3" i="12"/>
  <c r="A3" i="12"/>
  <c r="A2" i="12"/>
  <c r="B3" i="11"/>
  <c r="A3" i="11"/>
  <c r="A2" i="11"/>
  <c r="B3" i="10"/>
  <c r="A3" i="10"/>
  <c r="A2" i="10"/>
  <c r="B3" i="9"/>
  <c r="A3" i="9"/>
  <c r="A2" i="9"/>
  <c r="B3" i="8"/>
  <c r="A3" i="8"/>
  <c r="A2" i="8"/>
  <c r="B3" i="7"/>
  <c r="A3" i="7"/>
  <c r="A2" i="7"/>
  <c r="B3" i="6"/>
  <c r="A3" i="6"/>
  <c r="A2" i="6"/>
  <c r="B3" i="4"/>
  <c r="A3" i="4"/>
  <c r="A2" i="4"/>
</calcChain>
</file>

<file path=xl/sharedStrings.xml><?xml version="1.0" encoding="utf-8"?>
<sst xmlns="http://schemas.openxmlformats.org/spreadsheetml/2006/main" count="365" uniqueCount="82">
  <si>
    <t>Tipo de dato</t>
  </si>
  <si>
    <t>Indicadores</t>
  </si>
  <si>
    <t>Estado</t>
  </si>
  <si>
    <t>Alfanumerico</t>
  </si>
  <si>
    <t>Si</t>
  </si>
  <si>
    <t>Activo</t>
  </si>
  <si>
    <t>Entero</t>
  </si>
  <si>
    <t>No</t>
  </si>
  <si>
    <t>Inactivo</t>
  </si>
  <si>
    <t>Decimal</t>
  </si>
  <si>
    <t>Lógico</t>
  </si>
  <si>
    <t>Fecha y tiempo</t>
  </si>
  <si>
    <t>Objeto de Dominio</t>
  </si>
  <si>
    <t>Descripción</t>
  </si>
  <si>
    <t>Volver al inicio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</si>
  <si>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</si>
  <si>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</si>
  <si>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</si>
  <si>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</si>
  <si>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</si>
  <si>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</si>
  <si>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</si>
  <si>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</si>
  <si>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</si>
  <si>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</si>
  <si>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¿Autogenerado?</t>
  </si>
  <si>
    <t>¿Calculado?</t>
  </si>
  <si>
    <t>¿Obligatorios?</t>
  </si>
  <si>
    <t>¿Sensible?</t>
  </si>
  <si>
    <t>¿Identifica al registro?</t>
  </si>
  <si>
    <t>Identificador</t>
  </si>
  <si>
    <t>Formato de un identificador único universal(UUID)</t>
  </si>
  <si>
    <t>-Quitar espacios en blanco al inicio y al final</t>
  </si>
  <si>
    <t>Atributo que representa el identificador de un tipo de rubro, asegura que sea unico</t>
  </si>
  <si>
    <t>Nombre</t>
  </si>
  <si>
    <t>Sólo letras y espacios</t>
  </si>
  <si>
    <t>Atributo que representa el identificador de el nombre de un rubro determinado</t>
  </si>
  <si>
    <t>Cualquier tipo de carácter</t>
  </si>
  <si>
    <t>En caso de que no se registre una descripción se registrará en este el valor del &lt;Nombre&gt;</t>
  </si>
  <si>
    <t>Sirve para dar mas  detalle de un tipo de rubro determinado para que el usuario pueda entender mejor</t>
  </si>
  <si>
    <t>En caso de que no se registre un estado, se pondrá en Activo</t>
  </si>
  <si>
    <t>Atributo que indica si el tipo de rubro está activo o inactivo. Lo que indica que puede ser utillizado o no</t>
  </si>
  <si>
    <t>Nombre combinación</t>
  </si>
  <si>
    <t>Atributos</t>
  </si>
  <si>
    <t>Combinación 1</t>
  </si>
  <si>
    <t>No es posible tener más  de un tipo de rubro con el mismo nombre</t>
  </si>
  <si>
    <t xml:space="preserve">Combinación 2 </t>
  </si>
  <si>
    <t>No es posible tener más  de un usuario con el mismo tipo y número de identificación</t>
  </si>
  <si>
    <t>Tipo identificación</t>
  </si>
  <si>
    <t>Identificación</t>
  </si>
  <si>
    <t>T</t>
  </si>
  <si>
    <t>I</t>
  </si>
  <si>
    <t>Dueño</t>
  </si>
  <si>
    <t>Mascota</t>
  </si>
  <si>
    <t xml:space="preserve">Lugar </t>
  </si>
  <si>
    <t>Tipo lugar</t>
  </si>
  <si>
    <t>Información</t>
  </si>
  <si>
    <t>Alimentación</t>
  </si>
  <si>
    <t>Detalle Mascota</t>
  </si>
  <si>
    <t>Raza</t>
  </si>
  <si>
    <t>Es el propietario de la mascota y su principal representante</t>
  </si>
  <si>
    <t>Se refiere a las ubicaciones con las que puede interactuar con su mascota</t>
  </si>
  <si>
    <t>Establece que característica especial tiene un lugar, sea Veterinaria, zona de recreación, lugar de adopción, centro comercial, hospital, escuela</t>
  </si>
  <si>
    <t xml:space="preserve">Entidad </t>
  </si>
  <si>
    <t>Apellido</t>
  </si>
  <si>
    <t>Telefono</t>
  </si>
  <si>
    <t>Nombre de Mascota</t>
  </si>
  <si>
    <t>No puedes exceder mas de 100 caracteres en tu nombre</t>
  </si>
  <si>
    <t>Correo</t>
  </si>
  <si>
    <t>Como se llama el propietario</t>
  </si>
  <si>
    <t>Como se llama la mascota del propietario</t>
  </si>
  <si>
    <t>Telefono celular o fijo</t>
  </si>
  <si>
    <t xml:space="preserve">Dirección de correo electronico </t>
  </si>
  <si>
    <t>Como se identifica esa persona ante el pais?</t>
  </si>
  <si>
    <t>Apellido del propietario</t>
  </si>
  <si>
    <t>Dirección</t>
  </si>
  <si>
    <t>Tipo de Lugar?</t>
  </si>
  <si>
    <t>Capacidad máxima</t>
  </si>
  <si>
    <t>Se encuentra abierto o cerrado el lugar</t>
  </si>
  <si>
    <t>Identificación del lugar?</t>
  </si>
  <si>
    <t>Comportamiento</t>
  </si>
  <si>
    <t>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</si>
</sst>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1"/>
      <color theme="10"/>
      <name val="Calibri"/>
    </font>
    <font>
      <u/>
      <sz val="11"/>
      <color theme="1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EF2CB"/>
        <bgColor rgb="FFFEF2CB"/>
      </patternFill>
    </fill>
    <fill>
      <patternFill patternType="solid">
        <fgColor theme="7"/>
        <bgColor theme="7"/>
      </patternFill>
    </fill>
    <fill>
      <patternFill patternType="solid">
        <fgColor rgb="FFA8D08D"/>
        <bgColor rgb="FFA8D08D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1" fillId="3" borderId="2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2" xfId="0" quotePrefix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5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8" fillId="0" borderId="0" xfId="1" applyAlignment="1">
      <alignment horizontal="center" vertical="center"/>
    </xf>
    <xf numFmtId="0" fontId="0" fillId="0" borderId="0" xfId="0" applyFont="1" applyAlignment="1"/>
    <xf numFmtId="0" fontId="3" fillId="0" borderId="2" xfId="0" applyFont="1" applyBorder="1" applyAlignment="1">
      <alignment horizontal="left" vertical="center" wrapText="1"/>
    </xf>
    <xf numFmtId="0" fontId="8" fillId="0" borderId="0" xfId="1" applyAlignment="1">
      <alignment horizontal="left" vertical="center" wrapText="1"/>
    </xf>
    <xf numFmtId="0" fontId="8" fillId="0" borderId="0" xfId="1" applyAlignment="1"/>
    <xf numFmtId="0" fontId="0" fillId="0" borderId="0" xfId="0" applyFont="1" applyAlignment="1"/>
    <xf numFmtId="0" fontId="3" fillId="2" borderId="6" xfId="0" applyFont="1" applyFill="1" applyBorder="1" applyAlignment="1">
      <alignment horizontal="left" vertical="center" wrapText="1"/>
    </xf>
    <xf numFmtId="0" fontId="4" fillId="0" borderId="7" xfId="0" applyFont="1" applyBorder="1"/>
    <xf numFmtId="0" fontId="8" fillId="0" borderId="0" xfId="1" applyAlignment="1">
      <alignment horizontal="left" vertical="center"/>
    </xf>
    <xf numFmtId="0" fontId="8" fillId="0" borderId="0" xfId="1" applyAlignment="1"/>
    <xf numFmtId="0" fontId="0" fillId="0" borderId="1" xfId="0" applyBorder="1"/>
    <xf numFmtId="0" fontId="3" fillId="0" borderId="3" xfId="0" applyFont="1" applyBorder="1" applyAlignment="1">
      <alignment horizontal="left" vertical="center" wrapText="1"/>
    </xf>
    <xf numFmtId="0" fontId="4" fillId="0" borderId="4" xfId="0" applyFont="1" applyBorder="1"/>
    <xf numFmtId="0" fontId="4" fillId="0" borderId="5" xfId="0" applyFont="1" applyBorder="1"/>
    <xf numFmtId="0" fontId="3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/>
    </xf>
    <xf numFmtId="0" fontId="0" fillId="0" borderId="0" xfId="0" applyFont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DB3318E5-A55F-2156-2097-9860C2EE2E0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92159</xdr:colOff>
      <xdr:row>22</xdr:row>
      <xdr:rowOff>157772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984FA12-7D1B-E73A-8F14-E8DDD3821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13376" cy="43653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B8" sqref="B8"/>
    </sheetView>
  </sheetViews>
  <sheetFormatPr baseColWidth="10" defaultColWidth="14.42578125" defaultRowHeight="15" customHeight="1"/>
  <cols>
    <col min="1" max="1" width="16.28515625" customWidth="1"/>
    <col min="2" max="2" width="15" customWidth="1"/>
    <col min="3" max="26" width="10.7109375" customWidth="1"/>
  </cols>
  <sheetData>
    <row r="1" spans="1:3">
      <c r="A1" s="1" t="s">
        <v>0</v>
      </c>
      <c r="B1" s="1" t="s">
        <v>1</v>
      </c>
      <c r="C1" s="2" t="s">
        <v>2</v>
      </c>
    </row>
    <row r="2" spans="1:3">
      <c r="A2" s="3" t="s">
        <v>3</v>
      </c>
      <c r="B2" s="3" t="s">
        <v>4</v>
      </c>
      <c r="C2" s="3" t="s">
        <v>5</v>
      </c>
    </row>
    <row r="3" spans="1:3">
      <c r="A3" s="3" t="s">
        <v>6</v>
      </c>
      <c r="B3" s="3" t="s">
        <v>7</v>
      </c>
      <c r="C3" s="3" t="s">
        <v>8</v>
      </c>
    </row>
    <row r="4" spans="1:3">
      <c r="A4" s="3" t="s">
        <v>9</v>
      </c>
    </row>
    <row r="5" spans="1:3">
      <c r="A5" s="3" t="s">
        <v>10</v>
      </c>
    </row>
    <row r="6" spans="1:3">
      <c r="A6" s="3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14"/>
  <sheetViews>
    <sheetView workbookViewId="0">
      <selection sqref="A1:P1"/>
    </sheetView>
  </sheetViews>
  <sheetFormatPr baseColWidth="10" defaultColWidth="14.42578125" defaultRowHeight="15" customHeight="1"/>
  <cols>
    <col min="1" max="1" width="18.140625" customWidth="1"/>
  </cols>
  <sheetData>
    <row r="1" spans="1:16">
      <c r="A1" s="34" t="s">
        <v>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>
      <c r="A2" s="18" t="str">
        <f>'Objetos de Dominio'!$A$1&amp;":"</f>
        <v>Objeto de Dominio:</v>
      </c>
      <c r="B2" s="36" t="str">
        <f>'Objetos de Dominio'!$A$8</f>
        <v>Detalle Mascota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>
      <c r="A3" s="18" t="str">
        <f>'Objetos de Dominio'!$B$1&amp;":"</f>
        <v>Descripción:</v>
      </c>
      <c r="B3" s="42" t="str">
        <f>'Objetos de Dominio'!$B$8</f>
        <v xml:space="preserve">Entidad 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5" spans="1:16">
      <c r="A5" s="19" t="s">
        <v>15</v>
      </c>
      <c r="B5" s="10" t="s">
        <v>16</v>
      </c>
      <c r="C5" s="10" t="s">
        <v>17</v>
      </c>
      <c r="D5" s="10" t="s">
        <v>18</v>
      </c>
      <c r="E5" s="10" t="s">
        <v>19</v>
      </c>
      <c r="F5" s="10" t="s">
        <v>20</v>
      </c>
      <c r="G5" s="10" t="s">
        <v>21</v>
      </c>
      <c r="H5" s="10" t="s">
        <v>22</v>
      </c>
      <c r="I5" s="10" t="s">
        <v>23</v>
      </c>
      <c r="J5" s="10" t="s">
        <v>24</v>
      </c>
      <c r="K5" s="10" t="s">
        <v>25</v>
      </c>
      <c r="L5" s="10" t="s">
        <v>26</v>
      </c>
      <c r="M5" s="10" t="s">
        <v>27</v>
      </c>
      <c r="N5" s="10" t="s">
        <v>28</v>
      </c>
      <c r="O5" s="10" t="s">
        <v>29</v>
      </c>
      <c r="P5" s="10" t="s">
        <v>13</v>
      </c>
    </row>
    <row r="6" spans="1:1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4"/>
    </row>
    <row r="8" spans="1:16">
      <c r="A8" s="2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4"/>
    </row>
    <row r="9" spans="1:16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4"/>
    </row>
    <row r="11" spans="1:16">
      <c r="A11" s="20" t="s">
        <v>42</v>
      </c>
      <c r="B11" s="20" t="s">
        <v>13</v>
      </c>
      <c r="C11" s="20" t="s">
        <v>43</v>
      </c>
    </row>
    <row r="12" spans="1:16">
      <c r="A12" s="21" t="s">
        <v>44</v>
      </c>
      <c r="B12" s="21"/>
      <c r="C12" s="22"/>
    </row>
    <row r="13" spans="1:16">
      <c r="A13" s="32" t="s">
        <v>46</v>
      </c>
      <c r="B13" s="32"/>
      <c r="C13" s="25" t="s">
        <v>50</v>
      </c>
    </row>
    <row r="14" spans="1:16">
      <c r="A14" s="33"/>
      <c r="B14" s="33"/>
      <c r="C14" s="25" t="s">
        <v>51</v>
      </c>
    </row>
  </sheetData>
  <mergeCells count="5">
    <mergeCell ref="A1:P1"/>
    <mergeCell ref="B2:P2"/>
    <mergeCell ref="B3:P3"/>
    <mergeCell ref="A13:A14"/>
    <mergeCell ref="B13:B14"/>
  </mergeCells>
  <hyperlinks>
    <hyperlink ref="A1" location="Objetos de Dominio!A1" display="Volver al inicio" xr:uid="{CB6DFB77-9E37-49BE-BBEC-38EC200BE3AE}"/>
    <hyperlink ref="A1:P1" location="'Objetos de Dominio'!A1" display="Volver al inicio" xr:uid="{6F36E469-E87A-41CF-8FEE-90609D7F509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A00-000000000000}">
          <x14:formula1>
            <xm:f>Valores!$B$2:$B$3</xm:f>
          </x14:formula1>
          <xm:sqref>K6:O9</xm:sqref>
        </x14:dataValidation>
        <x14:dataValidation type="list" allowBlank="1" showErrorMessage="1" xr:uid="{00000000-0002-0000-0A00-000001000000}">
          <x14:formula1>
            <xm:f>Valores!$A$2:$A$6</xm:f>
          </x14:formula1>
          <xm:sqref>B6:B9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14"/>
  <sheetViews>
    <sheetView workbookViewId="0">
      <selection activeCell="B3" sqref="B3:P3"/>
    </sheetView>
  </sheetViews>
  <sheetFormatPr baseColWidth="10" defaultColWidth="14.42578125" defaultRowHeight="15" customHeight="1"/>
  <cols>
    <col min="1" max="1" width="20.28515625" customWidth="1"/>
  </cols>
  <sheetData>
    <row r="1" spans="1:16">
      <c r="A1" s="34" t="s">
        <v>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>
      <c r="A2" s="18" t="str">
        <f>'Objetos de Dominio'!$A$1&amp;":"</f>
        <v>Objeto de Dominio:</v>
      </c>
      <c r="B2" s="36" t="str">
        <f>'Objetos de Dominio'!$A$9</f>
        <v>Raza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>
      <c r="A3" s="18" t="str">
        <f>'Objetos de Dominio'!$B$1&amp;":"</f>
        <v>Descripción:</v>
      </c>
      <c r="B3" s="42" t="str">
        <f>'Objetos de Dominio'!$B$9</f>
        <v xml:space="preserve">Entidad 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5" spans="1:16">
      <c r="A5" s="19" t="s">
        <v>15</v>
      </c>
      <c r="B5" s="10" t="s">
        <v>16</v>
      </c>
      <c r="C5" s="10" t="s">
        <v>17</v>
      </c>
      <c r="D5" s="10" t="s">
        <v>18</v>
      </c>
      <c r="E5" s="10" t="s">
        <v>19</v>
      </c>
      <c r="F5" s="10" t="s">
        <v>20</v>
      </c>
      <c r="G5" s="10" t="s">
        <v>21</v>
      </c>
      <c r="H5" s="10" t="s">
        <v>22</v>
      </c>
      <c r="I5" s="10" t="s">
        <v>23</v>
      </c>
      <c r="J5" s="10" t="s">
        <v>24</v>
      </c>
      <c r="K5" s="10" t="s">
        <v>25</v>
      </c>
      <c r="L5" s="10" t="s">
        <v>26</v>
      </c>
      <c r="M5" s="10" t="s">
        <v>27</v>
      </c>
      <c r="N5" s="10" t="s">
        <v>28</v>
      </c>
      <c r="O5" s="10" t="s">
        <v>29</v>
      </c>
      <c r="P5" s="10" t="s">
        <v>13</v>
      </c>
    </row>
    <row r="6" spans="1:1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4"/>
    </row>
    <row r="8" spans="1:16">
      <c r="A8" s="2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4"/>
    </row>
    <row r="9" spans="1:16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4"/>
    </row>
    <row r="11" spans="1:16">
      <c r="A11" s="20" t="s">
        <v>42</v>
      </c>
      <c r="B11" s="20" t="s">
        <v>13</v>
      </c>
      <c r="C11" s="20" t="s">
        <v>43</v>
      </c>
    </row>
    <row r="12" spans="1:16">
      <c r="A12" s="21" t="s">
        <v>44</v>
      </c>
      <c r="B12" s="21"/>
      <c r="C12" s="22"/>
    </row>
    <row r="13" spans="1:16">
      <c r="A13" s="32" t="s">
        <v>46</v>
      </c>
      <c r="B13" s="32"/>
      <c r="C13" s="25" t="s">
        <v>50</v>
      </c>
    </row>
    <row r="14" spans="1:16">
      <c r="A14" s="33"/>
      <c r="B14" s="33"/>
      <c r="C14" s="25" t="s">
        <v>51</v>
      </c>
    </row>
  </sheetData>
  <mergeCells count="5">
    <mergeCell ref="A1:P1"/>
    <mergeCell ref="B2:P2"/>
    <mergeCell ref="B3:P3"/>
    <mergeCell ref="A13:A14"/>
    <mergeCell ref="B13:B14"/>
  </mergeCells>
  <hyperlinks>
    <hyperlink ref="A1" location="Objetos de Dominio!A1" display="Volver al inicio" xr:uid="{CEACAF32-E7D0-47DD-BFEB-49437D1E1E0E}"/>
    <hyperlink ref="A1:P1" location="'Objetos de Dominio'!A1" display="Volver al inicio" xr:uid="{8A05A5DF-C7A7-4FA2-A7A8-CB3CFAE7799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B00-000000000000}">
          <x14:formula1>
            <xm:f>Valores!$B$2:$B$3</xm:f>
          </x14:formula1>
          <xm:sqref>K6:O9</xm:sqref>
        </x14:dataValidation>
        <x14:dataValidation type="list" allowBlank="1" showErrorMessage="1" xr:uid="{00000000-0002-0000-0B00-000001000000}">
          <x14:formula1>
            <xm:f>Valores!$A$2:$A$6</xm:f>
          </x14:formula1>
          <xm:sqref>B6:B9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8F6F-5CB5-409E-9E33-AF13F2A234D4}">
  <dimension ref="A1:P15"/>
  <sheetViews>
    <sheetView workbookViewId="0">
      <selection sqref="A1:P1"/>
    </sheetView>
  </sheetViews>
  <sheetFormatPr baseColWidth="10" defaultRowHeight="15"/>
  <cols>
    <col min="1" max="1" width="20.140625" bestFit="1" customWidth="1"/>
    <col min="2" max="2" width="12.140625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140625" bestFit="1" customWidth="1"/>
    <col min="7" max="7" width="11.140625" bestFit="1" customWidth="1"/>
    <col min="8" max="8" width="8.42578125" bestFit="1" customWidth="1"/>
    <col min="9" max="9" width="16.7109375" bestFit="1" customWidth="1"/>
    <col min="10" max="10" width="13.42578125" bestFit="1" customWidth="1"/>
    <col min="11" max="11" width="15.7109375" bestFit="1" customWidth="1"/>
    <col min="12" max="12" width="11.5703125" bestFit="1" customWidth="1"/>
    <col min="13" max="13" width="13.85546875" bestFit="1" customWidth="1"/>
    <col min="14" max="14" width="10.5703125" bestFit="1" customWidth="1"/>
    <col min="15" max="15" width="20.85546875" bestFit="1" customWidth="1"/>
    <col min="16" max="16" width="11.28515625" bestFit="1" customWidth="1"/>
  </cols>
  <sheetData>
    <row r="1" spans="1:16">
      <c r="A1" s="34" t="s">
        <v>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>
      <c r="A2" s="18" t="str">
        <f>'Objetos de Dominio'!$A$1&amp;":"</f>
        <v>Objeto de Dominio:</v>
      </c>
      <c r="B2" s="36" t="str">
        <f>'Objetos de Dominio'!$A$10</f>
        <v>Comportamiento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>
      <c r="A3" s="18" t="str">
        <f>'Objetos de Dominio'!$B$1&amp;":"</f>
        <v>Descripción:</v>
      </c>
      <c r="B3" s="42" t="str">
        <f>'Objetos de Dominio'!$B$10</f>
        <v>Entidad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>
      <c r="A5" s="19" t="s">
        <v>15</v>
      </c>
      <c r="B5" s="10" t="s">
        <v>16</v>
      </c>
      <c r="C5" s="10" t="s">
        <v>17</v>
      </c>
      <c r="D5" s="10" t="s">
        <v>18</v>
      </c>
      <c r="E5" s="10" t="s">
        <v>19</v>
      </c>
      <c r="F5" s="10" t="s">
        <v>20</v>
      </c>
      <c r="G5" s="10" t="s">
        <v>21</v>
      </c>
      <c r="H5" s="10" t="s">
        <v>22</v>
      </c>
      <c r="I5" s="10" t="s">
        <v>23</v>
      </c>
      <c r="J5" s="10" t="s">
        <v>24</v>
      </c>
      <c r="K5" s="10" t="s">
        <v>25</v>
      </c>
      <c r="L5" s="10" t="s">
        <v>26</v>
      </c>
      <c r="M5" s="10" t="s">
        <v>27</v>
      </c>
      <c r="N5" s="10" t="s">
        <v>28</v>
      </c>
      <c r="O5" s="10" t="s">
        <v>29</v>
      </c>
      <c r="P5" s="10" t="s">
        <v>13</v>
      </c>
    </row>
    <row r="6" spans="1:1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 spans="1:16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14"/>
    </row>
    <row r="8" spans="1:16">
      <c r="A8" s="24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14"/>
    </row>
    <row r="9" spans="1:16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14"/>
    </row>
    <row r="10" spans="1:16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>
      <c r="A11" s="20" t="s">
        <v>42</v>
      </c>
      <c r="B11" s="20" t="s">
        <v>13</v>
      </c>
      <c r="C11" s="20" t="s">
        <v>43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>
      <c r="A12" s="25" t="s">
        <v>44</v>
      </c>
      <c r="B12" s="25"/>
      <c r="C12" s="22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spans="1:16">
      <c r="A13" s="32" t="s">
        <v>46</v>
      </c>
      <c r="B13" s="32"/>
      <c r="C13" s="25" t="s">
        <v>50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</row>
    <row r="14" spans="1:16">
      <c r="A14" s="33"/>
      <c r="B14" s="33"/>
      <c r="C14" s="25" t="s">
        <v>51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</row>
    <row r="15" spans="1:16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</row>
  </sheetData>
  <mergeCells count="5">
    <mergeCell ref="A1:P1"/>
    <mergeCell ref="B2:P2"/>
    <mergeCell ref="B3:P3"/>
    <mergeCell ref="A13:A14"/>
    <mergeCell ref="B13:B14"/>
  </mergeCells>
  <hyperlinks>
    <hyperlink ref="A1" location="Objetos de Dominio!A1" display="Volver al inicio" xr:uid="{3FFC6B24-EC9E-4B22-A64E-9C64E60DF0C8}"/>
    <hyperlink ref="A1:P1" location="'Objetos de Dominio'!A1" display="Volver al inicio" xr:uid="{FE64B6C8-9834-4C46-BC4C-2329557AA2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76FD9064-08A3-4971-A7CE-A3A23E07082C}">
          <x14:formula1>
            <xm:f>Valores!$A$2:$A$6</xm:f>
          </x14:formula1>
          <xm:sqref>B6:B9</xm:sqref>
        </x14:dataValidation>
        <x14:dataValidation type="list" allowBlank="1" showErrorMessage="1" xr:uid="{E929EF76-0017-4A11-A675-342316878173}">
          <x14:formula1>
            <xm:f>Valores!$B$2:$B$3</xm:f>
          </x14:formula1>
          <xm:sqref>K6:O9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5" zoomScaleNormal="115" workbookViewId="0">
      <selection activeCell="N9" sqref="N9"/>
    </sheetView>
  </sheetViews>
  <sheetFormatPr baseColWidth="10" defaultColWidth="14.42578125" defaultRowHeight="15" customHeight="1"/>
  <cols>
    <col min="1" max="6" width="11.42578125" customWidth="1"/>
    <col min="7" max="26" width="10.7109375" customWidth="1"/>
  </cols>
  <sheetData>
    <row r="1" spans="1:26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abSelected="1" workbookViewId="0">
      <selection activeCell="B12" sqref="B12"/>
    </sheetView>
  </sheetViews>
  <sheetFormatPr baseColWidth="10" defaultColWidth="14.42578125" defaultRowHeight="15" customHeight="1"/>
  <cols>
    <col min="1" max="1" width="32.140625" customWidth="1"/>
    <col min="2" max="2" width="56.5703125" customWidth="1"/>
    <col min="3" max="26" width="10.7109375" customWidth="1"/>
  </cols>
  <sheetData>
    <row r="1" spans="1:2">
      <c r="A1" s="1" t="s">
        <v>12</v>
      </c>
      <c r="B1" s="1" t="s">
        <v>13</v>
      </c>
    </row>
    <row r="2" spans="1:2">
      <c r="A2" s="29" t="s">
        <v>52</v>
      </c>
      <c r="B2" s="5" t="s">
        <v>60</v>
      </c>
    </row>
    <row r="3" spans="1:2">
      <c r="A3" s="29" t="s">
        <v>53</v>
      </c>
      <c r="B3" s="6" t="s">
        <v>63</v>
      </c>
    </row>
    <row r="4" spans="1:2" ht="30">
      <c r="A4" s="29" t="s">
        <v>54</v>
      </c>
      <c r="B4" s="6" t="s">
        <v>61</v>
      </c>
    </row>
    <row r="5" spans="1:2" ht="45">
      <c r="A5" s="29" t="s">
        <v>55</v>
      </c>
      <c r="B5" s="6" t="s">
        <v>62</v>
      </c>
    </row>
    <row r="6" spans="1:2">
      <c r="A6" s="29" t="s">
        <v>56</v>
      </c>
      <c r="B6" s="6" t="s">
        <v>63</v>
      </c>
    </row>
    <row r="7" spans="1:2">
      <c r="A7" s="29" t="s">
        <v>57</v>
      </c>
      <c r="B7" s="6" t="s">
        <v>63</v>
      </c>
    </row>
    <row r="8" spans="1:2">
      <c r="A8" s="29" t="s">
        <v>58</v>
      </c>
      <c r="B8" s="6" t="s">
        <v>63</v>
      </c>
    </row>
    <row r="9" spans="1:2">
      <c r="A9" s="29" t="s">
        <v>59</v>
      </c>
      <c r="B9" s="6" t="s">
        <v>63</v>
      </c>
    </row>
    <row r="10" spans="1:2">
      <c r="A10" s="30" t="s">
        <v>80</v>
      </c>
      <c r="B10" s="6" t="s">
        <v>81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2" location="Dueño!A1" display="Dueño" xr:uid="{00000000-0004-0000-0200-000000000000}"/>
    <hyperlink ref="A3" location="Mascota!A1" display="Mascota" xr:uid="{00000000-0004-0000-0200-000001000000}"/>
    <hyperlink ref="A4" location="Lugar!A1" display="Lugar " xr:uid="{00000000-0004-0000-0200-000002000000}"/>
    <hyperlink ref="A5" location="'Tipo Lugar'!A1" display="Tipo lugar" xr:uid="{00000000-0004-0000-0200-000003000000}"/>
    <hyperlink ref="A6" location="Información!A1" display="Información" xr:uid="{00000000-0004-0000-0200-000004000000}"/>
    <hyperlink ref="A7" location="Alimentación!A1" display="Alimentación" xr:uid="{00000000-0004-0000-0200-000005000000}"/>
    <hyperlink ref="A8" location="'Detalle Mascota'!A1" display="Detalle Mascota" xr:uid="{00000000-0004-0000-0200-000006000000}"/>
    <hyperlink ref="A9" location="Raza!A1" display="Raza" xr:uid="{00000000-0004-0000-0200-000007000000}"/>
    <hyperlink ref="A10" location="Comportamiento!A1" display="Comportamiento" xr:uid="{68F51322-16A8-45DA-A8A5-BACAA0E58A9F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2"/>
  <sheetViews>
    <sheetView workbookViewId="0">
      <pane ySplit="1" topLeftCell="A2" activePane="bottomLeft" state="frozen"/>
      <selection pane="bottomLeft" activeCell="B14" sqref="B14"/>
    </sheetView>
  </sheetViews>
  <sheetFormatPr baseColWidth="10" defaultColWidth="14.42578125" defaultRowHeight="15" customHeight="1"/>
  <cols>
    <col min="1" max="1" width="20.42578125" customWidth="1"/>
    <col min="2" max="2" width="81.7109375" customWidth="1"/>
    <col min="3" max="3" width="18.42578125" customWidth="1"/>
    <col min="4" max="4" width="16.28515625" customWidth="1"/>
    <col min="5" max="5" width="9.140625" customWidth="1"/>
    <col min="6" max="6" width="12.140625" customWidth="1"/>
    <col min="7" max="7" width="11.140625" customWidth="1"/>
    <col min="8" max="8" width="48.7109375" customWidth="1"/>
    <col min="9" max="9" width="85.7109375" customWidth="1"/>
    <col min="10" max="10" width="43.5703125" customWidth="1"/>
    <col min="11" max="11" width="15.7109375" customWidth="1"/>
    <col min="12" max="12" width="11.5703125" customWidth="1"/>
    <col min="13" max="13" width="13.85546875" customWidth="1"/>
    <col min="14" max="14" width="10.5703125" customWidth="1"/>
    <col min="15" max="15" width="20.85546875" customWidth="1"/>
    <col min="16" max="16" width="82.7109375" customWidth="1"/>
    <col min="17" max="17" width="11.42578125" customWidth="1"/>
    <col min="18" max="26" width="10.7109375" customWidth="1"/>
  </cols>
  <sheetData>
    <row r="1" spans="1:26">
      <c r="A1" s="34" t="s">
        <v>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8" t="str">
        <f>'Objetos de Dominio'!$A$1&amp;":"</f>
        <v>Objeto de Dominio:</v>
      </c>
      <c r="B2" s="36" t="str">
        <f>'Objetos de Dominio'!$A$2</f>
        <v>Dueño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>
      <c r="A3" s="8" t="str">
        <f>'Objetos de Dominio'!$B$1&amp;":"</f>
        <v>Descripción:</v>
      </c>
      <c r="B3" s="37" t="str">
        <f>'Objetos de Dominio'!$B$2</f>
        <v>Es el propietario de la mascota y su principal representante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2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9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19" t="s">
        <v>15</v>
      </c>
      <c r="B5" s="10" t="s">
        <v>16</v>
      </c>
      <c r="C5" s="10" t="s">
        <v>17</v>
      </c>
      <c r="D5" s="10" t="s">
        <v>18</v>
      </c>
      <c r="E5" s="10" t="s">
        <v>19</v>
      </c>
      <c r="F5" s="10" t="s">
        <v>20</v>
      </c>
      <c r="G5" s="10" t="s">
        <v>21</v>
      </c>
      <c r="H5" s="10" t="s">
        <v>22</v>
      </c>
      <c r="I5" s="10" t="s">
        <v>23</v>
      </c>
      <c r="J5" s="10" t="s">
        <v>24</v>
      </c>
      <c r="K5" s="10" t="s">
        <v>25</v>
      </c>
      <c r="L5" s="10" t="s">
        <v>26</v>
      </c>
      <c r="M5" s="10" t="s">
        <v>27</v>
      </c>
      <c r="N5" s="10" t="s">
        <v>28</v>
      </c>
      <c r="O5" s="10" t="s">
        <v>29</v>
      </c>
      <c r="P5" s="10" t="s">
        <v>13</v>
      </c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23" t="s">
        <v>34</v>
      </c>
      <c r="B6" s="23" t="s">
        <v>3</v>
      </c>
      <c r="C6" s="23">
        <v>1</v>
      </c>
      <c r="D6" s="23">
        <v>100</v>
      </c>
      <c r="E6" s="23"/>
      <c r="F6" s="23"/>
      <c r="G6" s="23"/>
      <c r="H6" s="23"/>
      <c r="I6" s="23"/>
      <c r="J6" s="23"/>
      <c r="K6" s="23" t="s">
        <v>7</v>
      </c>
      <c r="L6" s="23" t="s">
        <v>7</v>
      </c>
      <c r="M6" s="23" t="s">
        <v>4</v>
      </c>
      <c r="N6" s="23" t="s">
        <v>7</v>
      </c>
      <c r="O6" s="23" t="s">
        <v>4</v>
      </c>
      <c r="P6" s="23" t="s">
        <v>69</v>
      </c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23" t="s">
        <v>64</v>
      </c>
      <c r="B7" s="23" t="s">
        <v>3</v>
      </c>
      <c r="C7" s="23">
        <v>30</v>
      </c>
      <c r="D7" s="23">
        <v>100</v>
      </c>
      <c r="E7" s="23"/>
      <c r="F7" s="23"/>
      <c r="G7" s="23"/>
      <c r="H7" s="23"/>
      <c r="I7" s="23"/>
      <c r="J7" s="23"/>
      <c r="K7" s="23" t="s">
        <v>7</v>
      </c>
      <c r="L7" s="23" t="s">
        <v>7</v>
      </c>
      <c r="M7" s="23" t="s">
        <v>4</v>
      </c>
      <c r="N7" s="23" t="s">
        <v>7</v>
      </c>
      <c r="O7" s="23" t="s">
        <v>7</v>
      </c>
      <c r="P7" s="14" t="s">
        <v>74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s="27" customFormat="1">
      <c r="A8" s="23" t="s">
        <v>49</v>
      </c>
      <c r="B8" s="23" t="s">
        <v>6</v>
      </c>
      <c r="C8" s="23">
        <v>1</v>
      </c>
      <c r="D8" s="23">
        <v>15</v>
      </c>
      <c r="E8" s="23"/>
      <c r="F8" s="23"/>
      <c r="G8" s="23"/>
      <c r="H8" s="23"/>
      <c r="I8" s="23"/>
      <c r="J8" s="23"/>
      <c r="K8" s="23" t="s">
        <v>7</v>
      </c>
      <c r="L8" s="23" t="s">
        <v>7</v>
      </c>
      <c r="M8" s="23" t="s">
        <v>4</v>
      </c>
      <c r="N8" s="23" t="s">
        <v>4</v>
      </c>
      <c r="O8" s="23" t="s">
        <v>4</v>
      </c>
      <c r="P8" s="14" t="s">
        <v>73</v>
      </c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s="27" customFormat="1">
      <c r="A9" s="23" t="s">
        <v>68</v>
      </c>
      <c r="B9" s="23" t="s">
        <v>3</v>
      </c>
      <c r="C9" s="23">
        <v>1</v>
      </c>
      <c r="D9" s="23">
        <v>100</v>
      </c>
      <c r="E9" s="23"/>
      <c r="F9" s="23"/>
      <c r="G9" s="23"/>
      <c r="H9" s="23"/>
      <c r="I9" s="23"/>
      <c r="J9" s="23"/>
      <c r="K9" s="23"/>
      <c r="L9" s="23"/>
      <c r="M9" s="23" t="s">
        <v>7</v>
      </c>
      <c r="N9" s="23" t="s">
        <v>4</v>
      </c>
      <c r="O9" s="23" t="s">
        <v>4</v>
      </c>
      <c r="P9" s="14" t="s">
        <v>72</v>
      </c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23" t="s">
        <v>65</v>
      </c>
      <c r="B10" s="23" t="s">
        <v>6</v>
      </c>
      <c r="C10" s="23">
        <v>5</v>
      </c>
      <c r="D10" s="23">
        <v>15</v>
      </c>
      <c r="E10" s="23"/>
      <c r="F10" s="23"/>
      <c r="G10" s="23"/>
      <c r="H10" s="23"/>
      <c r="I10" s="23"/>
      <c r="J10" s="23"/>
      <c r="K10" s="23" t="s">
        <v>7</v>
      </c>
      <c r="L10" s="23" t="s">
        <v>7</v>
      </c>
      <c r="M10" s="23" t="s">
        <v>4</v>
      </c>
      <c r="N10" s="23" t="s">
        <v>4</v>
      </c>
      <c r="O10" s="23" t="s">
        <v>7</v>
      </c>
      <c r="P10" s="14" t="s">
        <v>71</v>
      </c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23" t="s">
        <v>66</v>
      </c>
      <c r="B11" s="23" t="s">
        <v>3</v>
      </c>
      <c r="C11" s="23">
        <v>1</v>
      </c>
      <c r="D11" s="23">
        <v>100</v>
      </c>
      <c r="E11" s="23"/>
      <c r="F11" s="23"/>
      <c r="G11" s="23"/>
      <c r="H11" s="23"/>
      <c r="I11" s="23"/>
      <c r="J11" s="23"/>
      <c r="K11" s="23" t="s">
        <v>7</v>
      </c>
      <c r="L11" s="23" t="s">
        <v>7</v>
      </c>
      <c r="M11" s="23" t="s">
        <v>4</v>
      </c>
      <c r="N11" s="23" t="s">
        <v>7</v>
      </c>
      <c r="O11" s="23" t="s">
        <v>7</v>
      </c>
      <c r="P11" s="14" t="s">
        <v>70</v>
      </c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20" t="s">
        <v>42</v>
      </c>
      <c r="B13" s="20" t="s">
        <v>13</v>
      </c>
      <c r="C13" s="20" t="s">
        <v>43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25" t="s">
        <v>44</v>
      </c>
      <c r="B14" s="25" t="s">
        <v>67</v>
      </c>
      <c r="C14" s="23" t="s">
        <v>34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32" t="s">
        <v>46</v>
      </c>
      <c r="B15" s="23"/>
      <c r="C15" s="23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33"/>
      <c r="B16" s="23"/>
      <c r="C16" s="23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9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9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10" t="s">
        <v>15</v>
      </c>
      <c r="B31" s="10" t="s">
        <v>16</v>
      </c>
      <c r="C31" s="10" t="s">
        <v>17</v>
      </c>
      <c r="D31" s="10" t="s">
        <v>18</v>
      </c>
      <c r="E31" s="10" t="s">
        <v>19</v>
      </c>
      <c r="F31" s="10" t="s">
        <v>20</v>
      </c>
      <c r="G31" s="10" t="s">
        <v>21</v>
      </c>
      <c r="H31" s="10" t="s">
        <v>22</v>
      </c>
      <c r="I31" s="10" t="s">
        <v>23</v>
      </c>
      <c r="J31" s="10" t="s">
        <v>24</v>
      </c>
      <c r="K31" s="10" t="s">
        <v>25</v>
      </c>
      <c r="L31" s="10" t="s">
        <v>26</v>
      </c>
      <c r="M31" s="10" t="s">
        <v>27</v>
      </c>
      <c r="N31" s="10" t="s">
        <v>28</v>
      </c>
      <c r="O31" s="10" t="s">
        <v>29</v>
      </c>
      <c r="P31" s="11" t="s">
        <v>13</v>
      </c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12" t="s">
        <v>30</v>
      </c>
      <c r="B32" s="12" t="s">
        <v>3</v>
      </c>
      <c r="C32" s="12">
        <v>36</v>
      </c>
      <c r="D32" s="12">
        <v>36</v>
      </c>
      <c r="E32" s="12"/>
      <c r="F32" s="12"/>
      <c r="G32" s="12"/>
      <c r="H32" s="12" t="s">
        <v>31</v>
      </c>
      <c r="I32" s="12"/>
      <c r="J32" s="13" t="s">
        <v>32</v>
      </c>
      <c r="K32" s="12" t="s">
        <v>4</v>
      </c>
      <c r="L32" s="12" t="s">
        <v>7</v>
      </c>
      <c r="M32" s="12" t="s">
        <v>4</v>
      </c>
      <c r="N32" s="12" t="s">
        <v>7</v>
      </c>
      <c r="O32" s="12" t="s">
        <v>4</v>
      </c>
      <c r="P32" s="14" t="s">
        <v>33</v>
      </c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12" t="s">
        <v>34</v>
      </c>
      <c r="B33" s="12" t="s">
        <v>3</v>
      </c>
      <c r="C33" s="12">
        <v>1</v>
      </c>
      <c r="D33" s="12">
        <v>50</v>
      </c>
      <c r="E33" s="12"/>
      <c r="F33" s="12"/>
      <c r="G33" s="12"/>
      <c r="H33" s="12" t="s">
        <v>35</v>
      </c>
      <c r="I33" s="12"/>
      <c r="J33" s="13" t="s">
        <v>32</v>
      </c>
      <c r="K33" s="12" t="s">
        <v>7</v>
      </c>
      <c r="L33" s="12" t="s">
        <v>7</v>
      </c>
      <c r="M33" s="12" t="s">
        <v>4</v>
      </c>
      <c r="N33" s="12" t="s">
        <v>7</v>
      </c>
      <c r="O33" s="12" t="s">
        <v>7</v>
      </c>
      <c r="P33" s="14" t="s">
        <v>36</v>
      </c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12" t="s">
        <v>13</v>
      </c>
      <c r="B34" s="12" t="s">
        <v>3</v>
      </c>
      <c r="C34" s="12">
        <v>1</v>
      </c>
      <c r="D34" s="12">
        <v>1000</v>
      </c>
      <c r="E34" s="12"/>
      <c r="F34" s="12"/>
      <c r="G34" s="12"/>
      <c r="H34" s="12" t="s">
        <v>37</v>
      </c>
      <c r="I34" s="12" t="s">
        <v>38</v>
      </c>
      <c r="J34" s="13" t="s">
        <v>32</v>
      </c>
      <c r="K34" s="12" t="s">
        <v>7</v>
      </c>
      <c r="L34" s="12" t="s">
        <v>7</v>
      </c>
      <c r="M34" s="12" t="s">
        <v>4</v>
      </c>
      <c r="N34" s="12" t="s">
        <v>7</v>
      </c>
      <c r="O34" s="12" t="s">
        <v>7</v>
      </c>
      <c r="P34" s="14" t="s">
        <v>39</v>
      </c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12" t="s">
        <v>2</v>
      </c>
      <c r="B35" s="12" t="s">
        <v>10</v>
      </c>
      <c r="C35" s="12"/>
      <c r="D35" s="12"/>
      <c r="E35" s="12"/>
      <c r="F35" s="12"/>
      <c r="G35" s="12"/>
      <c r="H35" s="12"/>
      <c r="I35" s="12" t="s">
        <v>40</v>
      </c>
      <c r="J35" s="12"/>
      <c r="K35" s="12" t="s">
        <v>7</v>
      </c>
      <c r="L35" s="12" t="s">
        <v>7</v>
      </c>
      <c r="M35" s="12" t="s">
        <v>4</v>
      </c>
      <c r="N35" s="12" t="s">
        <v>7</v>
      </c>
      <c r="O35" s="12" t="s">
        <v>7</v>
      </c>
      <c r="P35" s="14" t="s">
        <v>41</v>
      </c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9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9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12" t="s">
        <v>42</v>
      </c>
      <c r="B38" s="12" t="s">
        <v>13</v>
      </c>
      <c r="C38" s="12" t="s">
        <v>43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9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15" t="s">
        <v>44</v>
      </c>
      <c r="B39" s="15" t="s">
        <v>45</v>
      </c>
      <c r="C39" s="16" t="s">
        <v>34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9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40" t="s">
        <v>46</v>
      </c>
      <c r="B40" s="41" t="s">
        <v>47</v>
      </c>
      <c r="C40" s="17" t="s">
        <v>48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9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33"/>
      <c r="B41" s="33"/>
      <c r="C41" s="17" t="s">
        <v>49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9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9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9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9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9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9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9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9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9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9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9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9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9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9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9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9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9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9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9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9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9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9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9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9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9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9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9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9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9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9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9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9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9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9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9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9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9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9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9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9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9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9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9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9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9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9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9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9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9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9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9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9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9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9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9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9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9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9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9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9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9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9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9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9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9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9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9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9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9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9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9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9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9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9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9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9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9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9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9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9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9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9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9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9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9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9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9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9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9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9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9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9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9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9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9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9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9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9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9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9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9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9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9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9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9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9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9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9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9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9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9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9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9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9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9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9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9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9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9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9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9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9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9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9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9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9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9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9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9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9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9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9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9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9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9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9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9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9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9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9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9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9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9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9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9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9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9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9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9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9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9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9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9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9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9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9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9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9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9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9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9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9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9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9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9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9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9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9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9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9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9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9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9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9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9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9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9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9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9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9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9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9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9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9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9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9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9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9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9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9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9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9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9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9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9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9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9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9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9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9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9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9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9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9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9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9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9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9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9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9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9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9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9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9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9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9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9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9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9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9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9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9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9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9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9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9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9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9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9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9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9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9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9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9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9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9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9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9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9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9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9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9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9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9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9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9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9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9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9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9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9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9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9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9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9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9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9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9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9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9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9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9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9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9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9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9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9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9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9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9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9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9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9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9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9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9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9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9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9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9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9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9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9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9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9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9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9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9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9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9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9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9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9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9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9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9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9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9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9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9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9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9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9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9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9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9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9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9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9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9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9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9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9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9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9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9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9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9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9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9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9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9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9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9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9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9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9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9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9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9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9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9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9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9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9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9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9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9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9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9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9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9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9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9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9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9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9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9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9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9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9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9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9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9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9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9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9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9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9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9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9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9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9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9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9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9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9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9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9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9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9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9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9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9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9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9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9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9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9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9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9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9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9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9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9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9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9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9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9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9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9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9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9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9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9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9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9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9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9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9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9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9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9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9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9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9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9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9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9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9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9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9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9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9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9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9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9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9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9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9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9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9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9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9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9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9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9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9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9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9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9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9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9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9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9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9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9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9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9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9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9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9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9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9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9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9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9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9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9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9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9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9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9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9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9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9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9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9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9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9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9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9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9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9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9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9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9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9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9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9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9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9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9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9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9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9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9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9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9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9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9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9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9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9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9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9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9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9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9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9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9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9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9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9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9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9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9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9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9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9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9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9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9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9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9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9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9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9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9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9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9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9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9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9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9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9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9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9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9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9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9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9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9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9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9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9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9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9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9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9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9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9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9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9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9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9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9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9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9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9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9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9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9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9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9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9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9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9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9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9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9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9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9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9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9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9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9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9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9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9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9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9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9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9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9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9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9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9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9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9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9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9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9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9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9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9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9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9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9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9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9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9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9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9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9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9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9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9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9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9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9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9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9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9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9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9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9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9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9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9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9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9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9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9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9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9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9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9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9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9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9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9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9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9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9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9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9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9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9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9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9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9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9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9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9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9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9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9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9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9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9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9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9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9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9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9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9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9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9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9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9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9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9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9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9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9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9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9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9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9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9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9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9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9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9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9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9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9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9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9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9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9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9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9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9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9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9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9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9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9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9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9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9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9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9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9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9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9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9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9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9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9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9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9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9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9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9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9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9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9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9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9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9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9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9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9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9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9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9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9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9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9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9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9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9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9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9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9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9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9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9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9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9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9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9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9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9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9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9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9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9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9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9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9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9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9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9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9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9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9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9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9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9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9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9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9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9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9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9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9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9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9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9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9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9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9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9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9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9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9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9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9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9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9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9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9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9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9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9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9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9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9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9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9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9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9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9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9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9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9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9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9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9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9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9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9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9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9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9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9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9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9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9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9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9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9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9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9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9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9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9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9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9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9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9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9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9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9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9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9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9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9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9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9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9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9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9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9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9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9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9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9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9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9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9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9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9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9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9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9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9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9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9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9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9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9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9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9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9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9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9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9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9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9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9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9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9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9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9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9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9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9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9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9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9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9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9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9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9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9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9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9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9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9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9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9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9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9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9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9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9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9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9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9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9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9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9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9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9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9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9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9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9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9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9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9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9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9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9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9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9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9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9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9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9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9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9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9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9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9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9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9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9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9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9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9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9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9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9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9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9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9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9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9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9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9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9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9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9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9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9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9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9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9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9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9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9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9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9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9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9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9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9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9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9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9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9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9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9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9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9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9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9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9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9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9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9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9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9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9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9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9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9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9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9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9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9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9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9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9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9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9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9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9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9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9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9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9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9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9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9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mergeCells count="6">
    <mergeCell ref="A15:A16"/>
    <mergeCell ref="A1:P1"/>
    <mergeCell ref="B2:P2"/>
    <mergeCell ref="B3:P3"/>
    <mergeCell ref="A40:A41"/>
    <mergeCell ref="B40:B41"/>
  </mergeCells>
  <hyperlinks>
    <hyperlink ref="A1" location="Objetos de Dominio!A1" display="Volver al inicio" xr:uid="{00000000-0004-0000-0300-000000000000}"/>
    <hyperlink ref="C39" location="Tipo Rubro!A7" display="Nombre" xr:uid="{00000000-0004-0000-0300-000003000000}"/>
    <hyperlink ref="A1:P1" location="'Objetos de Dominio'!A1" display="Volver al inicio" xr:uid="{8A7F9660-4BDD-4E7C-BDC0-92E47A6B5C22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Valores!$B$2:$B$3</xm:f>
          </x14:formula1>
          <xm:sqref>K32:O35 K6:O11</xm:sqref>
        </x14:dataValidation>
        <x14:dataValidation type="list" allowBlank="1" showErrorMessage="1" xr:uid="{00000000-0002-0000-0300-000001000000}">
          <x14:formula1>
            <xm:f>Valores!$A$2:$A$6</xm:f>
          </x14:formula1>
          <xm:sqref>B32:B35 B6:B11 B15:B16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workbookViewId="0">
      <selection activeCell="B20" sqref="B20"/>
    </sheetView>
  </sheetViews>
  <sheetFormatPr baseColWidth="10" defaultColWidth="14.42578125" defaultRowHeight="15" customHeight="1"/>
  <cols>
    <col min="1" max="1" width="19" customWidth="1"/>
    <col min="2" max="2" width="46.7109375" customWidth="1"/>
    <col min="3" max="3" width="17.42578125" customWidth="1"/>
    <col min="4" max="4" width="17" customWidth="1"/>
    <col min="5" max="5" width="12.28515625" customWidth="1"/>
    <col min="6" max="6" width="11.85546875" customWidth="1"/>
    <col min="7" max="7" width="10.7109375" customWidth="1"/>
    <col min="8" max="8" width="19.140625" customWidth="1"/>
    <col min="9" max="9" width="22.28515625" customWidth="1"/>
    <col min="10" max="10" width="20.5703125" customWidth="1"/>
    <col min="11" max="11" width="20.28515625" customWidth="1"/>
    <col min="12" max="12" width="10.7109375" customWidth="1"/>
    <col min="13" max="13" width="14.140625" customWidth="1"/>
    <col min="14" max="14" width="10.7109375" customWidth="1"/>
    <col min="15" max="15" width="26" customWidth="1"/>
    <col min="16" max="26" width="10.7109375" customWidth="1"/>
  </cols>
  <sheetData>
    <row r="1" spans="1:16">
      <c r="A1" s="34" t="s">
        <v>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>
      <c r="A2" s="18" t="str">
        <f>'Objetos de Dominio'!$A$1&amp;":"</f>
        <v>Objeto de Dominio:</v>
      </c>
      <c r="B2" s="36" t="str">
        <f>'Objetos de Dominio'!$A$3</f>
        <v>Mascota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>
      <c r="A3" s="18" t="str">
        <f>'Objetos de Dominio'!$B$1&amp;":"</f>
        <v>Descripción:</v>
      </c>
      <c r="B3" s="42" t="str">
        <f>'Objetos de Dominio'!$B$3</f>
        <v xml:space="preserve">Entidad 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5" spans="1:16">
      <c r="A5" s="19" t="s">
        <v>15</v>
      </c>
      <c r="B5" s="10" t="s">
        <v>16</v>
      </c>
      <c r="C5" s="10" t="s">
        <v>17</v>
      </c>
      <c r="D5" s="10" t="s">
        <v>18</v>
      </c>
      <c r="E5" s="10" t="s">
        <v>19</v>
      </c>
      <c r="F5" s="10" t="s">
        <v>20</v>
      </c>
      <c r="G5" s="10" t="s">
        <v>21</v>
      </c>
      <c r="H5" s="10" t="s">
        <v>22</v>
      </c>
      <c r="I5" s="10" t="s">
        <v>23</v>
      </c>
      <c r="J5" s="10" t="s">
        <v>24</v>
      </c>
      <c r="K5" s="10" t="s">
        <v>25</v>
      </c>
      <c r="L5" s="10" t="s">
        <v>26</v>
      </c>
      <c r="M5" s="10" t="s">
        <v>27</v>
      </c>
      <c r="N5" s="10" t="s">
        <v>28</v>
      </c>
      <c r="O5" s="10" t="s">
        <v>29</v>
      </c>
      <c r="P5" s="10" t="s">
        <v>13</v>
      </c>
    </row>
    <row r="6" spans="1:16" ht="15.7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 spans="1:16" ht="17.2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14"/>
    </row>
    <row r="8" spans="1:16" ht="15" customHeight="1">
      <c r="A8" s="24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14"/>
    </row>
    <row r="9" spans="1:16" ht="17.25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14"/>
    </row>
    <row r="10" spans="1:16" ht="1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16">
      <c r="A11" s="20" t="s">
        <v>42</v>
      </c>
      <c r="B11" s="20" t="s">
        <v>13</v>
      </c>
      <c r="C11" s="20" t="s">
        <v>43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spans="1:16">
      <c r="A12" s="25" t="s">
        <v>44</v>
      </c>
      <c r="B12" s="25"/>
      <c r="C12" s="22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16" ht="15" customHeight="1">
      <c r="A13" s="32" t="s">
        <v>46</v>
      </c>
      <c r="B13" s="32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</row>
    <row r="14" spans="1:16">
      <c r="A14" s="33"/>
      <c r="B14" s="33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B2:P2"/>
    <mergeCell ref="B3:P3"/>
    <mergeCell ref="A13:A14"/>
    <mergeCell ref="B13:B14"/>
  </mergeCells>
  <hyperlinks>
    <hyperlink ref="A1" location="Objetos de Dominio!A1" display="Volver al inicio" xr:uid="{DAD641A6-E846-4CC0-B163-E5109A59D2E0}"/>
    <hyperlink ref="A1:P1" location="'Objetos de Dominio'!A1" display="Volver al inicio" xr:uid="{F850049E-EAED-469D-B903-5B7916B639F7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B453DA18-9EF1-4D96-8F93-7E5DFB16CA99}">
          <x14:formula1>
            <xm:f>Valores!$B$2:$B$3</xm:f>
          </x14:formula1>
          <xm:sqref>K6:O9</xm:sqref>
        </x14:dataValidation>
        <x14:dataValidation type="list" allowBlank="1" showErrorMessage="1" xr:uid="{0D4FF536-CE2F-4C13-A447-4AC9EC0A50C5}">
          <x14:formula1>
            <xm:f>Valores!$A$2:$A$6</xm:f>
          </x14:formula1>
          <xm:sqref>B6:B9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15"/>
  <sheetViews>
    <sheetView workbookViewId="0">
      <selection sqref="A1:P1"/>
    </sheetView>
  </sheetViews>
  <sheetFormatPr baseColWidth="10" defaultColWidth="14.42578125" defaultRowHeight="15" customHeight="1"/>
  <cols>
    <col min="1" max="1" width="23.42578125" customWidth="1"/>
    <col min="15" max="15" width="20.85546875" bestFit="1" customWidth="1"/>
    <col min="16" max="16" width="35.7109375" bestFit="1" customWidth="1"/>
  </cols>
  <sheetData>
    <row r="1" spans="1:16">
      <c r="A1" s="34" t="s">
        <v>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>
      <c r="A2" s="18" t="str">
        <f>'Objetos de Dominio'!$A$1&amp;":"</f>
        <v>Objeto de Dominio:</v>
      </c>
      <c r="B2" s="36" t="str">
        <f>'Objetos de Dominio'!$A$4</f>
        <v xml:space="preserve">Lugar 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>
      <c r="A3" s="18" t="str">
        <f>'Objetos de Dominio'!$B$1&amp;":"</f>
        <v>Descripción:</v>
      </c>
      <c r="B3" s="42" t="str">
        <f>'Objetos de Dominio'!$B$4</f>
        <v>Se refiere a las ubicaciones con las que puede interactuar con su mascota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5" spans="1:16">
      <c r="A5" s="19" t="s">
        <v>15</v>
      </c>
      <c r="B5" s="10" t="s">
        <v>16</v>
      </c>
      <c r="C5" s="10" t="s">
        <v>17</v>
      </c>
      <c r="D5" s="10" t="s">
        <v>18</v>
      </c>
      <c r="E5" s="10" t="s">
        <v>19</v>
      </c>
      <c r="F5" s="10" t="s">
        <v>20</v>
      </c>
      <c r="G5" s="10" t="s">
        <v>21</v>
      </c>
      <c r="H5" s="10" t="s">
        <v>22</v>
      </c>
      <c r="I5" s="10" t="s">
        <v>23</v>
      </c>
      <c r="J5" s="10" t="s">
        <v>24</v>
      </c>
      <c r="K5" s="10" t="s">
        <v>25</v>
      </c>
      <c r="L5" s="10" t="s">
        <v>26</v>
      </c>
      <c r="M5" s="10" t="s">
        <v>27</v>
      </c>
      <c r="N5" s="10" t="s">
        <v>28</v>
      </c>
      <c r="O5" s="10" t="s">
        <v>29</v>
      </c>
      <c r="P5" s="10" t="s">
        <v>13</v>
      </c>
    </row>
    <row r="6" spans="1:16">
      <c r="A6" s="23" t="s">
        <v>34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>
      <c r="A7" s="12" t="s">
        <v>75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4"/>
    </row>
    <row r="8" spans="1:16">
      <c r="A8" s="23" t="s">
        <v>76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14"/>
    </row>
    <row r="9" spans="1:16" s="27" customFormat="1">
      <c r="A9" s="23" t="s">
        <v>2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8" t="s">
        <v>78</v>
      </c>
    </row>
    <row r="10" spans="1:16">
      <c r="A10" s="12" t="s">
        <v>77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4"/>
    </row>
    <row r="12" spans="1:16">
      <c r="A12" s="20" t="s">
        <v>42</v>
      </c>
      <c r="B12" s="20" t="s">
        <v>13</v>
      </c>
      <c r="C12" s="20" t="s">
        <v>43</v>
      </c>
    </row>
    <row r="13" spans="1:16">
      <c r="A13" s="21" t="s">
        <v>44</v>
      </c>
      <c r="B13" s="21"/>
      <c r="C13" s="22"/>
    </row>
    <row r="14" spans="1:16">
      <c r="A14" s="32" t="s">
        <v>46</v>
      </c>
      <c r="B14" s="32"/>
      <c r="C14" s="25" t="s">
        <v>50</v>
      </c>
    </row>
    <row r="15" spans="1:16">
      <c r="A15" s="33"/>
      <c r="B15" s="33"/>
      <c r="C15" s="25" t="s">
        <v>51</v>
      </c>
    </row>
  </sheetData>
  <mergeCells count="5">
    <mergeCell ref="A1:P1"/>
    <mergeCell ref="B2:P2"/>
    <mergeCell ref="B3:P3"/>
    <mergeCell ref="A14:A15"/>
    <mergeCell ref="B14:B15"/>
  </mergeCells>
  <hyperlinks>
    <hyperlink ref="A1" location="Objetos de Dominio!A1" display="Volver al inicio" xr:uid="{3A47A393-D4CF-4B63-A53D-961FD0109648}"/>
    <hyperlink ref="A1:P1" location="'Objetos de Dominio'!A1" display="Volver al inicio" xr:uid="{6848561B-9973-4B37-88E5-47EF1A2D240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Valores!$B$2:$B$3</xm:f>
          </x14:formula1>
          <xm:sqref>K6:O10</xm:sqref>
        </x14:dataValidation>
        <x14:dataValidation type="list" allowBlank="1" showErrorMessage="1" xr:uid="{00000000-0002-0000-0600-000001000000}">
          <x14:formula1>
            <xm:f>Valores!$A$2:$A$6</xm:f>
          </x14:formula1>
          <xm:sqref>B6:B10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14"/>
  <sheetViews>
    <sheetView workbookViewId="0">
      <selection sqref="A1:P1"/>
    </sheetView>
  </sheetViews>
  <sheetFormatPr baseColWidth="10" defaultColWidth="14.42578125" defaultRowHeight="15" customHeight="1"/>
  <cols>
    <col min="1" max="1" width="22.5703125" bestFit="1" customWidth="1"/>
  </cols>
  <sheetData>
    <row r="1" spans="1:16">
      <c r="A1" s="34" t="s">
        <v>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>
      <c r="A2" s="18" t="str">
        <f>'Objetos de Dominio'!$A$1&amp;":"</f>
        <v>Objeto de Dominio:</v>
      </c>
      <c r="B2" s="36" t="str">
        <f>'Objetos de Dominio'!$A$5</f>
        <v>Tipo lugar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>
      <c r="A3" s="18" t="str">
        <f>'Objetos de Dominio'!$B$1&amp;":"</f>
        <v>Descripción:</v>
      </c>
      <c r="B3" s="42" t="str">
        <f>'Objetos de Dominio'!$B$5</f>
        <v>Establece que característica especial tiene un lugar, sea Veterinaria, zona de recreación, lugar de adopción, centro comercial, hospital, escuela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5" spans="1:16">
      <c r="A5" s="19" t="s">
        <v>15</v>
      </c>
      <c r="B5" s="10" t="s">
        <v>16</v>
      </c>
      <c r="C5" s="10" t="s">
        <v>17</v>
      </c>
      <c r="D5" s="10" t="s">
        <v>18</v>
      </c>
      <c r="E5" s="10" t="s">
        <v>19</v>
      </c>
      <c r="F5" s="10" t="s">
        <v>20</v>
      </c>
      <c r="G5" s="10" t="s">
        <v>21</v>
      </c>
      <c r="H5" s="10" t="s">
        <v>22</v>
      </c>
      <c r="I5" s="10" t="s">
        <v>23</v>
      </c>
      <c r="J5" s="10" t="s">
        <v>24</v>
      </c>
      <c r="K5" s="10" t="s">
        <v>25</v>
      </c>
      <c r="L5" s="10" t="s">
        <v>26</v>
      </c>
      <c r="M5" s="10" t="s">
        <v>27</v>
      </c>
      <c r="N5" s="10" t="s">
        <v>28</v>
      </c>
      <c r="O5" s="10" t="s">
        <v>29</v>
      </c>
      <c r="P5" s="10" t="s">
        <v>13</v>
      </c>
    </row>
    <row r="6" spans="1:16">
      <c r="A6" s="12" t="s">
        <v>79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4"/>
    </row>
    <row r="8" spans="1:16">
      <c r="A8" s="2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4"/>
    </row>
    <row r="9" spans="1:16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4"/>
    </row>
    <row r="11" spans="1:16">
      <c r="A11" s="20" t="s">
        <v>42</v>
      </c>
      <c r="B11" s="20" t="s">
        <v>13</v>
      </c>
      <c r="C11" s="20" t="s">
        <v>43</v>
      </c>
    </row>
    <row r="12" spans="1:16">
      <c r="A12" s="21" t="s">
        <v>44</v>
      </c>
      <c r="B12" s="21"/>
      <c r="C12" s="22"/>
    </row>
    <row r="13" spans="1:16">
      <c r="A13" s="32" t="s">
        <v>46</v>
      </c>
      <c r="B13" s="32"/>
      <c r="C13" s="25" t="s">
        <v>50</v>
      </c>
    </row>
    <row r="14" spans="1:16">
      <c r="A14" s="33"/>
      <c r="B14" s="33"/>
      <c r="C14" s="25" t="s">
        <v>51</v>
      </c>
    </row>
  </sheetData>
  <mergeCells count="5">
    <mergeCell ref="A1:P1"/>
    <mergeCell ref="B2:P2"/>
    <mergeCell ref="B3:P3"/>
    <mergeCell ref="A13:A14"/>
    <mergeCell ref="B13:B14"/>
  </mergeCells>
  <hyperlinks>
    <hyperlink ref="A1" location="Objetos de Dominio!A1" display="Volver al inicio" xr:uid="{ED193874-E988-42C8-A9A1-E416BC6A2C05}"/>
    <hyperlink ref="A1:P1" location="'Objetos de Dominio'!A1" display="Volver al inicio" xr:uid="{BBC23C58-2540-4AA4-B5C0-BD30BAF12D8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700-000000000000}">
          <x14:formula1>
            <xm:f>Valores!$B$2:$B$3</xm:f>
          </x14:formula1>
          <xm:sqref>K6:O9</xm:sqref>
        </x14:dataValidation>
        <x14:dataValidation type="list" allowBlank="1" showErrorMessage="1" xr:uid="{00000000-0002-0000-0700-000001000000}">
          <x14:formula1>
            <xm:f>Valores!$A$2:$A$6</xm:f>
          </x14:formula1>
          <xm:sqref>B6:B9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14"/>
  <sheetViews>
    <sheetView workbookViewId="0">
      <selection sqref="A1:P1"/>
    </sheetView>
  </sheetViews>
  <sheetFormatPr baseColWidth="10" defaultColWidth="14.42578125" defaultRowHeight="15" customHeight="1"/>
  <sheetData>
    <row r="1" spans="1:16">
      <c r="A1" s="34" t="s">
        <v>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>
      <c r="A2" s="18" t="str">
        <f>'Objetos de Dominio'!$A$1&amp;":"</f>
        <v>Objeto de Dominio:</v>
      </c>
      <c r="B2" s="36" t="str">
        <f>'Objetos de Dominio'!$A$6</f>
        <v>Información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>
      <c r="A3" s="18" t="str">
        <f>'Objetos de Dominio'!$B$1&amp;":"</f>
        <v>Descripción:</v>
      </c>
      <c r="B3" s="42" t="str">
        <f>'Objetos de Dominio'!$B$6</f>
        <v xml:space="preserve">Entidad 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5" spans="1:16">
      <c r="A5" s="19" t="s">
        <v>15</v>
      </c>
      <c r="B5" s="10" t="s">
        <v>16</v>
      </c>
      <c r="C5" s="10" t="s">
        <v>17</v>
      </c>
      <c r="D5" s="10" t="s">
        <v>18</v>
      </c>
      <c r="E5" s="10" t="s">
        <v>19</v>
      </c>
      <c r="F5" s="10" t="s">
        <v>20</v>
      </c>
      <c r="G5" s="10" t="s">
        <v>21</v>
      </c>
      <c r="H5" s="10" t="s">
        <v>22</v>
      </c>
      <c r="I5" s="10" t="s">
        <v>23</v>
      </c>
      <c r="J5" s="10" t="s">
        <v>24</v>
      </c>
      <c r="K5" s="10" t="s">
        <v>25</v>
      </c>
      <c r="L5" s="10" t="s">
        <v>26</v>
      </c>
      <c r="M5" s="10" t="s">
        <v>27</v>
      </c>
      <c r="N5" s="10" t="s">
        <v>28</v>
      </c>
      <c r="O5" s="10" t="s">
        <v>29</v>
      </c>
      <c r="P5" s="10" t="s">
        <v>13</v>
      </c>
    </row>
    <row r="6" spans="1:1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4"/>
    </row>
    <row r="8" spans="1:16">
      <c r="A8" s="2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4"/>
    </row>
    <row r="9" spans="1:16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4"/>
    </row>
    <row r="11" spans="1:16">
      <c r="A11" s="20" t="s">
        <v>42</v>
      </c>
      <c r="B11" s="20" t="s">
        <v>13</v>
      </c>
      <c r="C11" s="20" t="s">
        <v>43</v>
      </c>
    </row>
    <row r="12" spans="1:16">
      <c r="A12" s="21" t="s">
        <v>44</v>
      </c>
      <c r="B12" s="21"/>
      <c r="C12" s="22"/>
    </row>
    <row r="13" spans="1:16">
      <c r="A13" s="32" t="s">
        <v>46</v>
      </c>
      <c r="B13" s="32"/>
      <c r="C13" s="25" t="s">
        <v>50</v>
      </c>
    </row>
    <row r="14" spans="1:16">
      <c r="A14" s="33"/>
      <c r="B14" s="33"/>
      <c r="C14" s="25" t="s">
        <v>51</v>
      </c>
    </row>
  </sheetData>
  <mergeCells count="5">
    <mergeCell ref="A1:P1"/>
    <mergeCell ref="B2:P2"/>
    <mergeCell ref="B3:P3"/>
    <mergeCell ref="A13:A14"/>
    <mergeCell ref="B13:B14"/>
  </mergeCells>
  <hyperlinks>
    <hyperlink ref="A1" location="Objetos de Dominio!A1" display="Volver al inicio" xr:uid="{3EFCDFAB-FD61-4A15-9CFA-6E378E7ED668}"/>
    <hyperlink ref="A1:P1" location="'Objetos de Dominio'!A1" display="Volver al inicio" xr:uid="{5C8DC7BA-7E35-402B-BA9B-8901C69316F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800-000000000000}">
          <x14:formula1>
            <xm:f>Valores!$B$2:$B$3</xm:f>
          </x14:formula1>
          <xm:sqref>K6:O9</xm:sqref>
        </x14:dataValidation>
        <x14:dataValidation type="list" allowBlank="1" showErrorMessage="1" xr:uid="{00000000-0002-0000-0800-000001000000}">
          <x14:formula1>
            <xm:f>Valores!$A$2:$A$6</xm:f>
          </x14:formula1>
          <xm:sqref>B6:B9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14"/>
  <sheetViews>
    <sheetView workbookViewId="0">
      <selection sqref="A1:P1"/>
    </sheetView>
  </sheetViews>
  <sheetFormatPr baseColWidth="10" defaultColWidth="14.42578125" defaultRowHeight="15" customHeight="1"/>
  <sheetData>
    <row r="1" spans="1:16">
      <c r="A1" s="34" t="s">
        <v>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>
      <c r="A2" s="18" t="str">
        <f>'Objetos de Dominio'!$A$1&amp;":"</f>
        <v>Objeto de Dominio:</v>
      </c>
      <c r="B2" s="36" t="str">
        <f>'Objetos de Dominio'!$A$7</f>
        <v>Alimentación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>
      <c r="A3" s="18" t="str">
        <f>'Objetos de Dominio'!$B$1&amp;":"</f>
        <v>Descripción:</v>
      </c>
      <c r="B3" s="42" t="str">
        <f>'Objetos de Dominio'!$B$7</f>
        <v xml:space="preserve">Entidad 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5" spans="1:16">
      <c r="A5" s="19" t="s">
        <v>15</v>
      </c>
      <c r="B5" s="10" t="s">
        <v>16</v>
      </c>
      <c r="C5" s="10" t="s">
        <v>17</v>
      </c>
      <c r="D5" s="10" t="s">
        <v>18</v>
      </c>
      <c r="E5" s="10" t="s">
        <v>19</v>
      </c>
      <c r="F5" s="10" t="s">
        <v>20</v>
      </c>
      <c r="G5" s="10" t="s">
        <v>21</v>
      </c>
      <c r="H5" s="10" t="s">
        <v>22</v>
      </c>
      <c r="I5" s="10" t="s">
        <v>23</v>
      </c>
      <c r="J5" s="10" t="s">
        <v>24</v>
      </c>
      <c r="K5" s="10" t="s">
        <v>25</v>
      </c>
      <c r="L5" s="10" t="s">
        <v>26</v>
      </c>
      <c r="M5" s="10" t="s">
        <v>27</v>
      </c>
      <c r="N5" s="10" t="s">
        <v>28</v>
      </c>
      <c r="O5" s="10" t="s">
        <v>29</v>
      </c>
      <c r="P5" s="10" t="s">
        <v>13</v>
      </c>
    </row>
    <row r="6" spans="1:1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4"/>
    </row>
    <row r="8" spans="1:16">
      <c r="A8" s="2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4"/>
    </row>
    <row r="9" spans="1:16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4"/>
    </row>
    <row r="11" spans="1:16">
      <c r="A11" s="20" t="s">
        <v>42</v>
      </c>
      <c r="B11" s="20" t="s">
        <v>13</v>
      </c>
      <c r="C11" s="20" t="s">
        <v>43</v>
      </c>
    </row>
    <row r="12" spans="1:16">
      <c r="A12" s="21" t="s">
        <v>44</v>
      </c>
      <c r="B12" s="21"/>
      <c r="C12" s="22"/>
    </row>
    <row r="13" spans="1:16">
      <c r="A13" s="32" t="s">
        <v>46</v>
      </c>
      <c r="B13" s="32"/>
      <c r="C13" s="25" t="s">
        <v>50</v>
      </c>
    </row>
    <row r="14" spans="1:16">
      <c r="A14" s="33"/>
      <c r="B14" s="33"/>
      <c r="C14" s="25" t="s">
        <v>51</v>
      </c>
    </row>
  </sheetData>
  <mergeCells count="5">
    <mergeCell ref="A1:P1"/>
    <mergeCell ref="B2:P2"/>
    <mergeCell ref="B3:P3"/>
    <mergeCell ref="A13:A14"/>
    <mergeCell ref="B13:B14"/>
  </mergeCells>
  <hyperlinks>
    <hyperlink ref="A1" location="Objetos de Dominio!A1" display="Volver al inicio" xr:uid="{EA107E8C-69E7-426A-82AF-5CA6D7EC45E0}"/>
    <hyperlink ref="A1:P1" location="'Objetos de Dominio'!A1" display="Volver al inicio" xr:uid="{37C6812B-B5F0-4932-9BA2-86FAFC3DA6B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900-000000000000}">
          <x14:formula1>
            <xm:f>Valores!$B$2:$B$3</xm:f>
          </x14:formula1>
          <xm:sqref>K6:O9</xm:sqref>
        </x14:dataValidation>
        <x14:dataValidation type="list" allowBlank="1" showErrorMessage="1" xr:uid="{00000000-0002-0000-0900-000001000000}">
          <x14:formula1>
            <xm:f>Valores!$A$2:$A$6</xm:f>
          </x14:formula1>
          <xm:sqref>B6:B9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Valores</vt:lpstr>
      <vt:lpstr>Modelo de Dominio</vt:lpstr>
      <vt:lpstr>Objetos de Dominio</vt:lpstr>
      <vt:lpstr>Dueño</vt:lpstr>
      <vt:lpstr>Mascota</vt:lpstr>
      <vt:lpstr>Lugar</vt:lpstr>
      <vt:lpstr>Tipo Lugar</vt:lpstr>
      <vt:lpstr>Información</vt:lpstr>
      <vt:lpstr>Alimentación</vt:lpstr>
      <vt:lpstr>Detalle Mascota</vt:lpstr>
      <vt:lpstr>Raza</vt:lpstr>
      <vt:lpstr>Comportamiento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Rios</dc:creator>
  <cp:lastModifiedBy>Miguel Rios</cp:lastModifiedBy>
  <dcterms:created xsi:type="dcterms:W3CDTF">2022-08-12T22:33:55Z</dcterms:created>
  <dcterms:modified xsi:type="dcterms:W3CDTF">2022-08-26T03:25:53Z</dcterms:modified>
</cp:coreProperties>
</file>