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_\OneDrive\Documentos\GitHub\estudo_benchmark\data\final\"/>
    </mc:Choice>
  </mc:AlternateContent>
  <xr:revisionPtr revIDLastSave="0" documentId="13_ncr:1_{E426A463-AA49-49DF-B2FD-EB5BE1FCBCA8}" xr6:coauthVersionLast="47" xr6:coauthVersionMax="47" xr10:uidLastSave="{00000000-0000-0000-0000-000000000000}"/>
  <bookViews>
    <workbookView xWindow="30612" yWindow="-108" windowWidth="23256" windowHeight="12456" xr2:uid="{3E317B05-952D-4138-8DE5-F7D685CD08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5" i="1"/>
  <c r="J4" i="1"/>
  <c r="J3" i="1"/>
  <c r="G12" i="1"/>
  <c r="G11" i="1"/>
  <c r="G10" i="1"/>
  <c r="F13" i="1"/>
  <c r="E13" i="1"/>
  <c r="D13" i="1"/>
  <c r="F6" i="1"/>
  <c r="E6" i="1"/>
  <c r="D6" i="1"/>
  <c r="G5" i="1"/>
  <c r="G4" i="1"/>
  <c r="G3" i="1"/>
</calcChain>
</file>

<file path=xl/sharedStrings.xml><?xml version="1.0" encoding="utf-8"?>
<sst xmlns="http://schemas.openxmlformats.org/spreadsheetml/2006/main" count="23" uniqueCount="15">
  <si>
    <t>Port1</t>
  </si>
  <si>
    <t>IHFA</t>
  </si>
  <si>
    <t>IMAB5</t>
  </si>
  <si>
    <t>IMAB</t>
  </si>
  <si>
    <t>Port4</t>
  </si>
  <si>
    <t>Port8</t>
  </si>
  <si>
    <t>SOMA</t>
  </si>
  <si>
    <t>soma</t>
  </si>
  <si>
    <t>Analise DTW Rentabilidade</t>
  </si>
  <si>
    <t>Melhor Combinação</t>
  </si>
  <si>
    <t>IHFA-Port1</t>
  </si>
  <si>
    <t>IHFA-Port4</t>
  </si>
  <si>
    <t>IMAB-Port8</t>
  </si>
  <si>
    <t>Analise DTW Volatilidade</t>
  </si>
  <si>
    <t>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</si>
</sst>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2" xfId="0" applyBorder="1"/>
    <xf numFmtId="0" fontId="0" fillId="0" borderId="7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2" borderId="3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74840-71CD-41A7-831F-542D858141D2}">
  <dimension ref="C1:J13"/>
  <sheetViews>
    <sheetView showGridLines="0" tabSelected="1" topLeftCell="C1" zoomScale="190" zoomScaleNormal="190" workbookViewId="0">
      <selection activeCell="I8" sqref="I8"/>
    </sheetView>
  </sheetViews>
  <sheetFormatPr defaultRowHeight="15" x14ac:dyDescent="0.25"/>
  <cols>
    <col min="3" max="3" width="19.140625" style="2" customWidth="1"/>
    <col min="4" max="4" width="10.85546875" style="2" bestFit="1" customWidth="1"/>
    <col min="5" max="6" width="9.140625" style="2"/>
    <col min="9" max="9" width="21" bestFit="1" customWidth="1"/>
  </cols>
  <sheetData>
    <row r="1" spans="3:10" ht="16.5" thickBot="1" x14ac:dyDescent="0.3">
      <c r="C1" s="14" t="s">
        <v>8</v>
      </c>
      <c r="D1" s="15"/>
      <c r="E1" s="15"/>
      <c r="F1" s="15"/>
      <c r="G1" s="16"/>
    </row>
    <row r="2" spans="3:10" ht="16.5" thickBot="1" x14ac:dyDescent="0.3">
      <c r="C2" s="11"/>
      <c r="D2" s="4" t="s">
        <v>1</v>
      </c>
      <c r="E2" s="4" t="s">
        <v>2</v>
      </c>
      <c r="F2" s="4" t="s">
        <v>3</v>
      </c>
      <c r="G2" s="5" t="s">
        <v>6</v>
      </c>
      <c r="I2" s="17" t="s">
        <v>9</v>
      </c>
      <c r="J2" s="17"/>
    </row>
    <row r="3" spans="3:10" x14ac:dyDescent="0.25">
      <c r="C3" s="3" t="s">
        <v>0</v>
      </c>
      <c r="D3" s="2">
        <v>17.9314</v>
      </c>
      <c r="E3" s="2">
        <v>23.171700000000001</v>
      </c>
      <c r="F3" s="2">
        <v>104.18129999999999</v>
      </c>
      <c r="G3" s="6">
        <f>SUM(D3:F3)</f>
        <v>145.28440000000001</v>
      </c>
      <c r="I3" s="1" t="s">
        <v>10</v>
      </c>
      <c r="J3">
        <f>D3</f>
        <v>17.9314</v>
      </c>
    </row>
    <row r="4" spans="3:10" x14ac:dyDescent="0.25">
      <c r="C4" s="3" t="s">
        <v>4</v>
      </c>
      <c r="D4" s="2">
        <v>30.143899999999999</v>
      </c>
      <c r="E4" s="2">
        <v>32.182600000000001</v>
      </c>
      <c r="F4" s="2">
        <v>65.584000000000003</v>
      </c>
      <c r="G4" s="6">
        <f>SUM(D4:F4)</f>
        <v>127.9105</v>
      </c>
      <c r="I4" s="1" t="s">
        <v>11</v>
      </c>
      <c r="J4">
        <f>D4</f>
        <v>30.143899999999999</v>
      </c>
    </row>
    <row r="5" spans="3:10" ht="15.75" thickBot="1" x14ac:dyDescent="0.3">
      <c r="C5" s="3" t="s">
        <v>5</v>
      </c>
      <c r="D5" s="2">
        <v>63.707299999999996</v>
      </c>
      <c r="E5" s="2">
        <v>54.528199999999998</v>
      </c>
      <c r="F5" s="2">
        <v>40.689100000000003</v>
      </c>
      <c r="G5" s="6">
        <f>SUM(D5:F5)</f>
        <v>158.9246</v>
      </c>
      <c r="I5" s="1" t="s">
        <v>12</v>
      </c>
      <c r="J5">
        <f>F5</f>
        <v>40.689100000000003</v>
      </c>
    </row>
    <row r="6" spans="3:10" ht="15.75" thickBot="1" x14ac:dyDescent="0.3">
      <c r="C6" s="8" t="s">
        <v>7</v>
      </c>
      <c r="D6" s="9">
        <f>SUM(D3:D5)</f>
        <v>111.7826</v>
      </c>
      <c r="E6" s="9">
        <f>SUM(E3:E5)</f>
        <v>109.88249999999999</v>
      </c>
      <c r="F6" s="9">
        <f>SUM(F3:F5)</f>
        <v>210.45439999999999</v>
      </c>
      <c r="G6" s="10"/>
      <c r="I6" s="12" t="s">
        <v>14</v>
      </c>
      <c r="J6" s="13">
        <f>SUM(J3:J5)</f>
        <v>88.764399999999995</v>
      </c>
    </row>
    <row r="7" spans="3:10" ht="15.75" thickBot="1" x14ac:dyDescent="0.3"/>
    <row r="8" spans="3:10" ht="16.5" thickBot="1" x14ac:dyDescent="0.3">
      <c r="C8" s="14" t="s">
        <v>13</v>
      </c>
      <c r="D8" s="15"/>
      <c r="E8" s="15"/>
      <c r="F8" s="15"/>
      <c r="G8" s="16"/>
    </row>
    <row r="9" spans="3:10" ht="16.5" thickBot="1" x14ac:dyDescent="0.3">
      <c r="C9" s="11"/>
      <c r="D9" s="4" t="s">
        <v>1</v>
      </c>
      <c r="E9" s="4" t="s">
        <v>2</v>
      </c>
      <c r="F9" s="4" t="s">
        <v>3</v>
      </c>
      <c r="G9" s="5" t="s">
        <v>6</v>
      </c>
    </row>
    <row r="10" spans="3:10" x14ac:dyDescent="0.25">
      <c r="C10" s="3" t="s">
        <v>0</v>
      </c>
      <c r="D10" s="2">
        <v>22.507300000000001</v>
      </c>
      <c r="E10" s="2">
        <v>16.252600000000001</v>
      </c>
      <c r="F10" s="2">
        <v>129.1405</v>
      </c>
      <c r="G10" s="7">
        <f>SUM(D10:F10)</f>
        <v>167.90039999999999</v>
      </c>
    </row>
    <row r="11" spans="3:10" x14ac:dyDescent="0.25">
      <c r="C11" s="3" t="s">
        <v>4</v>
      </c>
      <c r="D11" s="2">
        <v>18.151399999999999</v>
      </c>
      <c r="E11" s="2">
        <v>34.237000000000002</v>
      </c>
      <c r="F11" s="2">
        <v>42.23</v>
      </c>
      <c r="G11" s="7">
        <f>SUM(D11:F11)</f>
        <v>94.618400000000008</v>
      </c>
    </row>
    <row r="12" spans="3:10" ht="15.75" thickBot="1" x14ac:dyDescent="0.3">
      <c r="C12" s="3" t="s">
        <v>5</v>
      </c>
      <c r="D12" s="2">
        <v>36.506599999999999</v>
      </c>
      <c r="E12" s="2">
        <v>51.458300000000001</v>
      </c>
      <c r="F12" s="2">
        <v>54.072800000000001</v>
      </c>
      <c r="G12" s="7">
        <f>SUM(D12:F12)</f>
        <v>142.0377</v>
      </c>
    </row>
    <row r="13" spans="3:10" ht="15.75" thickBot="1" x14ac:dyDescent="0.3">
      <c r="C13" s="8" t="s">
        <v>7</v>
      </c>
      <c r="D13" s="9">
        <f>SUM(D10:D12)</f>
        <v>77.165300000000002</v>
      </c>
      <c r="E13" s="9">
        <f>SUM(E10:E12)</f>
        <v>101.9479</v>
      </c>
      <c r="F13" s="9">
        <f>SUM(F10:F12)</f>
        <v>225.44329999999999</v>
      </c>
      <c r="G13" s="10"/>
    </row>
  </sheetData>
  <mergeCells count="3">
    <mergeCell ref="C1:G1"/>
    <mergeCell ref="C8:G8"/>
    <mergeCell ref="I2:J2"/>
  </mergeCells>
  <conditionalFormatting sqref="D3:F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F5 C1 D2:G2 I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:F1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F1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G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 henrique</dc:creator>
  <cp:lastModifiedBy>davi henrique</cp:lastModifiedBy>
  <dcterms:created xsi:type="dcterms:W3CDTF">2023-03-13T04:50:59Z</dcterms:created>
  <dcterms:modified xsi:type="dcterms:W3CDTF">2023-03-13T13:11:54Z</dcterms:modified>
</cp:coreProperties>
</file>