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576BB92E-9062-42A6-8606-C6AA91C6923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Enero" sheetId="2" r:id="rId1"/>
    <sheet name="Febrero" sheetId="3" r:id="rId2"/>
    <sheet name="Marz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2" l="1"/>
  <c r="C2" i="2"/>
  <c r="D2" i="2" s="1"/>
  <c r="D35" i="4"/>
  <c r="D28" i="4"/>
  <c r="D14" i="4"/>
  <c r="D6" i="4"/>
  <c r="D3" i="4"/>
  <c r="D2" i="4"/>
  <c r="D35" i="3"/>
  <c r="D28" i="3"/>
  <c r="D14" i="3"/>
  <c r="D6" i="3"/>
  <c r="D3" i="3"/>
  <c r="D2" i="3"/>
  <c r="D6" i="2"/>
  <c r="D3" i="2"/>
  <c r="C14" i="2" l="1"/>
  <c r="C28" i="2" s="1"/>
  <c r="C35" i="2" s="1"/>
  <c r="D14" i="2" l="1"/>
  <c r="D35" i="2" l="1"/>
  <c r="D28" i="2"/>
</calcChain>
</file>

<file path=xl/sharedStrings.xml><?xml version="1.0" encoding="utf-8"?>
<sst xmlns="http://schemas.openxmlformats.org/spreadsheetml/2006/main" count="99" uniqueCount="33">
  <si>
    <t>Ventas</t>
  </si>
  <si>
    <t>(-)Costo de productos vendidos</t>
  </si>
  <si>
    <t>(-)Materias primas</t>
  </si>
  <si>
    <t>Inventario Inicial</t>
  </si>
  <si>
    <t>Inventario Final</t>
  </si>
  <si>
    <t>Mano de obra directa</t>
  </si>
  <si>
    <t>Bilardo</t>
  </si>
  <si>
    <t>Robinson</t>
  </si>
  <si>
    <t>Jaime</t>
  </si>
  <si>
    <t>Jhon</t>
  </si>
  <si>
    <t>Yeiner</t>
  </si>
  <si>
    <t>Victor</t>
  </si>
  <si>
    <t>Otro</t>
  </si>
  <si>
    <t>UTILIDAD BRUTA</t>
  </si>
  <si>
    <t>(-) Gastos operacionales</t>
  </si>
  <si>
    <t>Gastos administrativos</t>
  </si>
  <si>
    <t>Arriendo</t>
  </si>
  <si>
    <t>Servicios</t>
  </si>
  <si>
    <t>Aseo</t>
  </si>
  <si>
    <t>Otros</t>
  </si>
  <si>
    <t>Gastos Ventas</t>
  </si>
  <si>
    <t>Gastos financieros</t>
  </si>
  <si>
    <t>Gastos Personal</t>
  </si>
  <si>
    <t>Yency</t>
  </si>
  <si>
    <t>José</t>
  </si>
  <si>
    <t>Chepe</t>
  </si>
  <si>
    <t>Otros gastos</t>
  </si>
  <si>
    <t>UTILIDAD OPERACIONAL</t>
  </si>
  <si>
    <t>(+)Otros Ingresos</t>
  </si>
  <si>
    <t>Ventas segunda</t>
  </si>
  <si>
    <t>(-)Otros Egresos</t>
  </si>
  <si>
    <t>Compras segunda</t>
  </si>
  <si>
    <t>UTILIDAD ANTES DE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</si>
</sst>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Font="1"/>
    <xf numFmtId="10" fontId="0" fillId="0" borderId="0" xfId="2" applyNumberFormat="1" applyFont="1"/>
    <xf numFmtId="164" fontId="0" fillId="0" borderId="0" xfId="1" applyFont="1"/>
    <xf numFmtId="164" fontId="0" fillId="0" borderId="1" xfId="1" applyFont="1" applyBorder="1"/>
    <xf numFmtId="0" fontId="3" fillId="0" borderId="0" xfId="0" applyFont="1"/>
    <xf numFmtId="164" fontId="2" fillId="0" borderId="2" xfId="1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0A850-ED21-4541-810F-5173644E0B1C}">
  <sheetPr codeName="Hoja5"/>
  <dimension ref="A1:D36"/>
  <sheetViews>
    <sheetView tabSelected="1" workbookViewId="0">
      <selection activeCell="C26" sqref="C26"/>
    </sheetView>
  </sheetViews>
  <sheetFormatPr baseColWidth="10" defaultRowHeight="15" x14ac:dyDescent="0.25"/>
  <cols>
    <col min="1" max="1" width="4.7109375" customWidth="1"/>
    <col min="2" max="2" width="24.7109375" customWidth="1"/>
    <col min="3" max="3" width="18.42578125" customWidth="1"/>
  </cols>
  <sheetData>
    <row r="1" spans="1:4" x14ac:dyDescent="0.25">
      <c r="A1" s="1" t="s">
        <v>0</v>
      </c>
      <c r="C1" s="2">
        <v>41105600</v>
      </c>
      <c r="D1" s="3"/>
    </row>
    <row r="2" spans="1:4" x14ac:dyDescent="0.25">
      <c r="A2" s="1" t="s">
        <v>1</v>
      </c>
      <c r="C2" s="2">
        <f>C3+C6</f>
        <v>29778300</v>
      </c>
      <c r="D2" s="3">
        <f>C2/C1</f>
        <v>0.72443414036043752</v>
      </c>
    </row>
    <row r="3" spans="1:4" x14ac:dyDescent="0.25">
      <c r="A3" s="1" t="s">
        <v>2</v>
      </c>
      <c r="C3" s="4">
        <v>24052300</v>
      </c>
      <c r="D3" s="3">
        <f>C3/C1</f>
        <v>0.58513438558249975</v>
      </c>
    </row>
    <row r="4" spans="1:4" x14ac:dyDescent="0.25">
      <c r="A4" s="1"/>
      <c r="B4" t="s">
        <v>3</v>
      </c>
      <c r="C4" s="4"/>
      <c r="D4" s="3"/>
    </row>
    <row r="5" spans="1:4" x14ac:dyDescent="0.25">
      <c r="A5" s="1"/>
      <c r="B5" t="s">
        <v>4</v>
      </c>
      <c r="C5" s="4"/>
      <c r="D5" s="3"/>
    </row>
    <row r="6" spans="1:4" x14ac:dyDescent="0.25">
      <c r="A6" s="1" t="s">
        <v>5</v>
      </c>
      <c r="C6" s="2">
        <v>5726000</v>
      </c>
      <c r="D6" s="3">
        <f>C6/C1</f>
        <v>0.1392997547779378</v>
      </c>
    </row>
    <row r="7" spans="1:4" x14ac:dyDescent="0.25">
      <c r="A7" s="1"/>
      <c r="B7" t="s">
        <v>6</v>
      </c>
      <c r="C7" s="4">
        <v>1292000</v>
      </c>
      <c r="D7" s="3"/>
    </row>
    <row r="8" spans="1:4" x14ac:dyDescent="0.25">
      <c r="A8" s="1"/>
      <c r="B8" t="s">
        <v>7</v>
      </c>
      <c r="C8" s="4">
        <v>595000</v>
      </c>
      <c r="D8" s="3"/>
    </row>
    <row r="9" spans="1:4" x14ac:dyDescent="0.25">
      <c r="A9" s="1"/>
      <c r="B9" t="s">
        <v>8</v>
      </c>
      <c r="C9" s="4">
        <v>1343000</v>
      </c>
      <c r="D9" s="3"/>
    </row>
    <row r="10" spans="1:4" x14ac:dyDescent="0.25">
      <c r="A10" s="1"/>
      <c r="B10" t="s">
        <v>9</v>
      </c>
      <c r="C10" s="4">
        <v>955000</v>
      </c>
      <c r="D10" s="3"/>
    </row>
    <row r="11" spans="1:4" x14ac:dyDescent="0.25">
      <c r="A11" s="1"/>
      <c r="B11" t="s">
        <v>10</v>
      </c>
      <c r="C11" s="4">
        <v>735000</v>
      </c>
      <c r="D11" s="3"/>
    </row>
    <row r="12" spans="1:4" x14ac:dyDescent="0.25">
      <c r="A12" s="1"/>
      <c r="B12" t="s">
        <v>11</v>
      </c>
      <c r="C12" s="4">
        <v>643000</v>
      </c>
      <c r="D12" s="3"/>
    </row>
    <row r="13" spans="1:4" x14ac:dyDescent="0.25">
      <c r="A13" s="1"/>
      <c r="B13" t="s">
        <v>12</v>
      </c>
      <c r="C13" s="5">
        <v>0</v>
      </c>
      <c r="D13" s="3"/>
    </row>
    <row r="14" spans="1:4" x14ac:dyDescent="0.25">
      <c r="A14" s="6" t="s">
        <v>13</v>
      </c>
      <c r="C14" s="2">
        <f>C1-C2</f>
        <v>11327300</v>
      </c>
      <c r="D14" s="3">
        <f>C14/C1</f>
        <v>0.27556585963956248</v>
      </c>
    </row>
    <row r="15" spans="1:4" x14ac:dyDescent="0.25">
      <c r="A15" s="1" t="s">
        <v>14</v>
      </c>
      <c r="C15" s="2">
        <f>C16+C21+C22+C23+C27</f>
        <v>7781700</v>
      </c>
      <c r="D15" s="3"/>
    </row>
    <row r="16" spans="1:4" x14ac:dyDescent="0.25">
      <c r="A16" s="1" t="s">
        <v>15</v>
      </c>
      <c r="C16" s="4">
        <v>4217100</v>
      </c>
      <c r="D16" s="3"/>
    </row>
    <row r="17" spans="1:4" x14ac:dyDescent="0.25">
      <c r="A17" s="1"/>
      <c r="B17" t="s">
        <v>16</v>
      </c>
      <c r="C17" s="4"/>
      <c r="D17" s="3"/>
    </row>
    <row r="18" spans="1:4" x14ac:dyDescent="0.25">
      <c r="A18" s="1"/>
      <c r="B18" t="s">
        <v>17</v>
      </c>
      <c r="C18" s="4"/>
      <c r="D18" s="3"/>
    </row>
    <row r="19" spans="1:4" x14ac:dyDescent="0.25">
      <c r="A19" s="1"/>
      <c r="B19" t="s">
        <v>18</v>
      </c>
      <c r="C19" s="4"/>
      <c r="D19" s="3"/>
    </row>
    <row r="20" spans="1:4" x14ac:dyDescent="0.25">
      <c r="A20" s="1"/>
      <c r="B20" t="s">
        <v>19</v>
      </c>
      <c r="C20" s="4"/>
      <c r="D20" s="3"/>
    </row>
    <row r="21" spans="1:4" x14ac:dyDescent="0.25">
      <c r="A21" s="1" t="s">
        <v>20</v>
      </c>
      <c r="C21" s="4">
        <v>262000</v>
      </c>
      <c r="D21" s="3"/>
    </row>
    <row r="22" spans="1:4" x14ac:dyDescent="0.25">
      <c r="A22" s="1" t="s">
        <v>21</v>
      </c>
      <c r="C22" s="4">
        <v>0</v>
      </c>
      <c r="D22" s="3"/>
    </row>
    <row r="23" spans="1:4" x14ac:dyDescent="0.25">
      <c r="A23" s="1" t="s">
        <v>22</v>
      </c>
      <c r="C23" s="4">
        <v>3297600</v>
      </c>
      <c r="D23" s="3"/>
    </row>
    <row r="24" spans="1:4" x14ac:dyDescent="0.25">
      <c r="A24" s="1"/>
      <c r="B24" t="s">
        <v>23</v>
      </c>
      <c r="C24" s="4">
        <v>797800</v>
      </c>
      <c r="D24" s="3"/>
    </row>
    <row r="25" spans="1:4" x14ac:dyDescent="0.25">
      <c r="A25" s="1"/>
      <c r="B25" t="s">
        <v>24</v>
      </c>
      <c r="C25" s="4">
        <v>307700</v>
      </c>
      <c r="D25" s="3"/>
    </row>
    <row r="26" spans="1:4" x14ac:dyDescent="0.25">
      <c r="A26" s="1"/>
      <c r="B26" t="s">
        <v>25</v>
      </c>
      <c r="C26" s="4">
        <v>2016400</v>
      </c>
      <c r="D26" s="3"/>
    </row>
    <row r="27" spans="1:4" x14ac:dyDescent="0.25">
      <c r="A27" s="1" t="s">
        <v>26</v>
      </c>
      <c r="C27" s="5">
        <v>5000</v>
      </c>
      <c r="D27" s="3"/>
    </row>
    <row r="28" spans="1:4" x14ac:dyDescent="0.25">
      <c r="A28" s="6" t="s">
        <v>27</v>
      </c>
      <c r="C28" s="2">
        <f>C14-C15</f>
        <v>3545600</v>
      </c>
      <c r="D28" s="3">
        <f>C28/C1</f>
        <v>8.6255887275699661E-2</v>
      </c>
    </row>
    <row r="29" spans="1:4" x14ac:dyDescent="0.25">
      <c r="A29" s="1" t="s">
        <v>28</v>
      </c>
      <c r="C29" s="4"/>
      <c r="D29" s="3"/>
    </row>
    <row r="30" spans="1:4" x14ac:dyDescent="0.25">
      <c r="A30" s="1"/>
      <c r="B30" t="s">
        <v>29</v>
      </c>
      <c r="C30" s="4">
        <v>2861500</v>
      </c>
      <c r="D30" s="3"/>
    </row>
    <row r="31" spans="1:4" x14ac:dyDescent="0.25">
      <c r="A31" s="1"/>
      <c r="C31" s="4"/>
      <c r="D31" s="3"/>
    </row>
    <row r="32" spans="1:4" x14ac:dyDescent="0.25">
      <c r="A32" s="1" t="s">
        <v>30</v>
      </c>
      <c r="C32" s="4"/>
      <c r="D32" s="3"/>
    </row>
    <row r="33" spans="1:4" x14ac:dyDescent="0.25">
      <c r="A33" s="1"/>
      <c r="B33" t="s">
        <v>31</v>
      </c>
      <c r="C33" s="4">
        <v>1111800</v>
      </c>
      <c r="D33" s="3"/>
    </row>
    <row r="34" spans="1:4" x14ac:dyDescent="0.25">
      <c r="A34" s="1"/>
      <c r="C34" s="4"/>
      <c r="D34" s="3"/>
    </row>
    <row r="35" spans="1:4" ht="15.75" thickBot="1" x14ac:dyDescent="0.3">
      <c r="A35" s="6" t="s">
        <v>32</v>
      </c>
      <c r="C35" s="7">
        <f>C28+C30-C33</f>
        <v>5295300</v>
      </c>
      <c r="D35" s="3">
        <f>C35/C1</f>
        <v>0.12882186368767273</v>
      </c>
    </row>
    <row r="36" spans="1:4" ht="15.75" thickTop="1" x14ac:dyDescent="0.25"/>
  </sheetData>
  <conditionalFormatting sqref="C28 C14 C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{CE3112A2-1E52-4ADD-A3DD-13E5E80C4383}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3112A2-1E52-4ADD-A3DD-13E5E80C4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 C14 C35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B900-93AB-43D6-A5FB-0210AC44BDB1}">
  <sheetPr codeName="Hoja6"/>
  <dimension ref="A1:D36"/>
  <sheetViews>
    <sheetView workbookViewId="0">
      <selection activeCell="E9" sqref="E9"/>
    </sheetView>
  </sheetViews>
  <sheetFormatPr baseColWidth="10" defaultRowHeight="15" x14ac:dyDescent="0.25"/>
  <cols>
    <col min="1" max="1" width="4.7109375" customWidth="1"/>
    <col min="2" max="2" width="24.7109375" customWidth="1"/>
    <col min="3" max="3" width="18.42578125" customWidth="1"/>
  </cols>
  <sheetData>
    <row r="1" spans="1:4" x14ac:dyDescent="0.25">
      <c r="A1" s="1" t="s">
        <v>0</v>
      </c>
      <c r="C1" s="2"/>
      <c r="D1" s="3"/>
    </row>
    <row r="2" spans="1:4" x14ac:dyDescent="0.25">
      <c r="A2" s="1" t="s">
        <v>1</v>
      </c>
      <c r="C2" s="2"/>
      <c r="D2" s="3" t="e">
        <f>C2/C1</f>
        <v>#DIV/0!</v>
      </c>
    </row>
    <row r="3" spans="1:4" x14ac:dyDescent="0.25">
      <c r="A3" s="1" t="s">
        <v>2</v>
      </c>
      <c r="C3" s="4"/>
      <c r="D3" s="3" t="e">
        <f>C3/C1</f>
        <v>#DIV/0!</v>
      </c>
    </row>
    <row r="4" spans="1:4" x14ac:dyDescent="0.25">
      <c r="A4" s="1"/>
      <c r="B4" t="s">
        <v>3</v>
      </c>
      <c r="C4" s="4"/>
      <c r="D4" s="3"/>
    </row>
    <row r="5" spans="1:4" x14ac:dyDescent="0.25">
      <c r="A5" s="1"/>
      <c r="B5" t="s">
        <v>4</v>
      </c>
      <c r="C5" s="4"/>
      <c r="D5" s="3"/>
    </row>
    <row r="6" spans="1:4" x14ac:dyDescent="0.25">
      <c r="A6" s="1" t="s">
        <v>5</v>
      </c>
      <c r="C6" s="2"/>
      <c r="D6" s="3" t="e">
        <f>C6/C1</f>
        <v>#DIV/0!</v>
      </c>
    </row>
    <row r="7" spans="1:4" x14ac:dyDescent="0.25">
      <c r="A7" s="1"/>
      <c r="B7" t="s">
        <v>6</v>
      </c>
      <c r="C7" s="4"/>
      <c r="D7" s="3"/>
    </row>
    <row r="8" spans="1:4" x14ac:dyDescent="0.25">
      <c r="A8" s="1"/>
      <c r="B8" t="s">
        <v>7</v>
      </c>
      <c r="C8" s="4"/>
      <c r="D8" s="3"/>
    </row>
    <row r="9" spans="1:4" x14ac:dyDescent="0.25">
      <c r="A9" s="1"/>
      <c r="B9" t="s">
        <v>8</v>
      </c>
      <c r="C9" s="4"/>
      <c r="D9" s="3"/>
    </row>
    <row r="10" spans="1:4" x14ac:dyDescent="0.25">
      <c r="A10" s="1"/>
      <c r="B10" t="s">
        <v>9</v>
      </c>
      <c r="C10" s="4"/>
      <c r="D10" s="3"/>
    </row>
    <row r="11" spans="1:4" x14ac:dyDescent="0.25">
      <c r="A11" s="1"/>
      <c r="B11" t="s">
        <v>10</v>
      </c>
      <c r="C11" s="4"/>
      <c r="D11" s="3"/>
    </row>
    <row r="12" spans="1:4" x14ac:dyDescent="0.25">
      <c r="A12" s="1"/>
      <c r="B12" t="s">
        <v>11</v>
      </c>
      <c r="C12" s="4"/>
      <c r="D12" s="3"/>
    </row>
    <row r="13" spans="1:4" x14ac:dyDescent="0.25">
      <c r="A13" s="1"/>
      <c r="B13" t="s">
        <v>12</v>
      </c>
      <c r="C13" s="5"/>
      <c r="D13" s="3"/>
    </row>
    <row r="14" spans="1:4" x14ac:dyDescent="0.25">
      <c r="A14" s="6" t="s">
        <v>13</v>
      </c>
      <c r="C14" s="2"/>
      <c r="D14" s="3" t="e">
        <f>C14/C1</f>
        <v>#DIV/0!</v>
      </c>
    </row>
    <row r="15" spans="1:4" x14ac:dyDescent="0.25">
      <c r="A15" s="1" t="s">
        <v>14</v>
      </c>
      <c r="C15" s="2"/>
      <c r="D15" s="3"/>
    </row>
    <row r="16" spans="1:4" x14ac:dyDescent="0.25">
      <c r="A16" s="1" t="s">
        <v>15</v>
      </c>
      <c r="C16" s="4"/>
      <c r="D16" s="3"/>
    </row>
    <row r="17" spans="1:4" x14ac:dyDescent="0.25">
      <c r="A17" s="1"/>
      <c r="B17" t="s">
        <v>16</v>
      </c>
      <c r="C17" s="4"/>
      <c r="D17" s="3"/>
    </row>
    <row r="18" spans="1:4" x14ac:dyDescent="0.25">
      <c r="A18" s="1"/>
      <c r="B18" t="s">
        <v>17</v>
      </c>
      <c r="C18" s="4"/>
      <c r="D18" s="3"/>
    </row>
    <row r="19" spans="1:4" x14ac:dyDescent="0.25">
      <c r="A19" s="1"/>
      <c r="B19" t="s">
        <v>18</v>
      </c>
      <c r="C19" s="4"/>
      <c r="D19" s="3"/>
    </row>
    <row r="20" spans="1:4" x14ac:dyDescent="0.25">
      <c r="A20" s="1"/>
      <c r="B20" t="s">
        <v>19</v>
      </c>
      <c r="C20" s="4"/>
      <c r="D20" s="3"/>
    </row>
    <row r="21" spans="1:4" x14ac:dyDescent="0.25">
      <c r="A21" s="1" t="s">
        <v>20</v>
      </c>
      <c r="C21" s="4"/>
      <c r="D21" s="3"/>
    </row>
    <row r="22" spans="1:4" x14ac:dyDescent="0.25">
      <c r="A22" s="1" t="s">
        <v>21</v>
      </c>
      <c r="C22" s="4"/>
      <c r="D22" s="3"/>
    </row>
    <row r="23" spans="1:4" x14ac:dyDescent="0.25">
      <c r="A23" s="1" t="s">
        <v>22</v>
      </c>
      <c r="C23" s="4"/>
      <c r="D23" s="3"/>
    </row>
    <row r="24" spans="1:4" x14ac:dyDescent="0.25">
      <c r="A24" s="1"/>
      <c r="B24" t="s">
        <v>23</v>
      </c>
      <c r="C24" s="4"/>
      <c r="D24" s="3"/>
    </row>
    <row r="25" spans="1:4" x14ac:dyDescent="0.25">
      <c r="A25" s="1"/>
      <c r="B25" t="s">
        <v>24</v>
      </c>
      <c r="C25" s="4"/>
      <c r="D25" s="3"/>
    </row>
    <row r="26" spans="1:4" x14ac:dyDescent="0.25">
      <c r="A26" s="1"/>
      <c r="B26" t="s">
        <v>25</v>
      </c>
      <c r="C26" s="4"/>
      <c r="D26" s="3"/>
    </row>
    <row r="27" spans="1:4" x14ac:dyDescent="0.25">
      <c r="A27" s="1" t="s">
        <v>26</v>
      </c>
      <c r="C27" s="5"/>
      <c r="D27" s="3"/>
    </row>
    <row r="28" spans="1:4" x14ac:dyDescent="0.25">
      <c r="A28" s="6" t="s">
        <v>27</v>
      </c>
      <c r="C28" s="2"/>
      <c r="D28" s="3" t="e">
        <f>C28/C1</f>
        <v>#DIV/0!</v>
      </c>
    </row>
    <row r="29" spans="1:4" x14ac:dyDescent="0.25">
      <c r="A29" s="1" t="s">
        <v>28</v>
      </c>
      <c r="C29" s="4"/>
      <c r="D29" s="3"/>
    </row>
    <row r="30" spans="1:4" x14ac:dyDescent="0.25">
      <c r="A30" s="1"/>
      <c r="B30" t="s">
        <v>29</v>
      </c>
      <c r="C30" s="4"/>
      <c r="D30" s="3"/>
    </row>
    <row r="31" spans="1:4" x14ac:dyDescent="0.25">
      <c r="A31" s="1"/>
      <c r="C31" s="4"/>
      <c r="D31" s="3"/>
    </row>
    <row r="32" spans="1:4" x14ac:dyDescent="0.25">
      <c r="A32" s="1" t="s">
        <v>30</v>
      </c>
      <c r="C32" s="4"/>
      <c r="D32" s="3"/>
    </row>
    <row r="33" spans="1:4" x14ac:dyDescent="0.25">
      <c r="A33" s="1"/>
      <c r="B33" t="s">
        <v>31</v>
      </c>
      <c r="C33" s="4"/>
      <c r="D33" s="3"/>
    </row>
    <row r="34" spans="1:4" x14ac:dyDescent="0.25">
      <c r="A34" s="1"/>
      <c r="C34" s="4"/>
      <c r="D34" s="3"/>
    </row>
    <row r="35" spans="1:4" ht="15.75" thickBot="1" x14ac:dyDescent="0.3">
      <c r="A35" s="6" t="s">
        <v>32</v>
      </c>
      <c r="C35" s="7"/>
      <c r="D35" s="3" t="e">
        <f>C35/C1</f>
        <v>#DIV/0!</v>
      </c>
    </row>
    <row r="36" spans="1:4" ht="15.75" thickTop="1" x14ac:dyDescent="0.25"/>
  </sheetData>
  <conditionalFormatting sqref="C28 C14 C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{2A161686-679C-4B5D-8A89-D93E5786B63C}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161686-679C-4B5D-8A89-D93E5786B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 C14 C35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EF92-70B5-45FC-9EB0-5737BB28B7D3}">
  <sheetPr codeName="Hoja7"/>
  <dimension ref="A1:D36"/>
  <sheetViews>
    <sheetView workbookViewId="0">
      <selection activeCell="D29" sqref="D29"/>
    </sheetView>
  </sheetViews>
  <sheetFormatPr baseColWidth="10" defaultRowHeight="15" x14ac:dyDescent="0.25"/>
  <cols>
    <col min="1" max="1" width="4.7109375" customWidth="1"/>
    <col min="2" max="2" width="24.7109375" customWidth="1"/>
    <col min="3" max="3" width="18.42578125" customWidth="1"/>
  </cols>
  <sheetData>
    <row r="1" spans="1:4" x14ac:dyDescent="0.25">
      <c r="A1" s="1" t="s">
        <v>0</v>
      </c>
      <c r="C1" s="2"/>
      <c r="D1" s="3"/>
    </row>
    <row r="2" spans="1:4" x14ac:dyDescent="0.25">
      <c r="A2" s="1" t="s">
        <v>1</v>
      </c>
      <c r="C2" s="2"/>
      <c r="D2" s="3" t="e">
        <f>C2/C1</f>
        <v>#DIV/0!</v>
      </c>
    </row>
    <row r="3" spans="1:4" x14ac:dyDescent="0.25">
      <c r="A3" s="1" t="s">
        <v>2</v>
      </c>
      <c r="C3" s="4"/>
      <c r="D3" s="3" t="e">
        <f>C3/C1</f>
        <v>#DIV/0!</v>
      </c>
    </row>
    <row r="4" spans="1:4" x14ac:dyDescent="0.25">
      <c r="A4" s="1"/>
      <c r="B4" t="s">
        <v>3</v>
      </c>
      <c r="C4" s="4"/>
      <c r="D4" s="3"/>
    </row>
    <row r="5" spans="1:4" x14ac:dyDescent="0.25">
      <c r="A5" s="1"/>
      <c r="B5" t="s">
        <v>4</v>
      </c>
      <c r="C5" s="4"/>
      <c r="D5" s="3"/>
    </row>
    <row r="6" spans="1:4" x14ac:dyDescent="0.25">
      <c r="A6" s="1" t="s">
        <v>5</v>
      </c>
      <c r="C6" s="2"/>
      <c r="D6" s="3" t="e">
        <f>C6/C1</f>
        <v>#DIV/0!</v>
      </c>
    </row>
    <row r="7" spans="1:4" x14ac:dyDescent="0.25">
      <c r="A7" s="1"/>
      <c r="B7" t="s">
        <v>6</v>
      </c>
      <c r="C7" s="4"/>
      <c r="D7" s="3"/>
    </row>
    <row r="8" spans="1:4" x14ac:dyDescent="0.25">
      <c r="A8" s="1"/>
      <c r="B8" t="s">
        <v>7</v>
      </c>
      <c r="C8" s="4"/>
      <c r="D8" s="3"/>
    </row>
    <row r="9" spans="1:4" x14ac:dyDescent="0.25">
      <c r="A9" s="1"/>
      <c r="B9" t="s">
        <v>8</v>
      </c>
      <c r="C9" s="4"/>
      <c r="D9" s="3"/>
    </row>
    <row r="10" spans="1:4" x14ac:dyDescent="0.25">
      <c r="A10" s="1"/>
      <c r="B10" t="s">
        <v>9</v>
      </c>
      <c r="C10" s="4"/>
      <c r="D10" s="3"/>
    </row>
    <row r="11" spans="1:4" x14ac:dyDescent="0.25">
      <c r="A11" s="1"/>
      <c r="B11" t="s">
        <v>10</v>
      </c>
      <c r="C11" s="4"/>
      <c r="D11" s="3"/>
    </row>
    <row r="12" spans="1:4" x14ac:dyDescent="0.25">
      <c r="A12" s="1"/>
      <c r="B12" t="s">
        <v>11</v>
      </c>
      <c r="C12" s="4"/>
      <c r="D12" s="3"/>
    </row>
    <row r="13" spans="1:4" x14ac:dyDescent="0.25">
      <c r="A13" s="1"/>
      <c r="B13" t="s">
        <v>12</v>
      </c>
      <c r="C13" s="5"/>
      <c r="D13" s="3"/>
    </row>
    <row r="14" spans="1:4" x14ac:dyDescent="0.25">
      <c r="A14" s="6" t="s">
        <v>13</v>
      </c>
      <c r="C14" s="2"/>
      <c r="D14" s="3" t="e">
        <f>C14/C1</f>
        <v>#DIV/0!</v>
      </c>
    </row>
    <row r="15" spans="1:4" x14ac:dyDescent="0.25">
      <c r="A15" s="1" t="s">
        <v>14</v>
      </c>
      <c r="C15" s="2"/>
      <c r="D15" s="3"/>
    </row>
    <row r="16" spans="1:4" x14ac:dyDescent="0.25">
      <c r="A16" s="1" t="s">
        <v>15</v>
      </c>
      <c r="C16" s="4"/>
      <c r="D16" s="3"/>
    </row>
    <row r="17" spans="1:4" x14ac:dyDescent="0.25">
      <c r="A17" s="1"/>
      <c r="B17" t="s">
        <v>16</v>
      </c>
      <c r="C17" s="4"/>
      <c r="D17" s="3"/>
    </row>
    <row r="18" spans="1:4" x14ac:dyDescent="0.25">
      <c r="A18" s="1"/>
      <c r="B18" t="s">
        <v>17</v>
      </c>
      <c r="C18" s="4"/>
      <c r="D18" s="3"/>
    </row>
    <row r="19" spans="1:4" x14ac:dyDescent="0.25">
      <c r="A19" s="1"/>
      <c r="B19" t="s">
        <v>18</v>
      </c>
      <c r="C19" s="4"/>
      <c r="D19" s="3"/>
    </row>
    <row r="20" spans="1:4" x14ac:dyDescent="0.25">
      <c r="A20" s="1"/>
      <c r="B20" t="s">
        <v>19</v>
      </c>
      <c r="C20" s="4"/>
      <c r="D20" s="3"/>
    </row>
    <row r="21" spans="1:4" x14ac:dyDescent="0.25">
      <c r="A21" s="1" t="s">
        <v>20</v>
      </c>
      <c r="C21" s="4"/>
      <c r="D21" s="3"/>
    </row>
    <row r="22" spans="1:4" x14ac:dyDescent="0.25">
      <c r="A22" s="1" t="s">
        <v>21</v>
      </c>
      <c r="C22" s="4"/>
      <c r="D22" s="3"/>
    </row>
    <row r="23" spans="1:4" x14ac:dyDescent="0.25">
      <c r="A23" s="1" t="s">
        <v>22</v>
      </c>
      <c r="C23" s="4"/>
      <c r="D23" s="3"/>
    </row>
    <row r="24" spans="1:4" x14ac:dyDescent="0.25">
      <c r="A24" s="1"/>
      <c r="B24" t="s">
        <v>23</v>
      </c>
      <c r="C24" s="4"/>
      <c r="D24" s="3"/>
    </row>
    <row r="25" spans="1:4" x14ac:dyDescent="0.25">
      <c r="A25" s="1"/>
      <c r="B25" t="s">
        <v>24</v>
      </c>
      <c r="C25" s="4"/>
      <c r="D25" s="3"/>
    </row>
    <row r="26" spans="1:4" x14ac:dyDescent="0.25">
      <c r="A26" s="1"/>
      <c r="B26" t="s">
        <v>25</v>
      </c>
      <c r="C26" s="4"/>
      <c r="D26" s="3"/>
    </row>
    <row r="27" spans="1:4" x14ac:dyDescent="0.25">
      <c r="A27" s="1" t="s">
        <v>26</v>
      </c>
      <c r="C27" s="5"/>
      <c r="D27" s="3"/>
    </row>
    <row r="28" spans="1:4" x14ac:dyDescent="0.25">
      <c r="A28" s="6" t="s">
        <v>27</v>
      </c>
      <c r="C28" s="2"/>
      <c r="D28" s="3" t="e">
        <f>C28/C1</f>
        <v>#DIV/0!</v>
      </c>
    </row>
    <row r="29" spans="1:4" x14ac:dyDescent="0.25">
      <c r="A29" s="1" t="s">
        <v>28</v>
      </c>
      <c r="C29" s="4"/>
      <c r="D29" s="3"/>
    </row>
    <row r="30" spans="1:4" x14ac:dyDescent="0.25">
      <c r="A30" s="1"/>
      <c r="B30" t="s">
        <v>29</v>
      </c>
      <c r="C30" s="4"/>
      <c r="D30" s="3"/>
    </row>
    <row r="31" spans="1:4" x14ac:dyDescent="0.25">
      <c r="A31" s="1"/>
      <c r="C31" s="4"/>
      <c r="D31" s="3"/>
    </row>
    <row r="32" spans="1:4" x14ac:dyDescent="0.25">
      <c r="A32" s="1" t="s">
        <v>30</v>
      </c>
      <c r="C32" s="4"/>
      <c r="D32" s="3"/>
    </row>
    <row r="33" spans="1:4" x14ac:dyDescent="0.25">
      <c r="A33" s="1"/>
      <c r="B33" t="s">
        <v>31</v>
      </c>
      <c r="C33" s="4"/>
      <c r="D33" s="3"/>
    </row>
    <row r="34" spans="1:4" x14ac:dyDescent="0.25">
      <c r="A34" s="1"/>
      <c r="C34" s="4"/>
      <c r="D34" s="3"/>
    </row>
    <row r="35" spans="1:4" ht="15.75" thickBot="1" x14ac:dyDescent="0.3">
      <c r="A35" s="6" t="s">
        <v>32</v>
      </c>
      <c r="C35" s="7"/>
      <c r="D35" s="3" t="e">
        <f>C35/C1</f>
        <v>#DIV/0!</v>
      </c>
    </row>
    <row r="36" spans="1:4" ht="15.75" thickTop="1" x14ac:dyDescent="0.25"/>
  </sheetData>
  <conditionalFormatting sqref="C28 C14 C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{C8E24529-34EF-43AD-9816-236BE920657B}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E24529-34EF-43AD-9816-236BE92065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 C14 C35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</vt:lpstr>
      <vt:lpstr>Febrero</vt:lpstr>
      <vt:lpstr>Marzo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2020-02-07T22:46:29Z</dcterms:modified>
</cp:coreProperties>
</file>