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David 2025\"/>
    </mc:Choice>
  </mc:AlternateContent>
  <bookViews>
    <workbookView xWindow="0" yWindow="0" windowWidth="24000" windowHeight="951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9" i="1" l="1"/>
  <c r="F2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H5" i="1" l="1"/>
  <c r="J6" i="1" s="1"/>
</calcChain>
</file>

<file path=xl/sharedStrings.xml><?xml version="1.0" encoding="utf-8"?>
<sst xmlns="http://schemas.openxmlformats.org/spreadsheetml/2006/main" count="40" uniqueCount="40">
  <si>
    <t>Cotação de Produtos</t>
  </si>
  <si>
    <t>Produto</t>
  </si>
  <si>
    <t>Link da página</t>
  </si>
  <si>
    <t>Qtd</t>
  </si>
  <si>
    <t>Preço Unitário</t>
  </si>
  <si>
    <t>Preço total</t>
  </si>
  <si>
    <t>Total</t>
  </si>
  <si>
    <t>Foto do produto</t>
  </si>
  <si>
    <t>Orçamento Total</t>
  </si>
  <si>
    <t>Saldo</t>
  </si>
  <si>
    <t>https://reibatuta.commercesuite.com.br/computador-completo-tob-intel-core-i5-com-ssd-240gb-memoria-8gb-windows-10-pro-trial-teclado-e-mouse-monitor-19-desktop-pc-cpu</t>
  </si>
  <si>
    <t>computador</t>
  </si>
  <si>
    <t>mesa</t>
  </si>
  <si>
    <t>cadeira</t>
  </si>
  <si>
    <t>ventilador</t>
  </si>
  <si>
    <t>gaveteiro de chão</t>
  </si>
  <si>
    <t>swit</t>
  </si>
  <si>
    <t>quadro negro</t>
  </si>
  <si>
    <t>Mesa Para Computador Escrivaninha Home Office Bancada De Pc | Frete grátis</t>
  </si>
  <si>
    <t>TV 32</t>
  </si>
  <si>
    <t>Projetor</t>
  </si>
  <si>
    <t>Cadeira Ágata Secretária Pé Palito L Duplo Tecido Preto - Ideaflex - Cadeira Fixa / Interlocutor - Magazine Luiza</t>
  </si>
  <si>
    <t>Cadeira Universitária com Prancheta Plástica cor Azul - MASTCMOL - Carteira Escolar - Magazine Luiza</t>
  </si>
  <si>
    <t>cadeira universitária</t>
  </si>
  <si>
    <t>Projetor Epson Flex CO-W01 1280X800 WXGA - 3000 Lúmens USB HDMI - Projetor - Magazine Luiza</t>
  </si>
  <si>
    <t>Smart TV Samsung UN32T4300A 32" HD LED | Parcelamento sem juros</t>
  </si>
  <si>
    <t>Switch Cisco SR224T de 24 portas 10/100 - SISTEMAS CISCO - Switch - Magazine Luiza</t>
  </si>
  <si>
    <t>Ventilador Ventisol Monta Fácil 50cm 6 Pás 3 Velocidades 135W 1142</t>
  </si>
  <si>
    <t>Lousa Verde 90x120cm Junges Verde : Amazon.com.br: Papelaria e Escritório</t>
  </si>
  <si>
    <t>Gaveteiro para Escritório 4 Gavetas Com Rodizios E Chave Gavea Office | MadeiraMadeira</t>
  </si>
  <si>
    <t>Armário grande para pastas</t>
  </si>
  <si>
    <t>Armário De Escritório Michele 2 Pts 3 Prateleiras 1,10m - Tonielque Móveis</t>
  </si>
  <si>
    <t>Balcão para Escritório 60cm com 1 Prateleira 2 Portas e Chave ME4149 | MadeiraMadeira</t>
  </si>
  <si>
    <t>Armário pequeno com 02 portas</t>
  </si>
  <si>
    <t>Mesa para Escritório Cubic 1360 Chumbo – Caemmun</t>
  </si>
  <si>
    <t>mesa pequena</t>
  </si>
  <si>
    <t>Serviço de internet de 500 megas</t>
  </si>
  <si>
    <t>50 filtro de tomada</t>
  </si>
  <si>
    <t>200 metro de cabo de rede</t>
  </si>
  <si>
    <t>1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</si>
</sst>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right"/>
    </xf>
    <xf numFmtId="164" fontId="0" fillId="2" borderId="0" xfId="1" applyFont="1" applyFill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wrapText="1"/>
    </xf>
    <xf numFmtId="164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/>
    </xf>
    <xf numFmtId="44" fontId="2" fillId="2" borderId="1" xfId="0" applyNumberFormat="1" applyFont="1" applyFill="1" applyBorder="1"/>
    <xf numFmtId="164" fontId="3" fillId="2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2" applyAlignment="1">
      <alignment horizontal="center" vertical="center" wrapText="1"/>
    </xf>
    <xf numFmtId="0" fontId="2" fillId="2" borderId="2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75891</xdr:colOff>
      <xdr:row>3</xdr:row>
      <xdr:rowOff>65409</xdr:rowOff>
    </xdr:from>
    <xdr:to>
      <xdr:col>1</xdr:col>
      <xdr:colOff>1933748</xdr:colOff>
      <xdr:row>3</xdr:row>
      <xdr:rowOff>1291167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5891" y="636909"/>
          <a:ext cx="1857857" cy="1225758"/>
        </a:xfrm>
        <a:prstGeom prst="rect">
          <a:avLst/>
        </a:prstGeom>
      </xdr:spPr>
    </xdr:pic>
    <xdr:clientData/>
  </xdr:twoCellAnchor>
  <xdr:twoCellAnchor editAs="oneCell">
    <xdr:from>
      <xdr:col>1</xdr:col>
      <xdr:colOff>148169</xdr:colOff>
      <xdr:row>4</xdr:row>
      <xdr:rowOff>95252</xdr:rowOff>
    </xdr:from>
    <xdr:to>
      <xdr:col>1</xdr:col>
      <xdr:colOff>2023089</xdr:colOff>
      <xdr:row>4</xdr:row>
      <xdr:rowOff>1428751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3336" y="2222502"/>
          <a:ext cx="187492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402167</xdr:colOff>
      <xdr:row>5</xdr:row>
      <xdr:rowOff>95251</xdr:rowOff>
    </xdr:from>
    <xdr:to>
      <xdr:col>1</xdr:col>
      <xdr:colOff>1979724</xdr:colOff>
      <xdr:row>5</xdr:row>
      <xdr:rowOff>1746251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7334" y="3704168"/>
          <a:ext cx="1577557" cy="1651000"/>
        </a:xfrm>
        <a:prstGeom prst="rect">
          <a:avLst/>
        </a:prstGeom>
      </xdr:spPr>
    </xdr:pic>
    <xdr:clientData/>
  </xdr:twoCellAnchor>
  <xdr:twoCellAnchor editAs="oneCell">
    <xdr:from>
      <xdr:col>1</xdr:col>
      <xdr:colOff>306917</xdr:colOff>
      <xdr:row>6</xdr:row>
      <xdr:rowOff>116416</xdr:rowOff>
    </xdr:from>
    <xdr:to>
      <xdr:col>1</xdr:col>
      <xdr:colOff>1725083</xdr:colOff>
      <xdr:row>6</xdr:row>
      <xdr:rowOff>1418166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2084" y="5535083"/>
          <a:ext cx="1418166" cy="1301750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11</xdr:row>
      <xdr:rowOff>10585</xdr:rowOff>
    </xdr:from>
    <xdr:to>
      <xdr:col>1</xdr:col>
      <xdr:colOff>1947332</xdr:colOff>
      <xdr:row>11</xdr:row>
      <xdr:rowOff>1059503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5084" y="10234085"/>
          <a:ext cx="1767415" cy="1048918"/>
        </a:xfrm>
        <a:prstGeom prst="rect">
          <a:avLst/>
        </a:prstGeom>
      </xdr:spPr>
    </xdr:pic>
    <xdr:clientData/>
  </xdr:twoCellAnchor>
  <xdr:twoCellAnchor editAs="oneCell">
    <xdr:from>
      <xdr:col>1</xdr:col>
      <xdr:colOff>148168</xdr:colOff>
      <xdr:row>10</xdr:row>
      <xdr:rowOff>52918</xdr:rowOff>
    </xdr:from>
    <xdr:to>
      <xdr:col>1</xdr:col>
      <xdr:colOff>1862668</xdr:colOff>
      <xdr:row>10</xdr:row>
      <xdr:rowOff>1194686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3335" y="9450918"/>
          <a:ext cx="1714500" cy="1141768"/>
        </a:xfrm>
        <a:prstGeom prst="rect">
          <a:avLst/>
        </a:prstGeom>
      </xdr:spPr>
    </xdr:pic>
    <xdr:clientData/>
  </xdr:twoCellAnchor>
  <xdr:twoCellAnchor editAs="oneCell">
    <xdr:from>
      <xdr:col>1</xdr:col>
      <xdr:colOff>201085</xdr:colOff>
      <xdr:row>8</xdr:row>
      <xdr:rowOff>63500</xdr:rowOff>
    </xdr:from>
    <xdr:to>
      <xdr:col>1</xdr:col>
      <xdr:colOff>2157763</xdr:colOff>
      <xdr:row>8</xdr:row>
      <xdr:rowOff>719667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16252" y="7810500"/>
          <a:ext cx="1956678" cy="656167"/>
        </a:xfrm>
        <a:prstGeom prst="rect">
          <a:avLst/>
        </a:prstGeom>
      </xdr:spPr>
    </xdr:pic>
    <xdr:clientData/>
  </xdr:twoCellAnchor>
  <xdr:twoCellAnchor editAs="oneCell">
    <xdr:from>
      <xdr:col>1</xdr:col>
      <xdr:colOff>235833</xdr:colOff>
      <xdr:row>12</xdr:row>
      <xdr:rowOff>179918</xdr:rowOff>
    </xdr:from>
    <xdr:to>
      <xdr:col>1</xdr:col>
      <xdr:colOff>1799167</xdr:colOff>
      <xdr:row>12</xdr:row>
      <xdr:rowOff>2240238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51000" y="11948585"/>
          <a:ext cx="1563334" cy="206032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222250</xdr:colOff>
      <xdr:row>9</xdr:row>
      <xdr:rowOff>31749</xdr:rowOff>
    </xdr:from>
    <xdr:to>
      <xdr:col>1</xdr:col>
      <xdr:colOff>1979083</xdr:colOff>
      <xdr:row>9</xdr:row>
      <xdr:rowOff>1079500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37417" y="8604249"/>
          <a:ext cx="1756833" cy="1047751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412751</xdr:colOff>
      <xdr:row>7</xdr:row>
      <xdr:rowOff>105834</xdr:rowOff>
    </xdr:from>
    <xdr:to>
      <xdr:col>1</xdr:col>
      <xdr:colOff>1651000</xdr:colOff>
      <xdr:row>7</xdr:row>
      <xdr:rowOff>1711544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7918" y="7027334"/>
          <a:ext cx="1238249" cy="1605710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592667</xdr:colOff>
      <xdr:row>13</xdr:row>
      <xdr:rowOff>74084</xdr:rowOff>
    </xdr:from>
    <xdr:to>
      <xdr:col>1</xdr:col>
      <xdr:colOff>1746250</xdr:colOff>
      <xdr:row>13</xdr:row>
      <xdr:rowOff>1894258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7834" y="15409334"/>
          <a:ext cx="1153583" cy="1820174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518584</xdr:colOff>
      <xdr:row>14</xdr:row>
      <xdr:rowOff>145995</xdr:rowOff>
    </xdr:from>
    <xdr:to>
      <xdr:col>1</xdr:col>
      <xdr:colOff>1682749</xdr:colOff>
      <xdr:row>14</xdr:row>
      <xdr:rowOff>1788584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33751" y="17492078"/>
          <a:ext cx="1164165" cy="1642589"/>
        </a:xfrm>
        <a:prstGeom prst="rect">
          <a:avLst/>
        </a:prstGeom>
      </xdr:spPr>
    </xdr:pic>
    <xdr:clientData/>
  </xdr:twoCellAnchor>
  <xdr:twoCellAnchor editAs="oneCell">
    <xdr:from>
      <xdr:col>1</xdr:col>
      <xdr:colOff>403546</xdr:colOff>
      <xdr:row>15</xdr:row>
      <xdr:rowOff>42335</xdr:rowOff>
    </xdr:from>
    <xdr:to>
      <xdr:col>1</xdr:col>
      <xdr:colOff>1661583</xdr:colOff>
      <xdr:row>15</xdr:row>
      <xdr:rowOff>1242197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8713" y="19272252"/>
          <a:ext cx="1258037" cy="1199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.br/Lousa-Verde-90x120cm-Junges/dp/B07ZK4C266?source=ps-sl-shoppingads-lpcontext&amp;ref_=fplfs&amp;smid=A1ZZFT5FULY4LN&amp;th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agazineluiza.com.br/cadeira-universitaria-com-prancheta-plastica-cor-azul-mastcmol/p/bg1hc14dcg/mo/cres/?seller_id=shopmoveis2" TargetMode="External"/><Relationship Id="rId7" Type="http://schemas.openxmlformats.org/officeDocument/2006/relationships/hyperlink" Target="https://www.gazin.com.br/produto/ventilador-ventisol-monta-facil-50cm-6-pas-3-velocidades-135w-1142/7139/preto/110-volts?utm_source=google&amp;utm_medium=google-ads&amp;srsltid=AfmBOoowdnT_B5gU_iVWPR8J_OjzeP0Hkj2ZgxsvovsH7qmoCGYVzz0TuCQ" TargetMode="External"/><Relationship Id="rId12" Type="http://schemas.openxmlformats.org/officeDocument/2006/relationships/hyperlink" Target="https://santorinicasa.com/products/mesa-para-escritorio-cubic-1360-chumbo-caemmun?variant=44958022336663&amp;country=BR&amp;currency=BRL&amp;utm_medium=product_sync&amp;utm_source=google&amp;utm_content=sag_organic&amp;utm_campaign=sag_organic&amp;utm_source=google&amp;utm_campaign=22320731745&amp;utm_medium=&amp;utm_content=&amp;utm_term=&amp;keyword=&amp;device=c&amp;network=x&amp;gad_source=4&amp;gclid=EAIaIQobChMIr_ihybGSjAMV3IjuAR3Yfg9nEAQYByABEgJkQ_D_BwE" TargetMode="External"/><Relationship Id="rId2" Type="http://schemas.openxmlformats.org/officeDocument/2006/relationships/hyperlink" Target="https://www.magazineluiza.com.br/cadeira-agata-secretaria-pe-palito-l-duplo-tecido-preto-ideaflex/p/je97fcj4df/mo/cdfi/" TargetMode="External"/><Relationship Id="rId1" Type="http://schemas.openxmlformats.org/officeDocument/2006/relationships/hyperlink" Target="https://produto.mercadolivre.com.br/MLB-3561221067-mesa-para-computador-escrivaninha-home-office-bancada-de-pc-_JM?matt_tool=92309335&amp;matt_word=&amp;matt_source=bing&amp;matt_campaign=MLB_ML_BING_AO_HOME%20%26%20INDUSTRY-ALL-ALL_X_PLA_ALLB_TXS_ALL&amp;matt_campaign_id=382858298&amp;matt_ad_group=HOME%20%26%20INDUSTRY&amp;matt_match_type=e&amp;matt_network=o&amp;matt_device=c&amp;matt_keyword=default&amp;msclkid=0e26b989d207183782b3de517afb0c81&amp;utm_source=bing&amp;utm_medium=cpc&amp;utm_campaign=MLB_ML_BING_AO_HOME%20%26%20INDUSTRY-ALL-ALL_X_PLA_ALLB_TXS_ALL&amp;utm_term=4581252658057010&amp;utm_content=HOME%20%26%20INDUSTRY" TargetMode="External"/><Relationship Id="rId6" Type="http://schemas.openxmlformats.org/officeDocument/2006/relationships/hyperlink" Target="https://www.magazineluiza.com.br/switch-cisco-sr224t-de-24-portas-10-100-sistemas-cisco/p/fd825j5657/in/swit/?&amp;seller_id=lojasmagalcom&amp;utm_source=google&amp;utm_medium=cpc&amp;utm_term=76956&amp;utm_campaign=google_eco_per_ven_pla_tc_sor_3p_ea-ga-tb-wea-b&amp;utm_content=&amp;partner_id=76956&amp;gclsrc=aw.ds&amp;gad_source=4&amp;gclid=EAIaIQobChMI46q8oaeSjAMVdEVIAB3jGygEEAQYBCABEgJtTvD_BwE" TargetMode="External"/><Relationship Id="rId11" Type="http://schemas.openxmlformats.org/officeDocument/2006/relationships/hyperlink" Target="https://www.madeiramadeira.com.br/balcao-para-escritorio-60cm-com-1-prateleira-2-portas-e-chave-me4149-560545.html?origem=pla-560545&amp;utm_source=google&amp;utm_medium=cpc&amp;utm_content=armarios-para-escritorio-5032&amp;utm_term=&amp;utm_id=17674404902&amp;gad_source=4&amp;gclid=EAIaIQobChMIq8aD-a-SjAMVLydECB0ZkDViEAQYASABEgIzifD_BwE" TargetMode="External"/><Relationship Id="rId5" Type="http://schemas.openxmlformats.org/officeDocument/2006/relationships/hyperlink" Target="https://www.mercadolivre.com.br/smart-tv-samsung-un32t4300a-32-hd-led/p/MLB15822520?pdp_filters=item_id%3AMLB1632127417&amp;from=gshop&amp;matt_tool=40185725&amp;matt_word=&amp;matt_source=google&amp;matt_campaign_id=22090354229&amp;matt_ad_group_id=173090542516&amp;matt_match_type=&amp;matt_network=g&amp;matt_device=c&amp;matt_creative=727882728174&amp;matt_keyword=&amp;matt_ad_position=&amp;matt_ad_type=pla&amp;matt_merchant_id=735098639&amp;matt_product_id=MLB15822520-product&amp;matt_product_partition_id=2417613606884&amp;matt_target_id=pla-2417613606884&amp;cq_src=google_ads&amp;cq_cmp=22090354229&amp;cq_net=g&amp;cq_plt=gp&amp;cq_med=pla&amp;gad_source=1&amp;gclid=EAIaIQobChMIgtC63aWSjAMVTSdECB2GThYREAQYBCABEgLA6vD_BwE" TargetMode="External"/><Relationship Id="rId10" Type="http://schemas.openxmlformats.org/officeDocument/2006/relationships/hyperlink" Target="https://www.tonielque.com.br/armario-de-escritorio-michele-2-pts-3-prateleiras-1-10m/p?idsku=164" TargetMode="External"/><Relationship Id="rId4" Type="http://schemas.openxmlformats.org/officeDocument/2006/relationships/hyperlink" Target="https://www.magazineluiza.com.br/projetor-epson-flex-co-w01-1280x800-wxga-3000-lumens-usb-hdmi/p/236187800/et/eapj/?utm_source=bing&amp;utm_medium=cpc&amp;utm_campaign=bing_eco_per_ven_sho_all_sor_1p_all-products-std&amp;partner_id=65140&amp;utm_term=65140&amp;msclkid=2bd9b2b953fe18d8a487d561e1d77bc2&amp;gclid=2bd9b2b953fe18d8a487d561e1d77bc2&amp;gclsrc=3p.ds" TargetMode="External"/><Relationship Id="rId9" Type="http://schemas.openxmlformats.org/officeDocument/2006/relationships/hyperlink" Target="https://www.madeiramadeira.com.br/gaveteiro-para-escritorio-4-gavetas-com-rodizios-e-chave-gavea-office-711693.html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90" zoomScaleNormal="90" workbookViewId="0">
      <selection activeCell="D19" sqref="D19"/>
    </sheetView>
  </sheetViews>
  <sheetFormatPr defaultRowHeight="15" x14ac:dyDescent="0.25"/>
  <cols>
    <col min="1" max="1" width="42.140625" style="1" bestFit="1" customWidth="1"/>
    <col min="2" max="2" width="33.28515625" style="1" customWidth="1"/>
    <col min="3" max="3" width="19.42578125" style="1" customWidth="1"/>
    <col min="4" max="4" width="10.7109375" style="1" customWidth="1"/>
    <col min="5" max="5" width="19.85546875" style="1" bestFit="1" customWidth="1"/>
    <col min="6" max="6" width="23" style="1" customWidth="1"/>
    <col min="7" max="7" width="9.140625" style="1"/>
    <col min="8" max="8" width="39.28515625" style="1" customWidth="1"/>
    <col min="9" max="9" width="9.140625" style="1"/>
    <col min="10" max="10" width="41.85546875" style="1" customWidth="1"/>
    <col min="11" max="16384" width="9.140625" style="1"/>
  </cols>
  <sheetData>
    <row r="1" spans="1:10" x14ac:dyDescent="0.25">
      <c r="A1" s="21" t="s">
        <v>0</v>
      </c>
      <c r="B1" s="21"/>
      <c r="C1" s="21"/>
      <c r="D1" s="21"/>
      <c r="E1" s="21"/>
      <c r="F1" s="21"/>
    </row>
    <row r="3" spans="1:10" x14ac:dyDescent="0.25">
      <c r="A3" s="2" t="s">
        <v>2</v>
      </c>
      <c r="B3" s="2" t="s">
        <v>7</v>
      </c>
      <c r="C3" s="2" t="s">
        <v>1</v>
      </c>
      <c r="D3" s="2" t="s">
        <v>3</v>
      </c>
      <c r="E3" s="2" t="s">
        <v>4</v>
      </c>
      <c r="F3" s="2" t="s">
        <v>5</v>
      </c>
    </row>
    <row r="4" spans="1:10" ht="122.25" customHeight="1" x14ac:dyDescent="0.35">
      <c r="A4" s="7" t="s">
        <v>10</v>
      </c>
      <c r="B4" s="6"/>
      <c r="C4" s="9" t="s">
        <v>11</v>
      </c>
      <c r="D4" s="9">
        <v>31</v>
      </c>
      <c r="E4" s="12">
        <v>837.24300000000005</v>
      </c>
      <c r="F4" s="13">
        <f>D4*E4</f>
        <v>25954.533000000003</v>
      </c>
      <c r="H4" s="9" t="s">
        <v>6</v>
      </c>
    </row>
    <row r="5" spans="1:10" ht="117" customHeight="1" x14ac:dyDescent="0.3">
      <c r="A5" s="15" t="s">
        <v>18</v>
      </c>
      <c r="B5" s="5"/>
      <c r="C5" s="9" t="s">
        <v>12</v>
      </c>
      <c r="D5" s="9">
        <v>31</v>
      </c>
      <c r="E5" s="12">
        <v>181.97</v>
      </c>
      <c r="F5" s="13">
        <f>D5*E5</f>
        <v>5641.07</v>
      </c>
      <c r="H5" s="8">
        <f>SUM(F4:F20)</f>
        <v>49566.513000000006</v>
      </c>
      <c r="J5" s="1" t="s">
        <v>9</v>
      </c>
    </row>
    <row r="6" spans="1:10" ht="142.5" customHeight="1" x14ac:dyDescent="0.3">
      <c r="A6" s="15" t="s">
        <v>21</v>
      </c>
      <c r="B6" s="5"/>
      <c r="C6" s="9" t="s">
        <v>13</v>
      </c>
      <c r="D6" s="9">
        <v>35</v>
      </c>
      <c r="E6" s="12">
        <v>126</v>
      </c>
      <c r="F6" s="13">
        <f t="shared" ref="F6:F20" si="0">D6*E6</f>
        <v>4410</v>
      </c>
      <c r="J6" s="11">
        <f>H8-H5</f>
        <v>433.48699999999371</v>
      </c>
    </row>
    <row r="7" spans="1:10" ht="118.5" customHeight="1" x14ac:dyDescent="0.3">
      <c r="A7" s="15" t="s">
        <v>22</v>
      </c>
      <c r="B7" s="5"/>
      <c r="C7" s="14" t="s">
        <v>23</v>
      </c>
      <c r="D7" s="9">
        <v>16</v>
      </c>
      <c r="E7" s="12">
        <v>218.9</v>
      </c>
      <c r="F7" s="13">
        <f t="shared" si="0"/>
        <v>3502.4</v>
      </c>
      <c r="H7" s="2" t="s">
        <v>8</v>
      </c>
    </row>
    <row r="8" spans="1:10" ht="139.5" customHeight="1" x14ac:dyDescent="0.35">
      <c r="A8" s="15" t="s">
        <v>29</v>
      </c>
      <c r="B8" s="5"/>
      <c r="C8" s="14" t="s">
        <v>15</v>
      </c>
      <c r="D8" s="9">
        <v>3</v>
      </c>
      <c r="E8" s="12">
        <v>149.97999999999999</v>
      </c>
      <c r="F8" s="13">
        <f t="shared" si="0"/>
        <v>449.93999999999994</v>
      </c>
      <c r="H8" s="10">
        <v>50000</v>
      </c>
    </row>
    <row r="9" spans="1:10" ht="65.25" customHeight="1" x14ac:dyDescent="0.3">
      <c r="A9" s="15" t="s">
        <v>26</v>
      </c>
      <c r="B9" s="5"/>
      <c r="C9" s="9" t="s">
        <v>16</v>
      </c>
      <c r="D9" s="9">
        <v>7</v>
      </c>
      <c r="E9" s="12">
        <v>249.9</v>
      </c>
      <c r="F9" s="13">
        <f t="shared" si="0"/>
        <v>1749.3</v>
      </c>
    </row>
    <row r="10" spans="1:10" ht="90.75" customHeight="1" x14ac:dyDescent="0.3">
      <c r="A10" s="15" t="s">
        <v>28</v>
      </c>
      <c r="B10" s="5"/>
      <c r="C10" s="14" t="s">
        <v>17</v>
      </c>
      <c r="D10" s="9">
        <v>3</v>
      </c>
      <c r="E10" s="12">
        <v>93.45</v>
      </c>
      <c r="F10" s="13">
        <f t="shared" si="0"/>
        <v>280.35000000000002</v>
      </c>
    </row>
    <row r="11" spans="1:10" ht="97.5" customHeight="1" x14ac:dyDescent="0.3">
      <c r="A11" s="15" t="s">
        <v>25</v>
      </c>
      <c r="B11" s="5"/>
      <c r="C11" s="9" t="s">
        <v>19</v>
      </c>
      <c r="D11" s="9">
        <v>3</v>
      </c>
      <c r="E11" s="12">
        <v>1045</v>
      </c>
      <c r="F11" s="13">
        <f t="shared" si="0"/>
        <v>3135</v>
      </c>
    </row>
    <row r="12" spans="1:10" ht="89.25" customHeight="1" x14ac:dyDescent="0.3">
      <c r="A12" s="15" t="s">
        <v>24</v>
      </c>
      <c r="B12" s="5"/>
      <c r="C12" s="9" t="s">
        <v>20</v>
      </c>
      <c r="D12" s="9">
        <v>1</v>
      </c>
      <c r="E12" s="12">
        <v>2699.1</v>
      </c>
      <c r="F12" s="13">
        <f t="shared" si="0"/>
        <v>2699.1</v>
      </c>
    </row>
    <row r="13" spans="1:10" ht="180.75" customHeight="1" x14ac:dyDescent="0.3">
      <c r="A13" s="15" t="s">
        <v>27</v>
      </c>
      <c r="B13" s="5"/>
      <c r="C13" s="9" t="s">
        <v>14</v>
      </c>
      <c r="D13" s="9">
        <v>6</v>
      </c>
      <c r="E13" s="12">
        <v>159</v>
      </c>
      <c r="F13" s="13">
        <f t="shared" si="0"/>
        <v>954</v>
      </c>
    </row>
    <row r="14" spans="1:10" ht="158.25" customHeight="1" x14ac:dyDescent="0.3">
      <c r="A14" s="15" t="s">
        <v>31</v>
      </c>
      <c r="B14" s="5"/>
      <c r="C14" s="14" t="s">
        <v>30</v>
      </c>
      <c r="D14" s="9">
        <v>1</v>
      </c>
      <c r="E14" s="12">
        <v>189</v>
      </c>
      <c r="F14" s="13">
        <f t="shared" si="0"/>
        <v>189</v>
      </c>
    </row>
    <row r="15" spans="1:10" ht="148.5" customHeight="1" x14ac:dyDescent="0.3">
      <c r="A15" s="15" t="s">
        <v>32</v>
      </c>
      <c r="B15" s="16"/>
      <c r="C15" s="17" t="s">
        <v>33</v>
      </c>
      <c r="D15" s="18">
        <v>1</v>
      </c>
      <c r="E15" s="12">
        <v>199.98</v>
      </c>
      <c r="F15" s="13">
        <f t="shared" si="0"/>
        <v>199.98</v>
      </c>
    </row>
    <row r="16" spans="1:10" ht="105" customHeight="1" x14ac:dyDescent="0.3">
      <c r="A16" s="15" t="s">
        <v>34</v>
      </c>
      <c r="B16" s="5"/>
      <c r="C16" s="14" t="s">
        <v>35</v>
      </c>
      <c r="D16" s="9">
        <v>4</v>
      </c>
      <c r="E16" s="12">
        <v>100.46</v>
      </c>
      <c r="F16" s="13">
        <f t="shared" si="0"/>
        <v>401.84</v>
      </c>
    </row>
    <row r="17" spans="1:6" ht="65.25" customHeight="1" x14ac:dyDescent="0.3">
      <c r="A17" s="7"/>
      <c r="B17" s="5"/>
      <c r="C17" s="19" t="s">
        <v>36</v>
      </c>
      <c r="D17" s="9"/>
      <c r="E17" s="12"/>
      <c r="F17" s="13">
        <f t="shared" si="0"/>
        <v>0</v>
      </c>
    </row>
    <row r="18" spans="1:6" ht="65.25" customHeight="1" x14ac:dyDescent="0.3">
      <c r="A18" s="7"/>
      <c r="B18" s="5"/>
      <c r="C18" s="19" t="s">
        <v>37</v>
      </c>
      <c r="D18" s="9"/>
      <c r="E18" s="12"/>
      <c r="F18" s="13">
        <f t="shared" si="0"/>
        <v>0</v>
      </c>
    </row>
    <row r="19" spans="1:6" ht="65.25" customHeight="1" x14ac:dyDescent="0.3">
      <c r="A19" s="7"/>
      <c r="B19" s="5"/>
      <c r="C19" s="19" t="s">
        <v>38</v>
      </c>
      <c r="D19" s="9"/>
      <c r="E19" s="12"/>
      <c r="F19" s="13">
        <f t="shared" si="0"/>
        <v>0</v>
      </c>
    </row>
    <row r="20" spans="1:6" ht="65.25" customHeight="1" x14ac:dyDescent="0.3">
      <c r="A20" s="7"/>
      <c r="B20" s="5"/>
      <c r="C20" s="20" t="s">
        <v>39</v>
      </c>
      <c r="D20" s="9"/>
      <c r="E20" s="12"/>
      <c r="F20" s="13">
        <f t="shared" si="0"/>
        <v>0</v>
      </c>
    </row>
    <row r="21" spans="1:6" x14ac:dyDescent="0.25">
      <c r="E21" s="3"/>
      <c r="F21" s="4"/>
    </row>
  </sheetData>
  <mergeCells count="1">
    <mergeCell ref="A1:F1"/>
  </mergeCells>
  <hyperlinks>
    <hyperlink ref="A5" r:id="rId1" display="https://produto.mercadolivre.com.br/MLB-3561221067-mesa-para-computador-escrivaninha-home-office-bancada-de-pc-_JM?matt_tool=92309335&amp;matt_word=&amp;matt_source=bing&amp;matt_campaign=MLB_ML_BING_AO_HOME%20%26%20INDUSTRY-ALL-ALL_X_PLA_ALLB_TXS_ALL&amp;matt_campaign_id=382858298&amp;matt_ad_group=HOME%20%26%20INDUSTRY&amp;matt_match_type=e&amp;matt_network=o&amp;matt_device=c&amp;matt_keyword=default&amp;msclkid=0e26b989d207183782b3de517afb0c81&amp;utm_source=bing&amp;utm_medium=cpc&amp;utm_campaign=MLB_ML_BING_AO_HOME%20%26%20INDUSTRY-ALL-ALL_X_PLA_ALLB_TXS_ALL&amp;utm_term=4581252658057010&amp;utm_content=HOME%20%26%20INDUSTRY"/>
    <hyperlink ref="A6" r:id="rId2" display="https://www.magazineluiza.com.br/cadeira-agata-secretaria-pe-palito-l-duplo-tecido-preto-ideaflex/p/je97fcj4df/mo/cdfi/"/>
    <hyperlink ref="A7" r:id="rId3" display="https://www.magazineluiza.com.br/cadeira-universitaria-com-prancheta-plastica-cor-azul-mastcmol/p/bg1hc14dcg/mo/cres/?seller_id=shopmoveis2"/>
    <hyperlink ref="A12" r:id="rId4" display="https://www.magazineluiza.com.br/projetor-epson-flex-co-w01-1280x800-wxga-3000-lumens-usb-hdmi/p/236187800/et/eapj/?utm_source=bing&amp;utm_medium=cpc&amp;utm_campaign=bing_eco_per_ven_sho_all_sor_1p_all-products-std&amp;partner_id=65140&amp;utm_term=65140&amp;msclkid=2bd9b2b953fe18d8a487d561e1d77bc2&amp;gclid=2bd9b2b953fe18d8a487d561e1d77bc2&amp;gclsrc=3p.ds"/>
    <hyperlink ref="A11" r:id="rId5" display="https://www.mercadolivre.com.br/smart-tv-samsung-un32t4300a-32-hd-led/p/MLB15822520?pdp_filters=item_id%3AMLB1632127417&amp;from=gshop&amp;matt_tool=40185725&amp;matt_word=&amp;matt_source=google&amp;matt_campaign_id=22090354229&amp;matt_ad_group_id=173090542516&amp;matt_match_type=&amp;matt_network=g&amp;matt_device=c&amp;matt_creative=727882728174&amp;matt_keyword=&amp;matt_ad_position=&amp;matt_ad_type=pla&amp;matt_merchant_id=735098639&amp;matt_product_id=MLB15822520-product&amp;matt_product_partition_id=2417613606884&amp;matt_target_id=pla-2417613606884&amp;cq_src=google_ads&amp;cq_cmp=22090354229&amp;cq_net=g&amp;cq_plt=gp&amp;cq_med=pla&amp;gad_source=1&amp;gclid=EAIaIQobChMIgtC63aWSjAMVTSdECB2GThYREAQYBCABEgLA6vD_BwE"/>
    <hyperlink ref="A9" r:id="rId6" display="https://www.magazineluiza.com.br/switch-cisco-sr224t-de-24-portas-10-100-sistemas-cisco/p/fd825j5657/in/swit/?&amp;seller_id=lojasmagalcom&amp;utm_source=google&amp;utm_medium=cpc&amp;utm_term=76956&amp;utm_campaign=google_eco_per_ven_pla_tc_sor_3p_ea-ga-tb-wea-b&amp;utm_content=&amp;partner_id=76956&amp;gclsrc=aw.ds&amp;gad_source=4&amp;gclid=EAIaIQobChMI46q8oaeSjAMVdEVIAB3jGygEEAQYBCABEgJtTvD_BwE"/>
    <hyperlink ref="A13" r:id="rId7" display="https://www.gazin.com.br/produto/ventilador-ventisol-monta-facil-50cm-6-pas-3-velocidades-135w-1142/7139/preto/110-volts?utm_source=google&amp;utm_medium=google-ads&amp;srsltid=AfmBOoowdnT_B5gU_iVWPR8J_OjzeP0Hkj2ZgxsvovsH7qmoCGYVzz0TuCQ"/>
    <hyperlink ref="A10" r:id="rId8" display="https://www.amazon.com.br/Lousa-Verde-90x120cm-Junges/dp/B07ZK4C266?source=ps-sl-shoppingads-lpcontext&amp;ref_=fplfs&amp;smid=A1ZZFT5FULY4LN&amp;th=1"/>
    <hyperlink ref="A8" r:id="rId9" display="https://www.madeiramadeira.com.br/gaveteiro-para-escritorio-4-gavetas-com-rodizios-e-chave-gavea-office-711693.html"/>
    <hyperlink ref="A14" r:id="rId10" display="https://www.tonielque.com.br/armario-de-escritorio-michele-2-pts-3-prateleiras-1-10m/p?idsku=164"/>
    <hyperlink ref="A15" r:id="rId11" display="https://www.madeiramadeira.com.br/balcao-para-escritorio-60cm-com-1-prateleira-2-portas-e-chave-me4149-560545.html?origem=pla-560545&amp;utm_source=google&amp;utm_medium=cpc&amp;utm_content=armarios-para-escritorio-5032&amp;utm_term=&amp;utm_id=17674404902&amp;gad_source=4&amp;gclid=EAIaIQobChMIq8aD-a-SjAMVLydECB0ZkDViEAQYASABEgIzifD_BwE"/>
    <hyperlink ref="A16" r:id="rId12" display="https://santorinicasa.com/products/mesa-para-escritorio-cubic-1360-chumbo-caemmun?variant=44958022336663&amp;country=BR&amp;currency=BRL&amp;utm_medium=product_sync&amp;utm_source=google&amp;utm_content=sag_organic&amp;utm_campaign=sag_organic&amp;utm_source=google&amp;utm_campaign=22320731745&amp;utm_medium=&amp;utm_content=&amp;utm_term=&amp;keyword=&amp;device=c&amp;network=x&amp;gad_source=4&amp;gclid=EAIaIQobChMIr_ihybGSjAMV3IjuAR3Yfg9nEAQYByABEgJkQ_D_BwE"/>
  </hyperlinks>
  <pageMargins left="0.511811024" right="0.511811024" top="0.78740157499999996" bottom="0.78740157499999996" header="0.31496062000000002" footer="0.31496062000000002"/>
  <pageSetup paperSize="9" orientation="portrait" r:id="rId1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2020-10-19T13:36:55Z</dcterms:created>
  <dcterms:modified xsi:type="dcterms:W3CDTF">2025-03-19T22:17:56Z</dcterms:modified>
</cp:coreProperties>
</file>