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Métodos Númericos Computacionais\Provas\P1\"/>
    </mc:Choice>
  </mc:AlternateContent>
  <bookViews>
    <workbookView xWindow="0" yWindow="0" windowWidth="23040" windowHeight="9192" firstSheet="1" activeTab="3"/>
  </bookViews>
  <sheets>
    <sheet name="Zero de Função - Bissecção" sheetId="1" r:id="rId1"/>
    <sheet name="Zero de Função - Posição Falsa" sheetId="2" r:id="rId2"/>
    <sheet name="Zero de Função - Ponto Fixo" sheetId="3" r:id="rId3"/>
    <sheet name="Zero de Função - Newt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5" i="4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D23" i="3"/>
  <c r="D24" i="3"/>
  <c r="D25" i="3"/>
  <c r="D26" i="3"/>
  <c r="D27" i="3"/>
  <c r="D28" i="3"/>
  <c r="D29" i="3"/>
  <c r="D30" i="3"/>
  <c r="D31" i="3"/>
  <c r="D32" i="3"/>
  <c r="D33" i="3"/>
  <c r="D22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6" i="2"/>
  <c r="B5" i="4" l="1"/>
  <c r="A6" i="4"/>
  <c r="C23" i="3"/>
  <c r="C24" i="3"/>
  <c r="C25" i="3"/>
  <c r="C26" i="3"/>
  <c r="C27" i="3"/>
  <c r="C28" i="3"/>
  <c r="C29" i="3"/>
  <c r="C30" i="3"/>
  <c r="C31" i="3"/>
  <c r="C32" i="3"/>
  <c r="C33" i="3"/>
  <c r="C22" i="3"/>
  <c r="C21" i="3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22" i="3"/>
  <c r="F6" i="2"/>
  <c r="B7" i="2" s="1"/>
  <c r="F7" i="2" s="1"/>
  <c r="F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B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D5" i="2"/>
  <c r="B5" i="2"/>
  <c r="D5" i="1"/>
  <c r="C5" i="1" s="1"/>
  <c r="B5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  <c r="E5" i="4" l="1"/>
  <c r="B6" i="4" s="1"/>
  <c r="B8" i="2"/>
  <c r="F8" i="2" s="1"/>
  <c r="D6" i="1"/>
  <c r="E6" i="4" l="1"/>
  <c r="F5" i="4"/>
  <c r="B9" i="2"/>
  <c r="F9" i="2" s="1"/>
  <c r="B6" i="1"/>
  <c r="F6" i="4" l="1"/>
  <c r="B10" i="2"/>
  <c r="F10" i="2" s="1"/>
  <c r="C6" i="1"/>
  <c r="B11" i="2" l="1"/>
  <c r="F11" i="2" s="1"/>
  <c r="D7" i="1"/>
  <c r="B7" i="1"/>
  <c r="B12" i="2" l="1"/>
  <c r="F12" i="2" s="1"/>
  <c r="C7" i="1"/>
  <c r="B13" i="2" l="1"/>
  <c r="F13" i="2" s="1"/>
  <c r="B8" i="1"/>
  <c r="B14" i="2" l="1"/>
  <c r="F14" i="2" s="1"/>
  <c r="D8" i="1"/>
  <c r="C8" i="1"/>
  <c r="B15" i="2" l="1"/>
  <c r="F15" i="2" s="1"/>
  <c r="D9" i="1"/>
  <c r="B16" i="2" l="1"/>
  <c r="F16" i="2" s="1"/>
  <c r="B9" i="1"/>
  <c r="B17" i="2" l="1"/>
  <c r="F17" i="2" s="1"/>
  <c r="C9" i="1"/>
  <c r="D10" i="1" s="1"/>
  <c r="B18" i="2" l="1"/>
  <c r="F18" i="2" s="1"/>
  <c r="B10" i="1"/>
  <c r="B19" i="2" l="1"/>
  <c r="F19" i="2" s="1"/>
  <c r="C10" i="1"/>
  <c r="B20" i="2" l="1"/>
  <c r="F20" i="2" s="1"/>
  <c r="D11" i="1"/>
  <c r="B21" i="2" l="1"/>
  <c r="F21" i="2" s="1"/>
  <c r="B11" i="1"/>
  <c r="C11" i="1" l="1"/>
  <c r="D12" i="1" l="1"/>
  <c r="B12" i="1" l="1"/>
  <c r="C12" i="1" l="1"/>
  <c r="D13" i="1" l="1"/>
  <c r="B13" i="1" l="1"/>
  <c r="C13" i="1" l="1"/>
  <c r="B14" i="1" l="1"/>
  <c r="D14" i="1" l="1"/>
  <c r="C14" i="1" l="1"/>
  <c r="D15" i="1" l="1"/>
  <c r="B15" i="1"/>
  <c r="C15" i="1" l="1"/>
  <c r="D16" i="1" l="1"/>
  <c r="B16" i="1" l="1"/>
  <c r="C16" i="1"/>
  <c r="D17" i="1" l="1"/>
  <c r="B17" i="1" l="1"/>
  <c r="C17" i="1"/>
  <c r="B18" i="1" l="1"/>
  <c r="D18" i="1" l="1"/>
  <c r="C18" i="1" l="1"/>
  <c r="D19" i="1" l="1"/>
  <c r="B19" i="1"/>
  <c r="C19" i="1" l="1"/>
  <c r="D20" i="1" l="1"/>
  <c r="B20" i="1" l="1"/>
  <c r="C20" i="1" l="1"/>
  <c r="B21" i="1" l="1"/>
  <c r="D21" i="1" l="1"/>
  <c r="C21" i="1" l="1"/>
</calcChain>
</file>

<file path=xl/sharedStrings.xml><?xml version="1.0" encoding="utf-8"?>
<sst xmlns="http://schemas.openxmlformats.org/spreadsheetml/2006/main" count="52" uniqueCount="30">
  <si>
    <t>F(x) =</t>
  </si>
  <si>
    <t>Intervalo:</t>
  </si>
  <si>
    <t>K</t>
  </si>
  <si>
    <t>A</t>
  </si>
  <si>
    <t>X</t>
  </si>
  <si>
    <t>B</t>
  </si>
  <si>
    <t>F(A)</t>
  </si>
  <si>
    <t>F(X)</t>
  </si>
  <si>
    <t>F(B)</t>
  </si>
  <si>
    <t>Erro</t>
  </si>
  <si>
    <t>-------</t>
  </si>
  <si>
    <t>G1'(x) =</t>
  </si>
  <si>
    <t>I)</t>
  </si>
  <si>
    <t>Intervalo: [a; b]</t>
  </si>
  <si>
    <t xml:space="preserve">G1(x) = </t>
  </si>
  <si>
    <t>Ambas são contínuas no intervalo acima</t>
  </si>
  <si>
    <t>II)</t>
  </si>
  <si>
    <t>G1'(x) &lt; 1 para todo x que pertence ao intervalo [a; b]</t>
  </si>
  <si>
    <t>Verificando a afirmação acima:</t>
  </si>
  <si>
    <t>G1'(a) =</t>
  </si>
  <si>
    <t>G1'(b) =</t>
  </si>
  <si>
    <t>Como 0 &lt; G1'(b) &lt;= G1'(x) &lt;= G1'(4) &lt; 1; 
então a afirmação acima é válida.</t>
  </si>
  <si>
    <t>III)</t>
  </si>
  <si>
    <t>Iterações</t>
  </si>
  <si>
    <t>F(X) = X(k+1)</t>
  </si>
  <si>
    <t>X0</t>
  </si>
  <si>
    <t>F(X0)</t>
  </si>
  <si>
    <t>F'(X0)</t>
  </si>
  <si>
    <t xml:space="preserve">F'(x) = </t>
  </si>
  <si>
    <t>x-sqrt3(15)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</si>
</sst>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7" sqref="H7"/>
    </sheetView>
  </sheetViews>
  <sheetFormatPr defaultRowHeight="15" x14ac:dyDescent="0.25"/>
  <cols>
    <col min="1" max="1" width="8.88671875" style="1"/>
    <col min="2" max="2" width="17.77734375" style="1" bestFit="1" customWidth="1"/>
    <col min="3" max="3" width="11.33203125" style="1" customWidth="1"/>
    <col min="4" max="4" width="11.44140625" style="1" customWidth="1"/>
    <col min="5" max="6" width="9.77734375" style="1" bestFit="1" customWidth="1"/>
    <col min="7" max="7" width="9" style="1" bestFit="1" customWidth="1"/>
    <col min="8" max="16384" width="8.88671875" style="1"/>
  </cols>
  <sheetData>
    <row r="1" spans="1:8" x14ac:dyDescent="0.25">
      <c r="A1" s="2" t="s">
        <v>0</v>
      </c>
      <c r="C1" s="2" t="s">
        <v>1</v>
      </c>
      <c r="D1" s="3"/>
      <c r="E1" s="3"/>
    </row>
    <row r="4" spans="1:8" ht="15.6" x14ac:dyDescent="0.3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</row>
    <row r="5" spans="1:8" x14ac:dyDescent="0.25">
      <c r="A5" s="6">
        <v>1</v>
      </c>
      <c r="B5" s="7">
        <f>D1</f>
        <v>0</v>
      </c>
      <c r="C5" s="7">
        <f>AVERAGE(B5, D5)</f>
        <v>0</v>
      </c>
      <c r="D5" s="7">
        <f>E1</f>
        <v>0</v>
      </c>
      <c r="E5" s="7"/>
      <c r="F5" s="7"/>
      <c r="G5" s="7"/>
      <c r="H5" s="8" t="s">
        <v>10</v>
      </c>
    </row>
    <row r="6" spans="1:8" x14ac:dyDescent="0.25">
      <c r="A6" s="6">
        <f>1+A5</f>
        <v>2</v>
      </c>
      <c r="B6" s="7">
        <f>IF(E5*F5 &lt; 0, B5, C5)</f>
        <v>0</v>
      </c>
      <c r="C6" s="7">
        <f t="shared" ref="C6:C21" si="0">AVERAGE(B6, D6)</f>
        <v>0</v>
      </c>
      <c r="D6" s="7">
        <f>IF(E5*F5 &lt; 0, C5, D5)</f>
        <v>0</v>
      </c>
      <c r="E6" s="7"/>
      <c r="F6" s="7"/>
      <c r="G6" s="7"/>
      <c r="H6" s="7" t="e">
        <f>ABS((C5-C6)/C6)</f>
        <v>#DIV/0!</v>
      </c>
    </row>
    <row r="7" spans="1:8" x14ac:dyDescent="0.25">
      <c r="A7" s="6">
        <f t="shared" ref="A7:A21" si="1">1+A6</f>
        <v>3</v>
      </c>
      <c r="B7" s="7">
        <f>IF(E6*F6 &lt; 0, B6, C6)</f>
        <v>0</v>
      </c>
      <c r="C7" s="7">
        <f t="shared" si="0"/>
        <v>0</v>
      </c>
      <c r="D7" s="7">
        <f>IF(E6*F6 &lt; 0, C6, D6)</f>
        <v>0</v>
      </c>
      <c r="E7" s="7"/>
      <c r="F7" s="7"/>
      <c r="G7" s="7"/>
      <c r="H7" s="7" t="e">
        <f t="shared" ref="H7:H21" si="2">ABS((C6-C7)/C7)</f>
        <v>#DIV/0!</v>
      </c>
    </row>
    <row r="8" spans="1:8" x14ac:dyDescent="0.25">
      <c r="A8" s="6">
        <f t="shared" si="1"/>
        <v>4</v>
      </c>
      <c r="B8" s="7">
        <f t="shared" ref="B8:B21" si="3">IF(E7*F7 &lt; 0, B7, C7)</f>
        <v>0</v>
      </c>
      <c r="C8" s="7">
        <f t="shared" si="0"/>
        <v>0</v>
      </c>
      <c r="D8" s="7">
        <f t="shared" ref="D8:D21" si="4">IF(E7*F7 &lt; 0, C7, D7)</f>
        <v>0</v>
      </c>
      <c r="E8" s="7"/>
      <c r="F8" s="7"/>
      <c r="G8" s="7"/>
      <c r="H8" s="7" t="e">
        <f t="shared" si="2"/>
        <v>#DIV/0!</v>
      </c>
    </row>
    <row r="9" spans="1:8" x14ac:dyDescent="0.25">
      <c r="A9" s="6">
        <f t="shared" si="1"/>
        <v>5</v>
      </c>
      <c r="B9" s="7">
        <f t="shared" si="3"/>
        <v>0</v>
      </c>
      <c r="C9" s="7">
        <f t="shared" si="0"/>
        <v>0</v>
      </c>
      <c r="D9" s="7">
        <f t="shared" si="4"/>
        <v>0</v>
      </c>
      <c r="E9" s="7"/>
      <c r="F9" s="7"/>
      <c r="G9" s="7"/>
      <c r="H9" s="7" t="e">
        <f t="shared" si="2"/>
        <v>#DIV/0!</v>
      </c>
    </row>
    <row r="10" spans="1:8" x14ac:dyDescent="0.25">
      <c r="A10" s="6">
        <f t="shared" si="1"/>
        <v>6</v>
      </c>
      <c r="B10" s="7">
        <f t="shared" si="3"/>
        <v>0</v>
      </c>
      <c r="C10" s="7">
        <f>AVERAGE(B10, D10)</f>
        <v>0</v>
      </c>
      <c r="D10" s="7">
        <f>IF(E9*F9 &lt; 0, C9, D9)</f>
        <v>0</v>
      </c>
      <c r="E10" s="7"/>
      <c r="F10" s="7"/>
      <c r="G10" s="7"/>
      <c r="H10" s="7" t="e">
        <f t="shared" si="2"/>
        <v>#DIV/0!</v>
      </c>
    </row>
    <row r="11" spans="1:8" x14ac:dyDescent="0.25">
      <c r="A11" s="6">
        <f t="shared" si="1"/>
        <v>7</v>
      </c>
      <c r="B11" s="7">
        <f t="shared" si="3"/>
        <v>0</v>
      </c>
      <c r="C11" s="7">
        <f t="shared" si="0"/>
        <v>0</v>
      </c>
      <c r="D11" s="7">
        <f t="shared" si="4"/>
        <v>0</v>
      </c>
      <c r="E11" s="7"/>
      <c r="F11" s="7"/>
      <c r="G11" s="7"/>
      <c r="H11" s="7" t="e">
        <f t="shared" si="2"/>
        <v>#DIV/0!</v>
      </c>
    </row>
    <row r="12" spans="1:8" x14ac:dyDescent="0.25">
      <c r="A12" s="6">
        <f t="shared" si="1"/>
        <v>8</v>
      </c>
      <c r="B12" s="7">
        <f t="shared" si="3"/>
        <v>0</v>
      </c>
      <c r="C12" s="7">
        <f t="shared" si="0"/>
        <v>0</v>
      </c>
      <c r="D12" s="7">
        <f t="shared" si="4"/>
        <v>0</v>
      </c>
      <c r="E12" s="7"/>
      <c r="F12" s="7"/>
      <c r="G12" s="7"/>
      <c r="H12" s="7" t="e">
        <f t="shared" si="2"/>
        <v>#DIV/0!</v>
      </c>
    </row>
    <row r="13" spans="1:8" x14ac:dyDescent="0.25">
      <c r="A13" s="6">
        <f t="shared" si="1"/>
        <v>9</v>
      </c>
      <c r="B13" s="7">
        <f t="shared" si="3"/>
        <v>0</v>
      </c>
      <c r="C13" s="7">
        <f t="shared" si="0"/>
        <v>0</v>
      </c>
      <c r="D13" s="7">
        <f t="shared" si="4"/>
        <v>0</v>
      </c>
      <c r="E13" s="7"/>
      <c r="F13" s="7"/>
      <c r="G13" s="7"/>
      <c r="H13" s="7" t="e">
        <f t="shared" si="2"/>
        <v>#DIV/0!</v>
      </c>
    </row>
    <row r="14" spans="1:8" x14ac:dyDescent="0.25">
      <c r="A14" s="6">
        <f t="shared" si="1"/>
        <v>10</v>
      </c>
      <c r="B14" s="7">
        <f t="shared" si="3"/>
        <v>0</v>
      </c>
      <c r="C14" s="7">
        <f t="shared" si="0"/>
        <v>0</v>
      </c>
      <c r="D14" s="7">
        <f t="shared" si="4"/>
        <v>0</v>
      </c>
      <c r="E14" s="7"/>
      <c r="F14" s="7"/>
      <c r="G14" s="7"/>
      <c r="H14" s="7" t="e">
        <f t="shared" si="2"/>
        <v>#DIV/0!</v>
      </c>
    </row>
    <row r="15" spans="1:8" x14ac:dyDescent="0.25">
      <c r="A15" s="6">
        <f t="shared" si="1"/>
        <v>11</v>
      </c>
      <c r="B15" s="7">
        <f t="shared" si="3"/>
        <v>0</v>
      </c>
      <c r="C15" s="7">
        <f t="shared" si="0"/>
        <v>0</v>
      </c>
      <c r="D15" s="7">
        <f t="shared" si="4"/>
        <v>0</v>
      </c>
      <c r="E15" s="7"/>
      <c r="F15" s="7"/>
      <c r="G15" s="7"/>
      <c r="H15" s="7" t="e">
        <f t="shared" si="2"/>
        <v>#DIV/0!</v>
      </c>
    </row>
    <row r="16" spans="1:8" x14ac:dyDescent="0.25">
      <c r="A16" s="6">
        <f t="shared" si="1"/>
        <v>12</v>
      </c>
      <c r="B16" s="7">
        <f t="shared" si="3"/>
        <v>0</v>
      </c>
      <c r="C16" s="7">
        <f t="shared" si="0"/>
        <v>0</v>
      </c>
      <c r="D16" s="7">
        <f t="shared" si="4"/>
        <v>0</v>
      </c>
      <c r="E16" s="7"/>
      <c r="F16" s="7"/>
      <c r="G16" s="7"/>
      <c r="H16" s="7" t="e">
        <f t="shared" si="2"/>
        <v>#DIV/0!</v>
      </c>
    </row>
    <row r="17" spans="1:8" x14ac:dyDescent="0.25">
      <c r="A17" s="6">
        <f t="shared" si="1"/>
        <v>13</v>
      </c>
      <c r="B17" s="7">
        <f t="shared" si="3"/>
        <v>0</v>
      </c>
      <c r="C17" s="7">
        <f t="shared" si="0"/>
        <v>0</v>
      </c>
      <c r="D17" s="7">
        <f t="shared" si="4"/>
        <v>0</v>
      </c>
      <c r="E17" s="7"/>
      <c r="F17" s="7"/>
      <c r="G17" s="7"/>
      <c r="H17" s="7" t="e">
        <f t="shared" si="2"/>
        <v>#DIV/0!</v>
      </c>
    </row>
    <row r="18" spans="1:8" x14ac:dyDescent="0.25">
      <c r="A18" s="6">
        <f t="shared" si="1"/>
        <v>14</v>
      </c>
      <c r="B18" s="7">
        <f t="shared" si="3"/>
        <v>0</v>
      </c>
      <c r="C18" s="7">
        <f t="shared" si="0"/>
        <v>0</v>
      </c>
      <c r="D18" s="7">
        <f t="shared" si="4"/>
        <v>0</v>
      </c>
      <c r="E18" s="7"/>
      <c r="F18" s="7"/>
      <c r="G18" s="7"/>
      <c r="H18" s="7" t="e">
        <f t="shared" si="2"/>
        <v>#DIV/0!</v>
      </c>
    </row>
    <row r="19" spans="1:8" x14ac:dyDescent="0.25">
      <c r="A19" s="6">
        <f t="shared" si="1"/>
        <v>15</v>
      </c>
      <c r="B19" s="7">
        <f t="shared" si="3"/>
        <v>0</v>
      </c>
      <c r="C19" s="7">
        <f t="shared" si="0"/>
        <v>0</v>
      </c>
      <c r="D19" s="7">
        <f t="shared" si="4"/>
        <v>0</v>
      </c>
      <c r="E19" s="7"/>
      <c r="F19" s="7"/>
      <c r="G19" s="7"/>
      <c r="H19" s="7" t="e">
        <f t="shared" si="2"/>
        <v>#DIV/0!</v>
      </c>
    </row>
    <row r="20" spans="1:8" x14ac:dyDescent="0.25">
      <c r="A20" s="6">
        <f t="shared" si="1"/>
        <v>16</v>
      </c>
      <c r="B20" s="7">
        <f t="shared" si="3"/>
        <v>0</v>
      </c>
      <c r="C20" s="7">
        <f t="shared" si="0"/>
        <v>0</v>
      </c>
      <c r="D20" s="7">
        <f t="shared" si="4"/>
        <v>0</v>
      </c>
      <c r="E20" s="7"/>
      <c r="F20" s="7"/>
      <c r="G20" s="7"/>
      <c r="H20" s="7" t="e">
        <f t="shared" si="2"/>
        <v>#DIV/0!</v>
      </c>
    </row>
    <row r="21" spans="1:8" x14ac:dyDescent="0.25">
      <c r="A21" s="6">
        <f t="shared" si="1"/>
        <v>17</v>
      </c>
      <c r="B21" s="7">
        <f t="shared" si="3"/>
        <v>0</v>
      </c>
      <c r="C21" s="7">
        <f t="shared" si="0"/>
        <v>0</v>
      </c>
      <c r="D21" s="7">
        <f t="shared" si="4"/>
        <v>0</v>
      </c>
      <c r="E21" s="7"/>
      <c r="F21" s="7"/>
      <c r="G21" s="7"/>
      <c r="H21" s="7" t="e">
        <f t="shared" si="2"/>
        <v>#DIV/0!</v>
      </c>
    </row>
    <row r="22" spans="1:8" x14ac:dyDescent="0.25">
      <c r="A22" s="5"/>
    </row>
    <row r="23" spans="1:8" x14ac:dyDescent="0.25">
      <c r="A23" s="5"/>
    </row>
    <row r="24" spans="1:8" x14ac:dyDescent="0.25">
      <c r="A24" s="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6" sqref="H6:H21"/>
    </sheetView>
  </sheetViews>
  <sheetFormatPr defaultRowHeight="15" x14ac:dyDescent="0.25"/>
  <cols>
    <col min="1" max="1" width="8.88671875" style="1"/>
    <col min="2" max="2" width="17.77734375" style="1" bestFit="1" customWidth="1"/>
    <col min="3" max="3" width="11.33203125" style="1" customWidth="1"/>
    <col min="4" max="4" width="11.44140625" style="1" customWidth="1"/>
    <col min="5" max="6" width="9.77734375" style="1" bestFit="1" customWidth="1"/>
    <col min="7" max="7" width="9" style="1" bestFit="1" customWidth="1"/>
    <col min="8" max="16384" width="8.88671875" style="1"/>
  </cols>
  <sheetData>
    <row r="1" spans="1:8" x14ac:dyDescent="0.25">
      <c r="A1" s="2" t="s">
        <v>0</v>
      </c>
      <c r="C1" s="2" t="s">
        <v>1</v>
      </c>
      <c r="D1" s="3"/>
      <c r="E1" s="3"/>
    </row>
    <row r="4" spans="1:8" ht="15.6" x14ac:dyDescent="0.3">
      <c r="A4" s="4" t="s">
        <v>2</v>
      </c>
      <c r="B4" s="4" t="s">
        <v>3</v>
      </c>
      <c r="C4" s="4" t="s">
        <v>6</v>
      </c>
      <c r="D4" s="4" t="s">
        <v>5</v>
      </c>
      <c r="E4" s="4" t="s">
        <v>8</v>
      </c>
      <c r="F4" s="4" t="s">
        <v>4</v>
      </c>
      <c r="G4" s="4" t="s">
        <v>7</v>
      </c>
      <c r="H4" s="4" t="s">
        <v>9</v>
      </c>
    </row>
    <row r="5" spans="1:8" x14ac:dyDescent="0.25">
      <c r="A5" s="6">
        <v>1</v>
      </c>
      <c r="B5" s="7">
        <f>D1</f>
        <v>0</v>
      </c>
      <c r="C5" s="7"/>
      <c r="D5" s="7">
        <f>E1</f>
        <v>0</v>
      </c>
      <c r="E5" s="7"/>
      <c r="F5" s="7" t="e">
        <f>(B5*E5 - D5*C5)/(E5-C5)</f>
        <v>#DIV/0!</v>
      </c>
      <c r="G5" s="7"/>
      <c r="H5" s="8" t="s">
        <v>10</v>
      </c>
    </row>
    <row r="6" spans="1:8" x14ac:dyDescent="0.25">
      <c r="A6" s="6">
        <f>1+A5</f>
        <v>2</v>
      </c>
      <c r="B6" s="7" t="e">
        <f>IF(C5*G5 &lt; 0, B5, F5)</f>
        <v>#DIV/0!</v>
      </c>
      <c r="C6" s="7"/>
      <c r="D6" s="7">
        <f>IF(C5*G5 &lt; 0, F5, D5)</f>
        <v>0</v>
      </c>
      <c r="E6" s="7"/>
      <c r="F6" s="7" t="e">
        <f t="shared" ref="F6:F21" si="0">(B6*E6 - D6*C6)/(E6-C6)</f>
        <v>#DIV/0!</v>
      </c>
      <c r="G6" s="7"/>
      <c r="H6" s="7" t="e">
        <f>ABS((F5-F6)/F6)</f>
        <v>#DIV/0!</v>
      </c>
    </row>
    <row r="7" spans="1:8" x14ac:dyDescent="0.25">
      <c r="A7" s="6">
        <f t="shared" ref="A7:A21" si="1">1+A6</f>
        <v>3</v>
      </c>
      <c r="B7" s="7" t="e">
        <f t="shared" ref="B7:B21" si="2">IF(C6*G6 &lt; 0, B6, F6)</f>
        <v>#DIV/0!</v>
      </c>
      <c r="C7" s="7"/>
      <c r="D7" s="7">
        <f t="shared" ref="D7:D21" si="3">IF(C6*G6 &lt; 0, F6, D6)</f>
        <v>0</v>
      </c>
      <c r="E7" s="7"/>
      <c r="F7" s="7" t="e">
        <f t="shared" si="0"/>
        <v>#DIV/0!</v>
      </c>
      <c r="G7" s="7"/>
      <c r="H7" s="7" t="e">
        <f t="shared" ref="H7:H21" si="4">ABS((F6-F7)/F7)</f>
        <v>#DIV/0!</v>
      </c>
    </row>
    <row r="8" spans="1:8" x14ac:dyDescent="0.25">
      <c r="A8" s="6">
        <f t="shared" si="1"/>
        <v>4</v>
      </c>
      <c r="B8" s="7" t="e">
        <f t="shared" si="2"/>
        <v>#DIV/0!</v>
      </c>
      <c r="C8" s="7"/>
      <c r="D8" s="7">
        <f t="shared" si="3"/>
        <v>0</v>
      </c>
      <c r="E8" s="7"/>
      <c r="F8" s="7" t="e">
        <f t="shared" si="0"/>
        <v>#DIV/0!</v>
      </c>
      <c r="G8" s="7"/>
      <c r="H8" s="7" t="e">
        <f t="shared" si="4"/>
        <v>#DIV/0!</v>
      </c>
    </row>
    <row r="9" spans="1:8" x14ac:dyDescent="0.25">
      <c r="A9" s="6">
        <f t="shared" si="1"/>
        <v>5</v>
      </c>
      <c r="B9" s="7" t="e">
        <f t="shared" si="2"/>
        <v>#DIV/0!</v>
      </c>
      <c r="C9" s="7"/>
      <c r="D9" s="7">
        <f t="shared" si="3"/>
        <v>0</v>
      </c>
      <c r="E9" s="7"/>
      <c r="F9" s="7" t="e">
        <f t="shared" si="0"/>
        <v>#DIV/0!</v>
      </c>
      <c r="G9" s="7"/>
      <c r="H9" s="7" t="e">
        <f t="shared" si="4"/>
        <v>#DIV/0!</v>
      </c>
    </row>
    <row r="10" spans="1:8" x14ac:dyDescent="0.25">
      <c r="A10" s="6">
        <f t="shared" si="1"/>
        <v>6</v>
      </c>
      <c r="B10" s="7" t="e">
        <f t="shared" si="2"/>
        <v>#DIV/0!</v>
      </c>
      <c r="C10" s="7"/>
      <c r="D10" s="7">
        <f t="shared" si="3"/>
        <v>0</v>
      </c>
      <c r="E10" s="7"/>
      <c r="F10" s="7" t="e">
        <f t="shared" si="0"/>
        <v>#DIV/0!</v>
      </c>
      <c r="G10" s="7"/>
      <c r="H10" s="7" t="e">
        <f t="shared" si="4"/>
        <v>#DIV/0!</v>
      </c>
    </row>
    <row r="11" spans="1:8" x14ac:dyDescent="0.25">
      <c r="A11" s="6">
        <f t="shared" si="1"/>
        <v>7</v>
      </c>
      <c r="B11" s="7" t="e">
        <f t="shared" si="2"/>
        <v>#DIV/0!</v>
      </c>
      <c r="C11" s="7"/>
      <c r="D11" s="7">
        <f t="shared" si="3"/>
        <v>0</v>
      </c>
      <c r="E11" s="7"/>
      <c r="F11" s="7" t="e">
        <f t="shared" si="0"/>
        <v>#DIV/0!</v>
      </c>
      <c r="G11" s="7"/>
      <c r="H11" s="7" t="e">
        <f t="shared" si="4"/>
        <v>#DIV/0!</v>
      </c>
    </row>
    <row r="12" spans="1:8" x14ac:dyDescent="0.25">
      <c r="A12" s="6">
        <f t="shared" si="1"/>
        <v>8</v>
      </c>
      <c r="B12" s="7" t="e">
        <f t="shared" si="2"/>
        <v>#DIV/0!</v>
      </c>
      <c r="C12" s="7"/>
      <c r="D12" s="7">
        <f t="shared" si="3"/>
        <v>0</v>
      </c>
      <c r="E12" s="7"/>
      <c r="F12" s="7" t="e">
        <f t="shared" si="0"/>
        <v>#DIV/0!</v>
      </c>
      <c r="G12" s="7"/>
      <c r="H12" s="7" t="e">
        <f t="shared" si="4"/>
        <v>#DIV/0!</v>
      </c>
    </row>
    <row r="13" spans="1:8" x14ac:dyDescent="0.25">
      <c r="A13" s="6">
        <f t="shared" si="1"/>
        <v>9</v>
      </c>
      <c r="B13" s="7" t="e">
        <f t="shared" si="2"/>
        <v>#DIV/0!</v>
      </c>
      <c r="C13" s="7"/>
      <c r="D13" s="7">
        <f t="shared" si="3"/>
        <v>0</v>
      </c>
      <c r="E13" s="7"/>
      <c r="F13" s="7" t="e">
        <f t="shared" si="0"/>
        <v>#DIV/0!</v>
      </c>
      <c r="G13" s="7"/>
      <c r="H13" s="7" t="e">
        <f t="shared" si="4"/>
        <v>#DIV/0!</v>
      </c>
    </row>
    <row r="14" spans="1:8" x14ac:dyDescent="0.25">
      <c r="A14" s="6">
        <f t="shared" si="1"/>
        <v>10</v>
      </c>
      <c r="B14" s="7" t="e">
        <f t="shared" si="2"/>
        <v>#DIV/0!</v>
      </c>
      <c r="C14" s="7"/>
      <c r="D14" s="7">
        <f t="shared" si="3"/>
        <v>0</v>
      </c>
      <c r="E14" s="7"/>
      <c r="F14" s="7" t="e">
        <f t="shared" si="0"/>
        <v>#DIV/0!</v>
      </c>
      <c r="G14" s="7"/>
      <c r="H14" s="7" t="e">
        <f t="shared" si="4"/>
        <v>#DIV/0!</v>
      </c>
    </row>
    <row r="15" spans="1:8" x14ac:dyDescent="0.25">
      <c r="A15" s="6">
        <f t="shared" si="1"/>
        <v>11</v>
      </c>
      <c r="B15" s="7" t="e">
        <f t="shared" si="2"/>
        <v>#DIV/0!</v>
      </c>
      <c r="C15" s="7"/>
      <c r="D15" s="7">
        <f t="shared" si="3"/>
        <v>0</v>
      </c>
      <c r="E15" s="7"/>
      <c r="F15" s="7" t="e">
        <f t="shared" si="0"/>
        <v>#DIV/0!</v>
      </c>
      <c r="G15" s="7"/>
      <c r="H15" s="7" t="e">
        <f t="shared" si="4"/>
        <v>#DIV/0!</v>
      </c>
    </row>
    <row r="16" spans="1:8" x14ac:dyDescent="0.25">
      <c r="A16" s="6">
        <f t="shared" si="1"/>
        <v>12</v>
      </c>
      <c r="B16" s="7" t="e">
        <f t="shared" si="2"/>
        <v>#DIV/0!</v>
      </c>
      <c r="C16" s="7"/>
      <c r="D16" s="7">
        <f t="shared" si="3"/>
        <v>0</v>
      </c>
      <c r="E16" s="7"/>
      <c r="F16" s="7" t="e">
        <f t="shared" si="0"/>
        <v>#DIV/0!</v>
      </c>
      <c r="G16" s="7"/>
      <c r="H16" s="7" t="e">
        <f t="shared" si="4"/>
        <v>#DIV/0!</v>
      </c>
    </row>
    <row r="17" spans="1:8" x14ac:dyDescent="0.25">
      <c r="A17" s="6">
        <f t="shared" si="1"/>
        <v>13</v>
      </c>
      <c r="B17" s="7" t="e">
        <f t="shared" si="2"/>
        <v>#DIV/0!</v>
      </c>
      <c r="C17" s="7"/>
      <c r="D17" s="7">
        <f t="shared" si="3"/>
        <v>0</v>
      </c>
      <c r="E17" s="7"/>
      <c r="F17" s="7" t="e">
        <f t="shared" si="0"/>
        <v>#DIV/0!</v>
      </c>
      <c r="G17" s="7"/>
      <c r="H17" s="7" t="e">
        <f t="shared" si="4"/>
        <v>#DIV/0!</v>
      </c>
    </row>
    <row r="18" spans="1:8" x14ac:dyDescent="0.25">
      <c r="A18" s="6">
        <f t="shared" si="1"/>
        <v>14</v>
      </c>
      <c r="B18" s="7" t="e">
        <f t="shared" si="2"/>
        <v>#DIV/0!</v>
      </c>
      <c r="C18" s="7"/>
      <c r="D18" s="7">
        <f t="shared" si="3"/>
        <v>0</v>
      </c>
      <c r="E18" s="7"/>
      <c r="F18" s="7" t="e">
        <f t="shared" si="0"/>
        <v>#DIV/0!</v>
      </c>
      <c r="G18" s="7"/>
      <c r="H18" s="7" t="e">
        <f t="shared" si="4"/>
        <v>#DIV/0!</v>
      </c>
    </row>
    <row r="19" spans="1:8" x14ac:dyDescent="0.25">
      <c r="A19" s="6">
        <f t="shared" si="1"/>
        <v>15</v>
      </c>
      <c r="B19" s="7" t="e">
        <f t="shared" si="2"/>
        <v>#DIV/0!</v>
      </c>
      <c r="C19" s="7"/>
      <c r="D19" s="7">
        <f t="shared" si="3"/>
        <v>0</v>
      </c>
      <c r="E19" s="7"/>
      <c r="F19" s="7" t="e">
        <f t="shared" si="0"/>
        <v>#DIV/0!</v>
      </c>
      <c r="G19" s="7"/>
      <c r="H19" s="7" t="e">
        <f t="shared" si="4"/>
        <v>#DIV/0!</v>
      </c>
    </row>
    <row r="20" spans="1:8" x14ac:dyDescent="0.25">
      <c r="A20" s="6">
        <f t="shared" si="1"/>
        <v>16</v>
      </c>
      <c r="B20" s="7" t="e">
        <f t="shared" si="2"/>
        <v>#DIV/0!</v>
      </c>
      <c r="C20" s="7"/>
      <c r="D20" s="7">
        <f t="shared" si="3"/>
        <v>0</v>
      </c>
      <c r="E20" s="7"/>
      <c r="F20" s="7" t="e">
        <f t="shared" si="0"/>
        <v>#DIV/0!</v>
      </c>
      <c r="G20" s="7"/>
      <c r="H20" s="7" t="e">
        <f t="shared" si="4"/>
        <v>#DIV/0!</v>
      </c>
    </row>
    <row r="21" spans="1:8" x14ac:dyDescent="0.25">
      <c r="A21" s="6">
        <f t="shared" si="1"/>
        <v>17</v>
      </c>
      <c r="B21" s="7" t="e">
        <f t="shared" si="2"/>
        <v>#DIV/0!</v>
      </c>
      <c r="C21" s="7"/>
      <c r="D21" s="7">
        <f t="shared" si="3"/>
        <v>0</v>
      </c>
      <c r="E21" s="7"/>
      <c r="F21" s="7" t="e">
        <f t="shared" si="0"/>
        <v>#DIV/0!</v>
      </c>
      <c r="G21" s="7"/>
      <c r="H21" s="7" t="e">
        <f t="shared" si="4"/>
        <v>#DIV/0!</v>
      </c>
    </row>
    <row r="22" spans="1:8" x14ac:dyDescent="0.25">
      <c r="A22" s="5"/>
    </row>
    <row r="23" spans="1:8" x14ac:dyDescent="0.25">
      <c r="A23" s="5"/>
    </row>
    <row r="24" spans="1:8" x14ac:dyDescent="0.25">
      <c r="A24" s="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D22" sqref="D22:D33"/>
    </sheetView>
  </sheetViews>
  <sheetFormatPr defaultRowHeight="15" x14ac:dyDescent="0.25"/>
  <cols>
    <col min="1" max="1" width="8.88671875" style="1"/>
    <col min="2" max="2" width="77.6640625" style="1" bestFit="1" customWidth="1"/>
    <col min="3" max="3" width="11.33203125" style="1" customWidth="1"/>
    <col min="4" max="4" width="11.44140625" style="1" customWidth="1"/>
    <col min="5" max="5" width="14.88671875" style="1" bestFit="1" customWidth="1"/>
    <col min="6" max="6" width="9.77734375" style="1" bestFit="1" customWidth="1"/>
    <col min="7" max="7" width="9" style="1" bestFit="1" customWidth="1"/>
    <col min="8" max="16384" width="8.88671875" style="1"/>
  </cols>
  <sheetData>
    <row r="1" spans="1:8" x14ac:dyDescent="0.25">
      <c r="A1" s="2" t="s">
        <v>0</v>
      </c>
      <c r="B1" s="2"/>
      <c r="C1" s="2" t="s">
        <v>1</v>
      </c>
      <c r="D1" s="3"/>
      <c r="E1" s="3"/>
    </row>
    <row r="2" spans="1:8" x14ac:dyDescent="0.25">
      <c r="A2" s="11"/>
      <c r="B2" s="11"/>
    </row>
    <row r="3" spans="1:8" x14ac:dyDescent="0.25">
      <c r="A3" s="11" t="s">
        <v>12</v>
      </c>
      <c r="B3" s="12" t="s">
        <v>13</v>
      </c>
    </row>
    <row r="4" spans="1:8" ht="15.6" x14ac:dyDescent="0.3">
      <c r="A4" s="11"/>
      <c r="B4" s="11"/>
      <c r="C4" s="9"/>
      <c r="D4" s="9"/>
      <c r="E4" s="9"/>
      <c r="F4" s="9"/>
      <c r="G4" s="9"/>
      <c r="H4" s="9"/>
    </row>
    <row r="5" spans="1:8" x14ac:dyDescent="0.25">
      <c r="A5" s="11"/>
      <c r="B5" s="13" t="s">
        <v>14</v>
      </c>
      <c r="C5" s="10"/>
      <c r="D5" s="10"/>
      <c r="E5" s="10"/>
      <c r="F5" s="10"/>
      <c r="G5" s="10"/>
      <c r="H5" s="10"/>
    </row>
    <row r="6" spans="1:8" x14ac:dyDescent="0.25">
      <c r="A6" s="11"/>
      <c r="B6" s="13" t="s">
        <v>11</v>
      </c>
      <c r="C6" s="10"/>
      <c r="D6" s="10"/>
      <c r="E6" s="10"/>
      <c r="F6" s="10"/>
      <c r="G6" s="10"/>
      <c r="H6" s="10"/>
    </row>
    <row r="7" spans="1:8" x14ac:dyDescent="0.25">
      <c r="A7" s="10"/>
      <c r="B7" s="10"/>
      <c r="C7" s="10"/>
      <c r="D7" s="10"/>
      <c r="E7" s="10"/>
      <c r="F7" s="10"/>
      <c r="G7" s="10"/>
      <c r="H7" s="10"/>
    </row>
    <row r="8" spans="1:8" x14ac:dyDescent="0.25">
      <c r="A8" s="10"/>
      <c r="B8" s="10" t="s">
        <v>15</v>
      </c>
      <c r="C8" s="10"/>
      <c r="D8" s="10"/>
      <c r="E8" s="10"/>
      <c r="F8" s="10"/>
      <c r="G8" s="10"/>
      <c r="H8" s="10"/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11" t="s">
        <v>16</v>
      </c>
      <c r="B10" s="12" t="s">
        <v>17</v>
      </c>
      <c r="C10" s="10"/>
      <c r="D10" s="10"/>
      <c r="E10" s="10"/>
      <c r="F10" s="10"/>
      <c r="G10" s="10"/>
      <c r="H10" s="10"/>
    </row>
    <row r="11" spans="1:8" x14ac:dyDescent="0.25">
      <c r="A11" s="10"/>
      <c r="B11" s="12" t="s">
        <v>18</v>
      </c>
      <c r="C11" s="10"/>
      <c r="D11" s="10"/>
      <c r="E11" s="10"/>
      <c r="F11" s="10"/>
      <c r="G11" s="10"/>
      <c r="H11" s="10"/>
    </row>
    <row r="12" spans="1:8" x14ac:dyDescent="0.25">
      <c r="A12" s="10"/>
      <c r="B12" s="11" t="s">
        <v>19</v>
      </c>
      <c r="C12" s="7"/>
      <c r="D12" s="10"/>
      <c r="E12" s="10"/>
      <c r="F12" s="10"/>
      <c r="G12" s="10"/>
      <c r="H12" s="10"/>
    </row>
    <row r="13" spans="1:8" x14ac:dyDescent="0.25">
      <c r="A13" s="10"/>
      <c r="B13" s="11" t="s">
        <v>20</v>
      </c>
      <c r="C13" s="7"/>
      <c r="D13" s="10"/>
      <c r="E13" s="10"/>
      <c r="F13" s="10"/>
      <c r="G13" s="10"/>
      <c r="H13" s="10"/>
    </row>
    <row r="14" spans="1:8" x14ac:dyDescent="0.25">
      <c r="A14" s="10"/>
      <c r="B14" s="10"/>
      <c r="C14" s="10"/>
      <c r="D14" s="10"/>
      <c r="E14" s="10"/>
      <c r="F14" s="10"/>
      <c r="G14" s="10"/>
      <c r="H14" s="10"/>
    </row>
    <row r="15" spans="1:8" x14ac:dyDescent="0.25">
      <c r="A15" s="10"/>
      <c r="B15" s="19" t="s">
        <v>21</v>
      </c>
      <c r="C15" s="10"/>
      <c r="D15" s="10"/>
      <c r="E15" s="10"/>
      <c r="F15" s="10"/>
      <c r="G15" s="10"/>
      <c r="H15" s="10"/>
    </row>
    <row r="16" spans="1:8" x14ac:dyDescent="0.25">
      <c r="A16" s="10"/>
      <c r="B16" s="20"/>
      <c r="C16" s="10"/>
      <c r="D16" s="10"/>
      <c r="E16" s="10"/>
      <c r="F16" s="10"/>
      <c r="G16" s="10"/>
      <c r="H16" s="10"/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11" t="s">
        <v>22</v>
      </c>
      <c r="B18" s="12" t="s">
        <v>23</v>
      </c>
      <c r="C18" s="10"/>
      <c r="D18" s="10"/>
      <c r="E18" s="10"/>
      <c r="F18" s="10"/>
      <c r="G18" s="10"/>
      <c r="H18" s="10"/>
    </row>
    <row r="19" spans="1:8" x14ac:dyDescent="0.25">
      <c r="A19" s="5"/>
      <c r="C19" s="10"/>
      <c r="D19" s="10"/>
      <c r="E19" s="10"/>
      <c r="F19" s="10"/>
      <c r="G19" s="10"/>
      <c r="H19" s="10"/>
    </row>
    <row r="20" spans="1:8" ht="15.6" x14ac:dyDescent="0.25">
      <c r="A20" s="5"/>
      <c r="B20" s="14" t="s">
        <v>2</v>
      </c>
      <c r="C20" s="14" t="s">
        <v>4</v>
      </c>
      <c r="D20" s="14" t="s">
        <v>9</v>
      </c>
      <c r="E20" s="14" t="s">
        <v>24</v>
      </c>
      <c r="F20" s="10"/>
      <c r="G20" s="10"/>
      <c r="H20" s="10"/>
    </row>
    <row r="21" spans="1:8" x14ac:dyDescent="0.25">
      <c r="A21" s="5"/>
      <c r="B21" s="17">
        <v>1</v>
      </c>
      <c r="C21" s="15" t="e">
        <f>AVERAGE(D1,E1)</f>
        <v>#DIV/0!</v>
      </c>
      <c r="D21" s="16" t="s">
        <v>10</v>
      </c>
      <c r="E21" s="15"/>
      <c r="F21" s="10"/>
      <c r="G21" s="10"/>
      <c r="H21" s="10"/>
    </row>
    <row r="22" spans="1:8" x14ac:dyDescent="0.25">
      <c r="B22" s="17">
        <f xml:space="preserve"> 1 +B21</f>
        <v>2</v>
      </c>
      <c r="C22" s="15">
        <f>E21</f>
        <v>0</v>
      </c>
      <c r="D22" s="15" t="e">
        <f>ABS((C21-C22)/22)</f>
        <v>#DIV/0!</v>
      </c>
      <c r="E22" s="15"/>
    </row>
    <row r="23" spans="1:8" x14ac:dyDescent="0.25">
      <c r="B23" s="17">
        <f t="shared" ref="B23:B33" si="0" xml:space="preserve"> 1 +B22</f>
        <v>3</v>
      </c>
      <c r="C23" s="15">
        <f>E22</f>
        <v>0</v>
      </c>
      <c r="D23" s="15">
        <f t="shared" ref="D23:D33" si="1">ABS((C22-C23)/22)</f>
        <v>0</v>
      </c>
      <c r="E23" s="15"/>
    </row>
    <row r="24" spans="1:8" x14ac:dyDescent="0.25">
      <c r="B24" s="17">
        <f t="shared" si="0"/>
        <v>4</v>
      </c>
      <c r="C24" s="15">
        <f t="shared" ref="C24:C33" si="2">E23</f>
        <v>0</v>
      </c>
      <c r="D24" s="15">
        <f t="shared" si="1"/>
        <v>0</v>
      </c>
      <c r="E24" s="15"/>
    </row>
    <row r="25" spans="1:8" x14ac:dyDescent="0.25">
      <c r="B25" s="17">
        <f t="shared" si="0"/>
        <v>5</v>
      </c>
      <c r="C25" s="15">
        <f t="shared" si="2"/>
        <v>0</v>
      </c>
      <c r="D25" s="15">
        <f t="shared" si="1"/>
        <v>0</v>
      </c>
      <c r="E25" s="15"/>
    </row>
    <row r="26" spans="1:8" x14ac:dyDescent="0.25">
      <c r="B26" s="17">
        <f t="shared" si="0"/>
        <v>6</v>
      </c>
      <c r="C26" s="15">
        <f t="shared" si="2"/>
        <v>0</v>
      </c>
      <c r="D26" s="15">
        <f t="shared" si="1"/>
        <v>0</v>
      </c>
      <c r="E26" s="15"/>
    </row>
    <row r="27" spans="1:8" x14ac:dyDescent="0.25">
      <c r="B27" s="17">
        <f t="shared" si="0"/>
        <v>7</v>
      </c>
      <c r="C27" s="15">
        <f t="shared" si="2"/>
        <v>0</v>
      </c>
      <c r="D27" s="15">
        <f t="shared" si="1"/>
        <v>0</v>
      </c>
      <c r="E27" s="15"/>
    </row>
    <row r="28" spans="1:8" x14ac:dyDescent="0.25">
      <c r="B28" s="17">
        <f t="shared" si="0"/>
        <v>8</v>
      </c>
      <c r="C28" s="15">
        <f t="shared" si="2"/>
        <v>0</v>
      </c>
      <c r="D28" s="15">
        <f t="shared" si="1"/>
        <v>0</v>
      </c>
      <c r="E28" s="15"/>
    </row>
    <row r="29" spans="1:8" x14ac:dyDescent="0.25">
      <c r="B29" s="17">
        <f t="shared" si="0"/>
        <v>9</v>
      </c>
      <c r="C29" s="15">
        <f t="shared" si="2"/>
        <v>0</v>
      </c>
      <c r="D29" s="15">
        <f t="shared" si="1"/>
        <v>0</v>
      </c>
      <c r="E29" s="15"/>
    </row>
    <row r="30" spans="1:8" x14ac:dyDescent="0.25">
      <c r="B30" s="17">
        <f t="shared" si="0"/>
        <v>10</v>
      </c>
      <c r="C30" s="15">
        <f t="shared" si="2"/>
        <v>0</v>
      </c>
      <c r="D30" s="15">
        <f t="shared" si="1"/>
        <v>0</v>
      </c>
      <c r="E30" s="15"/>
    </row>
    <row r="31" spans="1:8" x14ac:dyDescent="0.25">
      <c r="B31" s="17">
        <f t="shared" si="0"/>
        <v>11</v>
      </c>
      <c r="C31" s="15">
        <f t="shared" si="2"/>
        <v>0</v>
      </c>
      <c r="D31" s="15">
        <f t="shared" si="1"/>
        <v>0</v>
      </c>
      <c r="E31" s="15"/>
    </row>
    <row r="32" spans="1:8" x14ac:dyDescent="0.25">
      <c r="B32" s="17">
        <f t="shared" si="0"/>
        <v>12</v>
      </c>
      <c r="C32" s="15">
        <f t="shared" si="2"/>
        <v>0</v>
      </c>
      <c r="D32" s="15">
        <f t="shared" si="1"/>
        <v>0</v>
      </c>
    </row>
    <row r="33" spans="2:4" x14ac:dyDescent="0.25">
      <c r="B33" s="17">
        <f t="shared" si="0"/>
        <v>13</v>
      </c>
      <c r="C33" s="15">
        <f t="shared" si="2"/>
        <v>0</v>
      </c>
      <c r="D33" s="15">
        <f t="shared" si="1"/>
        <v>0</v>
      </c>
    </row>
  </sheetData>
  <mergeCells count="1">
    <mergeCell ref="B15:B1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7" sqref="A7:F21"/>
    </sheetView>
  </sheetViews>
  <sheetFormatPr defaultRowHeight="15" x14ac:dyDescent="0.25"/>
  <cols>
    <col min="1" max="1" width="8.88671875" style="1"/>
    <col min="2" max="2" width="17.77734375" style="1" bestFit="1" customWidth="1"/>
    <col min="3" max="3" width="11.33203125" style="1" customWidth="1"/>
    <col min="4" max="4" width="11.44140625" style="1" customWidth="1"/>
    <col min="5" max="6" width="9.77734375" style="1" bestFit="1" customWidth="1"/>
    <col min="7" max="7" width="9" style="1" bestFit="1" customWidth="1"/>
    <col min="8" max="16384" width="8.88671875" style="1"/>
  </cols>
  <sheetData>
    <row r="1" spans="1:6" x14ac:dyDescent="0.25">
      <c r="A1" s="18" t="s">
        <v>0</v>
      </c>
      <c r="B1" s="1" t="s">
        <v>29</v>
      </c>
      <c r="C1" s="18" t="s">
        <v>1</v>
      </c>
      <c r="D1" s="3">
        <v>2</v>
      </c>
      <c r="E1" s="3">
        <v>2</v>
      </c>
    </row>
    <row r="2" spans="1:6" x14ac:dyDescent="0.25">
      <c r="A2" s="18" t="s">
        <v>28</v>
      </c>
      <c r="B2" s="21">
        <v>1</v>
      </c>
    </row>
    <row r="4" spans="1:6" ht="15.6" x14ac:dyDescent="0.3">
      <c r="A4" s="4" t="s">
        <v>2</v>
      </c>
      <c r="B4" s="4" t="s">
        <v>25</v>
      </c>
      <c r="C4" s="4" t="s">
        <v>26</v>
      </c>
      <c r="D4" s="4" t="s">
        <v>27</v>
      </c>
      <c r="E4" s="4" t="s">
        <v>4</v>
      </c>
      <c r="F4" s="4" t="s">
        <v>9</v>
      </c>
    </row>
    <row r="5" spans="1:6" x14ac:dyDescent="0.25">
      <c r="A5" s="6">
        <v>1</v>
      </c>
      <c r="B5" s="7">
        <f>AVERAGE(D1,E1)</f>
        <v>2</v>
      </c>
      <c r="C5" s="7">
        <f>B5-(15)^(1/5)</f>
        <v>0.28122807241252112</v>
      </c>
      <c r="D5" s="7">
        <v>1</v>
      </c>
      <c r="E5" s="7">
        <f>B5 - (C5/D5)</f>
        <v>1.7187719275874789</v>
      </c>
      <c r="F5" s="7">
        <f>ABS((B5-E5)/E5)</f>
        <v>0.16362151830537602</v>
      </c>
    </row>
    <row r="6" spans="1:6" x14ac:dyDescent="0.25">
      <c r="A6" s="6">
        <f>1+A5</f>
        <v>2</v>
      </c>
      <c r="B6" s="7">
        <f>E5</f>
        <v>1.7187719275874789</v>
      </c>
      <c r="C6" s="7">
        <f t="shared" ref="C6:C21" si="0">B6-(15)^(1/5)</f>
        <v>0</v>
      </c>
      <c r="D6" s="7">
        <v>1</v>
      </c>
      <c r="E6" s="7">
        <f t="shared" ref="E6:E21" si="1">B6 - (C6/D6)</f>
        <v>1.7187719275874789</v>
      </c>
      <c r="F6" s="7">
        <f t="shared" ref="F6:F21" si="2">ABS((B6-E6)/E6)</f>
        <v>0</v>
      </c>
    </row>
    <row r="7" spans="1:6" x14ac:dyDescent="0.25">
      <c r="A7" s="6"/>
      <c r="B7" s="7"/>
      <c r="C7" s="7"/>
      <c r="D7" s="7"/>
      <c r="E7" s="7"/>
      <c r="F7" s="7"/>
    </row>
    <row r="8" spans="1:6" x14ac:dyDescent="0.25">
      <c r="A8" s="6"/>
      <c r="B8" s="7"/>
      <c r="C8" s="7"/>
      <c r="D8" s="7"/>
      <c r="E8" s="7"/>
      <c r="F8" s="7"/>
    </row>
    <row r="9" spans="1:6" x14ac:dyDescent="0.25">
      <c r="A9" s="6"/>
      <c r="B9" s="7"/>
      <c r="C9" s="7"/>
      <c r="D9" s="7"/>
      <c r="E9" s="7"/>
      <c r="F9" s="7"/>
    </row>
    <row r="10" spans="1:6" x14ac:dyDescent="0.25">
      <c r="A10" s="6"/>
      <c r="B10" s="7"/>
      <c r="C10" s="7"/>
      <c r="D10" s="7"/>
      <c r="E10" s="7"/>
      <c r="F10" s="7"/>
    </row>
    <row r="11" spans="1:6" x14ac:dyDescent="0.25">
      <c r="A11" s="6"/>
      <c r="B11" s="7"/>
      <c r="C11" s="7"/>
      <c r="D11" s="7"/>
      <c r="E11" s="7"/>
      <c r="F11" s="7"/>
    </row>
    <row r="12" spans="1:6" x14ac:dyDescent="0.25">
      <c r="A12" s="6"/>
      <c r="B12" s="7"/>
      <c r="C12" s="7"/>
      <c r="D12" s="7"/>
      <c r="E12" s="7"/>
      <c r="F12" s="7"/>
    </row>
    <row r="13" spans="1:6" x14ac:dyDescent="0.25">
      <c r="A13" s="6"/>
      <c r="B13" s="7"/>
      <c r="C13" s="7"/>
      <c r="D13" s="7"/>
      <c r="E13" s="7"/>
      <c r="F13" s="7"/>
    </row>
    <row r="14" spans="1:6" x14ac:dyDescent="0.25">
      <c r="A14" s="6"/>
      <c r="B14" s="7"/>
      <c r="C14" s="7"/>
      <c r="D14" s="7"/>
      <c r="E14" s="7"/>
      <c r="F14" s="7"/>
    </row>
    <row r="15" spans="1:6" x14ac:dyDescent="0.25">
      <c r="A15" s="6"/>
      <c r="B15" s="7"/>
      <c r="C15" s="7"/>
      <c r="D15" s="7"/>
      <c r="E15" s="7"/>
      <c r="F15" s="7"/>
    </row>
    <row r="16" spans="1:6" x14ac:dyDescent="0.25">
      <c r="A16" s="6"/>
      <c r="B16" s="7"/>
      <c r="C16" s="7"/>
      <c r="D16" s="7"/>
      <c r="E16" s="7"/>
      <c r="F16" s="7"/>
    </row>
    <row r="17" spans="1:6" x14ac:dyDescent="0.25">
      <c r="A17" s="6"/>
      <c r="B17" s="7"/>
      <c r="C17" s="7"/>
      <c r="D17" s="7"/>
      <c r="E17" s="7"/>
      <c r="F17" s="7"/>
    </row>
    <row r="18" spans="1:6" x14ac:dyDescent="0.25">
      <c r="A18" s="6"/>
      <c r="B18" s="7"/>
      <c r="C18" s="7"/>
      <c r="D18" s="7"/>
      <c r="E18" s="7"/>
      <c r="F18" s="7"/>
    </row>
    <row r="19" spans="1:6" x14ac:dyDescent="0.25">
      <c r="A19" s="6"/>
      <c r="B19" s="7"/>
      <c r="C19" s="7"/>
      <c r="D19" s="7"/>
      <c r="E19" s="7"/>
      <c r="F19" s="7"/>
    </row>
    <row r="20" spans="1:6" x14ac:dyDescent="0.25">
      <c r="A20" s="6"/>
      <c r="B20" s="7"/>
      <c r="C20" s="7"/>
      <c r="D20" s="7"/>
      <c r="E20" s="7"/>
      <c r="F20" s="7"/>
    </row>
    <row r="21" spans="1:6" x14ac:dyDescent="0.25">
      <c r="A21" s="6"/>
      <c r="B21" s="7"/>
      <c r="C21" s="7"/>
      <c r="D21" s="7"/>
      <c r="E21" s="7"/>
      <c r="F21" s="7"/>
    </row>
    <row r="22" spans="1:6" x14ac:dyDescent="0.25">
      <c r="A22" s="5"/>
    </row>
    <row r="23" spans="1:6" x14ac:dyDescent="0.25">
      <c r="A23" s="5"/>
    </row>
    <row r="24" spans="1:6" x14ac:dyDescent="0.25">
      <c r="A24" s="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Zero de Função - Bissecção</vt:lpstr>
      <vt:lpstr>Zero de Função - Posição Falsa</vt:lpstr>
      <vt:lpstr>Zero de Função - Ponto Fixo</vt:lpstr>
      <vt:lpstr>Zero de Função - 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Augusto</dc:creator>
  <cp:lastModifiedBy>Davi Augusto</cp:lastModifiedBy>
  <dcterms:created xsi:type="dcterms:W3CDTF">2020-07-26T13:40:32Z</dcterms:created>
  <dcterms:modified xsi:type="dcterms:W3CDTF">2020-07-28T21:16:10Z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5a400229-78e5-491e-aacf-7e5a547935fa</vt:lpwstr>
  </property>
</Properties>
</file>