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 Neves\Documents\Faculdade\UNESP - BCC\2020\1° Semestre\Probabilidade e Estatística\Trabalhos\Trabalho 3 - Regressão Linear\"/>
    </mc:Choice>
  </mc:AlternateContent>
  <bookViews>
    <workbookView xWindow="0" yWindow="0" windowWidth="10836" windowHeight="8880" tabRatio="500" activeTab="1"/>
  </bookViews>
  <sheets>
    <sheet name="Bauru" sheetId="1" r:id="rId1"/>
    <sheet name="Sorocaba" sheetId="2" r:id="rId2"/>
  </sheets>
  <calcPr calcId="162913"/>
</workbook>
</file>

<file path=xl/calcChain.xml><?xml version="1.0" encoding="utf-8"?>
<calcChain xmlns="http://schemas.openxmlformats.org/spreadsheetml/2006/main">
  <c r="F11" i="2" l="1"/>
  <c r="F15" i="1"/>
</calcChain>
</file>

<file path=xl/sharedStrings.xml><?xml version="1.0" encoding="utf-8"?>
<sst xmlns="http://schemas.openxmlformats.org/spreadsheetml/2006/main" count="38" uniqueCount="22">
  <si>
    <t>CONFIRMADOS</t>
  </si>
  <si>
    <t>SUSPEITOS</t>
  </si>
  <si>
    <t>DATA</t>
  </si>
  <si>
    <t>Cidade: Bauru</t>
  </si>
  <si>
    <t>Cidade: Sorocaba</t>
  </si>
  <si>
    <t>Fonte: Prefeitura de Sorocaba</t>
  </si>
  <si>
    <t>Dados sobre COVID19 (40 dias): Número de Infectados e Número de Suspeitos, ambos acumulados.</t>
  </si>
  <si>
    <t>Integrantes: André Luiz da Silva Junior; Angelo Monte Serrat Bonini; Davi Augusto Neves Leite; 
Luis Felipe Muniz de Angelo; Thomas Tobias dos Santos</t>
  </si>
  <si>
    <t>Trabalho 3: Regressão Linear - Probabilidade e Estatística</t>
  </si>
  <si>
    <t>Fonte: Prefeitura de Bauru</t>
  </si>
  <si>
    <t>R múltiplo</t>
  </si>
  <si>
    <t>R-Quadrado</t>
  </si>
  <si>
    <t>R-quadrado ajustado</t>
  </si>
  <si>
    <t>Erro padrão</t>
  </si>
  <si>
    <t>Observações</t>
  </si>
  <si>
    <t>Dia</t>
  </si>
  <si>
    <t>RESULTADOS DE REGRESSÃO</t>
  </si>
  <si>
    <t>Casos Confirmados (previsto)</t>
  </si>
  <si>
    <t>Coeficiente de Correlação</t>
  </si>
  <si>
    <t>Tipo de Correlação (|r|)</t>
  </si>
  <si>
    <t>Plena ou perfeita</t>
  </si>
  <si>
    <t>ESTATÍSTICA DE REGRESSÃO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</si>
</sst>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7" x14ac:knownFonts="1"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  <scheme val="minor"/>
    </font>
    <font>
      <sz val="12"/>
      <color indexed="8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ill="1" applyBorder="1" applyAlignment="1"/>
    <xf numFmtId="49" fontId="6" fillId="0" borderId="0" xfId="0" applyNumberFormat="1" applyFont="1" applyFill="1" applyBorder="1" applyAlignment="1"/>
    <xf numFmtId="49" fontId="2" fillId="0" borderId="0" xfId="0" applyNumberFormat="1" applyFont="1" applyAlignment="1">
      <alignment horizontal="center" vertical="center"/>
    </xf>
    <xf numFmtId="49" fontId="1" fillId="0" borderId="0" xfId="0" applyNumberFormat="1" applyFont="1"/>
    <xf numFmtId="49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/>
    <xf numFmtId="2" fontId="6" fillId="0" borderId="1" xfId="0" applyNumberFormat="1" applyFont="1" applyFill="1" applyBorder="1" applyAlignment="1">
      <alignment horizontal="right" vertical="center"/>
    </xf>
    <xf numFmtId="1" fontId="6" fillId="0" borderId="1" xfId="0" applyNumberFormat="1" applyFont="1" applyFill="1" applyBorder="1" applyAlignment="1">
      <alignment horizontal="right" vertical="center"/>
    </xf>
    <xf numFmtId="49" fontId="3" fillId="0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right" vertical="center"/>
    </xf>
    <xf numFmtId="49" fontId="3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2" fontId="6" fillId="0" borderId="1" xfId="0" applyNumberFormat="1" applyFont="1" applyFill="1" applyBorder="1" applyAlignment="1"/>
    <xf numFmtId="1" fontId="6" fillId="0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Regressão</a:t>
            </a:r>
            <a:r>
              <a:rPr lang="pt-BR" baseline="0"/>
              <a:t> Linear - Bauru</a:t>
            </a:r>
            <a:endParaRPr lang="pt-BR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Casos Confirmados</c:v>
          </c:tx>
          <c:spPr>
            <a:ln w="19050">
              <a:noFill/>
            </a:ln>
          </c:spPr>
          <c:marker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Bauru!$C$9:$C$48</c:f>
              <c:numCache>
                <c:formatCode>0</c:formatCode>
                <c:ptCount val="40"/>
                <c:pt idx="0">
                  <c:v>809</c:v>
                </c:pt>
                <c:pt idx="1">
                  <c:v>809</c:v>
                </c:pt>
                <c:pt idx="2">
                  <c:v>933</c:v>
                </c:pt>
                <c:pt idx="3">
                  <c:v>724</c:v>
                </c:pt>
                <c:pt idx="4">
                  <c:v>928</c:v>
                </c:pt>
                <c:pt idx="5">
                  <c:v>709</c:v>
                </c:pt>
                <c:pt idx="6">
                  <c:v>772</c:v>
                </c:pt>
                <c:pt idx="7">
                  <c:v>780</c:v>
                </c:pt>
                <c:pt idx="8">
                  <c:v>780</c:v>
                </c:pt>
                <c:pt idx="9">
                  <c:v>1050</c:v>
                </c:pt>
                <c:pt idx="10">
                  <c:v>1040</c:v>
                </c:pt>
                <c:pt idx="11">
                  <c:v>910</c:v>
                </c:pt>
                <c:pt idx="12">
                  <c:v>901</c:v>
                </c:pt>
                <c:pt idx="13">
                  <c:v>870</c:v>
                </c:pt>
                <c:pt idx="14">
                  <c:v>870</c:v>
                </c:pt>
                <c:pt idx="15">
                  <c:v>894</c:v>
                </c:pt>
                <c:pt idx="16">
                  <c:v>991</c:v>
                </c:pt>
                <c:pt idx="17">
                  <c:v>849</c:v>
                </c:pt>
                <c:pt idx="18">
                  <c:v>883</c:v>
                </c:pt>
                <c:pt idx="19">
                  <c:v>739</c:v>
                </c:pt>
                <c:pt idx="20">
                  <c:v>736</c:v>
                </c:pt>
                <c:pt idx="21">
                  <c:v>710</c:v>
                </c:pt>
                <c:pt idx="22">
                  <c:v>720</c:v>
                </c:pt>
                <c:pt idx="23">
                  <c:v>794</c:v>
                </c:pt>
                <c:pt idx="24">
                  <c:v>695</c:v>
                </c:pt>
                <c:pt idx="25">
                  <c:v>565</c:v>
                </c:pt>
                <c:pt idx="26">
                  <c:v>568</c:v>
                </c:pt>
                <c:pt idx="27">
                  <c:v>465</c:v>
                </c:pt>
                <c:pt idx="28">
                  <c:v>454</c:v>
                </c:pt>
                <c:pt idx="29">
                  <c:v>475</c:v>
                </c:pt>
                <c:pt idx="30">
                  <c:v>557</c:v>
                </c:pt>
                <c:pt idx="31">
                  <c:v>785</c:v>
                </c:pt>
                <c:pt idx="32">
                  <c:v>643</c:v>
                </c:pt>
                <c:pt idx="33">
                  <c:v>720</c:v>
                </c:pt>
                <c:pt idx="34">
                  <c:v>562</c:v>
                </c:pt>
                <c:pt idx="35">
                  <c:v>570</c:v>
                </c:pt>
                <c:pt idx="36">
                  <c:v>576</c:v>
                </c:pt>
                <c:pt idx="37">
                  <c:v>580</c:v>
                </c:pt>
                <c:pt idx="38">
                  <c:v>688</c:v>
                </c:pt>
                <c:pt idx="39">
                  <c:v>869</c:v>
                </c:pt>
              </c:numCache>
            </c:numRef>
          </c:xVal>
          <c:yVal>
            <c:numRef>
              <c:f>Bauru!$B$9:$B$48</c:f>
              <c:numCache>
                <c:formatCode>0</c:formatCode>
                <c:ptCount val="40"/>
                <c:pt idx="0">
                  <c:v>4064</c:v>
                </c:pt>
                <c:pt idx="1">
                  <c:v>4064</c:v>
                </c:pt>
                <c:pt idx="2">
                  <c:v>4260</c:v>
                </c:pt>
                <c:pt idx="3">
                  <c:v>4400</c:v>
                </c:pt>
                <c:pt idx="4">
                  <c:v>4582</c:v>
                </c:pt>
                <c:pt idx="5">
                  <c:v>4763</c:v>
                </c:pt>
                <c:pt idx="6">
                  <c:v>4859</c:v>
                </c:pt>
                <c:pt idx="7">
                  <c:v>4878</c:v>
                </c:pt>
                <c:pt idx="8">
                  <c:v>4878</c:v>
                </c:pt>
                <c:pt idx="9">
                  <c:v>4978</c:v>
                </c:pt>
                <c:pt idx="10">
                  <c:v>5082</c:v>
                </c:pt>
                <c:pt idx="11">
                  <c:v>5216</c:v>
                </c:pt>
                <c:pt idx="12">
                  <c:v>5409</c:v>
                </c:pt>
                <c:pt idx="13">
                  <c:v>5513</c:v>
                </c:pt>
                <c:pt idx="14">
                  <c:v>5513</c:v>
                </c:pt>
                <c:pt idx="15">
                  <c:v>5513</c:v>
                </c:pt>
                <c:pt idx="16">
                  <c:v>5666</c:v>
                </c:pt>
                <c:pt idx="17">
                  <c:v>5792</c:v>
                </c:pt>
                <c:pt idx="18">
                  <c:v>5979</c:v>
                </c:pt>
                <c:pt idx="19">
                  <c:v>6101</c:v>
                </c:pt>
                <c:pt idx="20">
                  <c:v>6282</c:v>
                </c:pt>
                <c:pt idx="21">
                  <c:v>6300</c:v>
                </c:pt>
                <c:pt idx="22">
                  <c:v>6300</c:v>
                </c:pt>
                <c:pt idx="23">
                  <c:v>6521</c:v>
                </c:pt>
                <c:pt idx="24">
                  <c:v>6713</c:v>
                </c:pt>
                <c:pt idx="25">
                  <c:v>6872</c:v>
                </c:pt>
                <c:pt idx="26">
                  <c:v>6979</c:v>
                </c:pt>
                <c:pt idx="27">
                  <c:v>7171</c:v>
                </c:pt>
                <c:pt idx="28">
                  <c:v>7200</c:v>
                </c:pt>
                <c:pt idx="29">
                  <c:v>7200</c:v>
                </c:pt>
                <c:pt idx="30">
                  <c:v>7265</c:v>
                </c:pt>
                <c:pt idx="31">
                  <c:v>7420</c:v>
                </c:pt>
                <c:pt idx="32">
                  <c:v>7608</c:v>
                </c:pt>
                <c:pt idx="33">
                  <c:v>7723</c:v>
                </c:pt>
                <c:pt idx="34">
                  <c:v>7872</c:v>
                </c:pt>
                <c:pt idx="35">
                  <c:v>7872</c:v>
                </c:pt>
                <c:pt idx="36">
                  <c:v>7872</c:v>
                </c:pt>
                <c:pt idx="37">
                  <c:v>7872</c:v>
                </c:pt>
                <c:pt idx="38">
                  <c:v>7990</c:v>
                </c:pt>
                <c:pt idx="39">
                  <c:v>8212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39-42B1-9C7B-7C9A82AE9757}"/>
            </c:ext>
          </c:extLst>
        </c:ser>
        <c:ser>
          <c:idx val="1"/>
          <c:order val="1"/>
          <c:tx>
            <c:v>Previsão dos Casos Confirmados</c:v>
          </c:tx>
          <c:spPr>
            <a:ln w="19050">
              <a:solidFill>
                <a:schemeClr val="tx1"/>
              </a:solidFill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Bauru!$C$9:$C$48</c:f>
              <c:numCache>
                <c:formatCode>0</c:formatCode>
                <c:ptCount val="40"/>
                <c:pt idx="0">
                  <c:v>809</c:v>
                </c:pt>
                <c:pt idx="1">
                  <c:v>809</c:v>
                </c:pt>
                <c:pt idx="2">
                  <c:v>933</c:v>
                </c:pt>
                <c:pt idx="3">
                  <c:v>724</c:v>
                </c:pt>
                <c:pt idx="4">
                  <c:v>928</c:v>
                </c:pt>
                <c:pt idx="5">
                  <c:v>709</c:v>
                </c:pt>
                <c:pt idx="6">
                  <c:v>772</c:v>
                </c:pt>
                <c:pt idx="7">
                  <c:v>780</c:v>
                </c:pt>
                <c:pt idx="8">
                  <c:v>780</c:v>
                </c:pt>
                <c:pt idx="9">
                  <c:v>1050</c:v>
                </c:pt>
                <c:pt idx="10">
                  <c:v>1040</c:v>
                </c:pt>
                <c:pt idx="11">
                  <c:v>910</c:v>
                </c:pt>
                <c:pt idx="12">
                  <c:v>901</c:v>
                </c:pt>
                <c:pt idx="13">
                  <c:v>870</c:v>
                </c:pt>
                <c:pt idx="14">
                  <c:v>870</c:v>
                </c:pt>
                <c:pt idx="15">
                  <c:v>894</c:v>
                </c:pt>
                <c:pt idx="16">
                  <c:v>991</c:v>
                </c:pt>
                <c:pt idx="17">
                  <c:v>849</c:v>
                </c:pt>
                <c:pt idx="18">
                  <c:v>883</c:v>
                </c:pt>
                <c:pt idx="19">
                  <c:v>739</c:v>
                </c:pt>
                <c:pt idx="20">
                  <c:v>736</c:v>
                </c:pt>
                <c:pt idx="21">
                  <c:v>710</c:v>
                </c:pt>
                <c:pt idx="22">
                  <c:v>720</c:v>
                </c:pt>
                <c:pt idx="23">
                  <c:v>794</c:v>
                </c:pt>
                <c:pt idx="24">
                  <c:v>695</c:v>
                </c:pt>
                <c:pt idx="25">
                  <c:v>565</c:v>
                </c:pt>
                <c:pt idx="26">
                  <c:v>568</c:v>
                </c:pt>
                <c:pt idx="27">
                  <c:v>465</c:v>
                </c:pt>
                <c:pt idx="28">
                  <c:v>454</c:v>
                </c:pt>
                <c:pt idx="29">
                  <c:v>475</c:v>
                </c:pt>
                <c:pt idx="30">
                  <c:v>557</c:v>
                </c:pt>
                <c:pt idx="31">
                  <c:v>785</c:v>
                </c:pt>
                <c:pt idx="32">
                  <c:v>643</c:v>
                </c:pt>
                <c:pt idx="33">
                  <c:v>720</c:v>
                </c:pt>
                <c:pt idx="34">
                  <c:v>562</c:v>
                </c:pt>
                <c:pt idx="35">
                  <c:v>570</c:v>
                </c:pt>
                <c:pt idx="36">
                  <c:v>576</c:v>
                </c:pt>
                <c:pt idx="37">
                  <c:v>580</c:v>
                </c:pt>
                <c:pt idx="38">
                  <c:v>688</c:v>
                </c:pt>
                <c:pt idx="39">
                  <c:v>869</c:v>
                </c:pt>
              </c:numCache>
            </c:numRef>
          </c:xVal>
          <c:yVal>
            <c:numRef>
              <c:f>Bauru!$F$20:$F$59</c:f>
              <c:numCache>
                <c:formatCode>0.00</c:formatCode>
                <c:ptCount val="40"/>
                <c:pt idx="0">
                  <c:v>5861.887807081298</c:v>
                </c:pt>
                <c:pt idx="1">
                  <c:v>5861.887807081298</c:v>
                </c:pt>
                <c:pt idx="2">
                  <c:v>5224.044289328147</c:v>
                </c:pt>
                <c:pt idx="3">
                  <c:v>6299.1192507024089</c:v>
                </c:pt>
                <c:pt idx="4">
                  <c:v>5249.763786011742</c:v>
                </c:pt>
                <c:pt idx="5">
                  <c:v>6376.2777407531939</c:v>
                </c:pt>
                <c:pt idx="6">
                  <c:v>6052.2120825398997</c:v>
                </c:pt>
                <c:pt idx="7">
                  <c:v>6011.060887846148</c:v>
                </c:pt>
                <c:pt idx="8">
                  <c:v>6011.060887846148</c:v>
                </c:pt>
                <c:pt idx="9">
                  <c:v>4622.2080669320294</c:v>
                </c:pt>
                <c:pt idx="10">
                  <c:v>4673.6470602992185</c:v>
                </c:pt>
                <c:pt idx="11">
                  <c:v>5342.3539740726828</c:v>
                </c:pt>
                <c:pt idx="12">
                  <c:v>5388.6490681031537</c:v>
                </c:pt>
                <c:pt idx="13">
                  <c:v>5548.1099475414412</c:v>
                </c:pt>
                <c:pt idx="14">
                  <c:v>5548.1099475414412</c:v>
                </c:pt>
                <c:pt idx="15">
                  <c:v>5424.6563634601862</c:v>
                </c:pt>
                <c:pt idx="16">
                  <c:v>4925.6981277984478</c:v>
                </c:pt>
                <c:pt idx="17">
                  <c:v>5656.1318336125396</c:v>
                </c:pt>
                <c:pt idx="18">
                  <c:v>5481.2392561640945</c:v>
                </c:pt>
                <c:pt idx="19">
                  <c:v>6221.9607606516247</c:v>
                </c:pt>
                <c:pt idx="20">
                  <c:v>6237.3924586617813</c:v>
                </c:pt>
                <c:pt idx="21">
                  <c:v>6371.1338414164748</c:v>
                </c:pt>
                <c:pt idx="22">
                  <c:v>6319.6948480492847</c:v>
                </c:pt>
                <c:pt idx="23">
                  <c:v>5939.0462971320821</c:v>
                </c:pt>
                <c:pt idx="24">
                  <c:v>6448.2923314672589</c:v>
                </c:pt>
                <c:pt idx="25">
                  <c:v>7116.9992452407232</c:v>
                </c:pt>
                <c:pt idx="26">
                  <c:v>7101.5675472305666</c:v>
                </c:pt>
                <c:pt idx="27">
                  <c:v>7631.3891789126192</c:v>
                </c:pt>
                <c:pt idx="28">
                  <c:v>7687.9720716165275</c:v>
                </c:pt>
                <c:pt idx="29">
                  <c:v>7579.9501855454291</c:v>
                </c:pt>
                <c:pt idx="30">
                  <c:v>7158.1504399344749</c:v>
                </c:pt>
                <c:pt idx="31">
                  <c:v>5985.3413911625521</c:v>
                </c:pt>
                <c:pt idx="32">
                  <c:v>6715.7750969766439</c:v>
                </c:pt>
                <c:pt idx="33">
                  <c:v>6319.6948480492847</c:v>
                </c:pt>
                <c:pt idx="34">
                  <c:v>7132.4309432508799</c:v>
                </c:pt>
                <c:pt idx="35">
                  <c:v>7091.2797485571282</c:v>
                </c:pt>
                <c:pt idx="36">
                  <c:v>7060.4163525368149</c:v>
                </c:pt>
                <c:pt idx="37">
                  <c:v>7039.8407551899381</c:v>
                </c:pt>
                <c:pt idx="38">
                  <c:v>6484.2996268242914</c:v>
                </c:pt>
                <c:pt idx="39">
                  <c:v>5553.2538468781604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39-42B1-9C7B-7C9A82AE9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607807"/>
        <c:axId val="2119606143"/>
      </c:scatterChart>
      <c:valAx>
        <c:axId val="2119607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Casos Suspeitos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19606143"/>
        <c:crosses val="autoZero"/>
        <c:crossBetween val="midCat"/>
      </c:valAx>
      <c:valAx>
        <c:axId val="21196061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Casos Confirmados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19607807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baseline="0">
                <a:effectLst/>
              </a:rPr>
              <a:t>Regressão Linear - Sorocaba</a:t>
            </a:r>
            <a:endParaRPr lang="pt-BR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Casos Confirmados</c:v>
          </c:tx>
          <c:spPr>
            <a:ln w="19050">
              <a:noFill/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Sorocaba!$C$5:$C$44</c:f>
              <c:numCache>
                <c:formatCode>0</c:formatCode>
                <c:ptCount val="40"/>
                <c:pt idx="0">
                  <c:v>182</c:v>
                </c:pt>
                <c:pt idx="1">
                  <c:v>192</c:v>
                </c:pt>
                <c:pt idx="2">
                  <c:v>158</c:v>
                </c:pt>
                <c:pt idx="3">
                  <c:v>155</c:v>
                </c:pt>
                <c:pt idx="4">
                  <c:v>151</c:v>
                </c:pt>
                <c:pt idx="5">
                  <c:v>157</c:v>
                </c:pt>
                <c:pt idx="6">
                  <c:v>146</c:v>
                </c:pt>
                <c:pt idx="7">
                  <c:v>138</c:v>
                </c:pt>
                <c:pt idx="8">
                  <c:v>134</c:v>
                </c:pt>
                <c:pt idx="9">
                  <c:v>139</c:v>
                </c:pt>
                <c:pt idx="10">
                  <c:v>142</c:v>
                </c:pt>
                <c:pt idx="11">
                  <c:v>137</c:v>
                </c:pt>
                <c:pt idx="12">
                  <c:v>127</c:v>
                </c:pt>
                <c:pt idx="13">
                  <c:v>149</c:v>
                </c:pt>
                <c:pt idx="14">
                  <c:v>157</c:v>
                </c:pt>
                <c:pt idx="15">
                  <c:v>158</c:v>
                </c:pt>
                <c:pt idx="16">
                  <c:v>145</c:v>
                </c:pt>
                <c:pt idx="17">
                  <c:v>143</c:v>
                </c:pt>
                <c:pt idx="18">
                  <c:v>141</c:v>
                </c:pt>
                <c:pt idx="19">
                  <c:v>139</c:v>
                </c:pt>
                <c:pt idx="20">
                  <c:v>147</c:v>
                </c:pt>
                <c:pt idx="21">
                  <c:v>149</c:v>
                </c:pt>
                <c:pt idx="22">
                  <c:v>151</c:v>
                </c:pt>
                <c:pt idx="23">
                  <c:v>121</c:v>
                </c:pt>
                <c:pt idx="24">
                  <c:v>111</c:v>
                </c:pt>
                <c:pt idx="25">
                  <c:v>123</c:v>
                </c:pt>
                <c:pt idx="26">
                  <c:v>114</c:v>
                </c:pt>
                <c:pt idx="27">
                  <c:v>120</c:v>
                </c:pt>
                <c:pt idx="28">
                  <c:v>126</c:v>
                </c:pt>
                <c:pt idx="29">
                  <c:v>122</c:v>
                </c:pt>
                <c:pt idx="30">
                  <c:v>119</c:v>
                </c:pt>
                <c:pt idx="31">
                  <c:v>125</c:v>
                </c:pt>
                <c:pt idx="32">
                  <c:v>123</c:v>
                </c:pt>
                <c:pt idx="33">
                  <c:v>118</c:v>
                </c:pt>
                <c:pt idx="34">
                  <c:v>127</c:v>
                </c:pt>
                <c:pt idx="35">
                  <c:v>123</c:v>
                </c:pt>
                <c:pt idx="36">
                  <c:v>122</c:v>
                </c:pt>
                <c:pt idx="37">
                  <c:v>114</c:v>
                </c:pt>
                <c:pt idx="38">
                  <c:v>92</c:v>
                </c:pt>
                <c:pt idx="39">
                  <c:v>109</c:v>
                </c:pt>
              </c:numCache>
            </c:numRef>
          </c:xVal>
          <c:yVal>
            <c:numRef>
              <c:f>Sorocaba!$B$5:$B$44</c:f>
              <c:numCache>
                <c:formatCode>General</c:formatCode>
                <c:ptCount val="40"/>
                <c:pt idx="0">
                  <c:v>10868</c:v>
                </c:pt>
                <c:pt idx="1">
                  <c:v>10916</c:v>
                </c:pt>
                <c:pt idx="2">
                  <c:v>11000</c:v>
                </c:pt>
                <c:pt idx="3">
                  <c:v>11353</c:v>
                </c:pt>
                <c:pt idx="4">
                  <c:v>11585</c:v>
                </c:pt>
                <c:pt idx="5">
                  <c:v>11699</c:v>
                </c:pt>
                <c:pt idx="6">
                  <c:v>11846</c:v>
                </c:pt>
                <c:pt idx="7">
                  <c:v>12121</c:v>
                </c:pt>
                <c:pt idx="8">
                  <c:v>12128</c:v>
                </c:pt>
                <c:pt idx="9">
                  <c:v>12200</c:v>
                </c:pt>
                <c:pt idx="10">
                  <c:v>12479</c:v>
                </c:pt>
                <c:pt idx="11">
                  <c:v>12794</c:v>
                </c:pt>
                <c:pt idx="12">
                  <c:v>12906</c:v>
                </c:pt>
                <c:pt idx="13">
                  <c:v>13128</c:v>
                </c:pt>
                <c:pt idx="14">
                  <c:v>13184</c:v>
                </c:pt>
                <c:pt idx="15">
                  <c:v>13332</c:v>
                </c:pt>
                <c:pt idx="16">
                  <c:v>13404</c:v>
                </c:pt>
                <c:pt idx="17">
                  <c:v>13531</c:v>
                </c:pt>
                <c:pt idx="18">
                  <c:v>13626</c:v>
                </c:pt>
                <c:pt idx="19">
                  <c:v>13838</c:v>
                </c:pt>
                <c:pt idx="20">
                  <c:v>13985</c:v>
                </c:pt>
                <c:pt idx="21">
                  <c:v>14091</c:v>
                </c:pt>
                <c:pt idx="22">
                  <c:v>14181</c:v>
                </c:pt>
                <c:pt idx="23">
                  <c:v>14200</c:v>
                </c:pt>
                <c:pt idx="24">
                  <c:v>14508</c:v>
                </c:pt>
                <c:pt idx="25">
                  <c:v>14655</c:v>
                </c:pt>
                <c:pt idx="26">
                  <c:v>14721</c:v>
                </c:pt>
                <c:pt idx="27">
                  <c:v>14829</c:v>
                </c:pt>
                <c:pt idx="28">
                  <c:v>14849</c:v>
                </c:pt>
                <c:pt idx="29">
                  <c:v>14928</c:v>
                </c:pt>
                <c:pt idx="30">
                  <c:v>15119</c:v>
                </c:pt>
                <c:pt idx="31">
                  <c:v>15280</c:v>
                </c:pt>
                <c:pt idx="32">
                  <c:v>15488</c:v>
                </c:pt>
                <c:pt idx="33">
                  <c:v>15609</c:v>
                </c:pt>
                <c:pt idx="34">
                  <c:v>15693</c:v>
                </c:pt>
                <c:pt idx="35">
                  <c:v>15757</c:v>
                </c:pt>
                <c:pt idx="36">
                  <c:v>15797</c:v>
                </c:pt>
                <c:pt idx="37">
                  <c:v>15808</c:v>
                </c:pt>
                <c:pt idx="38">
                  <c:v>15856</c:v>
                </c:pt>
                <c:pt idx="39">
                  <c:v>15997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EC-4A41-9D36-4CAECA6BD42E}"/>
            </c:ext>
          </c:extLst>
        </c:ser>
        <c:ser>
          <c:idx val="1"/>
          <c:order val="1"/>
          <c:tx>
            <c:v>Previsão dos Casos Confirmados</c:v>
          </c:tx>
          <c:spPr>
            <a:ln w="19050">
              <a:solidFill>
                <a:schemeClr val="tx1"/>
              </a:solidFill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Sorocaba!$C$5:$C$44</c:f>
              <c:numCache>
                <c:formatCode>0</c:formatCode>
                <c:ptCount val="40"/>
                <c:pt idx="0">
                  <c:v>182</c:v>
                </c:pt>
                <c:pt idx="1">
                  <c:v>192</c:v>
                </c:pt>
                <c:pt idx="2">
                  <c:v>158</c:v>
                </c:pt>
                <c:pt idx="3">
                  <c:v>155</c:v>
                </c:pt>
                <c:pt idx="4">
                  <c:v>151</c:v>
                </c:pt>
                <c:pt idx="5">
                  <c:v>157</c:v>
                </c:pt>
                <c:pt idx="6">
                  <c:v>146</c:v>
                </c:pt>
                <c:pt idx="7">
                  <c:v>138</c:v>
                </c:pt>
                <c:pt idx="8">
                  <c:v>134</c:v>
                </c:pt>
                <c:pt idx="9">
                  <c:v>139</c:v>
                </c:pt>
                <c:pt idx="10">
                  <c:v>142</c:v>
                </c:pt>
                <c:pt idx="11">
                  <c:v>137</c:v>
                </c:pt>
                <c:pt idx="12">
                  <c:v>127</c:v>
                </c:pt>
                <c:pt idx="13">
                  <c:v>149</c:v>
                </c:pt>
                <c:pt idx="14">
                  <c:v>157</c:v>
                </c:pt>
                <c:pt idx="15">
                  <c:v>158</c:v>
                </c:pt>
                <c:pt idx="16">
                  <c:v>145</c:v>
                </c:pt>
                <c:pt idx="17">
                  <c:v>143</c:v>
                </c:pt>
                <c:pt idx="18">
                  <c:v>141</c:v>
                </c:pt>
                <c:pt idx="19">
                  <c:v>139</c:v>
                </c:pt>
                <c:pt idx="20">
                  <c:v>147</c:v>
                </c:pt>
                <c:pt idx="21">
                  <c:v>149</c:v>
                </c:pt>
                <c:pt idx="22">
                  <c:v>151</c:v>
                </c:pt>
                <c:pt idx="23">
                  <c:v>121</c:v>
                </c:pt>
                <c:pt idx="24">
                  <c:v>111</c:v>
                </c:pt>
                <c:pt idx="25">
                  <c:v>123</c:v>
                </c:pt>
                <c:pt idx="26">
                  <c:v>114</c:v>
                </c:pt>
                <c:pt idx="27">
                  <c:v>120</c:v>
                </c:pt>
                <c:pt idx="28">
                  <c:v>126</c:v>
                </c:pt>
                <c:pt idx="29">
                  <c:v>122</c:v>
                </c:pt>
                <c:pt idx="30">
                  <c:v>119</c:v>
                </c:pt>
                <c:pt idx="31">
                  <c:v>125</c:v>
                </c:pt>
                <c:pt idx="32">
                  <c:v>123</c:v>
                </c:pt>
                <c:pt idx="33">
                  <c:v>118</c:v>
                </c:pt>
                <c:pt idx="34">
                  <c:v>127</c:v>
                </c:pt>
                <c:pt idx="35">
                  <c:v>123</c:v>
                </c:pt>
                <c:pt idx="36">
                  <c:v>122</c:v>
                </c:pt>
                <c:pt idx="37">
                  <c:v>114</c:v>
                </c:pt>
                <c:pt idx="38">
                  <c:v>92</c:v>
                </c:pt>
                <c:pt idx="39">
                  <c:v>109</c:v>
                </c:pt>
              </c:numCache>
            </c:numRef>
          </c:xVal>
          <c:yVal>
            <c:numRef>
              <c:f>Sorocaba!$F$16:$F$55</c:f>
              <c:numCache>
                <c:formatCode>0.00</c:formatCode>
                <c:ptCount val="40"/>
                <c:pt idx="0">
                  <c:v>10773.782707154558</c:v>
                </c:pt>
                <c:pt idx="1">
                  <c:v>10128.539022782599</c:v>
                </c:pt>
                <c:pt idx="2">
                  <c:v>12322.367549647264</c:v>
                </c:pt>
                <c:pt idx="3">
                  <c:v>12515.940654958853</c:v>
                </c:pt>
                <c:pt idx="4">
                  <c:v>12774.038128707636</c:v>
                </c:pt>
                <c:pt idx="5">
                  <c:v>12386.89191808446</c:v>
                </c:pt>
                <c:pt idx="6">
                  <c:v>13096.659970893617</c:v>
                </c:pt>
                <c:pt idx="7">
                  <c:v>13612.854918391185</c:v>
                </c:pt>
                <c:pt idx="8">
                  <c:v>13870.95239213997</c:v>
                </c:pt>
                <c:pt idx="9">
                  <c:v>13548.330549953989</c:v>
                </c:pt>
                <c:pt idx="10">
                  <c:v>13354.757444642401</c:v>
                </c:pt>
                <c:pt idx="11">
                  <c:v>13677.379286828382</c:v>
                </c:pt>
                <c:pt idx="12">
                  <c:v>14322.622971200342</c:v>
                </c:pt>
                <c:pt idx="13">
                  <c:v>12903.086865582029</c:v>
                </c:pt>
                <c:pt idx="14">
                  <c:v>12386.89191808446</c:v>
                </c:pt>
                <c:pt idx="15">
                  <c:v>12322.367549647264</c:v>
                </c:pt>
                <c:pt idx="16">
                  <c:v>13161.184339330814</c:v>
                </c:pt>
                <c:pt idx="17">
                  <c:v>13290.233076205206</c:v>
                </c:pt>
                <c:pt idx="18">
                  <c:v>13419.281813079597</c:v>
                </c:pt>
                <c:pt idx="19">
                  <c:v>13548.330549953989</c:v>
                </c:pt>
                <c:pt idx="20">
                  <c:v>13032.135602456421</c:v>
                </c:pt>
                <c:pt idx="21">
                  <c:v>12903.086865582029</c:v>
                </c:pt>
                <c:pt idx="22">
                  <c:v>12774.038128707636</c:v>
                </c:pt>
                <c:pt idx="23">
                  <c:v>14709.769181823518</c:v>
                </c:pt>
                <c:pt idx="24">
                  <c:v>15355.01286619548</c:v>
                </c:pt>
                <c:pt idx="25">
                  <c:v>14580.720444949126</c:v>
                </c:pt>
                <c:pt idx="26">
                  <c:v>15161.439760883892</c:v>
                </c:pt>
                <c:pt idx="27">
                  <c:v>14774.293550260714</c:v>
                </c:pt>
                <c:pt idx="28">
                  <c:v>14387.147339637539</c:v>
                </c:pt>
                <c:pt idx="29">
                  <c:v>14645.244813386322</c:v>
                </c:pt>
                <c:pt idx="30">
                  <c:v>14838.81791869791</c:v>
                </c:pt>
                <c:pt idx="31">
                  <c:v>14451.671708074733</c:v>
                </c:pt>
                <c:pt idx="32">
                  <c:v>14580.720444949126</c:v>
                </c:pt>
                <c:pt idx="33">
                  <c:v>14903.342287135107</c:v>
                </c:pt>
                <c:pt idx="34">
                  <c:v>14322.622971200342</c:v>
                </c:pt>
                <c:pt idx="35">
                  <c:v>14580.720444949126</c:v>
                </c:pt>
                <c:pt idx="36">
                  <c:v>14645.244813386322</c:v>
                </c:pt>
                <c:pt idx="37">
                  <c:v>15161.439760883892</c:v>
                </c:pt>
                <c:pt idx="38">
                  <c:v>16580.975866502205</c:v>
                </c:pt>
                <c:pt idx="39">
                  <c:v>15484.061603069871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EC-4A41-9D36-4CAECA6BD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602815"/>
        <c:axId val="2119609887"/>
      </c:scatterChart>
      <c:valAx>
        <c:axId val="2119602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Casos Suspeitos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19609887"/>
        <c:crosses val="autoZero"/>
        <c:crossBetween val="midCat"/>
      </c:valAx>
      <c:valAx>
        <c:axId val="2119609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Casos Confirmados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9602815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6</xdr:row>
      <xdr:rowOff>175260</xdr:rowOff>
    </xdr:from>
    <xdr:to>
      <xdr:col>12</xdr:col>
      <xdr:colOff>693420</xdr:colOff>
      <xdr:row>26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388620</xdr:colOff>
      <xdr:row>2</xdr:row>
      <xdr:rowOff>175260</xdr:rowOff>
    </xdr:from>
    <xdr:to>
      <xdr:col>12</xdr:col>
      <xdr:colOff>548640</xdr:colOff>
      <xdr:row>21</xdr:row>
      <xdr:rowOff>137160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zoomScaleNormal="100" workbookViewId="0">
      <selection activeCell="A5" sqref="A5:H5"/>
    </sheetView>
  </sheetViews>
  <sheetFormatPr defaultColWidth="11.5546875" defaultRowHeight="15" x14ac:dyDescent="0.25"/>
  <cols>
    <col min="1" max="1" width="9.6640625" style="1" bestFit="1" customWidth="1"/>
    <col min="2" max="2" width="17.6640625" style="1" bestFit="1" customWidth="1"/>
    <col min="3" max="3" width="13.6640625" style="1" bestFit="1" customWidth="1"/>
    <col min="4" max="4" width="11.5546875" style="1"/>
    <col min="5" max="5" width="29.33203125" style="1" bestFit="1" customWidth="1"/>
    <col min="6" max="6" width="30.44140625" style="1" bestFit="1" customWidth="1"/>
    <col min="7" max="7" width="12.44140625" style="1" customWidth="1"/>
    <col min="8" max="16384" width="11.5546875" style="1"/>
  </cols>
  <sheetData>
    <row r="1" spans="1:13" ht="20.399999999999999" customHeight="1" x14ac:dyDescent="0.25">
      <c r="A1" s="7" t="s">
        <v>8</v>
      </c>
      <c r="B1" s="7"/>
      <c r="C1" s="7"/>
      <c r="D1" s="7"/>
      <c r="E1" s="7"/>
      <c r="F1" s="7"/>
      <c r="G1" s="7"/>
      <c r="H1" s="7"/>
      <c r="I1" s="8"/>
    </row>
    <row r="2" spans="1:13" ht="21.6" customHeight="1" x14ac:dyDescent="0.25">
      <c r="A2" s="9" t="s">
        <v>7</v>
      </c>
      <c r="B2" s="9"/>
      <c r="C2" s="9"/>
      <c r="D2" s="9"/>
      <c r="E2" s="9"/>
      <c r="F2" s="9"/>
      <c r="G2" s="9"/>
      <c r="H2" s="9"/>
      <c r="I2" s="9"/>
    </row>
    <row r="3" spans="1:13" x14ac:dyDescent="0.25">
      <c r="A3" s="9"/>
      <c r="B3" s="9"/>
      <c r="C3" s="9"/>
      <c r="D3" s="9"/>
      <c r="E3" s="9"/>
      <c r="F3" s="9"/>
      <c r="G3" s="9"/>
      <c r="H3" s="9"/>
      <c r="I3" s="9"/>
    </row>
    <row r="4" spans="1:13" x14ac:dyDescent="0.25">
      <c r="A4" s="8"/>
      <c r="B4" s="8"/>
      <c r="C4" s="8"/>
      <c r="D4" s="8"/>
      <c r="E4" s="8"/>
      <c r="F4" s="8"/>
      <c r="G4" s="8"/>
      <c r="H4" s="8"/>
      <c r="I4" s="8"/>
    </row>
    <row r="5" spans="1:13" x14ac:dyDescent="0.25">
      <c r="A5" s="10" t="s">
        <v>6</v>
      </c>
      <c r="B5" s="10"/>
      <c r="C5" s="10"/>
      <c r="D5" s="10"/>
      <c r="E5" s="10"/>
      <c r="F5" s="10"/>
      <c r="G5" s="10"/>
      <c r="H5" s="10"/>
      <c r="I5" s="8"/>
    </row>
    <row r="6" spans="1:13" x14ac:dyDescent="0.25">
      <c r="A6" s="10" t="s">
        <v>3</v>
      </c>
      <c r="B6" s="10"/>
      <c r="C6" s="11"/>
      <c r="D6" s="11"/>
      <c r="E6" s="11"/>
      <c r="F6" s="11"/>
      <c r="G6" s="11"/>
      <c r="H6" s="8"/>
      <c r="I6" s="8"/>
    </row>
    <row r="8" spans="1:13" ht="15.6" x14ac:dyDescent="0.25">
      <c r="A8" s="12" t="s">
        <v>2</v>
      </c>
      <c r="B8" s="12" t="s">
        <v>0</v>
      </c>
      <c r="C8" s="12" t="s">
        <v>1</v>
      </c>
      <c r="E8" s="15" t="s">
        <v>21</v>
      </c>
      <c r="F8" s="15"/>
      <c r="G8"/>
      <c r="H8"/>
      <c r="I8"/>
      <c r="J8"/>
      <c r="K8"/>
      <c r="L8"/>
      <c r="M8"/>
    </row>
    <row r="9" spans="1:13" x14ac:dyDescent="0.25">
      <c r="A9" s="13">
        <v>44044</v>
      </c>
      <c r="B9" s="14">
        <v>4064</v>
      </c>
      <c r="C9" s="14">
        <v>809</v>
      </c>
      <c r="E9" s="16" t="s">
        <v>10</v>
      </c>
      <c r="F9" s="17">
        <v>0.63621040264025552</v>
      </c>
      <c r="G9"/>
      <c r="H9"/>
      <c r="I9"/>
      <c r="J9"/>
      <c r="K9"/>
      <c r="L9"/>
      <c r="M9"/>
    </row>
    <row r="10" spans="1:13" x14ac:dyDescent="0.25">
      <c r="A10" s="13">
        <v>44045</v>
      </c>
      <c r="B10" s="14">
        <v>4064</v>
      </c>
      <c r="C10" s="14">
        <v>809</v>
      </c>
      <c r="E10" s="16" t="s">
        <v>11</v>
      </c>
      <c r="F10" s="17">
        <v>0.40476367642767608</v>
      </c>
      <c r="G10"/>
      <c r="H10"/>
      <c r="I10"/>
      <c r="J10"/>
      <c r="K10"/>
      <c r="L10"/>
      <c r="M10"/>
    </row>
    <row r="11" spans="1:13" x14ac:dyDescent="0.25">
      <c r="A11" s="13">
        <v>44046</v>
      </c>
      <c r="B11" s="14">
        <v>4260</v>
      </c>
      <c r="C11" s="14">
        <v>933</v>
      </c>
      <c r="E11" s="16" t="s">
        <v>12</v>
      </c>
      <c r="F11" s="17">
        <v>0.38909956264945705</v>
      </c>
      <c r="G11"/>
      <c r="H11"/>
      <c r="I11"/>
      <c r="J11"/>
      <c r="K11"/>
      <c r="L11"/>
      <c r="M11"/>
    </row>
    <row r="12" spans="1:13" x14ac:dyDescent="0.25">
      <c r="A12" s="13">
        <v>44047</v>
      </c>
      <c r="B12" s="14">
        <v>4400</v>
      </c>
      <c r="C12" s="14">
        <v>724</v>
      </c>
      <c r="E12" s="16" t="s">
        <v>13</v>
      </c>
      <c r="F12" s="17">
        <v>986.14182254650336</v>
      </c>
      <c r="G12"/>
      <c r="H12"/>
      <c r="I12"/>
      <c r="J12"/>
      <c r="K12"/>
      <c r="L12"/>
      <c r="M12"/>
    </row>
    <row r="13" spans="1:13" x14ac:dyDescent="0.25">
      <c r="A13" s="13">
        <v>44048</v>
      </c>
      <c r="B13" s="14">
        <v>4582</v>
      </c>
      <c r="C13" s="14">
        <v>928</v>
      </c>
      <c r="E13" s="16" t="s">
        <v>14</v>
      </c>
      <c r="F13" s="18">
        <v>40</v>
      </c>
      <c r="G13"/>
      <c r="H13"/>
      <c r="I13"/>
      <c r="J13"/>
      <c r="K13"/>
      <c r="L13"/>
      <c r="M13"/>
    </row>
    <row r="14" spans="1:13" x14ac:dyDescent="0.25">
      <c r="A14" s="13">
        <v>44049</v>
      </c>
      <c r="B14" s="14">
        <v>4763</v>
      </c>
      <c r="C14" s="14">
        <v>709</v>
      </c>
      <c r="E14" s="6"/>
      <c r="F14" s="22"/>
      <c r="G14"/>
      <c r="H14"/>
      <c r="I14"/>
      <c r="J14"/>
      <c r="K14"/>
      <c r="L14"/>
      <c r="M14"/>
    </row>
    <row r="15" spans="1:13" x14ac:dyDescent="0.25">
      <c r="A15" s="13">
        <v>44050</v>
      </c>
      <c r="B15" s="14">
        <v>4859</v>
      </c>
      <c r="C15" s="14">
        <v>772</v>
      </c>
      <c r="E15" s="16" t="s">
        <v>18</v>
      </c>
      <c r="F15" s="18">
        <f>CORREL(B9:B48,C9:C48)</f>
        <v>-0.63621040264025497</v>
      </c>
      <c r="G15"/>
      <c r="H15"/>
      <c r="I15"/>
      <c r="J15"/>
      <c r="K15"/>
      <c r="L15"/>
      <c r="M15"/>
    </row>
    <row r="16" spans="1:13" x14ac:dyDescent="0.25">
      <c r="A16" s="13">
        <v>44051</v>
      </c>
      <c r="B16" s="14">
        <v>4878</v>
      </c>
      <c r="C16" s="14">
        <v>780</v>
      </c>
      <c r="E16" s="16" t="s">
        <v>19</v>
      </c>
      <c r="F16" s="18" t="s">
        <v>20</v>
      </c>
      <c r="G16"/>
      <c r="H16"/>
      <c r="I16"/>
      <c r="J16"/>
      <c r="K16"/>
      <c r="L16"/>
      <c r="M16"/>
    </row>
    <row r="17" spans="1:13" x14ac:dyDescent="0.25">
      <c r="A17" s="13">
        <v>44052</v>
      </c>
      <c r="B17" s="14">
        <v>4878</v>
      </c>
      <c r="C17" s="14">
        <v>780</v>
      </c>
      <c r="E17"/>
      <c r="F17"/>
      <c r="G17"/>
      <c r="H17"/>
      <c r="I17"/>
      <c r="J17"/>
      <c r="K17"/>
      <c r="L17"/>
      <c r="M17"/>
    </row>
    <row r="18" spans="1:13" x14ac:dyDescent="0.25">
      <c r="A18" s="13">
        <v>44053</v>
      </c>
      <c r="B18" s="14">
        <v>4978</v>
      </c>
      <c r="C18" s="14">
        <v>1050</v>
      </c>
      <c r="E18" s="23" t="s">
        <v>16</v>
      </c>
      <c r="F18" s="23"/>
      <c r="G18"/>
      <c r="H18"/>
      <c r="I18"/>
      <c r="J18"/>
      <c r="K18"/>
      <c r="L18"/>
      <c r="M18"/>
    </row>
    <row r="19" spans="1:13" x14ac:dyDescent="0.25">
      <c r="A19" s="13">
        <v>44054</v>
      </c>
      <c r="B19" s="14">
        <v>5082</v>
      </c>
      <c r="C19" s="14">
        <v>1040</v>
      </c>
      <c r="E19" s="19" t="s">
        <v>15</v>
      </c>
      <c r="F19" s="19" t="s">
        <v>17</v>
      </c>
      <c r="G19"/>
      <c r="H19"/>
      <c r="I19"/>
      <c r="J19"/>
      <c r="K19"/>
      <c r="L19"/>
      <c r="M19"/>
    </row>
    <row r="20" spans="1:13" x14ac:dyDescent="0.25">
      <c r="A20" s="13">
        <v>44055</v>
      </c>
      <c r="B20" s="14">
        <v>5216</v>
      </c>
      <c r="C20" s="14">
        <v>910</v>
      </c>
      <c r="E20" s="20">
        <v>1</v>
      </c>
      <c r="F20" s="21">
        <v>5861.887807081298</v>
      </c>
      <c r="G20"/>
      <c r="H20"/>
      <c r="I20"/>
      <c r="J20"/>
      <c r="K20"/>
      <c r="L20"/>
      <c r="M20"/>
    </row>
    <row r="21" spans="1:13" x14ac:dyDescent="0.25">
      <c r="A21" s="13">
        <v>44056</v>
      </c>
      <c r="B21" s="14">
        <v>5409</v>
      </c>
      <c r="C21" s="14">
        <v>901</v>
      </c>
      <c r="E21" s="20">
        <v>2</v>
      </c>
      <c r="F21" s="21">
        <v>5861.887807081298</v>
      </c>
      <c r="G21"/>
      <c r="H21"/>
      <c r="I21"/>
      <c r="J21"/>
      <c r="K21"/>
      <c r="L21"/>
      <c r="M21"/>
    </row>
    <row r="22" spans="1:13" x14ac:dyDescent="0.25">
      <c r="A22" s="13">
        <v>44057</v>
      </c>
      <c r="B22" s="14">
        <v>5513</v>
      </c>
      <c r="C22" s="14">
        <v>870</v>
      </c>
      <c r="E22" s="20">
        <v>3</v>
      </c>
      <c r="F22" s="21">
        <v>5224.044289328147</v>
      </c>
      <c r="G22"/>
      <c r="H22"/>
      <c r="I22"/>
      <c r="J22"/>
      <c r="K22"/>
      <c r="L22"/>
      <c r="M22"/>
    </row>
    <row r="23" spans="1:13" x14ac:dyDescent="0.25">
      <c r="A23" s="13">
        <v>44058</v>
      </c>
      <c r="B23" s="14">
        <v>5513</v>
      </c>
      <c r="C23" s="14">
        <v>870</v>
      </c>
      <c r="E23" s="20">
        <v>4</v>
      </c>
      <c r="F23" s="21">
        <v>6299.1192507024089</v>
      </c>
      <c r="G23"/>
      <c r="H23"/>
      <c r="I23"/>
      <c r="J23"/>
      <c r="K23"/>
      <c r="L23"/>
      <c r="M23"/>
    </row>
    <row r="24" spans="1:13" x14ac:dyDescent="0.25">
      <c r="A24" s="13">
        <v>44059</v>
      </c>
      <c r="B24" s="14">
        <v>5513</v>
      </c>
      <c r="C24" s="14">
        <v>894</v>
      </c>
      <c r="E24" s="20">
        <v>5</v>
      </c>
      <c r="F24" s="21">
        <v>5249.763786011742</v>
      </c>
      <c r="G24"/>
      <c r="H24"/>
      <c r="I24"/>
      <c r="J24"/>
      <c r="K24"/>
      <c r="L24"/>
      <c r="M24"/>
    </row>
    <row r="25" spans="1:13" x14ac:dyDescent="0.25">
      <c r="A25" s="13">
        <v>44060</v>
      </c>
      <c r="B25" s="14">
        <v>5666</v>
      </c>
      <c r="C25" s="14">
        <v>991</v>
      </c>
      <c r="E25" s="20">
        <v>6</v>
      </c>
      <c r="F25" s="21">
        <v>6376.2777407531939</v>
      </c>
      <c r="G25"/>
      <c r="H25"/>
      <c r="I25"/>
      <c r="J25"/>
      <c r="K25"/>
      <c r="L25"/>
      <c r="M25"/>
    </row>
    <row r="26" spans="1:13" x14ac:dyDescent="0.25">
      <c r="A26" s="13">
        <v>44061</v>
      </c>
      <c r="B26" s="14">
        <v>5792</v>
      </c>
      <c r="C26" s="14">
        <v>849</v>
      </c>
      <c r="E26" s="20">
        <v>7</v>
      </c>
      <c r="F26" s="21">
        <v>6052.2120825398997</v>
      </c>
      <c r="G26"/>
      <c r="H26"/>
      <c r="I26"/>
      <c r="J26"/>
      <c r="K26"/>
      <c r="L26"/>
      <c r="M26"/>
    </row>
    <row r="27" spans="1:13" x14ac:dyDescent="0.25">
      <c r="A27" s="13">
        <v>44062</v>
      </c>
      <c r="B27" s="14">
        <v>5979</v>
      </c>
      <c r="C27" s="14">
        <v>883</v>
      </c>
      <c r="E27" s="20">
        <v>8</v>
      </c>
      <c r="F27" s="21">
        <v>6011.060887846148</v>
      </c>
      <c r="G27"/>
      <c r="H27"/>
      <c r="I27"/>
      <c r="J27"/>
      <c r="K27"/>
      <c r="L27"/>
      <c r="M27"/>
    </row>
    <row r="28" spans="1:13" x14ac:dyDescent="0.25">
      <c r="A28" s="13">
        <v>44063</v>
      </c>
      <c r="B28" s="14">
        <v>6101</v>
      </c>
      <c r="C28" s="14">
        <v>739</v>
      </c>
      <c r="E28" s="20">
        <v>9</v>
      </c>
      <c r="F28" s="21">
        <v>6011.060887846148</v>
      </c>
      <c r="G28"/>
      <c r="H28"/>
      <c r="I28"/>
    </row>
    <row r="29" spans="1:13" x14ac:dyDescent="0.25">
      <c r="A29" s="13">
        <v>44064</v>
      </c>
      <c r="B29" s="14">
        <v>6282</v>
      </c>
      <c r="C29" s="14">
        <v>736</v>
      </c>
      <c r="E29" s="20">
        <v>10</v>
      </c>
      <c r="F29" s="21">
        <v>4622.2080669320294</v>
      </c>
      <c r="G29"/>
      <c r="H29"/>
      <c r="I29"/>
    </row>
    <row r="30" spans="1:13" x14ac:dyDescent="0.25">
      <c r="A30" s="13">
        <v>44065</v>
      </c>
      <c r="B30" s="14">
        <v>6300</v>
      </c>
      <c r="C30" s="14">
        <v>710</v>
      </c>
      <c r="E30" s="20">
        <v>11</v>
      </c>
      <c r="F30" s="21">
        <v>4673.6470602992185</v>
      </c>
      <c r="G30"/>
      <c r="H30"/>
      <c r="I30"/>
    </row>
    <row r="31" spans="1:13" x14ac:dyDescent="0.25">
      <c r="A31" s="13">
        <v>44066</v>
      </c>
      <c r="B31" s="14">
        <v>6300</v>
      </c>
      <c r="C31" s="14">
        <v>720</v>
      </c>
      <c r="E31" s="20">
        <v>12</v>
      </c>
      <c r="F31" s="21">
        <v>5342.3539740726828</v>
      </c>
      <c r="G31"/>
      <c r="H31"/>
      <c r="I31"/>
      <c r="J31"/>
      <c r="K31"/>
      <c r="L31"/>
    </row>
    <row r="32" spans="1:13" x14ac:dyDescent="0.25">
      <c r="A32" s="13">
        <v>44067</v>
      </c>
      <c r="B32" s="14">
        <v>6521</v>
      </c>
      <c r="C32" s="14">
        <v>794</v>
      </c>
      <c r="E32" s="20">
        <v>13</v>
      </c>
      <c r="F32" s="21">
        <v>5388.6490681031537</v>
      </c>
      <c r="G32"/>
      <c r="H32"/>
      <c r="I32"/>
      <c r="J32"/>
      <c r="K32"/>
      <c r="L32"/>
    </row>
    <row r="33" spans="1:12" x14ac:dyDescent="0.25">
      <c r="A33" s="13">
        <v>44068</v>
      </c>
      <c r="B33" s="14">
        <v>6713</v>
      </c>
      <c r="C33" s="14">
        <v>695</v>
      </c>
      <c r="E33" s="20">
        <v>14</v>
      </c>
      <c r="F33" s="21">
        <v>5548.1099475414412</v>
      </c>
      <c r="G33"/>
      <c r="H33"/>
      <c r="I33"/>
      <c r="J33"/>
      <c r="K33"/>
      <c r="L33"/>
    </row>
    <row r="34" spans="1:12" x14ac:dyDescent="0.25">
      <c r="A34" s="13">
        <v>44069</v>
      </c>
      <c r="B34" s="14">
        <v>6872</v>
      </c>
      <c r="C34" s="14">
        <v>565</v>
      </c>
      <c r="E34" s="20">
        <v>15</v>
      </c>
      <c r="F34" s="21">
        <v>5548.1099475414412</v>
      </c>
      <c r="G34"/>
      <c r="H34"/>
      <c r="I34"/>
      <c r="J34"/>
      <c r="K34"/>
      <c r="L34"/>
    </row>
    <row r="35" spans="1:12" x14ac:dyDescent="0.25">
      <c r="A35" s="13">
        <v>44070</v>
      </c>
      <c r="B35" s="14">
        <v>6979</v>
      </c>
      <c r="C35" s="14">
        <v>568</v>
      </c>
      <c r="E35" s="20">
        <v>16</v>
      </c>
      <c r="F35" s="21">
        <v>5424.6563634601862</v>
      </c>
      <c r="G35"/>
      <c r="H35"/>
      <c r="I35"/>
      <c r="J35"/>
      <c r="K35"/>
      <c r="L35"/>
    </row>
    <row r="36" spans="1:12" x14ac:dyDescent="0.25">
      <c r="A36" s="13">
        <v>44071</v>
      </c>
      <c r="B36" s="14">
        <v>7171</v>
      </c>
      <c r="C36" s="14">
        <v>465</v>
      </c>
      <c r="E36" s="20">
        <v>17</v>
      </c>
      <c r="F36" s="21">
        <v>4925.6981277984478</v>
      </c>
      <c r="G36"/>
      <c r="H36"/>
      <c r="I36"/>
      <c r="J36"/>
      <c r="K36"/>
      <c r="L36"/>
    </row>
    <row r="37" spans="1:12" x14ac:dyDescent="0.25">
      <c r="A37" s="13">
        <v>44072</v>
      </c>
      <c r="B37" s="14">
        <v>7200</v>
      </c>
      <c r="C37" s="14">
        <v>454</v>
      </c>
      <c r="E37" s="20">
        <v>18</v>
      </c>
      <c r="F37" s="21">
        <v>5656.1318336125396</v>
      </c>
      <c r="G37"/>
      <c r="H37"/>
      <c r="I37"/>
      <c r="J37"/>
      <c r="K37"/>
      <c r="L37"/>
    </row>
    <row r="38" spans="1:12" x14ac:dyDescent="0.25">
      <c r="A38" s="13">
        <v>44073</v>
      </c>
      <c r="B38" s="14">
        <v>7200</v>
      </c>
      <c r="C38" s="14">
        <v>475</v>
      </c>
      <c r="E38" s="20">
        <v>19</v>
      </c>
      <c r="F38" s="21">
        <v>5481.2392561640945</v>
      </c>
      <c r="G38"/>
      <c r="H38"/>
      <c r="I38"/>
      <c r="J38"/>
      <c r="K38"/>
      <c r="L38"/>
    </row>
    <row r="39" spans="1:12" x14ac:dyDescent="0.25">
      <c r="A39" s="13">
        <v>44074</v>
      </c>
      <c r="B39" s="14">
        <v>7265</v>
      </c>
      <c r="C39" s="14">
        <v>557</v>
      </c>
      <c r="E39" s="20">
        <v>20</v>
      </c>
      <c r="F39" s="21">
        <v>6221.9607606516247</v>
      </c>
      <c r="G39"/>
      <c r="H39"/>
      <c r="I39"/>
      <c r="J39"/>
      <c r="K39"/>
      <c r="L39"/>
    </row>
    <row r="40" spans="1:12" x14ac:dyDescent="0.25">
      <c r="A40" s="13">
        <v>44075</v>
      </c>
      <c r="B40" s="14">
        <v>7420</v>
      </c>
      <c r="C40" s="14">
        <v>785</v>
      </c>
      <c r="E40" s="20">
        <v>21</v>
      </c>
      <c r="F40" s="21">
        <v>6237.3924586617813</v>
      </c>
      <c r="G40"/>
      <c r="H40"/>
      <c r="I40"/>
      <c r="J40"/>
      <c r="K40"/>
      <c r="L40"/>
    </row>
    <row r="41" spans="1:12" x14ac:dyDescent="0.25">
      <c r="A41" s="13">
        <v>44076</v>
      </c>
      <c r="B41" s="14">
        <v>7608</v>
      </c>
      <c r="C41" s="14">
        <v>643</v>
      </c>
      <c r="E41" s="20">
        <v>22</v>
      </c>
      <c r="F41" s="21">
        <v>6371.1338414164748</v>
      </c>
      <c r="G41"/>
      <c r="H41"/>
      <c r="I41"/>
      <c r="J41"/>
      <c r="K41"/>
      <c r="L41"/>
    </row>
    <row r="42" spans="1:12" x14ac:dyDescent="0.25">
      <c r="A42" s="13">
        <v>44077</v>
      </c>
      <c r="B42" s="14">
        <v>7723</v>
      </c>
      <c r="C42" s="14">
        <v>720</v>
      </c>
      <c r="E42" s="20">
        <v>23</v>
      </c>
      <c r="F42" s="21">
        <v>6319.6948480492847</v>
      </c>
      <c r="G42"/>
      <c r="H42"/>
      <c r="I42"/>
      <c r="J42"/>
      <c r="K42"/>
      <c r="L42"/>
    </row>
    <row r="43" spans="1:12" ht="15.6" customHeight="1" x14ac:dyDescent="0.25">
      <c r="A43" s="13">
        <v>44078</v>
      </c>
      <c r="B43" s="14">
        <v>7872</v>
      </c>
      <c r="C43" s="14">
        <v>562</v>
      </c>
      <c r="E43" s="20">
        <v>24</v>
      </c>
      <c r="F43" s="21">
        <v>5939.0462971320821</v>
      </c>
      <c r="G43"/>
      <c r="H43"/>
      <c r="I43"/>
      <c r="J43"/>
      <c r="K43"/>
      <c r="L43"/>
    </row>
    <row r="44" spans="1:12" ht="15" customHeight="1" x14ac:dyDescent="0.25">
      <c r="A44" s="13">
        <v>44079</v>
      </c>
      <c r="B44" s="14">
        <v>7872</v>
      </c>
      <c r="C44" s="14">
        <v>570</v>
      </c>
      <c r="E44" s="20">
        <v>25</v>
      </c>
      <c r="F44" s="21">
        <v>6448.2923314672589</v>
      </c>
      <c r="G44"/>
      <c r="H44"/>
      <c r="I44"/>
      <c r="J44"/>
      <c r="K44"/>
      <c r="L44"/>
    </row>
    <row r="45" spans="1:12" x14ac:dyDescent="0.25">
      <c r="A45" s="13">
        <v>44080</v>
      </c>
      <c r="B45" s="14">
        <v>7872</v>
      </c>
      <c r="C45" s="14">
        <v>576</v>
      </c>
      <c r="E45" s="20">
        <v>26</v>
      </c>
      <c r="F45" s="21">
        <v>7116.9992452407232</v>
      </c>
      <c r="G45"/>
      <c r="H45"/>
      <c r="I45"/>
      <c r="J45"/>
      <c r="K45"/>
      <c r="L45"/>
    </row>
    <row r="46" spans="1:12" x14ac:dyDescent="0.25">
      <c r="A46" s="13">
        <v>44081</v>
      </c>
      <c r="B46" s="14">
        <v>7872</v>
      </c>
      <c r="C46" s="14">
        <v>580</v>
      </c>
      <c r="E46" s="20">
        <v>27</v>
      </c>
      <c r="F46" s="21">
        <v>7101.5675472305666</v>
      </c>
      <c r="G46"/>
      <c r="H46"/>
      <c r="I46"/>
      <c r="J46"/>
      <c r="K46"/>
      <c r="L46"/>
    </row>
    <row r="47" spans="1:12" x14ac:dyDescent="0.25">
      <c r="A47" s="13">
        <v>44082</v>
      </c>
      <c r="B47" s="14">
        <v>7990</v>
      </c>
      <c r="C47" s="14">
        <v>688</v>
      </c>
      <c r="E47" s="20">
        <v>28</v>
      </c>
      <c r="F47" s="21">
        <v>7631.3891789126192</v>
      </c>
      <c r="G47"/>
      <c r="H47"/>
      <c r="I47"/>
      <c r="J47"/>
      <c r="K47"/>
      <c r="L47"/>
    </row>
    <row r="48" spans="1:12" x14ac:dyDescent="0.25">
      <c r="A48" s="13">
        <v>44083</v>
      </c>
      <c r="B48" s="14">
        <v>8212</v>
      </c>
      <c r="C48" s="14">
        <v>869</v>
      </c>
      <c r="E48" s="20">
        <v>29</v>
      </c>
      <c r="F48" s="21">
        <v>7687.9720716165275</v>
      </c>
      <c r="G48"/>
      <c r="H48"/>
      <c r="I48"/>
      <c r="J48"/>
      <c r="K48"/>
      <c r="L48"/>
    </row>
    <row r="49" spans="1:12" x14ac:dyDescent="0.25">
      <c r="E49" s="20">
        <v>30</v>
      </c>
      <c r="F49" s="21">
        <v>7579.9501855454291</v>
      </c>
      <c r="G49"/>
      <c r="H49"/>
      <c r="I49"/>
      <c r="J49"/>
      <c r="K49"/>
      <c r="L49"/>
    </row>
    <row r="50" spans="1:12" ht="15.6" x14ac:dyDescent="0.25">
      <c r="A50" s="24" t="s">
        <v>9</v>
      </c>
      <c r="B50" s="24"/>
      <c r="C50" s="24"/>
      <c r="D50" s="2"/>
      <c r="E50" s="20">
        <v>31</v>
      </c>
      <c r="F50" s="21">
        <v>7158.1504399344749</v>
      </c>
      <c r="G50"/>
      <c r="H50"/>
      <c r="I50"/>
      <c r="J50"/>
      <c r="K50"/>
      <c r="L50"/>
    </row>
    <row r="51" spans="1:12" ht="15.6" x14ac:dyDescent="0.25">
      <c r="A51" s="2"/>
      <c r="B51" s="2"/>
      <c r="C51" s="2"/>
      <c r="E51" s="20">
        <v>32</v>
      </c>
      <c r="F51" s="21">
        <v>5985.3413911625521</v>
      </c>
      <c r="G51"/>
      <c r="H51"/>
      <c r="I51"/>
      <c r="J51"/>
      <c r="K51"/>
      <c r="L51"/>
    </row>
    <row r="52" spans="1:12" x14ac:dyDescent="0.25">
      <c r="E52" s="20">
        <v>33</v>
      </c>
      <c r="F52" s="21">
        <v>6715.7750969766439</v>
      </c>
      <c r="G52"/>
      <c r="H52"/>
      <c r="I52"/>
      <c r="J52"/>
      <c r="K52"/>
      <c r="L52"/>
    </row>
    <row r="53" spans="1:12" x14ac:dyDescent="0.25">
      <c r="E53" s="20">
        <v>34</v>
      </c>
      <c r="F53" s="21">
        <v>6319.6948480492847</v>
      </c>
      <c r="G53"/>
      <c r="H53"/>
      <c r="I53"/>
      <c r="J53"/>
      <c r="K53"/>
      <c r="L53"/>
    </row>
    <row r="54" spans="1:12" x14ac:dyDescent="0.25">
      <c r="E54" s="20">
        <v>35</v>
      </c>
      <c r="F54" s="21">
        <v>7132.4309432508799</v>
      </c>
      <c r="G54"/>
      <c r="H54"/>
      <c r="I54"/>
      <c r="J54"/>
      <c r="K54"/>
      <c r="L54"/>
    </row>
    <row r="55" spans="1:12" x14ac:dyDescent="0.25">
      <c r="E55" s="20">
        <v>36</v>
      </c>
      <c r="F55" s="21">
        <v>7091.2797485571282</v>
      </c>
      <c r="G55"/>
      <c r="H55"/>
      <c r="I55"/>
      <c r="J55"/>
      <c r="K55"/>
      <c r="L55"/>
    </row>
    <row r="56" spans="1:12" x14ac:dyDescent="0.25">
      <c r="E56" s="20">
        <v>37</v>
      </c>
      <c r="F56" s="21">
        <v>7060.4163525368149</v>
      </c>
      <c r="G56"/>
      <c r="H56"/>
      <c r="I56"/>
      <c r="J56"/>
      <c r="K56"/>
      <c r="L56"/>
    </row>
    <row r="57" spans="1:12" x14ac:dyDescent="0.25">
      <c r="E57" s="20">
        <v>38</v>
      </c>
      <c r="F57" s="21">
        <v>7039.8407551899381</v>
      </c>
      <c r="G57"/>
      <c r="H57"/>
      <c r="I57"/>
      <c r="J57"/>
      <c r="K57"/>
      <c r="L57"/>
    </row>
    <row r="58" spans="1:12" x14ac:dyDescent="0.25">
      <c r="E58" s="20">
        <v>39</v>
      </c>
      <c r="F58" s="21">
        <v>6484.2996268242914</v>
      </c>
      <c r="G58"/>
      <c r="H58"/>
      <c r="I58"/>
      <c r="J58"/>
      <c r="K58"/>
      <c r="L58"/>
    </row>
    <row r="59" spans="1:12" x14ac:dyDescent="0.25">
      <c r="E59" s="20">
        <v>40</v>
      </c>
      <c r="F59" s="21">
        <v>5553.2538468781604</v>
      </c>
      <c r="G59"/>
      <c r="H59"/>
      <c r="I59"/>
      <c r="J59"/>
      <c r="K59"/>
      <c r="L59"/>
    </row>
    <row r="60" spans="1:12" x14ac:dyDescent="0.25">
      <c r="G60"/>
      <c r="H60"/>
      <c r="I60"/>
      <c r="J60"/>
      <c r="K60"/>
      <c r="L60"/>
    </row>
    <row r="61" spans="1:12" x14ac:dyDescent="0.25">
      <c r="K61"/>
      <c r="L61"/>
    </row>
    <row r="62" spans="1:12" x14ac:dyDescent="0.25">
      <c r="K62"/>
      <c r="L62"/>
    </row>
    <row r="63" spans="1:12" x14ac:dyDescent="0.25">
      <c r="K63"/>
      <c r="L63"/>
    </row>
    <row r="64" spans="1:12" x14ac:dyDescent="0.25">
      <c r="K64"/>
      <c r="L64"/>
    </row>
    <row r="65" spans="11:12" x14ac:dyDescent="0.25">
      <c r="K65"/>
      <c r="L65"/>
    </row>
    <row r="66" spans="11:12" x14ac:dyDescent="0.25">
      <c r="K66"/>
      <c r="L66"/>
    </row>
    <row r="67" spans="11:12" x14ac:dyDescent="0.25">
      <c r="K67"/>
      <c r="L67"/>
    </row>
    <row r="68" spans="11:12" x14ac:dyDescent="0.25">
      <c r="K68"/>
      <c r="L68"/>
    </row>
  </sheetData>
  <sortState ref="A5:C44">
    <sortCondition ref="A5:A44"/>
  </sortState>
  <mergeCells count="7">
    <mergeCell ref="A6:B6"/>
    <mergeCell ref="A5:H5"/>
    <mergeCell ref="A1:H1"/>
    <mergeCell ref="A2:I3"/>
    <mergeCell ref="E18:F18"/>
    <mergeCell ref="E8:F8"/>
    <mergeCell ref="A50:C50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Roman,Normal"&amp;12&amp;A</oddHeader>
    <oddFooter>&amp;C&amp;"Times New Roman,Normal"&amp;12Página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abSelected="1" zoomScaleNormal="100" workbookViewId="0">
      <selection activeCell="D4" sqref="D4"/>
    </sheetView>
  </sheetViews>
  <sheetFormatPr defaultColWidth="11.5546875" defaultRowHeight="15" x14ac:dyDescent="0.25"/>
  <cols>
    <col min="1" max="1" width="9.6640625" style="1" bestFit="1" customWidth="1"/>
    <col min="2" max="2" width="17.6640625" style="1" bestFit="1" customWidth="1"/>
    <col min="3" max="3" width="13.6640625" style="1" bestFit="1" customWidth="1"/>
    <col min="4" max="4" width="11.5546875" style="1"/>
    <col min="5" max="5" width="24.44140625" style="1" bestFit="1" customWidth="1"/>
    <col min="6" max="6" width="30.44140625" style="1" bestFit="1" customWidth="1"/>
    <col min="7" max="16384" width="11.5546875" style="1"/>
  </cols>
  <sheetData>
    <row r="1" spans="1:13" x14ac:dyDescent="0.25">
      <c r="A1" s="4" t="s">
        <v>6</v>
      </c>
      <c r="B1" s="4"/>
      <c r="C1" s="4"/>
      <c r="D1" s="4"/>
      <c r="E1" s="4"/>
      <c r="F1" s="4"/>
      <c r="G1" s="4"/>
      <c r="H1" s="4"/>
    </row>
    <row r="2" spans="1:13" x14ac:dyDescent="0.25">
      <c r="A2" s="4" t="s">
        <v>4</v>
      </c>
      <c r="B2" s="4"/>
      <c r="C2" s="3"/>
      <c r="D2" s="3"/>
    </row>
    <row r="4" spans="1:13" ht="15.6" x14ac:dyDescent="0.25">
      <c r="A4" s="25" t="s">
        <v>2</v>
      </c>
      <c r="B4" s="25" t="s">
        <v>0</v>
      </c>
      <c r="C4" s="25" t="s">
        <v>1</v>
      </c>
      <c r="E4" s="15" t="s">
        <v>21</v>
      </c>
      <c r="F4" s="15"/>
      <c r="G4"/>
      <c r="H4"/>
      <c r="I4"/>
      <c r="J4"/>
      <c r="K4"/>
      <c r="L4"/>
      <c r="M4"/>
    </row>
    <row r="5" spans="1:13" x14ac:dyDescent="0.25">
      <c r="A5" s="13">
        <v>44044</v>
      </c>
      <c r="B5" s="26">
        <v>10868</v>
      </c>
      <c r="C5" s="14">
        <v>182</v>
      </c>
      <c r="E5" s="16" t="s">
        <v>10</v>
      </c>
      <c r="F5" s="27">
        <v>0.81008839827260093</v>
      </c>
      <c r="G5"/>
      <c r="H5"/>
      <c r="I5"/>
      <c r="J5"/>
      <c r="K5"/>
      <c r="L5"/>
      <c r="M5"/>
    </row>
    <row r="6" spans="1:13" x14ac:dyDescent="0.25">
      <c r="A6" s="13">
        <v>44045</v>
      </c>
      <c r="B6" s="26">
        <v>10916</v>
      </c>
      <c r="C6" s="14">
        <v>192</v>
      </c>
      <c r="E6" s="16" t="s">
        <v>11</v>
      </c>
      <c r="F6" s="27">
        <v>0.65624321301586808</v>
      </c>
      <c r="G6"/>
      <c r="H6"/>
      <c r="I6"/>
      <c r="J6"/>
      <c r="K6"/>
      <c r="L6"/>
      <c r="M6"/>
    </row>
    <row r="7" spans="1:13" x14ac:dyDescent="0.25">
      <c r="A7" s="13">
        <v>44046</v>
      </c>
      <c r="B7" s="26">
        <v>11000</v>
      </c>
      <c r="C7" s="14">
        <v>158</v>
      </c>
      <c r="E7" s="16" t="s">
        <v>12</v>
      </c>
      <c r="F7" s="27">
        <v>0.64719698177944363</v>
      </c>
      <c r="G7"/>
      <c r="H7"/>
      <c r="I7"/>
      <c r="J7"/>
      <c r="K7"/>
      <c r="L7"/>
      <c r="M7"/>
    </row>
    <row r="8" spans="1:13" x14ac:dyDescent="0.25">
      <c r="A8" s="13">
        <v>44047</v>
      </c>
      <c r="B8" s="26">
        <v>11353</v>
      </c>
      <c r="C8" s="14">
        <v>155</v>
      </c>
      <c r="E8" s="16" t="s">
        <v>13</v>
      </c>
      <c r="F8" s="27">
        <v>937.77469660930421</v>
      </c>
      <c r="G8"/>
      <c r="H8"/>
      <c r="I8"/>
      <c r="J8"/>
      <c r="K8"/>
      <c r="L8"/>
      <c r="M8"/>
    </row>
    <row r="9" spans="1:13" x14ac:dyDescent="0.25">
      <c r="A9" s="13">
        <v>44048</v>
      </c>
      <c r="B9" s="26">
        <v>11585</v>
      </c>
      <c r="C9" s="14">
        <v>151</v>
      </c>
      <c r="E9" s="16" t="s">
        <v>14</v>
      </c>
      <c r="F9" s="28">
        <v>40</v>
      </c>
      <c r="G9"/>
      <c r="H9"/>
      <c r="I9"/>
      <c r="J9"/>
      <c r="K9"/>
      <c r="L9"/>
      <c r="M9"/>
    </row>
    <row r="10" spans="1:13" x14ac:dyDescent="0.25">
      <c r="A10" s="13">
        <v>44049</v>
      </c>
      <c r="B10" s="26">
        <v>11699</v>
      </c>
      <c r="C10" s="14">
        <v>157</v>
      </c>
      <c r="E10" s="5"/>
      <c r="F10" s="5"/>
      <c r="G10"/>
      <c r="H10"/>
      <c r="I10"/>
      <c r="J10"/>
      <c r="K10"/>
      <c r="L10"/>
      <c r="M10"/>
    </row>
    <row r="11" spans="1:13" x14ac:dyDescent="0.25">
      <c r="A11" s="13">
        <v>44050</v>
      </c>
      <c r="B11" s="26">
        <v>11846</v>
      </c>
      <c r="C11" s="14">
        <v>146</v>
      </c>
      <c r="E11" s="16" t="s">
        <v>18</v>
      </c>
      <c r="F11" s="18">
        <f>CORREL(B5:B44,C5:C44)</f>
        <v>-0.81008839827260137</v>
      </c>
      <c r="G11"/>
      <c r="H11"/>
      <c r="I11"/>
      <c r="J11"/>
      <c r="K11"/>
      <c r="L11"/>
      <c r="M11"/>
    </row>
    <row r="12" spans="1:13" x14ac:dyDescent="0.25">
      <c r="A12" s="13">
        <v>44051</v>
      </c>
      <c r="B12" s="26">
        <v>12121</v>
      </c>
      <c r="C12" s="14">
        <v>138</v>
      </c>
      <c r="E12" s="16" t="s">
        <v>19</v>
      </c>
      <c r="F12" s="18" t="s">
        <v>20</v>
      </c>
      <c r="G12"/>
      <c r="H12"/>
      <c r="I12"/>
      <c r="J12"/>
      <c r="K12"/>
      <c r="L12"/>
      <c r="M12"/>
    </row>
    <row r="13" spans="1:13" x14ac:dyDescent="0.25">
      <c r="A13" s="13">
        <v>44052</v>
      </c>
      <c r="B13" s="26">
        <v>12128</v>
      </c>
      <c r="C13" s="14">
        <v>134</v>
      </c>
      <c r="E13"/>
      <c r="F13"/>
      <c r="G13"/>
      <c r="H13"/>
      <c r="I13"/>
      <c r="J13"/>
      <c r="K13"/>
      <c r="L13"/>
      <c r="M13"/>
    </row>
    <row r="14" spans="1:13" x14ac:dyDescent="0.25">
      <c r="A14" s="13">
        <v>44053</v>
      </c>
      <c r="B14" s="26">
        <v>12200</v>
      </c>
      <c r="C14" s="14">
        <v>139</v>
      </c>
      <c r="E14" s="23" t="s">
        <v>16</v>
      </c>
      <c r="F14" s="23"/>
      <c r="G14"/>
      <c r="H14"/>
      <c r="I14"/>
      <c r="J14"/>
      <c r="K14"/>
      <c r="L14"/>
      <c r="M14"/>
    </row>
    <row r="15" spans="1:13" x14ac:dyDescent="0.25">
      <c r="A15" s="13">
        <v>44054</v>
      </c>
      <c r="B15" s="26">
        <v>12479</v>
      </c>
      <c r="C15" s="14">
        <v>142</v>
      </c>
      <c r="E15" s="29" t="s">
        <v>15</v>
      </c>
      <c r="F15" s="19" t="s">
        <v>17</v>
      </c>
      <c r="G15"/>
      <c r="H15"/>
      <c r="I15"/>
      <c r="J15"/>
      <c r="K15"/>
      <c r="L15"/>
    </row>
    <row r="16" spans="1:13" x14ac:dyDescent="0.25">
      <c r="A16" s="13">
        <v>44055</v>
      </c>
      <c r="B16" s="26">
        <v>12794</v>
      </c>
      <c r="C16" s="14">
        <v>137</v>
      </c>
      <c r="E16" s="20">
        <v>1</v>
      </c>
      <c r="F16" s="21">
        <v>10773.782707154558</v>
      </c>
      <c r="G16"/>
      <c r="H16"/>
      <c r="I16"/>
      <c r="J16"/>
      <c r="K16"/>
      <c r="L16"/>
    </row>
    <row r="17" spans="1:12" x14ac:dyDescent="0.25">
      <c r="A17" s="13">
        <v>44056</v>
      </c>
      <c r="B17" s="26">
        <v>12906</v>
      </c>
      <c r="C17" s="14">
        <v>127</v>
      </c>
      <c r="E17" s="20">
        <v>2</v>
      </c>
      <c r="F17" s="21">
        <v>10128.539022782599</v>
      </c>
      <c r="G17"/>
      <c r="H17"/>
      <c r="I17"/>
      <c r="J17"/>
      <c r="K17"/>
      <c r="L17"/>
    </row>
    <row r="18" spans="1:12" x14ac:dyDescent="0.25">
      <c r="A18" s="13">
        <v>44057</v>
      </c>
      <c r="B18" s="26">
        <v>13128</v>
      </c>
      <c r="C18" s="14">
        <v>149</v>
      </c>
      <c r="E18" s="20">
        <v>3</v>
      </c>
      <c r="F18" s="21">
        <v>12322.367549647264</v>
      </c>
      <c r="G18"/>
      <c r="H18"/>
      <c r="I18"/>
      <c r="J18"/>
      <c r="K18"/>
      <c r="L18"/>
    </row>
    <row r="19" spans="1:12" x14ac:dyDescent="0.25">
      <c r="A19" s="13">
        <v>44058</v>
      </c>
      <c r="B19" s="26">
        <v>13184</v>
      </c>
      <c r="C19" s="14">
        <v>157</v>
      </c>
      <c r="E19" s="20">
        <v>4</v>
      </c>
      <c r="F19" s="21">
        <v>12515.940654958853</v>
      </c>
      <c r="G19"/>
      <c r="H19"/>
      <c r="I19"/>
      <c r="J19"/>
      <c r="K19"/>
      <c r="L19"/>
    </row>
    <row r="20" spans="1:12" x14ac:dyDescent="0.25">
      <c r="A20" s="13">
        <v>44059</v>
      </c>
      <c r="B20" s="26">
        <v>13332</v>
      </c>
      <c r="C20" s="14">
        <v>158</v>
      </c>
      <c r="E20" s="20">
        <v>5</v>
      </c>
      <c r="F20" s="21">
        <v>12774.038128707636</v>
      </c>
      <c r="G20"/>
      <c r="H20"/>
      <c r="I20"/>
      <c r="J20"/>
      <c r="K20"/>
      <c r="L20"/>
    </row>
    <row r="21" spans="1:12" x14ac:dyDescent="0.25">
      <c r="A21" s="13">
        <v>44060</v>
      </c>
      <c r="B21" s="26">
        <v>13404</v>
      </c>
      <c r="C21" s="14">
        <v>145</v>
      </c>
      <c r="E21" s="20">
        <v>6</v>
      </c>
      <c r="F21" s="21">
        <v>12386.89191808446</v>
      </c>
      <c r="G21"/>
      <c r="H21"/>
      <c r="I21"/>
      <c r="J21"/>
      <c r="K21"/>
      <c r="L21"/>
    </row>
    <row r="22" spans="1:12" x14ac:dyDescent="0.25">
      <c r="A22" s="13">
        <v>44061</v>
      </c>
      <c r="B22" s="26">
        <v>13531</v>
      </c>
      <c r="C22" s="14">
        <v>143</v>
      </c>
      <c r="E22" s="20">
        <v>7</v>
      </c>
      <c r="F22" s="21">
        <v>13096.659970893617</v>
      </c>
      <c r="G22"/>
      <c r="H22"/>
      <c r="I22"/>
      <c r="J22"/>
      <c r="K22"/>
      <c r="L22"/>
    </row>
    <row r="23" spans="1:12" x14ac:dyDescent="0.25">
      <c r="A23" s="13">
        <v>44062</v>
      </c>
      <c r="B23" s="26">
        <v>13626</v>
      </c>
      <c r="C23" s="14">
        <v>141</v>
      </c>
      <c r="E23" s="20">
        <v>8</v>
      </c>
      <c r="F23" s="21">
        <v>13612.854918391185</v>
      </c>
      <c r="G23"/>
      <c r="H23"/>
      <c r="I23"/>
      <c r="J23"/>
      <c r="K23"/>
      <c r="L23"/>
    </row>
    <row r="24" spans="1:12" x14ac:dyDescent="0.25">
      <c r="A24" s="13">
        <v>44063</v>
      </c>
      <c r="B24" s="26">
        <v>13838</v>
      </c>
      <c r="C24" s="14">
        <v>139</v>
      </c>
      <c r="E24" s="20">
        <v>9</v>
      </c>
      <c r="F24" s="21">
        <v>13870.95239213997</v>
      </c>
      <c r="G24"/>
      <c r="H24"/>
      <c r="I24"/>
      <c r="J24"/>
      <c r="K24"/>
      <c r="L24"/>
    </row>
    <row r="25" spans="1:12" x14ac:dyDescent="0.25">
      <c r="A25" s="13">
        <v>44064</v>
      </c>
      <c r="B25" s="26">
        <v>13985</v>
      </c>
      <c r="C25" s="14">
        <v>147</v>
      </c>
      <c r="E25" s="20">
        <v>10</v>
      </c>
      <c r="F25" s="21">
        <v>13548.330549953989</v>
      </c>
      <c r="G25"/>
      <c r="H25"/>
      <c r="I25"/>
      <c r="J25"/>
      <c r="K25"/>
      <c r="L25"/>
    </row>
    <row r="26" spans="1:12" x14ac:dyDescent="0.25">
      <c r="A26" s="13">
        <v>44065</v>
      </c>
      <c r="B26" s="26">
        <v>14091</v>
      </c>
      <c r="C26" s="14">
        <v>149</v>
      </c>
      <c r="E26" s="20">
        <v>11</v>
      </c>
      <c r="F26" s="21">
        <v>13354.757444642401</v>
      </c>
      <c r="G26"/>
      <c r="H26"/>
      <c r="I26"/>
      <c r="J26"/>
      <c r="K26"/>
      <c r="L26"/>
    </row>
    <row r="27" spans="1:12" x14ac:dyDescent="0.25">
      <c r="A27" s="13">
        <v>44066</v>
      </c>
      <c r="B27" s="26">
        <v>14181</v>
      </c>
      <c r="C27" s="14">
        <v>151</v>
      </c>
      <c r="E27" s="20">
        <v>12</v>
      </c>
      <c r="F27" s="21">
        <v>13677.379286828382</v>
      </c>
      <c r="G27"/>
      <c r="H27"/>
      <c r="I27"/>
      <c r="J27"/>
      <c r="K27"/>
      <c r="L27"/>
    </row>
    <row r="28" spans="1:12" x14ac:dyDescent="0.25">
      <c r="A28" s="13">
        <v>44067</v>
      </c>
      <c r="B28" s="26">
        <v>14200</v>
      </c>
      <c r="C28" s="14">
        <v>121</v>
      </c>
      <c r="E28" s="20">
        <v>13</v>
      </c>
      <c r="F28" s="21">
        <v>14322.622971200342</v>
      </c>
      <c r="G28"/>
      <c r="H28"/>
      <c r="I28"/>
      <c r="J28"/>
      <c r="K28"/>
      <c r="L28"/>
    </row>
    <row r="29" spans="1:12" x14ac:dyDescent="0.25">
      <c r="A29" s="13">
        <v>44068</v>
      </c>
      <c r="B29" s="26">
        <v>14508</v>
      </c>
      <c r="C29" s="14">
        <v>111</v>
      </c>
      <c r="E29" s="20">
        <v>14</v>
      </c>
      <c r="F29" s="21">
        <v>12903.086865582029</v>
      </c>
      <c r="G29"/>
      <c r="H29"/>
      <c r="I29"/>
      <c r="J29"/>
      <c r="K29"/>
      <c r="L29"/>
    </row>
    <row r="30" spans="1:12" x14ac:dyDescent="0.25">
      <c r="A30" s="13">
        <v>44069</v>
      </c>
      <c r="B30" s="26">
        <v>14655</v>
      </c>
      <c r="C30" s="14">
        <v>123</v>
      </c>
      <c r="E30" s="20">
        <v>15</v>
      </c>
      <c r="F30" s="21">
        <v>12386.89191808446</v>
      </c>
      <c r="G30"/>
      <c r="H30"/>
      <c r="I30"/>
      <c r="J30"/>
      <c r="K30"/>
      <c r="L30"/>
    </row>
    <row r="31" spans="1:12" x14ac:dyDescent="0.25">
      <c r="A31" s="13">
        <v>44070</v>
      </c>
      <c r="B31" s="26">
        <v>14721</v>
      </c>
      <c r="C31" s="14">
        <v>114</v>
      </c>
      <c r="E31" s="20">
        <v>16</v>
      </c>
      <c r="F31" s="21">
        <v>12322.367549647264</v>
      </c>
      <c r="G31"/>
      <c r="H31"/>
      <c r="I31"/>
      <c r="J31"/>
      <c r="K31"/>
      <c r="L31"/>
    </row>
    <row r="32" spans="1:12" x14ac:dyDescent="0.25">
      <c r="A32" s="13">
        <v>44071</v>
      </c>
      <c r="B32" s="26">
        <v>14829</v>
      </c>
      <c r="C32" s="14">
        <v>120</v>
      </c>
      <c r="E32" s="20">
        <v>17</v>
      </c>
      <c r="F32" s="21">
        <v>13161.184339330814</v>
      </c>
      <c r="G32"/>
      <c r="H32"/>
      <c r="I32"/>
      <c r="J32"/>
      <c r="K32"/>
      <c r="L32"/>
    </row>
    <row r="33" spans="1:12" x14ac:dyDescent="0.25">
      <c r="A33" s="13">
        <v>44072</v>
      </c>
      <c r="B33" s="26">
        <v>14849</v>
      </c>
      <c r="C33" s="14">
        <v>126</v>
      </c>
      <c r="E33" s="20">
        <v>18</v>
      </c>
      <c r="F33" s="21">
        <v>13290.233076205206</v>
      </c>
      <c r="G33"/>
      <c r="H33"/>
      <c r="I33"/>
      <c r="J33"/>
      <c r="K33"/>
      <c r="L33"/>
    </row>
    <row r="34" spans="1:12" x14ac:dyDescent="0.25">
      <c r="A34" s="13">
        <v>44073</v>
      </c>
      <c r="B34" s="26">
        <v>14928</v>
      </c>
      <c r="C34" s="14">
        <v>122</v>
      </c>
      <c r="E34" s="20">
        <v>19</v>
      </c>
      <c r="F34" s="21">
        <v>13419.281813079597</v>
      </c>
      <c r="G34"/>
      <c r="H34"/>
      <c r="I34"/>
      <c r="J34"/>
      <c r="K34"/>
      <c r="L34"/>
    </row>
    <row r="35" spans="1:12" x14ac:dyDescent="0.25">
      <c r="A35" s="13">
        <v>44074</v>
      </c>
      <c r="B35" s="26">
        <v>15119</v>
      </c>
      <c r="C35" s="14">
        <v>119</v>
      </c>
      <c r="E35" s="20">
        <v>20</v>
      </c>
      <c r="F35" s="21">
        <v>13548.330549953989</v>
      </c>
      <c r="G35"/>
      <c r="H35"/>
      <c r="I35"/>
      <c r="J35"/>
      <c r="K35"/>
      <c r="L35"/>
    </row>
    <row r="36" spans="1:12" x14ac:dyDescent="0.25">
      <c r="A36" s="13">
        <v>44075</v>
      </c>
      <c r="B36" s="26">
        <v>15280</v>
      </c>
      <c r="C36" s="14">
        <v>125</v>
      </c>
      <c r="E36" s="20">
        <v>21</v>
      </c>
      <c r="F36" s="21">
        <v>13032.135602456421</v>
      </c>
      <c r="G36"/>
      <c r="H36"/>
      <c r="I36"/>
      <c r="J36"/>
      <c r="K36"/>
      <c r="L36"/>
    </row>
    <row r="37" spans="1:12" x14ac:dyDescent="0.25">
      <c r="A37" s="13">
        <v>44076</v>
      </c>
      <c r="B37" s="26">
        <v>15488</v>
      </c>
      <c r="C37" s="14">
        <v>123</v>
      </c>
      <c r="E37" s="20">
        <v>22</v>
      </c>
      <c r="F37" s="21">
        <v>12903.086865582029</v>
      </c>
      <c r="G37"/>
      <c r="H37"/>
      <c r="I37"/>
      <c r="J37"/>
      <c r="K37"/>
      <c r="L37"/>
    </row>
    <row r="38" spans="1:12" x14ac:dyDescent="0.25">
      <c r="A38" s="13">
        <v>44077</v>
      </c>
      <c r="B38" s="26">
        <v>15609</v>
      </c>
      <c r="C38" s="14">
        <v>118</v>
      </c>
      <c r="E38" s="20">
        <v>23</v>
      </c>
      <c r="F38" s="21">
        <v>12774.038128707636</v>
      </c>
      <c r="G38"/>
      <c r="H38"/>
      <c r="I38"/>
      <c r="J38"/>
      <c r="K38"/>
      <c r="L38"/>
    </row>
    <row r="39" spans="1:12" x14ac:dyDescent="0.25">
      <c r="A39" s="13">
        <v>44078</v>
      </c>
      <c r="B39" s="26">
        <v>15693</v>
      </c>
      <c r="C39" s="14">
        <v>127</v>
      </c>
      <c r="E39" s="20">
        <v>24</v>
      </c>
      <c r="F39" s="21">
        <v>14709.769181823518</v>
      </c>
      <c r="G39"/>
      <c r="H39"/>
      <c r="I39"/>
      <c r="J39"/>
      <c r="K39"/>
      <c r="L39"/>
    </row>
    <row r="40" spans="1:12" x14ac:dyDescent="0.25">
      <c r="A40" s="13">
        <v>44079</v>
      </c>
      <c r="B40" s="26">
        <v>15757</v>
      </c>
      <c r="C40" s="14">
        <v>123</v>
      </c>
      <c r="E40" s="20">
        <v>25</v>
      </c>
      <c r="F40" s="21">
        <v>15355.01286619548</v>
      </c>
      <c r="G40"/>
      <c r="H40"/>
      <c r="I40"/>
      <c r="J40"/>
      <c r="K40"/>
      <c r="L40"/>
    </row>
    <row r="41" spans="1:12" x14ac:dyDescent="0.25">
      <c r="A41" s="13">
        <v>44080</v>
      </c>
      <c r="B41" s="26">
        <v>15797</v>
      </c>
      <c r="C41" s="14">
        <v>122</v>
      </c>
      <c r="E41" s="20">
        <v>26</v>
      </c>
      <c r="F41" s="21">
        <v>14580.720444949126</v>
      </c>
      <c r="G41"/>
      <c r="H41"/>
      <c r="I41"/>
      <c r="J41"/>
      <c r="K41"/>
      <c r="L41"/>
    </row>
    <row r="42" spans="1:12" x14ac:dyDescent="0.25">
      <c r="A42" s="13">
        <v>44081</v>
      </c>
      <c r="B42" s="26">
        <v>15808</v>
      </c>
      <c r="C42" s="14">
        <v>114</v>
      </c>
      <c r="E42" s="20">
        <v>27</v>
      </c>
      <c r="F42" s="21">
        <v>15161.439760883892</v>
      </c>
      <c r="G42"/>
      <c r="H42"/>
      <c r="I42"/>
      <c r="J42"/>
      <c r="K42"/>
      <c r="L42"/>
    </row>
    <row r="43" spans="1:12" ht="15.6" customHeight="1" x14ac:dyDescent="0.25">
      <c r="A43" s="13">
        <v>44082</v>
      </c>
      <c r="B43" s="26">
        <v>15856</v>
      </c>
      <c r="C43" s="14">
        <v>92</v>
      </c>
      <c r="E43" s="20">
        <v>28</v>
      </c>
      <c r="F43" s="21">
        <v>14774.293550260714</v>
      </c>
      <c r="G43"/>
      <c r="H43"/>
      <c r="I43"/>
      <c r="J43"/>
      <c r="K43"/>
      <c r="L43"/>
    </row>
    <row r="44" spans="1:12" ht="15" customHeight="1" x14ac:dyDescent="0.25">
      <c r="A44" s="13">
        <v>44083</v>
      </c>
      <c r="B44" s="26">
        <v>15997</v>
      </c>
      <c r="C44" s="14">
        <v>109</v>
      </c>
      <c r="E44" s="20">
        <v>29</v>
      </c>
      <c r="F44" s="21">
        <v>14387.147339637539</v>
      </c>
      <c r="G44"/>
      <c r="H44"/>
      <c r="I44"/>
      <c r="J44"/>
      <c r="K44"/>
      <c r="L44"/>
    </row>
    <row r="45" spans="1:12" x14ac:dyDescent="0.25">
      <c r="E45" s="20">
        <v>30</v>
      </c>
      <c r="F45" s="21">
        <v>14645.244813386322</v>
      </c>
      <c r="G45"/>
      <c r="H45"/>
      <c r="I45"/>
      <c r="J45"/>
      <c r="K45"/>
      <c r="L45"/>
    </row>
    <row r="46" spans="1:12" ht="15.6" x14ac:dyDescent="0.25">
      <c r="A46" s="24" t="s">
        <v>5</v>
      </c>
      <c r="B46" s="24"/>
      <c r="C46" s="24"/>
      <c r="D46" s="2"/>
      <c r="E46" s="20">
        <v>31</v>
      </c>
      <c r="F46" s="21">
        <v>14838.81791869791</v>
      </c>
      <c r="G46"/>
      <c r="H46"/>
      <c r="I46"/>
      <c r="J46"/>
      <c r="K46"/>
      <c r="L46"/>
    </row>
    <row r="47" spans="1:12" ht="15.6" x14ac:dyDescent="0.25">
      <c r="A47" s="2"/>
      <c r="B47" s="2"/>
      <c r="C47" s="2"/>
      <c r="E47" s="20">
        <v>32</v>
      </c>
      <c r="F47" s="21">
        <v>14451.671708074733</v>
      </c>
      <c r="G47"/>
      <c r="H47"/>
      <c r="I47"/>
      <c r="J47"/>
      <c r="K47"/>
      <c r="L47"/>
    </row>
    <row r="48" spans="1:12" x14ac:dyDescent="0.25">
      <c r="E48" s="20">
        <v>33</v>
      </c>
      <c r="F48" s="21">
        <v>14580.720444949126</v>
      </c>
      <c r="G48"/>
      <c r="H48"/>
      <c r="I48"/>
      <c r="J48"/>
      <c r="K48"/>
      <c r="L48"/>
    </row>
    <row r="49" spans="5:12" x14ac:dyDescent="0.25">
      <c r="E49" s="20">
        <v>34</v>
      </c>
      <c r="F49" s="21">
        <v>14903.342287135107</v>
      </c>
      <c r="G49"/>
      <c r="H49"/>
      <c r="I49"/>
      <c r="J49"/>
      <c r="K49"/>
      <c r="L49"/>
    </row>
    <row r="50" spans="5:12" x14ac:dyDescent="0.25">
      <c r="E50" s="20">
        <v>35</v>
      </c>
      <c r="F50" s="21">
        <v>14322.622971200342</v>
      </c>
      <c r="G50"/>
      <c r="H50"/>
      <c r="I50"/>
      <c r="J50"/>
      <c r="K50"/>
      <c r="L50"/>
    </row>
    <row r="51" spans="5:12" x14ac:dyDescent="0.25">
      <c r="E51" s="20">
        <v>36</v>
      </c>
      <c r="F51" s="21">
        <v>14580.720444949126</v>
      </c>
      <c r="G51"/>
      <c r="H51"/>
      <c r="I51"/>
      <c r="J51"/>
      <c r="K51"/>
      <c r="L51"/>
    </row>
    <row r="52" spans="5:12" x14ac:dyDescent="0.25">
      <c r="E52" s="20">
        <v>37</v>
      </c>
      <c r="F52" s="21">
        <v>14645.244813386322</v>
      </c>
      <c r="G52"/>
      <c r="H52"/>
      <c r="I52"/>
      <c r="J52"/>
      <c r="K52"/>
      <c r="L52"/>
    </row>
    <row r="53" spans="5:12" x14ac:dyDescent="0.25">
      <c r="E53" s="20">
        <v>38</v>
      </c>
      <c r="F53" s="21">
        <v>15161.439760883892</v>
      </c>
      <c r="G53"/>
      <c r="H53"/>
      <c r="I53"/>
      <c r="J53"/>
      <c r="K53"/>
      <c r="L53"/>
    </row>
    <row r="54" spans="5:12" x14ac:dyDescent="0.25">
      <c r="E54" s="20">
        <v>39</v>
      </c>
      <c r="F54" s="21">
        <v>16580.975866502205</v>
      </c>
      <c r="G54"/>
      <c r="H54"/>
      <c r="I54"/>
      <c r="J54"/>
      <c r="K54"/>
      <c r="L54"/>
    </row>
    <row r="55" spans="5:12" x14ac:dyDescent="0.25">
      <c r="E55" s="20">
        <v>40</v>
      </c>
      <c r="F55" s="21">
        <v>15484.061603069871</v>
      </c>
      <c r="G55"/>
      <c r="H55"/>
      <c r="I55"/>
      <c r="J55"/>
      <c r="K55"/>
      <c r="L55"/>
    </row>
    <row r="56" spans="5:12" x14ac:dyDescent="0.25">
      <c r="G56"/>
      <c r="H56"/>
      <c r="I56"/>
      <c r="J56"/>
      <c r="K56"/>
      <c r="L56"/>
    </row>
    <row r="57" spans="5:12" x14ac:dyDescent="0.25">
      <c r="H57"/>
    </row>
    <row r="58" spans="5:12" x14ac:dyDescent="0.25">
      <c r="H58"/>
    </row>
  </sheetData>
  <mergeCells count="5">
    <mergeCell ref="A2:B2"/>
    <mergeCell ref="A1:H1"/>
    <mergeCell ref="A46:C46"/>
    <mergeCell ref="E4:F4"/>
    <mergeCell ref="E14:F14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Roman,Normal"&amp;12&amp;A</oddHeader>
    <oddFooter>&amp;C&amp;"Times New Roman,Normal"&amp;12Página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Bauru</vt:lpstr>
      <vt:lpstr>Sorocaba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 Augusto</cp:lastModifiedBy>
  <cp:revision>1</cp:revision>
  <dcterms:created xsi:type="dcterms:W3CDTF">2020-09-08T19:49:32Z</dcterms:created>
  <dcterms:modified xsi:type="dcterms:W3CDTF">2020-09-10T14:32:31Z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9abee6dd-e8c1-4ab3-8f46-e4856989114a</vt:lpwstr>
  </property>
</Properties>
</file>