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utros computadores\Meu computador\Documents\1. UFRRJ\PIBIC\Projeto 2022 - 2023 --- Otimização Multiobjetivo\"/>
    </mc:Choice>
  </mc:AlternateContent>
  <bookViews>
    <workbookView xWindow="0" yWindow="0" windowWidth="19200" windowHeight="678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<sst xmlns="http://schemas.openxmlformats.org/spreadsheetml/2006/main" count="232" uniqueCount="99">
  <si>
    <t>MMM</t>
  </si>
  <si>
    <t>AXP</t>
  </si>
  <si>
    <t>AAPL</t>
  </si>
  <si>
    <t>BA</t>
  </si>
  <si>
    <t>CAT</t>
  </si>
  <si>
    <t>CVX</t>
  </si>
  <si>
    <t>CSCO</t>
  </si>
  <si>
    <t>KO</t>
  </si>
  <si>
    <t>DD</t>
  </si>
  <si>
    <t>XOM</t>
  </si>
  <si>
    <t>GE</t>
  </si>
  <si>
    <t>GS</t>
  </si>
  <si>
    <t>HD</t>
  </si>
  <si>
    <t>INTC</t>
  </si>
  <si>
    <t>IBM</t>
  </si>
  <si>
    <t>JNJ</t>
  </si>
  <si>
    <t>JPM</t>
  </si>
  <si>
    <t>MCD</t>
  </si>
  <si>
    <t>MRK</t>
  </si>
  <si>
    <t>MSFT</t>
  </si>
  <si>
    <t>NKE</t>
  </si>
  <si>
    <t>PFE</t>
  </si>
  <si>
    <t>PG</t>
  </si>
  <si>
    <t>TRV</t>
  </si>
  <si>
    <t>UTX</t>
  </si>
  <si>
    <t>UNH</t>
  </si>
  <si>
    <t>VZ</t>
  </si>
  <si>
    <t>V</t>
  </si>
  <si>
    <t>WMT</t>
  </si>
  <si>
    <t>DIS</t>
  </si>
  <si>
    <t>Pesos</t>
  </si>
  <si>
    <t>BVMF3</t>
  </si>
  <si>
    <t>ABEV3</t>
  </si>
  <si>
    <t>BBSE3</t>
  </si>
  <si>
    <t>BRML3</t>
  </si>
  <si>
    <t>BBDC3</t>
  </si>
  <si>
    <t>BBDC4</t>
  </si>
  <si>
    <t>BRAP4</t>
  </si>
  <si>
    <t>BBAS3</t>
  </si>
  <si>
    <t>BRKM3</t>
  </si>
  <si>
    <t>BRFS3</t>
  </si>
  <si>
    <t>CCRO3</t>
  </si>
  <si>
    <t>CMIG4</t>
  </si>
  <si>
    <t>CIEL3</t>
  </si>
  <si>
    <t>CPLE6</t>
  </si>
  <si>
    <t>CSAN3</t>
  </si>
  <si>
    <t>CPFE3</t>
  </si>
  <si>
    <t>CYRE3</t>
  </si>
  <si>
    <t>ECOR3</t>
  </si>
  <si>
    <t>EMBR3</t>
  </si>
  <si>
    <t>ENBR3</t>
  </si>
  <si>
    <t>EQTL3</t>
  </si>
  <si>
    <t>ESTC3</t>
  </si>
  <si>
    <t>FIBR3</t>
  </si>
  <si>
    <t>GGBR4</t>
  </si>
  <si>
    <t>GOAU4</t>
  </si>
  <si>
    <t>HYPE3</t>
  </si>
  <si>
    <t>ITSA4</t>
  </si>
  <si>
    <t>ITUB4</t>
  </si>
  <si>
    <t>JBSS3</t>
  </si>
  <si>
    <t>KLBN11</t>
  </si>
  <si>
    <t>KROT3</t>
  </si>
  <si>
    <t>RENT3</t>
  </si>
  <si>
    <t>LAME4</t>
  </si>
  <si>
    <t>LREN3</t>
  </si>
  <si>
    <t>MRFG3</t>
  </si>
  <si>
    <t>MRVE3</t>
  </si>
  <si>
    <t>MULT3</t>
  </si>
  <si>
    <t>PCAR4</t>
  </si>
  <si>
    <t>PETR3</t>
  </si>
  <si>
    <t>PETR4</t>
  </si>
  <si>
    <t>QUAL3</t>
  </si>
  <si>
    <t>RADL3</t>
  </si>
  <si>
    <t>SBSP3</t>
  </si>
  <si>
    <t>SANB11</t>
  </si>
  <si>
    <t>CSNA3</t>
  </si>
  <si>
    <t>SUZB3</t>
  </si>
  <si>
    <t>VIVT4</t>
  </si>
  <si>
    <t>TIMP3</t>
  </si>
  <si>
    <t>EGIE3</t>
  </si>
  <si>
    <t>UGPA3</t>
  </si>
  <si>
    <t>USIM5</t>
  </si>
  <si>
    <t>VALE3</t>
  </si>
  <si>
    <t>WEGE3</t>
  </si>
  <si>
    <t>OTIMIZAÇÃO SHARPE</t>
  </si>
  <si>
    <t>OTIMIZAÇÃO ÔMEGA</t>
  </si>
  <si>
    <t>Análises a serem feitas</t>
  </si>
  <si>
    <t>Rentabilidade Bruta fora da amostra</t>
  </si>
  <si>
    <t>Média e Desvio-Padrão fora da amostra</t>
  </si>
  <si>
    <t>Coeficiente de Variação fora da amostra</t>
  </si>
  <si>
    <t>CVAR fora da amostra</t>
  </si>
  <si>
    <t>Drawdown real da carteira fora da amostra</t>
  </si>
  <si>
    <t>(i) Ômega + Drawdown</t>
  </si>
  <si>
    <t>(ii) VIX faz diferença?</t>
  </si>
  <si>
    <t>VIX</t>
  </si>
  <si>
    <t>JT01</t>
  </si>
  <si>
    <t>JT02</t>
  </si>
  <si>
    <t>JT03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</si>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</sst>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4" xfId="1" applyNumberFormat="1" applyFont="1" applyBorder="1" applyAlignment="1">
      <alignment horizontal="right" wrapText="1"/>
    </xf>
    <xf numFmtId="10" fontId="0" fillId="0" borderId="5" xfId="1" applyNumberFormat="1" applyFont="1" applyBorder="1" applyAlignment="1">
      <alignment horizontal="right" wrapText="1"/>
    </xf>
    <xf numFmtId="0" fontId="2" fillId="0" borderId="6" xfId="0" applyFont="1" applyBorder="1" applyAlignment="1">
      <alignment horizontal="center" vertical="top" wrapText="1"/>
    </xf>
    <xf numFmtId="10" fontId="0" fillId="0" borderId="7" xfId="1" applyNumberFormat="1" applyFont="1" applyBorder="1" applyAlignment="1">
      <alignment horizontal="right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10" fontId="0" fillId="0" borderId="0" xfId="1" applyNumberFormat="1" applyFont="1" applyBorder="1" applyAlignment="1">
      <alignment horizontal="right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10" fontId="0" fillId="0" borderId="1" xfId="1" applyNumberFormat="1" applyFont="1" applyBorder="1" applyAlignment="1">
      <alignment horizontal="right" wrapText="1"/>
    </xf>
    <xf numFmtId="0" fontId="2" fillId="0" borderId="0" xfId="0" applyFont="1"/>
    <xf numFmtId="0" fontId="2" fillId="0" borderId="0" xfId="0" applyFont="1" applyBorder="1" applyAlignment="1">
      <alignment horizontal="left" vertical="top"/>
    </xf>
    <xf numFmtId="10" fontId="0" fillId="0" borderId="0" xfId="1" applyNumberFormat="1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top" wrapText="1"/>
    </xf>
    <xf numFmtId="10" fontId="0" fillId="2" borderId="4" xfId="1" applyNumberFormat="1" applyFont="1" applyFill="1" applyBorder="1" applyAlignment="1">
      <alignment horizontal="right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4"/>
  <sheetViews>
    <sheetView tabSelected="1" topLeftCell="B1" zoomScale="130" zoomScaleNormal="130" workbookViewId="0">
      <pane xSplit="1" ySplit="3" topLeftCell="C13" activePane="bottomRight" state="frozen"/>
      <selection activeCell="B1" sqref="B1"/>
      <selection pane="topRight" activeCell="C1" sqref="C1"/>
      <selection pane="bottomLeft" activeCell="B4" sqref="B4"/>
      <selection pane="bottomRight" activeCell="B6" sqref="B6:C36"/>
    </sheetView>
  </sheetViews>
  <sheetFormatPr defaultRowHeight="15" x14ac:dyDescent="0.25"/>
  <cols>
    <col min="2" max="2" width="20.140625" bestFit="1" customWidth="1"/>
    <col min="3" max="5" width="16" customWidth="1"/>
    <col min="6" max="6" width="2" customWidth="1"/>
    <col min="7" max="7" width="20.28515625" bestFit="1" customWidth="1"/>
    <col min="8" max="10" width="9.28515625" customWidth="1"/>
  </cols>
  <sheetData>
    <row r="3" spans="2:10" ht="15.75" thickBot="1" x14ac:dyDescent="0.3">
      <c r="B3" s="13" t="s">
        <v>84</v>
      </c>
      <c r="C3" s="18" t="s">
        <v>95</v>
      </c>
      <c r="D3" s="18" t="s">
        <v>96</v>
      </c>
      <c r="E3" s="18" t="s">
        <v>97</v>
      </c>
      <c r="G3" s="13" t="s">
        <v>85</v>
      </c>
      <c r="H3" s="18" t="s">
        <v>95</v>
      </c>
      <c r="I3" s="18" t="s">
        <v>96</v>
      </c>
      <c r="J3" s="18" t="s">
        <v>97</v>
      </c>
    </row>
    <row r="4" spans="2:10" x14ac:dyDescent="0.25">
      <c r="C4" s="16" t="s">
        <v>30</v>
      </c>
      <c r="D4" s="16" t="s">
        <v>30</v>
      </c>
      <c r="E4" s="16" t="s">
        <v>30</v>
      </c>
      <c r="H4" s="16" t="s">
        <v>30</v>
      </c>
      <c r="I4" s="16" t="s">
        <v>30</v>
      </c>
      <c r="J4" s="16" t="s">
        <v>30</v>
      </c>
    </row>
    <row r="5" spans="2:10" ht="15.75" thickBot="1" x14ac:dyDescent="0.3">
      <c r="C5" s="17"/>
      <c r="D5" s="17"/>
      <c r="E5" s="17"/>
      <c r="H5" s="17"/>
      <c r="I5" s="17"/>
      <c r="J5" s="17"/>
    </row>
    <row r="6" spans="2:10" ht="15.75" thickBot="1" x14ac:dyDescent="0.3">
      <c r="B6" s="3" t="s">
        <v>94</v>
      </c>
      <c r="C6" s="4">
        <v>0.10989301058181911</v>
      </c>
      <c r="D6" s="4">
        <v>0.1062777901734024</v>
      </c>
      <c r="E6" s="4">
        <v>7.1651493291193954E-2</v>
      </c>
      <c r="G6" s="3" t="s">
        <v>94</v>
      </c>
      <c r="H6" s="4"/>
      <c r="I6" s="4">
        <v>8.9909880551523658E-2</v>
      </c>
      <c r="J6" s="4">
        <v>6.0400000000000002E-2</v>
      </c>
    </row>
    <row r="7" spans="2:10" x14ac:dyDescent="0.25">
      <c r="B7" s="3" t="s">
        <v>0</v>
      </c>
      <c r="C7" s="4">
        <v>2.98792953503558E-2</v>
      </c>
      <c r="D7" s="4">
        <v>3.1023660073614869E-2</v>
      </c>
      <c r="E7" s="4">
        <v>6.4309193739731285E-23</v>
      </c>
      <c r="G7" s="3" t="s">
        <v>0</v>
      </c>
      <c r="H7" s="4"/>
      <c r="I7" s="4">
        <v>7.3155029112942672E-17</v>
      </c>
      <c r="J7" s="4"/>
    </row>
    <row r="8" spans="2:10" x14ac:dyDescent="0.25">
      <c r="B8" s="5" t="s">
        <v>1</v>
      </c>
      <c r="C8" s="1">
        <v>1.7849495172802991E-2</v>
      </c>
      <c r="D8" s="1">
        <v>2.6098501375676609E-23</v>
      </c>
      <c r="E8" s="1">
        <v>2.0909135627217661E-23</v>
      </c>
      <c r="G8" s="5" t="s">
        <v>1</v>
      </c>
      <c r="H8" s="1"/>
      <c r="I8" s="1">
        <v>0.33811473117229368</v>
      </c>
      <c r="J8" s="1"/>
    </row>
    <row r="9" spans="2:10" x14ac:dyDescent="0.25">
      <c r="B9" s="5" t="s">
        <v>2</v>
      </c>
      <c r="C9" s="1" t="s">
        <v>98</v>
      </c>
      <c r="D9" s="1">
        <v>4.2378906862442348E-2</v>
      </c>
      <c r="E9" s="1">
        <v>4.7625071949345857E-2</v>
      </c>
      <c r="G9" s="5" t="s">
        <v>2</v>
      </c>
      <c r="H9" s="1"/>
      <c r="I9" s="1">
        <v>1.320440976371298E-17</v>
      </c>
      <c r="J9" s="1"/>
    </row>
    <row r="10" spans="2:10" x14ac:dyDescent="0.25">
      <c r="B10" s="5" t="s">
        <v>3</v>
      </c>
      <c r="C10" s="1">
        <v>8.601820563474337E-24</v>
      </c>
      <c r="D10" s="1">
        <v>7.1033730935477777E-3</v>
      </c>
      <c r="E10" s="1">
        <v>2.5285385539713379E-2</v>
      </c>
      <c r="G10" s="5" t="s">
        <v>3</v>
      </c>
      <c r="H10" s="1"/>
      <c r="I10" s="1">
        <v>7.632540942393128E-17</v>
      </c>
      <c r="J10" s="1"/>
    </row>
    <row r="11" spans="2:10" x14ac:dyDescent="0.25">
      <c r="B11" s="5" t="s">
        <v>4</v>
      </c>
      <c r="C11" s="1">
        <v>2.7700265757975269E-3</v>
      </c>
      <c r="D11" s="1">
        <v>1.9574207474070252E-2</v>
      </c>
      <c r="E11" s="1">
        <v>2.6900287495755511E-2</v>
      </c>
      <c r="G11" s="5" t="s">
        <v>4</v>
      </c>
      <c r="H11" s="1"/>
      <c r="I11" s="1">
        <v>1.75355860965513E-16</v>
      </c>
      <c r="J11" s="1"/>
    </row>
    <row r="12" spans="2:10" x14ac:dyDescent="0.25">
      <c r="B12" s="5" t="s">
        <v>5</v>
      </c>
      <c r="C12" s="1">
        <v>4.8532884595870671E-2</v>
      </c>
      <c r="D12" s="1">
        <v>3.5242975191934178E-24</v>
      </c>
      <c r="E12" s="1">
        <v>-4.9738424632751089E-23</v>
      </c>
      <c r="G12" s="5" t="s">
        <v>5</v>
      </c>
      <c r="H12" s="1"/>
      <c r="I12" s="1">
        <v>0</v>
      </c>
      <c r="J12" s="1"/>
    </row>
    <row r="13" spans="2:10" x14ac:dyDescent="0.25">
      <c r="B13" s="5" t="s">
        <v>6</v>
      </c>
      <c r="C13" s="1">
        <v>2.1291276260681721E-2</v>
      </c>
      <c r="D13" s="1">
        <v>2.3328628291793771E-23</v>
      </c>
      <c r="E13" s="1">
        <v>2.184898280345355E-2</v>
      </c>
      <c r="G13" s="5" t="s">
        <v>6</v>
      </c>
      <c r="H13" s="1"/>
      <c r="I13" s="1">
        <v>2.5006162273790899E-17</v>
      </c>
      <c r="J13" s="1"/>
    </row>
    <row r="14" spans="2:10" x14ac:dyDescent="0.25">
      <c r="B14" s="5" t="s">
        <v>7</v>
      </c>
      <c r="C14" s="1">
        <v>-3.5573878934150989E-23</v>
      </c>
      <c r="D14" s="1">
        <v>8.898498029773419E-2</v>
      </c>
      <c r="E14" s="1">
        <v>0.1063652283519482</v>
      </c>
      <c r="G14" s="5" t="s">
        <v>7</v>
      </c>
      <c r="H14" s="1"/>
      <c r="I14" s="1">
        <v>4.6493464113641079E-17</v>
      </c>
      <c r="J14" s="1"/>
    </row>
    <row r="15" spans="2:10" x14ac:dyDescent="0.25">
      <c r="B15" s="5" t="s">
        <v>8</v>
      </c>
      <c r="C15" s="1">
        <v>1.447107357552963E-2</v>
      </c>
      <c r="D15" s="1">
        <v>3.8819652748525119E-23</v>
      </c>
      <c r="E15" s="1">
        <v>9.1384832459053119E-4</v>
      </c>
      <c r="G15" s="5" t="s">
        <v>8</v>
      </c>
      <c r="H15" s="1"/>
      <c r="I15" s="1">
        <v>9.1754404820151639E-2</v>
      </c>
      <c r="J15" s="1"/>
    </row>
    <row r="16" spans="2:10" x14ac:dyDescent="0.25">
      <c r="B16" s="5" t="s">
        <v>9</v>
      </c>
      <c r="C16" s="1">
        <v>8.4428229068565591E-2</v>
      </c>
      <c r="D16" s="1">
        <v>4.4423046913819382E-2</v>
      </c>
      <c r="E16" s="1">
        <v>1.065711330283396E-22</v>
      </c>
      <c r="G16" s="5" t="s">
        <v>9</v>
      </c>
      <c r="H16" s="1"/>
      <c r="I16" s="1">
        <v>1.045442387254959E-16</v>
      </c>
      <c r="J16" s="1"/>
    </row>
    <row r="17" spans="2:10" x14ac:dyDescent="0.25">
      <c r="B17" s="5" t="s">
        <v>10</v>
      </c>
      <c r="C17" s="1">
        <v>7.1676384308719948E-3</v>
      </c>
      <c r="D17" s="1">
        <v>-3.989832288668369E-23</v>
      </c>
      <c r="E17" s="1">
        <v>-1.007445221973514E-22</v>
      </c>
      <c r="G17" s="5" t="s">
        <v>10</v>
      </c>
      <c r="H17" s="1"/>
      <c r="I17" s="1">
        <v>0.1207062861872807</v>
      </c>
      <c r="J17" s="1">
        <v>0.86750000000000005</v>
      </c>
    </row>
    <row r="18" spans="2:10" x14ac:dyDescent="0.25">
      <c r="B18" s="5" t="s">
        <v>11</v>
      </c>
      <c r="C18" s="1" t="s">
        <v>98</v>
      </c>
      <c r="D18" s="1">
        <v>3.7553071883177648E-23</v>
      </c>
      <c r="E18" s="1">
        <v>-3.3667509025052429E-23</v>
      </c>
      <c r="G18" s="5" t="s">
        <v>11</v>
      </c>
      <c r="H18" s="1"/>
      <c r="I18" s="1">
        <v>9.2798138722238063E-18</v>
      </c>
      <c r="J18" s="1"/>
    </row>
    <row r="19" spans="2:10" x14ac:dyDescent="0.25">
      <c r="B19" s="5" t="s">
        <v>12</v>
      </c>
      <c r="C19" s="1">
        <v>3.2872727849975858E-2</v>
      </c>
      <c r="D19" s="1">
        <v>3.7507604271662971E-23</v>
      </c>
      <c r="E19" s="1">
        <v>3.8579185925326553E-2</v>
      </c>
      <c r="G19" s="5" t="s">
        <v>12</v>
      </c>
      <c r="H19" s="1"/>
      <c r="I19" s="1">
        <v>1.228280071737832E-17</v>
      </c>
      <c r="J19" s="1"/>
    </row>
    <row r="20" spans="2:10" x14ac:dyDescent="0.25">
      <c r="B20" s="5" t="s">
        <v>13</v>
      </c>
      <c r="C20" s="1">
        <v>2.335206596230693E-2</v>
      </c>
      <c r="D20" s="1">
        <v>-3.5602934022873407E-24</v>
      </c>
      <c r="E20" s="1">
        <v>2.0482335759899439E-2</v>
      </c>
      <c r="G20" s="5" t="s">
        <v>13</v>
      </c>
      <c r="H20" s="1"/>
      <c r="I20" s="1">
        <v>0.18821192285773439</v>
      </c>
      <c r="J20" s="1"/>
    </row>
    <row r="21" spans="2:10" x14ac:dyDescent="0.25">
      <c r="B21" s="5" t="s">
        <v>14</v>
      </c>
      <c r="C21" s="1">
        <v>5.9219945126399623E-2</v>
      </c>
      <c r="D21" s="1">
        <v>9.4700773626972018E-2</v>
      </c>
      <c r="E21" s="1">
        <v>6.2966487671835712E-23</v>
      </c>
      <c r="G21" s="5" t="s">
        <v>14</v>
      </c>
      <c r="H21" s="1"/>
      <c r="I21" s="1">
        <v>1.1727715756632749E-17</v>
      </c>
      <c r="J21" s="1">
        <v>7.2099999999999997E-2</v>
      </c>
    </row>
    <row r="22" spans="2:10" x14ac:dyDescent="0.25">
      <c r="B22" s="5" t="s">
        <v>15</v>
      </c>
      <c r="C22" s="1">
        <v>7.2695550490004507E-2</v>
      </c>
      <c r="D22" s="1">
        <v>0.15286771066759061</v>
      </c>
      <c r="E22" s="1">
        <v>3.106656635780429E-2</v>
      </c>
      <c r="G22" s="5" t="s">
        <v>15</v>
      </c>
      <c r="H22" s="1"/>
      <c r="I22" s="1">
        <v>2.3618790574606621E-17</v>
      </c>
      <c r="J22" s="1"/>
    </row>
    <row r="23" spans="2:10" x14ac:dyDescent="0.25">
      <c r="B23" s="5" t="s">
        <v>16</v>
      </c>
      <c r="C23" s="1" t="s">
        <v>98</v>
      </c>
      <c r="D23" s="1">
        <v>3.983776379616197E-23</v>
      </c>
      <c r="E23" s="1">
        <v>4.3465887798291747E-2</v>
      </c>
      <c r="G23" s="5" t="s">
        <v>16</v>
      </c>
      <c r="H23" s="1"/>
      <c r="I23" s="1">
        <v>1.1442787456988469E-16</v>
      </c>
      <c r="J23" s="1"/>
    </row>
    <row r="24" spans="2:10" x14ac:dyDescent="0.25">
      <c r="B24" s="5" t="s">
        <v>17</v>
      </c>
      <c r="C24" s="1">
        <v>5.1574475701541091E-2</v>
      </c>
      <c r="D24" s="1">
        <v>0.12522010625125801</v>
      </c>
      <c r="E24" s="1">
        <v>9.8703615444485929E-2</v>
      </c>
      <c r="G24" s="5" t="s">
        <v>17</v>
      </c>
      <c r="H24" s="1"/>
      <c r="I24" s="1">
        <v>1.3377068018633989E-16</v>
      </c>
      <c r="J24" s="1"/>
    </row>
    <row r="25" spans="2:10" x14ac:dyDescent="0.25">
      <c r="B25" s="5" t="s">
        <v>18</v>
      </c>
      <c r="C25" s="1">
        <v>5.2516572926096239E-2</v>
      </c>
      <c r="D25" s="1">
        <v>-9.6486963923452953E-24</v>
      </c>
      <c r="E25" s="1">
        <v>2.1213710370885229E-2</v>
      </c>
      <c r="G25" s="5" t="s">
        <v>18</v>
      </c>
      <c r="H25" s="1"/>
      <c r="I25" s="1">
        <v>0</v>
      </c>
      <c r="J25" s="1"/>
    </row>
    <row r="26" spans="2:10" x14ac:dyDescent="0.25">
      <c r="B26" s="5" t="s">
        <v>19</v>
      </c>
      <c r="C26" s="1">
        <v>3.9224783961518607E-2</v>
      </c>
      <c r="D26" s="1">
        <v>-6.7751972679050863E-23</v>
      </c>
      <c r="E26" s="1">
        <v>2.563928806335658E-2</v>
      </c>
      <c r="G26" s="5" t="s">
        <v>19</v>
      </c>
      <c r="H26" s="1"/>
      <c r="I26" s="1">
        <v>1.035665736771803E-16</v>
      </c>
      <c r="J26" s="1"/>
    </row>
    <row r="27" spans="2:10" x14ac:dyDescent="0.25">
      <c r="B27" s="5" t="s">
        <v>20</v>
      </c>
      <c r="C27" s="1">
        <v>1.508869224488614E-2</v>
      </c>
      <c r="D27" s="1">
        <v>9.441804602023561E-3</v>
      </c>
      <c r="E27" s="1">
        <v>5.053982826950866E-2</v>
      </c>
      <c r="G27" s="5" t="s">
        <v>20</v>
      </c>
      <c r="H27" s="1"/>
      <c r="I27" s="1">
        <v>0</v>
      </c>
      <c r="J27" s="1"/>
    </row>
    <row r="28" spans="2:10" x14ac:dyDescent="0.25">
      <c r="B28" s="5" t="s">
        <v>21</v>
      </c>
      <c r="C28" s="1">
        <v>1.5772189811755159E-2</v>
      </c>
      <c r="D28" s="1">
        <v>-5.9587525087092167E-24</v>
      </c>
      <c r="E28" s="1">
        <v>4.6021556211484557E-2</v>
      </c>
      <c r="G28" s="5" t="s">
        <v>21</v>
      </c>
      <c r="H28" s="1"/>
      <c r="I28" s="1">
        <v>0.1713027744110158</v>
      </c>
      <c r="J28" s="1"/>
    </row>
    <row r="29" spans="2:10" x14ac:dyDescent="0.25">
      <c r="B29" s="5" t="s">
        <v>22</v>
      </c>
      <c r="C29" s="1">
        <v>2.6402182157699142E-2</v>
      </c>
      <c r="D29" s="1">
        <v>0.13074413532336701</v>
      </c>
      <c r="E29" s="1">
        <v>1.8297283890829189E-2</v>
      </c>
      <c r="G29" s="5" t="s">
        <v>22</v>
      </c>
      <c r="H29" s="1"/>
      <c r="I29" s="1">
        <v>2.6975281068764691E-17</v>
      </c>
      <c r="J29" s="1"/>
    </row>
    <row r="30" spans="2:10" x14ac:dyDescent="0.25">
      <c r="B30" s="5" t="s">
        <v>23</v>
      </c>
      <c r="C30" s="1" t="s">
        <v>98</v>
      </c>
      <c r="D30" s="1">
        <v>-7.08823295793553E-24</v>
      </c>
      <c r="E30" s="1">
        <v>-1.7329450838475489E-23</v>
      </c>
      <c r="G30" s="5" t="s">
        <v>23</v>
      </c>
      <c r="H30" s="1"/>
      <c r="I30" s="1">
        <v>5.5971967380695737E-17</v>
      </c>
      <c r="J30" s="1"/>
    </row>
    <row r="31" spans="2:10" x14ac:dyDescent="0.25">
      <c r="B31" s="5" t="s">
        <v>24</v>
      </c>
      <c r="C31" s="1">
        <v>9.3392900795555747E-2</v>
      </c>
      <c r="D31" s="1">
        <v>3.5354447207066938E-23</v>
      </c>
      <c r="E31" s="1">
        <v>7.8101678167484629E-3</v>
      </c>
      <c r="G31" s="5" t="s">
        <v>24</v>
      </c>
      <c r="H31" s="1"/>
      <c r="I31" s="1">
        <v>4.2782287634430049E-17</v>
      </c>
      <c r="J31" s="1"/>
    </row>
    <row r="32" spans="2:10" x14ac:dyDescent="0.25">
      <c r="B32" s="5" t="s">
        <v>25</v>
      </c>
      <c r="C32" s="1">
        <v>3.0996748169306201E-3</v>
      </c>
      <c r="D32" s="1">
        <v>-7.3665207112336398E-24</v>
      </c>
      <c r="E32" s="1">
        <v>9.1984563498794483E-2</v>
      </c>
      <c r="G32" s="19" t="s">
        <v>25</v>
      </c>
      <c r="H32" s="20">
        <v>1</v>
      </c>
      <c r="I32" s="1">
        <v>1.692148888908924E-19</v>
      </c>
      <c r="J32" s="1"/>
    </row>
    <row r="33" spans="2:10" x14ac:dyDescent="0.25">
      <c r="B33" s="5" t="s">
        <v>26</v>
      </c>
      <c r="C33" s="1">
        <v>0.1118850938428272</v>
      </c>
      <c r="D33" s="1">
        <v>4.2496182704265702E-2</v>
      </c>
      <c r="E33" s="1">
        <v>5.4078466359692191E-2</v>
      </c>
      <c r="G33" s="5" t="s">
        <v>26</v>
      </c>
      <c r="H33" s="1"/>
      <c r="I33" s="1">
        <v>5.1109835008397848E-17</v>
      </c>
      <c r="J33" s="1"/>
    </row>
    <row r="34" spans="2:10" x14ac:dyDescent="0.25">
      <c r="B34" s="5" t="s">
        <v>27</v>
      </c>
      <c r="C34" s="1" t="s">
        <v>98</v>
      </c>
      <c r="D34" s="1" t="s">
        <v>98</v>
      </c>
      <c r="E34" s="1">
        <v>9.050900096341645E-2</v>
      </c>
      <c r="G34" s="5" t="s">
        <v>27</v>
      </c>
      <c r="H34" s="1"/>
      <c r="I34" s="1" t="s">
        <v>98</v>
      </c>
      <c r="J34" s="1"/>
    </row>
    <row r="35" spans="2:10" x14ac:dyDescent="0.25">
      <c r="B35" s="5" t="s">
        <v>28</v>
      </c>
      <c r="C35" s="1">
        <v>4.02226487146954E-2</v>
      </c>
      <c r="D35" s="1">
        <v>0.1047633219358919</v>
      </c>
      <c r="E35" s="1">
        <v>1.0506542827585831E-3</v>
      </c>
      <c r="G35" s="5" t="s">
        <v>28</v>
      </c>
      <c r="H35" s="1"/>
      <c r="I35" s="1">
        <v>7.014419112476204E-18</v>
      </c>
      <c r="J35" s="1"/>
    </row>
    <row r="36" spans="2:10" ht="15.75" thickBot="1" x14ac:dyDescent="0.3">
      <c r="B36" s="6" t="s">
        <v>29</v>
      </c>
      <c r="C36" s="2">
        <v>2.6397565985512749E-2</v>
      </c>
      <c r="D36" s="2">
        <v>-2.2619404329285631E-23</v>
      </c>
      <c r="E36" s="2">
        <v>5.996759123071653E-2</v>
      </c>
      <c r="G36" s="6" t="s">
        <v>29</v>
      </c>
      <c r="H36" s="2"/>
      <c r="I36" s="2">
        <v>2.6491111762949479E-17</v>
      </c>
      <c r="J36" s="2"/>
    </row>
    <row r="37" spans="2:10" x14ac:dyDescent="0.25">
      <c r="B37" s="7"/>
      <c r="C37" s="8"/>
      <c r="D37" s="8"/>
      <c r="E37" s="8"/>
    </row>
    <row r="38" spans="2:10" ht="15.75" thickBot="1" x14ac:dyDescent="0.3">
      <c r="B38" s="14"/>
      <c r="C38" s="15"/>
      <c r="D38" s="8"/>
      <c r="E38" s="8"/>
    </row>
    <row r="39" spans="2:10" x14ac:dyDescent="0.25">
      <c r="B39" s="7"/>
      <c r="C39" s="16" t="s">
        <v>30</v>
      </c>
      <c r="D39" s="16" t="s">
        <v>30</v>
      </c>
      <c r="E39" s="16" t="s">
        <v>30</v>
      </c>
      <c r="G39" s="7"/>
      <c r="H39" s="16" t="s">
        <v>30</v>
      </c>
      <c r="I39" s="16" t="s">
        <v>30</v>
      </c>
      <c r="J39" s="16" t="s">
        <v>30</v>
      </c>
    </row>
    <row r="40" spans="2:10" ht="15.75" thickBot="1" x14ac:dyDescent="0.3">
      <c r="C40" s="17"/>
      <c r="D40" s="17"/>
      <c r="E40" s="17"/>
      <c r="H40" s="17"/>
      <c r="I40" s="17"/>
      <c r="J40" s="17"/>
    </row>
    <row r="41" spans="2:10" ht="15.75" thickBot="1" x14ac:dyDescent="0.3">
      <c r="B41" s="9" t="s">
        <v>94</v>
      </c>
      <c r="C41" s="12">
        <v>0.17821534560634331</v>
      </c>
      <c r="D41" s="12">
        <v>0.18075545117670019</v>
      </c>
      <c r="E41" s="12">
        <v>0.14315512625755469</v>
      </c>
      <c r="G41" s="9" t="s">
        <v>94</v>
      </c>
      <c r="H41" s="12">
        <v>7.5786895770270035E-2</v>
      </c>
      <c r="I41" s="12"/>
      <c r="J41" s="12"/>
    </row>
    <row r="42" spans="2:10" ht="15.75" thickBot="1" x14ac:dyDescent="0.3">
      <c r="B42" s="10" t="s">
        <v>31</v>
      </c>
      <c r="C42" s="12">
        <v>0</v>
      </c>
      <c r="D42" s="12" t="s">
        <v>98</v>
      </c>
      <c r="E42" s="12">
        <v>-6.3426621823783841E-23</v>
      </c>
      <c r="G42" s="10" t="s">
        <v>31</v>
      </c>
      <c r="H42" s="12">
        <v>0</v>
      </c>
      <c r="I42" s="12"/>
      <c r="J42" s="12"/>
    </row>
    <row r="43" spans="2:10" ht="15.75" thickBot="1" x14ac:dyDescent="0.3">
      <c r="B43" s="10" t="s">
        <v>32</v>
      </c>
      <c r="C43" s="12">
        <v>0</v>
      </c>
      <c r="D43" s="12">
        <v>0.18309221469507811</v>
      </c>
      <c r="E43" s="12">
        <v>3.5357635811266393E-2</v>
      </c>
      <c r="G43" s="10" t="s">
        <v>32</v>
      </c>
      <c r="H43" s="12">
        <v>0</v>
      </c>
      <c r="I43" s="12"/>
      <c r="J43" s="12"/>
    </row>
    <row r="44" spans="2:10" ht="15.75" thickBot="1" x14ac:dyDescent="0.3">
      <c r="B44" s="10" t="s">
        <v>33</v>
      </c>
      <c r="C44" s="12">
        <v>0</v>
      </c>
      <c r="D44" s="12" t="s">
        <v>98</v>
      </c>
      <c r="E44" s="12">
        <v>-4.7732932490837121E-24</v>
      </c>
      <c r="G44" s="10" t="s">
        <v>33</v>
      </c>
      <c r="H44" s="12">
        <v>0</v>
      </c>
      <c r="I44" s="12"/>
      <c r="J44" s="12"/>
    </row>
    <row r="45" spans="2:10" ht="15.75" thickBot="1" x14ac:dyDescent="0.3">
      <c r="B45" s="10" t="s">
        <v>34</v>
      </c>
      <c r="C45" s="12">
        <v>0</v>
      </c>
      <c r="D45" s="12" t="s">
        <v>98</v>
      </c>
      <c r="E45" s="12">
        <v>2.6253928901541939E-23</v>
      </c>
      <c r="G45" s="10" t="s">
        <v>34</v>
      </c>
      <c r="H45" s="12">
        <v>0</v>
      </c>
      <c r="I45" s="12"/>
      <c r="J45" s="12"/>
    </row>
    <row r="46" spans="2:10" ht="15.75" thickBot="1" x14ac:dyDescent="0.3">
      <c r="B46" s="10" t="s">
        <v>35</v>
      </c>
      <c r="C46" s="12">
        <v>7.6418798756846401E-2</v>
      </c>
      <c r="D46" s="12">
        <v>1.160933814138693E-2</v>
      </c>
      <c r="E46" s="12">
        <v>1.3357821357755011E-23</v>
      </c>
      <c r="G46" s="10" t="s">
        <v>35</v>
      </c>
      <c r="H46" s="12">
        <v>8.2057997362122903E-18</v>
      </c>
      <c r="I46" s="12"/>
      <c r="J46" s="12"/>
    </row>
    <row r="47" spans="2:10" ht="15.75" thickBot="1" x14ac:dyDescent="0.3">
      <c r="B47" s="10" t="s">
        <v>36</v>
      </c>
      <c r="C47" s="12">
        <v>1.3168022633847851E-22</v>
      </c>
      <c r="D47" s="12">
        <v>2.7702995039409871E-23</v>
      </c>
      <c r="E47" s="12">
        <v>-4.7173217987862671E-23</v>
      </c>
      <c r="G47" s="10" t="s">
        <v>36</v>
      </c>
      <c r="H47" s="12">
        <v>1.7157423330806729E-17</v>
      </c>
      <c r="I47" s="12"/>
      <c r="J47" s="12"/>
    </row>
    <row r="48" spans="2:10" ht="15.75" thickBot="1" x14ac:dyDescent="0.3">
      <c r="B48" s="10" t="s">
        <v>37</v>
      </c>
      <c r="C48" s="12">
        <v>0</v>
      </c>
      <c r="D48" s="12">
        <v>6.2277736456674623E-23</v>
      </c>
      <c r="E48" s="12">
        <v>1.4284946891057599E-23</v>
      </c>
      <c r="G48" s="10" t="s">
        <v>37</v>
      </c>
      <c r="H48" s="12">
        <v>0</v>
      </c>
      <c r="I48" s="12"/>
      <c r="J48" s="12"/>
    </row>
    <row r="49" spans="2:10" ht="15.75" thickBot="1" x14ac:dyDescent="0.3">
      <c r="B49" s="10" t="s">
        <v>38</v>
      </c>
      <c r="C49" s="12">
        <v>3.2278101981473371E-2</v>
      </c>
      <c r="D49" s="12">
        <v>-6.0767299115748579E-24</v>
      </c>
      <c r="E49" s="12">
        <v>4.4080953497114642E-23</v>
      </c>
      <c r="G49" s="10" t="s">
        <v>38</v>
      </c>
      <c r="H49" s="12">
        <v>1.4673673865180857E-16</v>
      </c>
      <c r="I49" s="12"/>
      <c r="J49" s="12"/>
    </row>
    <row r="50" spans="2:10" ht="15.75" thickBot="1" x14ac:dyDescent="0.3">
      <c r="B50" s="10" t="s">
        <v>39</v>
      </c>
      <c r="C50" s="12">
        <v>0</v>
      </c>
      <c r="D50" s="12" t="s">
        <v>98</v>
      </c>
      <c r="E50" s="12">
        <v>4.1239457052199079E-2</v>
      </c>
      <c r="G50" s="10" t="s">
        <v>39</v>
      </c>
      <c r="H50" s="12">
        <v>0</v>
      </c>
      <c r="I50" s="12"/>
      <c r="J50" s="12"/>
    </row>
    <row r="51" spans="2:10" ht="15.75" thickBot="1" x14ac:dyDescent="0.3">
      <c r="B51" s="10" t="s">
        <v>40</v>
      </c>
      <c r="C51" s="12">
        <v>0</v>
      </c>
      <c r="D51" s="12" t="s">
        <v>98</v>
      </c>
      <c r="E51" s="12">
        <v>3.0861522800035417E-23</v>
      </c>
      <c r="G51" s="10" t="s">
        <v>40</v>
      </c>
      <c r="H51" s="12">
        <v>0</v>
      </c>
      <c r="I51" s="12"/>
      <c r="J51" s="12"/>
    </row>
    <row r="52" spans="2:10" ht="15.75" thickBot="1" x14ac:dyDescent="0.3">
      <c r="B52" s="10" t="s">
        <v>41</v>
      </c>
      <c r="C52" s="12">
        <v>0</v>
      </c>
      <c r="D52" s="12">
        <v>4.5512424553450621E-2</v>
      </c>
      <c r="E52" s="12">
        <v>2.353908501848618E-23</v>
      </c>
      <c r="G52" s="10" t="s">
        <v>41</v>
      </c>
      <c r="H52" s="12">
        <v>0</v>
      </c>
      <c r="I52" s="12"/>
      <c r="J52" s="12"/>
    </row>
    <row r="53" spans="2:10" ht="15.75" thickBot="1" x14ac:dyDescent="0.3">
      <c r="B53" s="10" t="s">
        <v>42</v>
      </c>
      <c r="C53" s="12">
        <v>9.9953985784425355E-23</v>
      </c>
      <c r="D53" s="12">
        <v>8.5221805231139581E-23</v>
      </c>
      <c r="E53" s="12">
        <v>-4.8525444862351831E-23</v>
      </c>
      <c r="G53" s="10" t="s">
        <v>42</v>
      </c>
      <c r="H53" s="12">
        <v>3.8728902768947381E-17</v>
      </c>
      <c r="I53" s="12"/>
      <c r="J53" s="12"/>
    </row>
    <row r="54" spans="2:10" ht="15.75" thickBot="1" x14ac:dyDescent="0.3">
      <c r="B54" s="10" t="s">
        <v>43</v>
      </c>
      <c r="C54" s="12">
        <v>0</v>
      </c>
      <c r="D54" s="12" t="s">
        <v>98</v>
      </c>
      <c r="E54" s="12">
        <v>-2.7228358126483668E-23</v>
      </c>
      <c r="G54" s="10" t="s">
        <v>43</v>
      </c>
      <c r="H54" s="12">
        <v>0</v>
      </c>
      <c r="I54" s="12"/>
      <c r="J54" s="12"/>
    </row>
    <row r="55" spans="2:10" ht="15.75" thickBot="1" x14ac:dyDescent="0.3">
      <c r="B55" s="10" t="s">
        <v>44</v>
      </c>
      <c r="C55" s="12">
        <v>0</v>
      </c>
      <c r="D55" s="12">
        <v>5.5090343939639527E-23</v>
      </c>
      <c r="E55" s="12">
        <v>-3.1458660846420291E-24</v>
      </c>
      <c r="G55" s="10" t="s">
        <v>44</v>
      </c>
      <c r="H55" s="12">
        <v>0</v>
      </c>
      <c r="I55" s="12"/>
      <c r="J55" s="12">
        <v>1</v>
      </c>
    </row>
    <row r="56" spans="2:10" ht="15.75" thickBot="1" x14ac:dyDescent="0.3">
      <c r="B56" s="10" t="s">
        <v>45</v>
      </c>
      <c r="C56" s="12">
        <v>0</v>
      </c>
      <c r="D56" s="12" t="s">
        <v>98</v>
      </c>
      <c r="E56" s="12">
        <v>-3.7960921706807549E-23</v>
      </c>
      <c r="G56" s="10" t="s">
        <v>45</v>
      </c>
      <c r="H56" s="12">
        <v>0</v>
      </c>
      <c r="I56" s="12"/>
      <c r="J56" s="12"/>
    </row>
    <row r="57" spans="2:10" ht="15.75" thickBot="1" x14ac:dyDescent="0.3">
      <c r="B57" s="10" t="s">
        <v>46</v>
      </c>
      <c r="C57" s="12">
        <v>0</v>
      </c>
      <c r="D57" s="12">
        <v>0.14019145507314601</v>
      </c>
      <c r="E57" s="12">
        <v>1.178517643487732E-23</v>
      </c>
      <c r="G57" s="10" t="s">
        <v>46</v>
      </c>
      <c r="H57" s="12">
        <v>0</v>
      </c>
      <c r="I57" s="12"/>
      <c r="J57" s="12"/>
    </row>
    <row r="58" spans="2:10" ht="15.75" thickBot="1" x14ac:dyDescent="0.3">
      <c r="B58" s="10" t="s">
        <v>47</v>
      </c>
      <c r="C58" s="12">
        <v>0</v>
      </c>
      <c r="D58" s="12" t="s">
        <v>98</v>
      </c>
      <c r="E58" s="12">
        <v>7.0338778791354613E-24</v>
      </c>
      <c r="G58" s="10" t="s">
        <v>47</v>
      </c>
      <c r="H58" s="12">
        <v>0</v>
      </c>
      <c r="I58" s="12"/>
      <c r="J58" s="12"/>
    </row>
    <row r="59" spans="2:10" ht="15.75" thickBot="1" x14ac:dyDescent="0.3">
      <c r="B59" s="10" t="s">
        <v>48</v>
      </c>
      <c r="C59" s="12">
        <v>0</v>
      </c>
      <c r="D59" s="12" t="s">
        <v>98</v>
      </c>
      <c r="E59" s="12">
        <v>6.5523533002943314E-24</v>
      </c>
      <c r="G59" s="10" t="s">
        <v>48</v>
      </c>
      <c r="H59" s="12">
        <v>0</v>
      </c>
      <c r="I59" s="12"/>
      <c r="J59" s="12"/>
    </row>
    <row r="60" spans="2:10" ht="15.75" thickBot="1" x14ac:dyDescent="0.3">
      <c r="B60" s="10" t="s">
        <v>49</v>
      </c>
      <c r="C60" s="12">
        <v>0</v>
      </c>
      <c r="D60" s="12">
        <v>0.11023195531556609</v>
      </c>
      <c r="E60" s="12">
        <v>6.6486781321045962E-2</v>
      </c>
      <c r="G60" s="10" t="s">
        <v>49</v>
      </c>
      <c r="H60" s="12">
        <v>0</v>
      </c>
      <c r="I60" s="12">
        <v>1</v>
      </c>
      <c r="J60" s="12"/>
    </row>
    <row r="61" spans="2:10" ht="15.75" thickBot="1" x14ac:dyDescent="0.3">
      <c r="B61" s="10" t="s">
        <v>50</v>
      </c>
      <c r="C61" s="12">
        <v>0</v>
      </c>
      <c r="D61" s="12" t="s">
        <v>98</v>
      </c>
      <c r="E61" s="12">
        <v>2.1457880173051309E-23</v>
      </c>
      <c r="G61" s="10" t="s">
        <v>50</v>
      </c>
      <c r="H61" s="12">
        <v>0</v>
      </c>
      <c r="I61" s="12"/>
      <c r="J61" s="12"/>
    </row>
    <row r="62" spans="2:10" ht="15.75" thickBot="1" x14ac:dyDescent="0.3">
      <c r="B62" s="10" t="s">
        <v>51</v>
      </c>
      <c r="C62" s="12">
        <v>0</v>
      </c>
      <c r="D62" s="12" t="s">
        <v>98</v>
      </c>
      <c r="E62" s="12">
        <v>0.2236736552524495</v>
      </c>
      <c r="G62" s="10" t="s">
        <v>51</v>
      </c>
      <c r="H62" s="12">
        <v>0</v>
      </c>
      <c r="I62" s="12"/>
      <c r="J62" s="12"/>
    </row>
    <row r="63" spans="2:10" ht="15.75" thickBot="1" x14ac:dyDescent="0.3">
      <c r="B63" s="10" t="s">
        <v>52</v>
      </c>
      <c r="C63" s="12">
        <v>0</v>
      </c>
      <c r="D63" s="12" t="s">
        <v>98</v>
      </c>
      <c r="E63" s="12">
        <v>2.8235332636191861E-24</v>
      </c>
      <c r="G63" s="10" t="s">
        <v>52</v>
      </c>
      <c r="H63" s="12">
        <v>0</v>
      </c>
      <c r="I63" s="12"/>
      <c r="J63" s="12"/>
    </row>
    <row r="64" spans="2:10" ht="15.75" thickBot="1" x14ac:dyDescent="0.3">
      <c r="B64" s="10" t="s">
        <v>53</v>
      </c>
      <c r="C64" s="12">
        <v>0</v>
      </c>
      <c r="D64" s="12" t="s">
        <v>98</v>
      </c>
      <c r="E64" s="12">
        <v>0.1349350938305291</v>
      </c>
      <c r="G64" s="10" t="s">
        <v>53</v>
      </c>
      <c r="H64" s="12">
        <v>0</v>
      </c>
      <c r="I64" s="12"/>
      <c r="J64" s="12"/>
    </row>
    <row r="65" spans="2:10" ht="15.75" thickBot="1" x14ac:dyDescent="0.3">
      <c r="B65" s="10" t="s">
        <v>54</v>
      </c>
      <c r="C65" s="12">
        <v>0.1471356117856169</v>
      </c>
      <c r="D65" s="12">
        <v>-1.839914744845125E-23</v>
      </c>
      <c r="E65" s="12">
        <v>-1.9511226666109671E-23</v>
      </c>
      <c r="G65" s="10" t="s">
        <v>54</v>
      </c>
      <c r="H65" s="12">
        <v>5.6330723382336178E-17</v>
      </c>
      <c r="I65" s="12"/>
      <c r="J65" s="12"/>
    </row>
    <row r="66" spans="2:10" ht="15.75" thickBot="1" x14ac:dyDescent="0.3">
      <c r="B66" s="10" t="s">
        <v>55</v>
      </c>
      <c r="C66" s="12">
        <v>0</v>
      </c>
      <c r="D66" s="12">
        <v>-4.3811363233025247E-24</v>
      </c>
      <c r="E66" s="12">
        <v>-1.8831189745064509E-23</v>
      </c>
      <c r="G66" s="10" t="s">
        <v>55</v>
      </c>
      <c r="H66" s="12">
        <v>0</v>
      </c>
      <c r="I66" s="12"/>
      <c r="J66" s="12"/>
    </row>
    <row r="67" spans="2:10" ht="15.75" thickBot="1" x14ac:dyDescent="0.3">
      <c r="B67" s="10" t="s">
        <v>56</v>
      </c>
      <c r="C67" s="12">
        <v>0</v>
      </c>
      <c r="D67" s="12" t="s">
        <v>98</v>
      </c>
      <c r="E67" s="12">
        <v>4.2402322613893171E-24</v>
      </c>
      <c r="G67" s="10" t="s">
        <v>56</v>
      </c>
      <c r="H67" s="12">
        <v>0</v>
      </c>
      <c r="I67" s="12"/>
      <c r="J67" s="12"/>
    </row>
    <row r="68" spans="2:10" ht="15.75" thickBot="1" x14ac:dyDescent="0.3">
      <c r="B68" s="10" t="s">
        <v>57</v>
      </c>
      <c r="C68" s="12">
        <v>0.18247392233857501</v>
      </c>
      <c r="D68" s="12">
        <v>9.8782689864724549E-3</v>
      </c>
      <c r="E68" s="12">
        <v>-1.9711359736331999E-23</v>
      </c>
      <c r="G68" s="10" t="s">
        <v>57</v>
      </c>
      <c r="H68" s="12">
        <v>0</v>
      </c>
      <c r="I68" s="12"/>
      <c r="J68" s="12"/>
    </row>
    <row r="69" spans="2:10" ht="15.75" thickBot="1" x14ac:dyDescent="0.3">
      <c r="B69" s="10" t="s">
        <v>58</v>
      </c>
      <c r="C69" s="12">
        <v>0.1022601762660932</v>
      </c>
      <c r="D69" s="12">
        <v>1.449271560653892E-23</v>
      </c>
      <c r="E69" s="12">
        <v>3.0832236169835359E-23</v>
      </c>
      <c r="G69" s="10" t="s">
        <v>58</v>
      </c>
      <c r="H69" s="12">
        <v>0</v>
      </c>
      <c r="I69" s="12"/>
      <c r="J69" s="12"/>
    </row>
    <row r="70" spans="2:10" ht="15.75" thickBot="1" x14ac:dyDescent="0.3">
      <c r="B70" s="10" t="s">
        <v>59</v>
      </c>
      <c r="C70" s="12">
        <v>0</v>
      </c>
      <c r="D70" s="12" t="s">
        <v>98</v>
      </c>
      <c r="E70" s="12">
        <v>1.8542561659498699E-23</v>
      </c>
      <c r="G70" s="10" t="s">
        <v>59</v>
      </c>
      <c r="H70" s="12">
        <v>0</v>
      </c>
      <c r="I70" s="12"/>
      <c r="J70" s="12"/>
    </row>
    <row r="71" spans="2:10" ht="15.75" thickBot="1" x14ac:dyDescent="0.3">
      <c r="B71" s="10" t="s">
        <v>60</v>
      </c>
      <c r="C71" s="12">
        <v>0</v>
      </c>
      <c r="D71" s="12" t="s">
        <v>98</v>
      </c>
      <c r="E71" s="12">
        <v>2.3316633232867749E-23</v>
      </c>
      <c r="G71" s="10" t="s">
        <v>60</v>
      </c>
      <c r="H71" s="12">
        <v>0</v>
      </c>
      <c r="I71" s="12"/>
      <c r="J71" s="12"/>
    </row>
    <row r="72" spans="2:10" ht="15.75" thickBot="1" x14ac:dyDescent="0.3">
      <c r="B72" s="10" t="s">
        <v>61</v>
      </c>
      <c r="C72" s="12">
        <v>0</v>
      </c>
      <c r="D72" s="12" t="s">
        <v>98</v>
      </c>
      <c r="E72" s="12">
        <v>1.1717763506788799E-24</v>
      </c>
      <c r="G72" s="10" t="s">
        <v>61</v>
      </c>
      <c r="H72" s="12">
        <v>0</v>
      </c>
      <c r="I72" s="12"/>
      <c r="J72" s="12"/>
    </row>
    <row r="73" spans="2:10" ht="15.75" thickBot="1" x14ac:dyDescent="0.3">
      <c r="B73" s="10" t="s">
        <v>62</v>
      </c>
      <c r="C73" s="12">
        <v>0</v>
      </c>
      <c r="D73" s="12" t="s">
        <v>98</v>
      </c>
      <c r="E73" s="12">
        <v>-2.2536021802241659E-23</v>
      </c>
      <c r="G73" s="10" t="s">
        <v>62</v>
      </c>
      <c r="H73" s="12">
        <v>0</v>
      </c>
      <c r="I73" s="12"/>
      <c r="J73" s="12"/>
    </row>
    <row r="74" spans="2:10" ht="15.75" thickBot="1" x14ac:dyDescent="0.3">
      <c r="B74" s="10" t="s">
        <v>63</v>
      </c>
      <c r="C74" s="12">
        <v>0.15785532349094331</v>
      </c>
      <c r="D74" s="12">
        <v>5.9777934937705369E-24</v>
      </c>
      <c r="E74" s="12">
        <v>2.5721719701100891E-23</v>
      </c>
      <c r="G74" s="10" t="s">
        <v>63</v>
      </c>
      <c r="H74" s="12">
        <v>0.59481241351716518</v>
      </c>
      <c r="I74" s="12"/>
      <c r="J74" s="12"/>
    </row>
    <row r="75" spans="2:10" ht="15.75" thickBot="1" x14ac:dyDescent="0.3">
      <c r="B75" s="10" t="s">
        <v>64</v>
      </c>
      <c r="C75" s="12">
        <v>0</v>
      </c>
      <c r="D75" s="12" t="s">
        <v>98</v>
      </c>
      <c r="E75" s="12">
        <v>3.2674131830351918E-23</v>
      </c>
      <c r="G75" s="10" t="s">
        <v>64</v>
      </c>
      <c r="H75" s="12">
        <v>0</v>
      </c>
      <c r="I75" s="12"/>
      <c r="J75" s="12"/>
    </row>
    <row r="76" spans="2:10" ht="15.75" thickBot="1" x14ac:dyDescent="0.3">
      <c r="B76" s="10" t="s">
        <v>65</v>
      </c>
      <c r="C76" s="12">
        <v>0</v>
      </c>
      <c r="D76" s="12" t="s">
        <v>98</v>
      </c>
      <c r="E76" s="12">
        <v>3.3565867944877858E-23</v>
      </c>
      <c r="G76" s="10" t="s">
        <v>65</v>
      </c>
      <c r="H76" s="12">
        <v>0</v>
      </c>
      <c r="I76" s="12"/>
      <c r="J76" s="12"/>
    </row>
    <row r="77" spans="2:10" ht="15.75" thickBot="1" x14ac:dyDescent="0.3">
      <c r="B77" s="10" t="s">
        <v>66</v>
      </c>
      <c r="C77" s="12">
        <v>0</v>
      </c>
      <c r="D77" s="12" t="s">
        <v>98</v>
      </c>
      <c r="E77" s="12">
        <v>2.212148669902241E-3</v>
      </c>
      <c r="G77" s="10" t="s">
        <v>66</v>
      </c>
      <c r="H77" s="12">
        <v>0</v>
      </c>
      <c r="I77" s="12"/>
      <c r="J77" s="12"/>
    </row>
    <row r="78" spans="2:10" ht="15.75" thickBot="1" x14ac:dyDescent="0.3">
      <c r="B78" s="10" t="s">
        <v>67</v>
      </c>
      <c r="C78" s="12">
        <v>0</v>
      </c>
      <c r="D78" s="12" t="s">
        <v>98</v>
      </c>
      <c r="E78" s="12">
        <v>2.229374500901431E-2</v>
      </c>
      <c r="G78" s="10" t="s">
        <v>67</v>
      </c>
      <c r="H78" s="12">
        <v>0</v>
      </c>
      <c r="I78" s="12"/>
      <c r="J78" s="12"/>
    </row>
    <row r="79" spans="2:10" ht="15.75" thickBot="1" x14ac:dyDescent="0.3">
      <c r="B79" s="10" t="s">
        <v>68</v>
      </c>
      <c r="C79" s="12">
        <v>0</v>
      </c>
      <c r="D79" s="12">
        <v>2.1071367024229251E-2</v>
      </c>
      <c r="E79" s="12">
        <v>3.3545429454241927E-23</v>
      </c>
      <c r="G79" s="10" t="s">
        <v>68</v>
      </c>
      <c r="H79" s="12">
        <v>0</v>
      </c>
      <c r="I79" s="12"/>
      <c r="J79" s="12"/>
    </row>
    <row r="80" spans="2:10" ht="15.75" thickBot="1" x14ac:dyDescent="0.3">
      <c r="B80" s="10" t="s">
        <v>69</v>
      </c>
      <c r="C80" s="12">
        <v>1.534836499071634E-23</v>
      </c>
      <c r="D80" s="12">
        <v>3.5930869972158531E-2</v>
      </c>
      <c r="E80" s="12">
        <v>-1.160820466520385E-23</v>
      </c>
      <c r="G80" s="10" t="s">
        <v>69</v>
      </c>
      <c r="H80" s="12">
        <v>5.9758795767440993E-17</v>
      </c>
      <c r="I80" s="12"/>
      <c r="J80" s="12"/>
    </row>
    <row r="81" spans="2:10" ht="15.75" thickBot="1" x14ac:dyDescent="0.3">
      <c r="B81" s="10" t="s">
        <v>70</v>
      </c>
      <c r="C81" s="12">
        <v>1.2140167725682739E-22</v>
      </c>
      <c r="D81" s="12">
        <v>-1.083034453488085E-23</v>
      </c>
      <c r="E81" s="12">
        <v>-1.7356869745230219E-23</v>
      </c>
      <c r="G81" s="10" t="s">
        <v>70</v>
      </c>
      <c r="H81" s="12">
        <v>1.341134213860081E-16</v>
      </c>
      <c r="I81" s="12"/>
      <c r="J81" s="12"/>
    </row>
    <row r="82" spans="2:10" ht="15.75" thickBot="1" x14ac:dyDescent="0.3">
      <c r="B82" s="10" t="s">
        <v>71</v>
      </c>
      <c r="C82" s="12">
        <v>0</v>
      </c>
      <c r="D82" s="12" t="s">
        <v>98</v>
      </c>
      <c r="E82" s="12">
        <v>3.2740951704080788E-23</v>
      </c>
      <c r="G82" s="10" t="s">
        <v>71</v>
      </c>
      <c r="H82" s="12">
        <v>0</v>
      </c>
      <c r="I82" s="12"/>
      <c r="J82" s="12"/>
    </row>
    <row r="83" spans="2:10" ht="15.75" thickBot="1" x14ac:dyDescent="0.3">
      <c r="B83" s="10" t="s">
        <v>72</v>
      </c>
      <c r="C83" s="12">
        <v>0</v>
      </c>
      <c r="D83" s="12" t="s">
        <v>98</v>
      </c>
      <c r="E83" s="12">
        <v>0.1180252203433884</v>
      </c>
      <c r="G83" s="10" t="s">
        <v>72</v>
      </c>
      <c r="H83" s="12">
        <v>0</v>
      </c>
      <c r="I83" s="12"/>
      <c r="J83" s="12"/>
    </row>
    <row r="84" spans="2:10" ht="15.75" thickBot="1" x14ac:dyDescent="0.3">
      <c r="B84" s="10" t="s">
        <v>73</v>
      </c>
      <c r="C84" s="12">
        <v>0</v>
      </c>
      <c r="D84" s="12">
        <v>7.3266452480970998E-3</v>
      </c>
      <c r="E84" s="12">
        <v>-1.430462474484314E-23</v>
      </c>
      <c r="G84" s="10" t="s">
        <v>73</v>
      </c>
      <c r="H84" s="12">
        <v>0</v>
      </c>
      <c r="I84" s="12"/>
      <c r="J84" s="12"/>
    </row>
    <row r="85" spans="2:10" ht="15.75" thickBot="1" x14ac:dyDescent="0.3">
      <c r="B85" s="10" t="s">
        <v>74</v>
      </c>
      <c r="C85" s="12">
        <v>0</v>
      </c>
      <c r="D85" s="12" t="s">
        <v>98</v>
      </c>
      <c r="E85" s="12">
        <v>4.8098279691675249E-3</v>
      </c>
      <c r="G85" s="10" t="s">
        <v>74</v>
      </c>
      <c r="H85" s="12">
        <v>0</v>
      </c>
      <c r="I85" s="12"/>
      <c r="J85" s="12"/>
    </row>
    <row r="86" spans="2:10" ht="15.75" thickBot="1" x14ac:dyDescent="0.3">
      <c r="B86" s="10" t="s">
        <v>75</v>
      </c>
      <c r="C86" s="12">
        <v>0.10233430780066199</v>
      </c>
      <c r="D86" s="12">
        <v>-8.0635536903923175E-23</v>
      </c>
      <c r="E86" s="12">
        <v>-1.5314333106793499E-23</v>
      </c>
      <c r="G86" s="10" t="s">
        <v>75</v>
      </c>
      <c r="H86" s="12">
        <v>7.7486954103353168E-17</v>
      </c>
      <c r="I86" s="12"/>
      <c r="J86" s="12"/>
    </row>
    <row r="87" spans="2:10" ht="15.75" thickBot="1" x14ac:dyDescent="0.3">
      <c r="B87" s="10" t="s">
        <v>76</v>
      </c>
      <c r="C87" s="12">
        <v>0</v>
      </c>
      <c r="D87" s="12">
        <v>6.2046519226267152E-2</v>
      </c>
      <c r="E87" s="12">
        <v>7.8727562311441984E-2</v>
      </c>
      <c r="G87" s="10" t="s">
        <v>76</v>
      </c>
      <c r="H87" s="12">
        <v>0</v>
      </c>
      <c r="I87" s="12"/>
      <c r="J87" s="12"/>
    </row>
    <row r="88" spans="2:10" ht="15.75" thickBot="1" x14ac:dyDescent="0.3">
      <c r="B88" s="10" t="s">
        <v>77</v>
      </c>
      <c r="C88" s="12">
        <v>5.8264038063776571E-23</v>
      </c>
      <c r="D88" s="12">
        <v>0.17281961810945329</v>
      </c>
      <c r="E88" s="12">
        <v>3.1411561987919778E-2</v>
      </c>
      <c r="G88" s="10" t="s">
        <v>77</v>
      </c>
      <c r="H88" s="12">
        <v>0</v>
      </c>
      <c r="I88" s="12"/>
      <c r="J88" s="12"/>
    </row>
    <row r="89" spans="2:10" ht="15.75" thickBot="1" x14ac:dyDescent="0.3">
      <c r="B89" s="10" t="s">
        <v>78</v>
      </c>
      <c r="C89" s="12">
        <v>0</v>
      </c>
      <c r="D89" s="12">
        <v>-1.5586106397354751E-24</v>
      </c>
      <c r="E89" s="12">
        <v>-1.8127980615448661E-23</v>
      </c>
      <c r="G89" s="10" t="s">
        <v>78</v>
      </c>
      <c r="H89" s="12">
        <v>0</v>
      </c>
      <c r="I89" s="12"/>
      <c r="J89" s="12"/>
    </row>
    <row r="90" spans="2:10" ht="15.75" thickBot="1" x14ac:dyDescent="0.3">
      <c r="B90" s="10" t="s">
        <v>79</v>
      </c>
      <c r="C90" s="12">
        <v>0</v>
      </c>
      <c r="D90" s="12">
        <v>1.9533872477994409E-2</v>
      </c>
      <c r="E90" s="12">
        <v>-3.065311662309661E-24</v>
      </c>
      <c r="G90" s="10" t="s">
        <v>79</v>
      </c>
      <c r="H90" s="12">
        <v>0</v>
      </c>
      <c r="I90" s="12"/>
      <c r="J90" s="12"/>
    </row>
    <row r="91" spans="2:10" ht="15.75" thickBot="1" x14ac:dyDescent="0.3">
      <c r="B91" s="10" t="s">
        <v>80</v>
      </c>
      <c r="C91" s="12">
        <v>0</v>
      </c>
      <c r="D91" s="12" t="s">
        <v>98</v>
      </c>
      <c r="E91" s="12">
        <v>2.907474937707967E-3</v>
      </c>
      <c r="G91" s="10" t="s">
        <v>80</v>
      </c>
      <c r="H91" s="12">
        <v>0</v>
      </c>
      <c r="I91" s="12"/>
      <c r="J91" s="12"/>
    </row>
    <row r="92" spans="2:10" ht="15.75" thickBot="1" x14ac:dyDescent="0.3">
      <c r="B92" s="10" t="s">
        <v>81</v>
      </c>
      <c r="C92" s="12">
        <v>2.1028411973446539E-2</v>
      </c>
      <c r="D92" s="12">
        <v>1.216021996934407E-23</v>
      </c>
      <c r="E92" s="12">
        <v>3.0604214545571358E-24</v>
      </c>
      <c r="G92" s="10" t="s">
        <v>81</v>
      </c>
      <c r="H92" s="12">
        <v>0.32940069071256473</v>
      </c>
      <c r="I92" s="12"/>
      <c r="J92" s="12"/>
    </row>
    <row r="93" spans="2:10" ht="15.75" thickBot="1" x14ac:dyDescent="0.3">
      <c r="B93" s="10" t="s">
        <v>82</v>
      </c>
      <c r="C93" s="12">
        <v>0</v>
      </c>
      <c r="D93" s="12">
        <v>-1.3586473311966729E-24</v>
      </c>
      <c r="E93" s="12">
        <v>-8.325050100424912E-24</v>
      </c>
      <c r="G93" s="10" t="s">
        <v>82</v>
      </c>
      <c r="H93" s="12">
        <v>0</v>
      </c>
      <c r="I93" s="12"/>
      <c r="J93" s="12"/>
    </row>
    <row r="94" spans="2:10" ht="15.75" thickBot="1" x14ac:dyDescent="0.3">
      <c r="B94" s="11" t="s">
        <v>83</v>
      </c>
      <c r="C94" s="12">
        <v>0</v>
      </c>
      <c r="D94" s="12" t="s">
        <v>98</v>
      </c>
      <c r="E94" s="12">
        <v>9.4764709246413045E-2</v>
      </c>
      <c r="G94" s="11" t="s">
        <v>83</v>
      </c>
      <c r="H94" s="12">
        <v>0</v>
      </c>
      <c r="I94" s="12"/>
      <c r="J94" s="12"/>
    </row>
  </sheetData>
  <mergeCells count="12">
    <mergeCell ref="J4:J5"/>
    <mergeCell ref="H39:H40"/>
    <mergeCell ref="I39:I40"/>
    <mergeCell ref="J39:J40"/>
    <mergeCell ref="C4:C5"/>
    <mergeCell ref="D4:D5"/>
    <mergeCell ref="E4:E5"/>
    <mergeCell ref="C39:C40"/>
    <mergeCell ref="D39:D40"/>
    <mergeCell ref="E39:E40"/>
    <mergeCell ref="H4:H5"/>
    <mergeCell ref="I4:I5"/>
  </mergeCells>
  <conditionalFormatting sqref="C41:C9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9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9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9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9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9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3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D3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:I3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:E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J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7" sqref="E17"/>
    </sheetView>
  </sheetViews>
  <sheetFormatPr defaultRowHeight="15" x14ac:dyDescent="0.25"/>
  <cols>
    <col min="2" max="2" width="39.28515625" bestFit="1" customWidth="1"/>
  </cols>
  <sheetData>
    <row r="1" spans="1:2" x14ac:dyDescent="0.25">
      <c r="A1" s="13" t="s">
        <v>86</v>
      </c>
    </row>
    <row r="2" spans="1:2" x14ac:dyDescent="0.25">
      <c r="A2" t="s">
        <v>92</v>
      </c>
    </row>
    <row r="3" spans="1:2" x14ac:dyDescent="0.25">
      <c r="B3" s="13" t="s">
        <v>87</v>
      </c>
    </row>
    <row r="4" spans="1:2" x14ac:dyDescent="0.25">
      <c r="B4" s="13" t="s">
        <v>88</v>
      </c>
    </row>
    <row r="5" spans="1:2" x14ac:dyDescent="0.25">
      <c r="B5" s="13" t="s">
        <v>89</v>
      </c>
    </row>
    <row r="6" spans="1:2" x14ac:dyDescent="0.25">
      <c r="B6" s="13" t="s">
        <v>90</v>
      </c>
    </row>
    <row r="7" spans="1:2" x14ac:dyDescent="0.25">
      <c r="B7" s="13" t="s">
        <v>91</v>
      </c>
    </row>
    <row r="8" spans="1:2" x14ac:dyDescent="0.25">
      <c r="A8" t="s">
        <v>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Gotardelo</dc:creator>
  <cp:lastModifiedBy>Davi Gotardelo</cp:lastModifiedBy>
  <dcterms:created xsi:type="dcterms:W3CDTF">2023-08-07T18:28:24Z</dcterms:created>
  <dcterms:modified xsi:type="dcterms:W3CDTF">2023-10-02T11:43:55Z</dcterms:modified>
</cp:coreProperties>
</file>