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o\Documents\CIS663\Results\"/>
    </mc:Choice>
  </mc:AlternateContent>
  <xr:revisionPtr revIDLastSave="0" documentId="13_ncr:1_{1BE9C4D6-7FCD-4683-A7D1-51D9BBCDD853}" xr6:coauthVersionLast="46" xr6:coauthVersionMax="46" xr10:uidLastSave="{00000000-0000-0000-0000-000000000000}"/>
  <bookViews>
    <workbookView xWindow="-98" yWindow="-98" windowWidth="22695" windowHeight="14595" xr2:uid="{7C284724-B703-4380-BDA6-07282FE52F34}"/>
  </bookViews>
  <sheets>
    <sheet name="Sheet1" sheetId="1" r:id="rId1"/>
  </sheets>
  <definedNames>
    <definedName name="_xlchart.v1.0" hidden="1">Sheet1!$B$74:$B$83</definedName>
    <definedName name="_xlchart.v1.1" hidden="1">Sheet1!$C$74:$C$83</definedName>
    <definedName name="_xlchart.v1.2" hidden="1">Sheet1!$B$74:$B$83</definedName>
    <definedName name="_xlchart.v1.3" hidden="1">Sheet1!$C$74:$C$83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4" i="1"/>
  <c r="H87" i="1"/>
  <c r="H88" i="1"/>
  <c r="H86" i="1"/>
  <c r="H74" i="1"/>
  <c r="H75" i="1"/>
  <c r="H76" i="1"/>
  <c r="H77" i="1"/>
  <c r="H78" i="1"/>
  <c r="H79" i="1"/>
  <c r="H80" i="1"/>
  <c r="H81" i="1"/>
  <c r="H82" i="1"/>
  <c r="H83" i="1"/>
  <c r="H84" i="1"/>
  <c r="H85" i="1"/>
  <c r="F75" i="1"/>
  <c r="F76" i="1"/>
  <c r="F77" i="1"/>
  <c r="F78" i="1"/>
  <c r="F79" i="1"/>
  <c r="F80" i="1"/>
  <c r="F81" i="1"/>
  <c r="F82" i="1"/>
  <c r="F83" i="1"/>
  <c r="F84" i="1"/>
  <c r="F85" i="1"/>
  <c r="F86" i="1"/>
  <c r="F74" i="1"/>
  <c r="E75" i="1"/>
  <c r="E76" i="1"/>
  <c r="E77" i="1"/>
  <c r="E78" i="1"/>
  <c r="E79" i="1"/>
  <c r="E80" i="1"/>
  <c r="E81" i="1"/>
  <c r="E82" i="1"/>
  <c r="E83" i="1"/>
  <c r="E84" i="1"/>
  <c r="E85" i="1"/>
  <c r="E86" i="1"/>
  <c r="E74" i="1"/>
  <c r="C84" i="1"/>
  <c r="C85" i="1"/>
  <c r="C86" i="1"/>
  <c r="B86" i="1"/>
  <c r="B84" i="1"/>
  <c r="B85" i="1"/>
  <c r="C82" i="1"/>
  <c r="B75" i="1"/>
  <c r="B76" i="1"/>
  <c r="B77" i="1"/>
  <c r="B78" i="1"/>
  <c r="B79" i="1"/>
  <c r="B80" i="1"/>
  <c r="B81" i="1"/>
  <c r="B82" i="1"/>
  <c r="B83" i="1"/>
  <c r="B74" i="1"/>
  <c r="C83" i="1"/>
  <c r="C76" i="1"/>
  <c r="C77" i="1"/>
  <c r="C78" i="1"/>
  <c r="C79" i="1"/>
  <c r="C80" i="1"/>
  <c r="C81" i="1"/>
  <c r="C75" i="1"/>
  <c r="C74" i="1"/>
</calcChain>
</file>

<file path=xl/sharedStrings.xml><?xml version="1.0" encoding="utf-8"?>
<sst xmlns="http://schemas.openxmlformats.org/spreadsheetml/2006/main" count="43" uniqueCount="14">
  <si>
    <t>Trained without mask, full size, test with masked samples</t>
  </si>
  <si>
    <t>Distance Threshold</t>
  </si>
  <si>
    <t>TP</t>
  </si>
  <si>
    <t>TN</t>
  </si>
  <si>
    <t>FP</t>
  </si>
  <si>
    <t>FN</t>
  </si>
  <si>
    <t>Accuracy</t>
  </si>
  <si>
    <t>FMR</t>
  </si>
  <si>
    <t>FNMR</t>
  </si>
  <si>
    <t>Precision</t>
  </si>
  <si>
    <t>Recall</t>
  </si>
  <si>
    <t>If you make predicted true only true if it was right</t>
  </si>
  <si>
    <t>Trained without with mask, full size, test with without mask samples</t>
  </si>
  <si>
    <t>Trained mini w/o mask, test mini w/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</si>
</sst>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0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ROC for</a:t>
            </a:r>
            <a:r>
              <a:rPr lang="en-US" sz="3600" b="1" baseline="0"/>
              <a:t> Eigenfaces Algorithm with Varying Mask Coverage of Training Images and Test Images </a:t>
            </a:r>
            <a:endParaRPr lang="en-US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334812610745122E-2"/>
          <c:y val="0.17141883835408786"/>
          <c:w val="0.71972403279737518"/>
          <c:h val="0.70853934204172442"/>
        </c:manualLayout>
      </c:layout>
      <c:scatterChart>
        <c:scatterStyle val="lineMarker"/>
        <c:varyColors val="0"/>
        <c:ser>
          <c:idx val="0"/>
          <c:order val="0"/>
          <c:tx>
            <c:v>Train Unmask Test Mask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Sheet1!$C$74:$C$83</c:f>
              <c:numCache>
                <c:formatCode>General</c:formatCode>
                <c:ptCount val="10"/>
                <c:pt idx="0">
                  <c:v>0.86599999999999999</c:v>
                </c:pt>
                <c:pt idx="1">
                  <c:v>0.76800000000000002</c:v>
                </c:pt>
                <c:pt idx="2">
                  <c:v>0.624</c:v>
                </c:pt>
                <c:pt idx="3">
                  <c:v>0.42</c:v>
                </c:pt>
                <c:pt idx="4">
                  <c:v>0.23400000000000001</c:v>
                </c:pt>
                <c:pt idx="5">
                  <c:v>0.1</c:v>
                </c:pt>
                <c:pt idx="6">
                  <c:v>0.02</c:v>
                </c:pt>
                <c:pt idx="7">
                  <c:v>2E-3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Sheet1!$B$74:$B$83</c:f>
              <c:numCache>
                <c:formatCode>General</c:formatCode>
                <c:ptCount val="10"/>
                <c:pt idx="0">
                  <c:v>0.996</c:v>
                </c:pt>
                <c:pt idx="1">
                  <c:v>0.996</c:v>
                </c:pt>
                <c:pt idx="2">
                  <c:v>0.97799999999999998</c:v>
                </c:pt>
                <c:pt idx="3">
                  <c:v>0.95599999999999996</c:v>
                </c:pt>
                <c:pt idx="4">
                  <c:v>0.91400000000000003</c:v>
                </c:pt>
                <c:pt idx="5">
                  <c:v>0.83599999999999997</c:v>
                </c:pt>
                <c:pt idx="6">
                  <c:v>0.77200000000000002</c:v>
                </c:pt>
                <c:pt idx="7">
                  <c:v>0.64600000000000002</c:v>
                </c:pt>
                <c:pt idx="8">
                  <c:v>0.498</c:v>
                </c:pt>
                <c:pt idx="9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C-439F-8B09-FFD4808CC8F1}"/>
            </c:ext>
          </c:extLst>
        </c:ser>
        <c:ser>
          <c:idx val="1"/>
          <c:order val="1"/>
          <c:tx>
            <c:v>Train Mask Test Unmask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Sheet1!$F$74:$F$86</c:f>
              <c:numCache>
                <c:formatCode>General</c:formatCode>
                <c:ptCount val="13"/>
                <c:pt idx="0">
                  <c:v>0.97199999999999998</c:v>
                </c:pt>
                <c:pt idx="1">
                  <c:v>0.91600000000000004</c:v>
                </c:pt>
                <c:pt idx="2">
                  <c:v>0.84399999999999997</c:v>
                </c:pt>
                <c:pt idx="3">
                  <c:v>0.752</c:v>
                </c:pt>
                <c:pt idx="4">
                  <c:v>0.63200000000000001</c:v>
                </c:pt>
                <c:pt idx="5">
                  <c:v>0.432</c:v>
                </c:pt>
                <c:pt idx="6">
                  <c:v>0.248</c:v>
                </c:pt>
                <c:pt idx="7">
                  <c:v>0.12</c:v>
                </c:pt>
                <c:pt idx="8">
                  <c:v>0.04</c:v>
                </c:pt>
                <c:pt idx="9">
                  <c:v>1.4E-2</c:v>
                </c:pt>
                <c:pt idx="10">
                  <c:v>4.0000000000000001E-3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Sheet1!$E$74:$E$86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0.99199999999999999</c:v>
                </c:pt>
                <c:pt idx="8">
                  <c:v>0.97799999999999998</c:v>
                </c:pt>
                <c:pt idx="9">
                  <c:v>0.96</c:v>
                </c:pt>
                <c:pt idx="10">
                  <c:v>0.91200000000000003</c:v>
                </c:pt>
                <c:pt idx="11">
                  <c:v>0.84</c:v>
                </c:pt>
                <c:pt idx="12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DC-439F-8B09-FFD4808C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91096"/>
        <c:axId val="371389496"/>
      </c:scatterChart>
      <c:valAx>
        <c:axId val="37139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89496"/>
        <c:crosses val="autoZero"/>
        <c:crossBetween val="midCat"/>
      </c:valAx>
      <c:valAx>
        <c:axId val="3713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TP</a:t>
                </a:r>
              </a:p>
            </c:rich>
          </c:tx>
          <c:layout>
            <c:manualLayout>
              <c:xMode val="edge"/>
              <c:yMode val="edge"/>
              <c:x val="1.506652007889648E-2"/>
              <c:y val="0.4397894335487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ROC for</a:t>
            </a:r>
            <a:r>
              <a:rPr lang="en-US" sz="3600" b="1" baseline="0"/>
              <a:t> Eigenfaces Algorithm with Varying Mask Coverage of Training Images and Test Images </a:t>
            </a:r>
            <a:endParaRPr lang="en-US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8489424771073"/>
          <c:y val="0.11140983247483383"/>
          <c:w val="0.71972403279737518"/>
          <c:h val="0.70853934204172442"/>
        </c:manualLayout>
      </c:layout>
      <c:scatterChart>
        <c:scatterStyle val="lineMarker"/>
        <c:varyColors val="0"/>
        <c:ser>
          <c:idx val="0"/>
          <c:order val="0"/>
          <c:tx>
            <c:v>Train Unmask Test Mask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Sheet1!$C$74:$C$83</c:f>
              <c:numCache>
                <c:formatCode>General</c:formatCode>
                <c:ptCount val="10"/>
                <c:pt idx="0">
                  <c:v>0.86599999999999999</c:v>
                </c:pt>
                <c:pt idx="1">
                  <c:v>0.76800000000000002</c:v>
                </c:pt>
                <c:pt idx="2">
                  <c:v>0.624</c:v>
                </c:pt>
                <c:pt idx="3">
                  <c:v>0.42</c:v>
                </c:pt>
                <c:pt idx="4">
                  <c:v>0.23400000000000001</c:v>
                </c:pt>
                <c:pt idx="5">
                  <c:v>0.1</c:v>
                </c:pt>
                <c:pt idx="6">
                  <c:v>0.02</c:v>
                </c:pt>
                <c:pt idx="7">
                  <c:v>2E-3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Sheet1!$B$74:$B$83</c:f>
              <c:numCache>
                <c:formatCode>General</c:formatCode>
                <c:ptCount val="10"/>
                <c:pt idx="0">
                  <c:v>0.996</c:v>
                </c:pt>
                <c:pt idx="1">
                  <c:v>0.996</c:v>
                </c:pt>
                <c:pt idx="2">
                  <c:v>0.97799999999999998</c:v>
                </c:pt>
                <c:pt idx="3">
                  <c:v>0.95599999999999996</c:v>
                </c:pt>
                <c:pt idx="4">
                  <c:v>0.91400000000000003</c:v>
                </c:pt>
                <c:pt idx="5">
                  <c:v>0.83599999999999997</c:v>
                </c:pt>
                <c:pt idx="6">
                  <c:v>0.77200000000000002</c:v>
                </c:pt>
                <c:pt idx="7">
                  <c:v>0.64600000000000002</c:v>
                </c:pt>
                <c:pt idx="8">
                  <c:v>0.498</c:v>
                </c:pt>
                <c:pt idx="9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C-4E58-872B-90E414F457E7}"/>
            </c:ext>
          </c:extLst>
        </c:ser>
        <c:ser>
          <c:idx val="1"/>
          <c:order val="1"/>
          <c:tx>
            <c:v>Train Mask Test Unmask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xVal>
            <c:numRef>
              <c:f>Sheet1!$F$74:$F$86</c:f>
              <c:numCache>
                <c:formatCode>General</c:formatCode>
                <c:ptCount val="13"/>
                <c:pt idx="0">
                  <c:v>0.97199999999999998</c:v>
                </c:pt>
                <c:pt idx="1">
                  <c:v>0.91600000000000004</c:v>
                </c:pt>
                <c:pt idx="2">
                  <c:v>0.84399999999999997</c:v>
                </c:pt>
                <c:pt idx="3">
                  <c:v>0.752</c:v>
                </c:pt>
                <c:pt idx="4">
                  <c:v>0.63200000000000001</c:v>
                </c:pt>
                <c:pt idx="5">
                  <c:v>0.432</c:v>
                </c:pt>
                <c:pt idx="6">
                  <c:v>0.248</c:v>
                </c:pt>
                <c:pt idx="7">
                  <c:v>0.12</c:v>
                </c:pt>
                <c:pt idx="8">
                  <c:v>0.04</c:v>
                </c:pt>
                <c:pt idx="9">
                  <c:v>1.4E-2</c:v>
                </c:pt>
                <c:pt idx="10">
                  <c:v>4.0000000000000001E-3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Sheet1!$E$74:$E$86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0.99199999999999999</c:v>
                </c:pt>
                <c:pt idx="8">
                  <c:v>0.97799999999999998</c:v>
                </c:pt>
                <c:pt idx="9">
                  <c:v>0.96</c:v>
                </c:pt>
                <c:pt idx="10">
                  <c:v>0.91200000000000003</c:v>
                </c:pt>
                <c:pt idx="11">
                  <c:v>0.84</c:v>
                </c:pt>
                <c:pt idx="12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C-4E58-872B-90E414F457E7}"/>
            </c:ext>
          </c:extLst>
        </c:ser>
        <c:ser>
          <c:idx val="2"/>
          <c:order val="2"/>
          <c:tx>
            <c:v>Mini Unmask Train Mini Mask Test</c:v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rgbClr val="00B050"/>
                </a:solidFill>
              </a:ln>
              <a:effectLst/>
            </c:spPr>
          </c:marker>
          <c:xVal>
            <c:numRef>
              <c:f>Sheet1!$I$74:$I$88</c:f>
              <c:numCache>
                <c:formatCode>General</c:formatCode>
                <c:ptCount val="15"/>
                <c:pt idx="0">
                  <c:v>1</c:v>
                </c:pt>
                <c:pt idx="1">
                  <c:v>0.998</c:v>
                </c:pt>
                <c:pt idx="2">
                  <c:v>0.998</c:v>
                </c:pt>
                <c:pt idx="3">
                  <c:v>0.99399999999999999</c:v>
                </c:pt>
                <c:pt idx="4">
                  <c:v>0.98</c:v>
                </c:pt>
                <c:pt idx="5">
                  <c:v>0.94399999999999995</c:v>
                </c:pt>
                <c:pt idx="6">
                  <c:v>0.83599999999999997</c:v>
                </c:pt>
                <c:pt idx="7">
                  <c:v>0.57199999999999995</c:v>
                </c:pt>
                <c:pt idx="8">
                  <c:v>0.218</c:v>
                </c:pt>
                <c:pt idx="9">
                  <c:v>3.4000000000000002E-2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Sheet1!$H$74:$H$88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0.996</c:v>
                </c:pt>
                <c:pt idx="11">
                  <c:v>0.97</c:v>
                </c:pt>
                <c:pt idx="12">
                  <c:v>0.86199999999999999</c:v>
                </c:pt>
                <c:pt idx="13">
                  <c:v>0.48399999999999999</c:v>
                </c:pt>
                <c:pt idx="1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C-4E58-872B-90E414F4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91096"/>
        <c:axId val="371389496"/>
      </c:scatterChart>
      <c:valAx>
        <c:axId val="3713910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89496"/>
        <c:crosses val="autoZero"/>
        <c:crossBetween val="midCat"/>
      </c:valAx>
      <c:valAx>
        <c:axId val="3713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TP</a:t>
                </a:r>
              </a:p>
            </c:rich>
          </c:tx>
          <c:layout>
            <c:manualLayout>
              <c:xMode val="edge"/>
              <c:yMode val="edge"/>
              <c:x val="1.506652007889648E-2"/>
              <c:y val="0.4397894335487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0359118125778666"/>
          <c:y val="0.85807882280955683"/>
          <c:w val="0.29147725178853978"/>
          <c:h val="0.13305752761288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ROC for</a:t>
            </a:r>
            <a:r>
              <a:rPr lang="en-US" sz="3600" b="1" baseline="0"/>
              <a:t> Eigenfaces Algorithm with Varying Mask Coverage of Training Images and Test Images </a:t>
            </a:r>
            <a:endParaRPr lang="en-US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8489424771073"/>
          <c:y val="0.11140983247483383"/>
          <c:w val="0.71972403279737518"/>
          <c:h val="0.70853934204172442"/>
        </c:manualLayout>
      </c:layout>
      <c:scatterChart>
        <c:scatterStyle val="lineMarker"/>
        <c:varyColors val="0"/>
        <c:ser>
          <c:idx val="0"/>
          <c:order val="0"/>
          <c:tx>
            <c:v>Train Unmask Test Mask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Sheet1!$C$74:$C$83</c:f>
              <c:numCache>
                <c:formatCode>General</c:formatCode>
                <c:ptCount val="10"/>
                <c:pt idx="0">
                  <c:v>0.86599999999999999</c:v>
                </c:pt>
                <c:pt idx="1">
                  <c:v>0.76800000000000002</c:v>
                </c:pt>
                <c:pt idx="2">
                  <c:v>0.624</c:v>
                </c:pt>
                <c:pt idx="3">
                  <c:v>0.42</c:v>
                </c:pt>
                <c:pt idx="4">
                  <c:v>0.23400000000000001</c:v>
                </c:pt>
                <c:pt idx="5">
                  <c:v>0.1</c:v>
                </c:pt>
                <c:pt idx="6">
                  <c:v>0.02</c:v>
                </c:pt>
                <c:pt idx="7">
                  <c:v>2E-3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Sheet1!$B$74:$B$83</c:f>
              <c:numCache>
                <c:formatCode>General</c:formatCode>
                <c:ptCount val="10"/>
                <c:pt idx="0">
                  <c:v>0.996</c:v>
                </c:pt>
                <c:pt idx="1">
                  <c:v>0.996</c:v>
                </c:pt>
                <c:pt idx="2">
                  <c:v>0.97799999999999998</c:v>
                </c:pt>
                <c:pt idx="3">
                  <c:v>0.95599999999999996</c:v>
                </c:pt>
                <c:pt idx="4">
                  <c:v>0.91400000000000003</c:v>
                </c:pt>
                <c:pt idx="5">
                  <c:v>0.83599999999999997</c:v>
                </c:pt>
                <c:pt idx="6">
                  <c:v>0.77200000000000002</c:v>
                </c:pt>
                <c:pt idx="7">
                  <c:v>0.64600000000000002</c:v>
                </c:pt>
                <c:pt idx="8">
                  <c:v>0.498</c:v>
                </c:pt>
                <c:pt idx="9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78-4946-A3FA-B535747A508A}"/>
            </c:ext>
          </c:extLst>
        </c:ser>
        <c:ser>
          <c:idx val="1"/>
          <c:order val="1"/>
          <c:tx>
            <c:v>Train Mask Test Unmask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xVal>
            <c:numRef>
              <c:f>Sheet1!$F$74:$F$86</c:f>
              <c:numCache>
                <c:formatCode>General</c:formatCode>
                <c:ptCount val="13"/>
                <c:pt idx="0">
                  <c:v>0.97199999999999998</c:v>
                </c:pt>
                <c:pt idx="1">
                  <c:v>0.91600000000000004</c:v>
                </c:pt>
                <c:pt idx="2">
                  <c:v>0.84399999999999997</c:v>
                </c:pt>
                <c:pt idx="3">
                  <c:v>0.752</c:v>
                </c:pt>
                <c:pt idx="4">
                  <c:v>0.63200000000000001</c:v>
                </c:pt>
                <c:pt idx="5">
                  <c:v>0.432</c:v>
                </c:pt>
                <c:pt idx="6">
                  <c:v>0.248</c:v>
                </c:pt>
                <c:pt idx="7">
                  <c:v>0.12</c:v>
                </c:pt>
                <c:pt idx="8">
                  <c:v>0.04</c:v>
                </c:pt>
                <c:pt idx="9">
                  <c:v>1.4E-2</c:v>
                </c:pt>
                <c:pt idx="10">
                  <c:v>4.0000000000000001E-3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Sheet1!$E$74:$E$86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0.99199999999999999</c:v>
                </c:pt>
                <c:pt idx="8">
                  <c:v>0.97799999999999998</c:v>
                </c:pt>
                <c:pt idx="9">
                  <c:v>0.96</c:v>
                </c:pt>
                <c:pt idx="10">
                  <c:v>0.91200000000000003</c:v>
                </c:pt>
                <c:pt idx="11">
                  <c:v>0.84</c:v>
                </c:pt>
                <c:pt idx="12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78-4946-A3FA-B535747A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91096"/>
        <c:axId val="371389496"/>
      </c:scatterChart>
      <c:valAx>
        <c:axId val="3713910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89496"/>
        <c:crosses val="autoZero"/>
        <c:crossBetween val="midCat"/>
      </c:valAx>
      <c:valAx>
        <c:axId val="3713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TP</a:t>
                </a:r>
              </a:p>
            </c:rich>
          </c:tx>
          <c:layout>
            <c:manualLayout>
              <c:xMode val="edge"/>
              <c:yMode val="edge"/>
              <c:x val="1.506652007889648E-2"/>
              <c:y val="0.4397894335487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60359118125778666"/>
          <c:y val="0.85807882280955683"/>
          <c:w val="0.29147725178853978"/>
          <c:h val="0.13305752761288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519548</xdr:colOff>
      <xdr:row>18</xdr:row>
      <xdr:rowOff>60428</xdr:rowOff>
    </xdr:from>
    <xdr:to>
      <xdr:col>36</xdr:col>
      <xdr:colOff>267348</xdr:colOff>
      <xdr:row>66</xdr:row>
      <xdr:rowOff>127101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4D269-CD25-4EE1-9299-37948ED72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431006</xdr:colOff>
      <xdr:row>71</xdr:row>
      <xdr:rowOff>33336</xdr:rowOff>
    </xdr:from>
    <xdr:to>
      <xdr:col>37</xdr:col>
      <xdr:colOff>457200</xdr:colOff>
      <xdr:row>142</xdr:row>
      <xdr:rowOff>154780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97B3A-2225-4638-8C98-50BB639CC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416719</xdr:colOff>
      <xdr:row>146</xdr:row>
      <xdr:rowOff>35718</xdr:rowOff>
    </xdr:from>
    <xdr:to>
      <xdr:col>37</xdr:col>
      <xdr:colOff>442913</xdr:colOff>
      <xdr:row>217</xdr:row>
      <xdr:rowOff>157160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AA5198-D953-4C22-8584-A59E474CB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5818-18D9-45A9-96EB-C60970669347}">
  <dimension ref="A1:T88"/>
  <sheetViews>
    <sheetView tabSelected="1" zoomScale="39" zoomScaleNormal="25" workbookViewId="0">
      <selection activeCell="AY216" sqref="AY216"/>
    </sheetView>
  </sheetViews>
  <sheetFormatPr defaultRowHeight="14.25" x14ac:dyDescent="0.45"/>
  <cols>
    <col min="1" max="1" width="46.46484375" bestFit="1" customWidth="1"/>
  </cols>
  <sheetData>
    <row r="1" spans="1:20" x14ac:dyDescent="0.45">
      <c r="A1" t="s">
        <v>0</v>
      </c>
      <c r="L1" t="s">
        <v>11</v>
      </c>
    </row>
    <row r="2" spans="1:20" x14ac:dyDescent="0.45">
      <c r="A2" t="s">
        <v>1</v>
      </c>
      <c r="B2" t="s">
        <v>2</v>
      </c>
      <c r="C2" t="s">
        <v>4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2</v>
      </c>
      <c r="M2" t="s">
        <v>4</v>
      </c>
      <c r="N2" t="s">
        <v>3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45">
      <c r="A3">
        <v>11000</v>
      </c>
      <c r="B3">
        <v>498</v>
      </c>
      <c r="C3">
        <v>433</v>
      </c>
      <c r="D3">
        <v>67</v>
      </c>
      <c r="E3">
        <v>2</v>
      </c>
      <c r="F3">
        <v>0.56499999999999995</v>
      </c>
      <c r="G3">
        <v>0.86599999999999999</v>
      </c>
      <c r="H3">
        <v>4.0000000000000001E-3</v>
      </c>
      <c r="I3">
        <v>0.53500000000000003</v>
      </c>
      <c r="J3">
        <v>0.996</v>
      </c>
    </row>
    <row r="4" spans="1:20" x14ac:dyDescent="0.45">
      <c r="A4">
        <v>10500</v>
      </c>
      <c r="B4">
        <v>498</v>
      </c>
      <c r="C4">
        <v>384</v>
      </c>
      <c r="D4">
        <v>116</v>
      </c>
      <c r="E4">
        <v>2</v>
      </c>
      <c r="F4">
        <v>0.61399999999999999</v>
      </c>
      <c r="G4">
        <v>0.76800000000000002</v>
      </c>
      <c r="H4">
        <v>4.0000000000000001E-3</v>
      </c>
      <c r="I4">
        <v>0.56000000000000005</v>
      </c>
      <c r="J4">
        <v>0.996</v>
      </c>
    </row>
    <row r="5" spans="1:20" x14ac:dyDescent="0.45">
      <c r="A5">
        <v>10000</v>
      </c>
      <c r="B5">
        <v>489</v>
      </c>
      <c r="C5">
        <v>312</v>
      </c>
      <c r="D5">
        <v>188</v>
      </c>
      <c r="E5">
        <v>11</v>
      </c>
      <c r="F5">
        <v>0.67700000000000005</v>
      </c>
      <c r="G5">
        <v>0.624</v>
      </c>
      <c r="H5">
        <v>2.1999999999999999E-2</v>
      </c>
      <c r="I5">
        <v>0.61</v>
      </c>
      <c r="J5">
        <v>0.97799999999999998</v>
      </c>
    </row>
    <row r="6" spans="1:20" x14ac:dyDescent="0.45">
      <c r="A6">
        <v>9500</v>
      </c>
      <c r="B6">
        <v>478</v>
      </c>
      <c r="C6">
        <v>210</v>
      </c>
      <c r="D6">
        <v>290</v>
      </c>
      <c r="E6">
        <v>22</v>
      </c>
      <c r="F6">
        <v>0.76800000000000002</v>
      </c>
      <c r="G6">
        <v>0.42</v>
      </c>
      <c r="H6">
        <v>4.3999999999999997E-2</v>
      </c>
      <c r="I6">
        <v>0.7</v>
      </c>
      <c r="J6">
        <v>0.95599999999999996</v>
      </c>
    </row>
    <row r="7" spans="1:20" x14ac:dyDescent="0.45">
      <c r="A7">
        <v>9000</v>
      </c>
      <c r="B7">
        <v>457</v>
      </c>
      <c r="C7">
        <v>117</v>
      </c>
      <c r="D7">
        <v>383</v>
      </c>
      <c r="E7">
        <v>43</v>
      </c>
      <c r="F7">
        <v>0.84</v>
      </c>
      <c r="G7">
        <v>0.23400000000000001</v>
      </c>
      <c r="H7">
        <v>8.5999999999999993E-2</v>
      </c>
      <c r="I7">
        <v>0.78</v>
      </c>
      <c r="J7">
        <v>0.91400000000000003</v>
      </c>
    </row>
    <row r="8" spans="1:20" x14ac:dyDescent="0.45">
      <c r="A8">
        <v>8500</v>
      </c>
      <c r="B8">
        <v>418</v>
      </c>
      <c r="C8">
        <v>50</v>
      </c>
      <c r="D8">
        <v>450</v>
      </c>
      <c r="E8">
        <v>82</v>
      </c>
      <c r="F8">
        <v>0.86799999999999999</v>
      </c>
      <c r="G8">
        <v>0.1</v>
      </c>
      <c r="H8">
        <v>0.16400000000000001</v>
      </c>
      <c r="I8">
        <v>0.89</v>
      </c>
      <c r="J8">
        <v>0.83599999999999997</v>
      </c>
    </row>
    <row r="9" spans="1:20" x14ac:dyDescent="0.45">
      <c r="A9">
        <v>8000</v>
      </c>
      <c r="B9">
        <v>386</v>
      </c>
      <c r="C9">
        <v>10</v>
      </c>
      <c r="D9">
        <v>490</v>
      </c>
      <c r="E9">
        <v>114</v>
      </c>
      <c r="F9">
        <v>0.876</v>
      </c>
      <c r="G9">
        <v>0.02</v>
      </c>
      <c r="H9">
        <v>0.22800000000000001</v>
      </c>
      <c r="I9">
        <v>0.97</v>
      </c>
      <c r="J9">
        <v>0.77200000000000002</v>
      </c>
    </row>
    <row r="10" spans="1:20" x14ac:dyDescent="0.45">
      <c r="A10">
        <v>7500</v>
      </c>
      <c r="B10">
        <v>323</v>
      </c>
      <c r="C10">
        <v>1</v>
      </c>
      <c r="D10">
        <v>499</v>
      </c>
      <c r="E10">
        <v>177</v>
      </c>
      <c r="F10">
        <v>0.82199999999999995</v>
      </c>
      <c r="G10">
        <v>2E-3</v>
      </c>
      <c r="H10">
        <v>0.35399999999999998</v>
      </c>
      <c r="I10">
        <v>0.997</v>
      </c>
      <c r="J10">
        <v>0.64600000000000002</v>
      </c>
    </row>
    <row r="11" spans="1:20" x14ac:dyDescent="0.45">
      <c r="A11">
        <v>7000</v>
      </c>
      <c r="B11">
        <v>249</v>
      </c>
      <c r="C11">
        <v>0</v>
      </c>
      <c r="D11">
        <v>500</v>
      </c>
      <c r="E11">
        <v>251</v>
      </c>
      <c r="F11">
        <v>0.749</v>
      </c>
      <c r="G11">
        <v>0</v>
      </c>
      <c r="H11">
        <v>0.502</v>
      </c>
      <c r="I11">
        <v>1</v>
      </c>
      <c r="J11">
        <v>0.498</v>
      </c>
    </row>
    <row r="12" spans="1:20" x14ac:dyDescent="0.45">
      <c r="A12">
        <v>6500</v>
      </c>
      <c r="B12">
        <v>170</v>
      </c>
      <c r="C12">
        <v>0</v>
      </c>
      <c r="D12">
        <v>500</v>
      </c>
      <c r="E12">
        <v>330</v>
      </c>
      <c r="F12">
        <v>0.67</v>
      </c>
      <c r="G12">
        <v>0</v>
      </c>
      <c r="H12">
        <v>0.66</v>
      </c>
      <c r="I12">
        <v>1</v>
      </c>
      <c r="J12">
        <v>0.34</v>
      </c>
    </row>
    <row r="13" spans="1:20" x14ac:dyDescent="0.45">
      <c r="A13">
        <v>6000</v>
      </c>
      <c r="B13">
        <v>99</v>
      </c>
      <c r="C13">
        <v>0</v>
      </c>
      <c r="D13">
        <v>500</v>
      </c>
      <c r="E13">
        <v>401</v>
      </c>
      <c r="F13">
        <v>0.59899999999999998</v>
      </c>
      <c r="G13">
        <v>0</v>
      </c>
      <c r="H13">
        <v>0.80200000000000005</v>
      </c>
      <c r="I13">
        <v>1</v>
      </c>
      <c r="J13">
        <v>0.19800000000000001</v>
      </c>
    </row>
    <row r="14" spans="1:20" x14ac:dyDescent="0.45">
      <c r="A14">
        <v>5500</v>
      </c>
      <c r="B14">
        <v>55</v>
      </c>
      <c r="C14">
        <v>0</v>
      </c>
      <c r="D14">
        <v>500</v>
      </c>
      <c r="E14">
        <v>445</v>
      </c>
      <c r="F14">
        <v>0.55500000000000005</v>
      </c>
      <c r="G14">
        <v>0</v>
      </c>
      <c r="H14">
        <v>0.89</v>
      </c>
      <c r="I14">
        <v>1</v>
      </c>
      <c r="J14">
        <v>0.11</v>
      </c>
    </row>
    <row r="15" spans="1:20" x14ac:dyDescent="0.45">
      <c r="A15">
        <v>5000</v>
      </c>
      <c r="B15">
        <v>16</v>
      </c>
      <c r="C15">
        <v>0</v>
      </c>
      <c r="D15">
        <v>500</v>
      </c>
      <c r="E15">
        <v>484</v>
      </c>
      <c r="F15">
        <v>0.51600000000000001</v>
      </c>
      <c r="G15">
        <v>0</v>
      </c>
      <c r="H15">
        <v>0.96799999999999997</v>
      </c>
      <c r="I15">
        <v>1</v>
      </c>
      <c r="J15">
        <v>3.2000000000000001E-2</v>
      </c>
    </row>
    <row r="18" spans="1:10" x14ac:dyDescent="0.45">
      <c r="A18" t="s">
        <v>12</v>
      </c>
    </row>
    <row r="19" spans="1:10" x14ac:dyDescent="0.45">
      <c r="A19" t="s">
        <v>1</v>
      </c>
      <c r="B19" t="s">
        <v>2</v>
      </c>
      <c r="C19" t="s">
        <v>4</v>
      </c>
      <c r="D19" t="s">
        <v>3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</row>
    <row r="20" spans="1:10" x14ac:dyDescent="0.45">
      <c r="A20">
        <v>11000</v>
      </c>
      <c r="B20">
        <v>500</v>
      </c>
      <c r="C20">
        <v>486</v>
      </c>
      <c r="D20">
        <v>14</v>
      </c>
      <c r="E20">
        <v>0</v>
      </c>
      <c r="F20">
        <v>0.51400000000000001</v>
      </c>
      <c r="G20">
        <v>0.97199999999999998</v>
      </c>
      <c r="H20">
        <v>0</v>
      </c>
      <c r="I20">
        <v>0.51</v>
      </c>
      <c r="J20">
        <v>1</v>
      </c>
    </row>
    <row r="21" spans="1:10" x14ac:dyDescent="0.45">
      <c r="A21">
        <v>10500</v>
      </c>
      <c r="B21">
        <v>500</v>
      </c>
      <c r="C21">
        <v>458</v>
      </c>
      <c r="D21">
        <v>42</v>
      </c>
      <c r="E21">
        <v>0</v>
      </c>
      <c r="F21">
        <v>0.54200000000000004</v>
      </c>
      <c r="G21">
        <v>0.91600000000000004</v>
      </c>
      <c r="H21">
        <v>0</v>
      </c>
      <c r="I21">
        <v>0.52</v>
      </c>
      <c r="J21">
        <v>1</v>
      </c>
    </row>
    <row r="22" spans="1:10" x14ac:dyDescent="0.45">
      <c r="A22">
        <v>10000</v>
      </c>
      <c r="B22">
        <v>500</v>
      </c>
      <c r="C22">
        <v>422</v>
      </c>
      <c r="D22">
        <v>78</v>
      </c>
      <c r="E22">
        <v>0</v>
      </c>
      <c r="F22">
        <v>0.57799999999999996</v>
      </c>
      <c r="G22">
        <v>0.84399999999999997</v>
      </c>
      <c r="H22">
        <v>0</v>
      </c>
      <c r="I22">
        <v>0.54</v>
      </c>
      <c r="J22">
        <v>1</v>
      </c>
    </row>
    <row r="23" spans="1:10" x14ac:dyDescent="0.45">
      <c r="A23">
        <v>9500</v>
      </c>
      <c r="B23">
        <v>499</v>
      </c>
      <c r="C23">
        <v>376</v>
      </c>
      <c r="D23">
        <v>124</v>
      </c>
      <c r="E23">
        <v>1</v>
      </c>
      <c r="F23">
        <v>0.623</v>
      </c>
      <c r="G23">
        <v>0.752</v>
      </c>
      <c r="H23">
        <v>2E-3</v>
      </c>
      <c r="I23">
        <v>0.56999999999999995</v>
      </c>
      <c r="J23">
        <v>0.998</v>
      </c>
    </row>
    <row r="24" spans="1:10" x14ac:dyDescent="0.45">
      <c r="A24">
        <v>9000</v>
      </c>
      <c r="B24">
        <v>499</v>
      </c>
      <c r="C24">
        <v>316</v>
      </c>
      <c r="D24">
        <v>184</v>
      </c>
      <c r="E24">
        <v>1</v>
      </c>
      <c r="F24">
        <v>0.68300000000000005</v>
      </c>
      <c r="G24">
        <v>0.63200000000000001</v>
      </c>
      <c r="H24">
        <v>2E-3</v>
      </c>
      <c r="I24">
        <v>0.61</v>
      </c>
      <c r="J24">
        <v>0.998</v>
      </c>
    </row>
    <row r="25" spans="1:10" x14ac:dyDescent="0.45">
      <c r="A25">
        <v>8500</v>
      </c>
      <c r="B25">
        <v>498</v>
      </c>
      <c r="C25">
        <v>216</v>
      </c>
      <c r="D25">
        <v>284</v>
      </c>
      <c r="E25">
        <v>2</v>
      </c>
      <c r="F25">
        <v>0.78200000000000003</v>
      </c>
      <c r="G25">
        <v>0.432</v>
      </c>
      <c r="H25">
        <v>4.0000000000000001E-3</v>
      </c>
      <c r="I25">
        <v>0.7</v>
      </c>
      <c r="J25">
        <v>0.996</v>
      </c>
    </row>
    <row r="26" spans="1:10" x14ac:dyDescent="0.45">
      <c r="A26">
        <v>8000</v>
      </c>
      <c r="B26">
        <v>497</v>
      </c>
      <c r="C26">
        <v>124</v>
      </c>
      <c r="D26">
        <v>376</v>
      </c>
      <c r="E26">
        <v>3</v>
      </c>
      <c r="F26">
        <v>0.873</v>
      </c>
      <c r="G26">
        <v>0.248</v>
      </c>
      <c r="H26">
        <v>6.0000000000000001E-3</v>
      </c>
      <c r="I26">
        <v>0.8</v>
      </c>
      <c r="J26">
        <v>0.99399999999999999</v>
      </c>
    </row>
    <row r="27" spans="1:10" x14ac:dyDescent="0.45">
      <c r="A27">
        <v>7500</v>
      </c>
      <c r="B27">
        <v>496</v>
      </c>
      <c r="C27">
        <v>60</v>
      </c>
      <c r="D27">
        <v>440</v>
      </c>
      <c r="E27">
        <v>4</v>
      </c>
      <c r="F27">
        <v>0.93600000000000005</v>
      </c>
      <c r="G27">
        <v>0.12</v>
      </c>
      <c r="H27">
        <v>8.0000000000000002E-3</v>
      </c>
      <c r="I27">
        <v>0.89200000000000002</v>
      </c>
      <c r="J27">
        <v>0.99199999999999999</v>
      </c>
    </row>
    <row r="28" spans="1:10" x14ac:dyDescent="0.45">
      <c r="A28">
        <v>7000</v>
      </c>
      <c r="B28">
        <v>489</v>
      </c>
      <c r="C28">
        <v>20</v>
      </c>
      <c r="D28">
        <v>480</v>
      </c>
      <c r="E28">
        <v>11</v>
      </c>
      <c r="F28">
        <v>0.96899999999999997</v>
      </c>
      <c r="G28">
        <v>0.04</v>
      </c>
      <c r="H28">
        <v>2.1999999999999999E-2</v>
      </c>
      <c r="I28">
        <v>0.96</v>
      </c>
      <c r="J28">
        <v>0.97799999999999998</v>
      </c>
    </row>
    <row r="29" spans="1:10" x14ac:dyDescent="0.45">
      <c r="A29">
        <v>6500</v>
      </c>
      <c r="B29">
        <v>480</v>
      </c>
      <c r="C29">
        <v>7</v>
      </c>
      <c r="D29">
        <v>493</v>
      </c>
      <c r="E29">
        <v>20</v>
      </c>
      <c r="F29">
        <v>0.97299999999999998</v>
      </c>
      <c r="G29">
        <v>0.14000000000000001</v>
      </c>
      <c r="H29">
        <v>0.04</v>
      </c>
      <c r="I29">
        <v>0.98</v>
      </c>
      <c r="J29">
        <v>0.96</v>
      </c>
    </row>
    <row r="30" spans="1:10" x14ac:dyDescent="0.45">
      <c r="A30">
        <v>6000</v>
      </c>
      <c r="B30">
        <v>456</v>
      </c>
      <c r="C30">
        <v>2</v>
      </c>
      <c r="D30">
        <v>498</v>
      </c>
      <c r="E30">
        <v>44</v>
      </c>
      <c r="F30">
        <v>0.95399999999999996</v>
      </c>
      <c r="G30">
        <v>4.0000000000000001E-3</v>
      </c>
      <c r="H30">
        <v>8.7999999999999995E-2</v>
      </c>
      <c r="I30">
        <v>0.996</v>
      </c>
      <c r="J30">
        <v>0.91200000000000003</v>
      </c>
    </row>
    <row r="31" spans="1:10" x14ac:dyDescent="0.45">
      <c r="A31">
        <v>5500</v>
      </c>
      <c r="B31">
        <v>420</v>
      </c>
      <c r="C31">
        <v>0</v>
      </c>
      <c r="D31">
        <v>500</v>
      </c>
      <c r="E31">
        <v>80</v>
      </c>
      <c r="F31">
        <v>0.92</v>
      </c>
      <c r="G31">
        <v>0</v>
      </c>
      <c r="H31">
        <v>0.16</v>
      </c>
      <c r="I31">
        <v>1</v>
      </c>
      <c r="J31">
        <v>0.84</v>
      </c>
    </row>
    <row r="32" spans="1:10" x14ac:dyDescent="0.45">
      <c r="A32">
        <v>5000</v>
      </c>
      <c r="B32">
        <v>346</v>
      </c>
      <c r="C32">
        <v>0</v>
      </c>
      <c r="D32">
        <v>500</v>
      </c>
      <c r="E32">
        <v>154</v>
      </c>
      <c r="F32">
        <v>0.84599999999999997</v>
      </c>
      <c r="G32">
        <v>0</v>
      </c>
      <c r="H32">
        <v>0.308</v>
      </c>
      <c r="I32">
        <v>1</v>
      </c>
      <c r="J32">
        <v>0.69199999999999995</v>
      </c>
    </row>
    <row r="35" spans="1:10" x14ac:dyDescent="0.45">
      <c r="A35" t="s">
        <v>13</v>
      </c>
    </row>
    <row r="36" spans="1:10" x14ac:dyDescent="0.45">
      <c r="A36" t="s">
        <v>1</v>
      </c>
      <c r="B36" t="s">
        <v>2</v>
      </c>
      <c r="C36" t="s">
        <v>4</v>
      </c>
      <c r="D36" t="s">
        <v>3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</row>
    <row r="37" spans="1:10" x14ac:dyDescent="0.45">
      <c r="A37">
        <v>11000</v>
      </c>
    </row>
    <row r="38" spans="1:10" x14ac:dyDescent="0.45">
      <c r="A38">
        <v>10500</v>
      </c>
    </row>
    <row r="39" spans="1:10" x14ac:dyDescent="0.45">
      <c r="A39">
        <v>10000</v>
      </c>
    </row>
    <row r="40" spans="1:10" x14ac:dyDescent="0.45">
      <c r="A40">
        <v>9500</v>
      </c>
    </row>
    <row r="41" spans="1:10" x14ac:dyDescent="0.45">
      <c r="A41">
        <v>9000</v>
      </c>
    </row>
    <row r="42" spans="1:10" x14ac:dyDescent="0.45">
      <c r="A42">
        <v>8500</v>
      </c>
    </row>
    <row r="43" spans="1:10" x14ac:dyDescent="0.45">
      <c r="A43">
        <v>8000</v>
      </c>
      <c r="B43">
        <v>500</v>
      </c>
      <c r="C43">
        <v>500</v>
      </c>
      <c r="D43">
        <v>0</v>
      </c>
      <c r="E43">
        <v>0</v>
      </c>
      <c r="F43">
        <v>0.5</v>
      </c>
      <c r="G43">
        <v>1</v>
      </c>
      <c r="H43">
        <v>0</v>
      </c>
      <c r="I43">
        <v>0.5</v>
      </c>
      <c r="J43">
        <v>1</v>
      </c>
    </row>
    <row r="44" spans="1:10" x14ac:dyDescent="0.45">
      <c r="A44">
        <v>7500</v>
      </c>
      <c r="B44">
        <v>500</v>
      </c>
      <c r="C44">
        <v>499</v>
      </c>
      <c r="D44">
        <v>1</v>
      </c>
      <c r="E44">
        <v>0</v>
      </c>
      <c r="F44">
        <v>0.501</v>
      </c>
      <c r="G44">
        <v>0.998</v>
      </c>
      <c r="H44">
        <v>0</v>
      </c>
      <c r="I44">
        <v>0.5</v>
      </c>
      <c r="J44">
        <v>1</v>
      </c>
    </row>
    <row r="45" spans="1:10" x14ac:dyDescent="0.45">
      <c r="A45">
        <v>7000</v>
      </c>
      <c r="B45">
        <v>500</v>
      </c>
      <c r="C45">
        <v>499</v>
      </c>
      <c r="D45">
        <v>1</v>
      </c>
      <c r="E45">
        <v>0</v>
      </c>
      <c r="F45">
        <v>0.501</v>
      </c>
      <c r="G45">
        <v>0.998</v>
      </c>
      <c r="H45">
        <v>0</v>
      </c>
      <c r="I45">
        <v>0.5</v>
      </c>
      <c r="J45">
        <v>1</v>
      </c>
    </row>
    <row r="46" spans="1:10" x14ac:dyDescent="0.45">
      <c r="A46">
        <v>6500</v>
      </c>
      <c r="B46">
        <v>500</v>
      </c>
      <c r="C46">
        <v>497</v>
      </c>
      <c r="D46">
        <v>3</v>
      </c>
      <c r="E46">
        <v>0</v>
      </c>
      <c r="F46">
        <v>0.503</v>
      </c>
      <c r="G46">
        <v>0.99399999999999999</v>
      </c>
      <c r="H46">
        <v>0</v>
      </c>
      <c r="I46">
        <v>0.501</v>
      </c>
      <c r="J46">
        <v>1</v>
      </c>
    </row>
    <row r="47" spans="1:10" x14ac:dyDescent="0.45">
      <c r="A47">
        <v>6000</v>
      </c>
      <c r="B47">
        <v>500</v>
      </c>
      <c r="C47">
        <v>490</v>
      </c>
      <c r="D47">
        <v>10</v>
      </c>
      <c r="E47">
        <v>0</v>
      </c>
      <c r="F47">
        <v>0.51</v>
      </c>
      <c r="G47">
        <v>0.98</v>
      </c>
      <c r="H47">
        <v>0</v>
      </c>
      <c r="I47">
        <v>0.505</v>
      </c>
      <c r="J47">
        <v>1</v>
      </c>
    </row>
    <row r="48" spans="1:10" x14ac:dyDescent="0.45">
      <c r="A48">
        <v>5500</v>
      </c>
      <c r="B48">
        <v>500</v>
      </c>
      <c r="C48">
        <v>472</v>
      </c>
      <c r="D48">
        <v>28</v>
      </c>
      <c r="E48">
        <v>0</v>
      </c>
      <c r="F48">
        <v>0.52800000000000002</v>
      </c>
      <c r="G48">
        <v>0.94399999999999995</v>
      </c>
      <c r="H48">
        <v>0</v>
      </c>
      <c r="I48">
        <v>0.51400000000000001</v>
      </c>
      <c r="J48">
        <v>1</v>
      </c>
    </row>
    <row r="49" spans="1:10" x14ac:dyDescent="0.45">
      <c r="A49">
        <v>5000</v>
      </c>
      <c r="B49">
        <v>500</v>
      </c>
      <c r="C49">
        <v>418</v>
      </c>
      <c r="D49">
        <v>82</v>
      </c>
      <c r="E49">
        <v>0</v>
      </c>
      <c r="F49">
        <v>0.58199999999999996</v>
      </c>
      <c r="G49">
        <v>0.83599999999999997</v>
      </c>
      <c r="H49">
        <v>0</v>
      </c>
      <c r="I49">
        <v>0.54500000000000004</v>
      </c>
      <c r="J49">
        <v>1</v>
      </c>
    </row>
    <row r="50" spans="1:10" x14ac:dyDescent="0.45">
      <c r="A50">
        <v>4500</v>
      </c>
      <c r="B50">
        <v>500</v>
      </c>
      <c r="C50">
        <v>286</v>
      </c>
      <c r="D50">
        <v>214</v>
      </c>
      <c r="E50">
        <v>0</v>
      </c>
      <c r="F50">
        <v>0.71399999999999997</v>
      </c>
      <c r="G50">
        <v>0.57199999999999995</v>
      </c>
      <c r="H50">
        <v>0</v>
      </c>
      <c r="I50">
        <v>0.63600000000000001</v>
      </c>
      <c r="J50">
        <v>1</v>
      </c>
    </row>
    <row r="51" spans="1:10" x14ac:dyDescent="0.45">
      <c r="A51">
        <v>4000</v>
      </c>
      <c r="B51">
        <v>500</v>
      </c>
      <c r="C51">
        <v>109</v>
      </c>
      <c r="D51">
        <v>391</v>
      </c>
      <c r="E51">
        <v>0</v>
      </c>
      <c r="F51">
        <v>0.89100000000000001</v>
      </c>
      <c r="G51">
        <v>0.218</v>
      </c>
      <c r="H51">
        <v>0</v>
      </c>
      <c r="I51">
        <v>0.82099999999999995</v>
      </c>
      <c r="J51">
        <v>1</v>
      </c>
    </row>
    <row r="52" spans="1:10" x14ac:dyDescent="0.45">
      <c r="A52">
        <v>3500</v>
      </c>
      <c r="B52">
        <v>500</v>
      </c>
      <c r="C52">
        <v>17</v>
      </c>
      <c r="D52">
        <v>483</v>
      </c>
      <c r="E52">
        <v>0</v>
      </c>
      <c r="F52">
        <v>0.98299999999999998</v>
      </c>
      <c r="G52">
        <v>3.4000000000000002E-2</v>
      </c>
      <c r="H52">
        <v>0</v>
      </c>
      <c r="I52">
        <v>0.96699999999999997</v>
      </c>
      <c r="J52">
        <v>1</v>
      </c>
    </row>
    <row r="53" spans="1:10" x14ac:dyDescent="0.45">
      <c r="A53">
        <v>3000</v>
      </c>
      <c r="B53">
        <v>498</v>
      </c>
      <c r="C53">
        <v>0</v>
      </c>
      <c r="D53">
        <v>500</v>
      </c>
      <c r="E53">
        <v>2</v>
      </c>
      <c r="F53">
        <v>0.998</v>
      </c>
      <c r="G53">
        <v>0</v>
      </c>
      <c r="H53">
        <v>4.0000000000000001E-3</v>
      </c>
      <c r="I53">
        <v>1</v>
      </c>
      <c r="J53">
        <v>0.996</v>
      </c>
    </row>
    <row r="54" spans="1:10" x14ac:dyDescent="0.45">
      <c r="A54">
        <v>2500</v>
      </c>
      <c r="B54">
        <v>485</v>
      </c>
      <c r="C54">
        <v>0</v>
      </c>
      <c r="D54">
        <v>500</v>
      </c>
      <c r="E54">
        <v>15</v>
      </c>
      <c r="F54">
        <v>0.98499999999999999</v>
      </c>
      <c r="G54">
        <v>0</v>
      </c>
      <c r="H54">
        <v>0.03</v>
      </c>
      <c r="I54">
        <v>1</v>
      </c>
      <c r="J54">
        <v>0.97</v>
      </c>
    </row>
    <row r="55" spans="1:10" x14ac:dyDescent="0.45">
      <c r="A55">
        <v>2000</v>
      </c>
      <c r="B55">
        <v>431</v>
      </c>
      <c r="C55">
        <v>0</v>
      </c>
      <c r="D55">
        <v>500</v>
      </c>
      <c r="E55">
        <v>69</v>
      </c>
      <c r="F55">
        <v>0.93100000000000005</v>
      </c>
      <c r="G55">
        <v>0</v>
      </c>
      <c r="H55">
        <v>0.13800000000000001</v>
      </c>
      <c r="I55">
        <v>1</v>
      </c>
      <c r="J55">
        <v>0.86199999999999999</v>
      </c>
    </row>
    <row r="56" spans="1:10" x14ac:dyDescent="0.45">
      <c r="A56">
        <v>1500</v>
      </c>
      <c r="B56">
        <v>242</v>
      </c>
      <c r="C56">
        <v>0</v>
      </c>
      <c r="D56">
        <v>500</v>
      </c>
      <c r="E56">
        <v>258</v>
      </c>
      <c r="F56">
        <v>0.74199999999999999</v>
      </c>
      <c r="G56">
        <v>0</v>
      </c>
      <c r="H56">
        <v>0.51500000000000001</v>
      </c>
      <c r="I56">
        <v>1</v>
      </c>
      <c r="J56">
        <v>0.48399999999999999</v>
      </c>
    </row>
    <row r="57" spans="1:10" x14ac:dyDescent="0.45">
      <c r="A57">
        <v>1000</v>
      </c>
      <c r="B57">
        <v>45</v>
      </c>
      <c r="C57">
        <v>0</v>
      </c>
      <c r="D57">
        <v>500</v>
      </c>
      <c r="E57">
        <v>455</v>
      </c>
      <c r="F57">
        <v>0.54500000000000004</v>
      </c>
      <c r="G57">
        <v>0</v>
      </c>
      <c r="H57">
        <v>0.91</v>
      </c>
      <c r="I57">
        <v>1</v>
      </c>
      <c r="J57">
        <v>0.09</v>
      </c>
    </row>
    <row r="74" spans="2:9" x14ac:dyDescent="0.45">
      <c r="B74">
        <f>B3/500</f>
        <v>0.996</v>
      </c>
      <c r="C74">
        <f>C3/500</f>
        <v>0.86599999999999999</v>
      </c>
      <c r="E74">
        <f>B20/500</f>
        <v>1</v>
      </c>
      <c r="F74">
        <f>C20/500</f>
        <v>0.97199999999999998</v>
      </c>
      <c r="H74">
        <f>B43/500</f>
        <v>1</v>
      </c>
      <c r="I74">
        <f>C43/500</f>
        <v>1</v>
      </c>
    </row>
    <row r="75" spans="2:9" x14ac:dyDescent="0.45">
      <c r="B75">
        <f>B4/500</f>
        <v>0.996</v>
      </c>
      <c r="C75">
        <f>C4/500</f>
        <v>0.76800000000000002</v>
      </c>
      <c r="E75">
        <f>B21/500</f>
        <v>1</v>
      </c>
      <c r="F75">
        <f>C21/500</f>
        <v>0.91600000000000004</v>
      </c>
      <c r="H75">
        <f t="shared" ref="H75:H86" si="0">B44/500</f>
        <v>1</v>
      </c>
      <c r="I75">
        <f t="shared" ref="I75:I88" si="1">C44/500</f>
        <v>0.998</v>
      </c>
    </row>
    <row r="76" spans="2:9" x14ac:dyDescent="0.45">
      <c r="B76">
        <f>B5/500</f>
        <v>0.97799999999999998</v>
      </c>
      <c r="C76">
        <f>C5/500</f>
        <v>0.624</v>
      </c>
      <c r="E76">
        <f>B22/500</f>
        <v>1</v>
      </c>
      <c r="F76">
        <f>C22/500</f>
        <v>0.84399999999999997</v>
      </c>
      <c r="H76">
        <f t="shared" si="0"/>
        <v>1</v>
      </c>
      <c r="I76">
        <f t="shared" si="1"/>
        <v>0.998</v>
      </c>
    </row>
    <row r="77" spans="2:9" x14ac:dyDescent="0.45">
      <c r="B77">
        <f>B6/500</f>
        <v>0.95599999999999996</v>
      </c>
      <c r="C77">
        <f>C6/500</f>
        <v>0.42</v>
      </c>
      <c r="E77">
        <f>B23/500</f>
        <v>0.998</v>
      </c>
      <c r="F77">
        <f>C23/500</f>
        <v>0.752</v>
      </c>
      <c r="H77">
        <f t="shared" si="0"/>
        <v>1</v>
      </c>
      <c r="I77">
        <f t="shared" si="1"/>
        <v>0.99399999999999999</v>
      </c>
    </row>
    <row r="78" spans="2:9" x14ac:dyDescent="0.45">
      <c r="B78">
        <f>B7/500</f>
        <v>0.91400000000000003</v>
      </c>
      <c r="C78">
        <f>C7/500</f>
        <v>0.23400000000000001</v>
      </c>
      <c r="E78">
        <f>B24/500</f>
        <v>0.998</v>
      </c>
      <c r="F78">
        <f>C24/500</f>
        <v>0.63200000000000001</v>
      </c>
      <c r="H78">
        <f t="shared" si="0"/>
        <v>1</v>
      </c>
      <c r="I78">
        <f t="shared" si="1"/>
        <v>0.98</v>
      </c>
    </row>
    <row r="79" spans="2:9" x14ac:dyDescent="0.45">
      <c r="B79">
        <f>B8/500</f>
        <v>0.83599999999999997</v>
      </c>
      <c r="C79">
        <f>C8/500</f>
        <v>0.1</v>
      </c>
      <c r="E79">
        <f>B25/500</f>
        <v>0.996</v>
      </c>
      <c r="F79">
        <f>C25/500</f>
        <v>0.432</v>
      </c>
      <c r="H79">
        <f t="shared" si="0"/>
        <v>1</v>
      </c>
      <c r="I79">
        <f t="shared" si="1"/>
        <v>0.94399999999999995</v>
      </c>
    </row>
    <row r="80" spans="2:9" x14ac:dyDescent="0.45">
      <c r="B80">
        <f>B9/500</f>
        <v>0.77200000000000002</v>
      </c>
      <c r="C80">
        <f>C9/500</f>
        <v>0.02</v>
      </c>
      <c r="E80">
        <f>B26/500</f>
        <v>0.99399999999999999</v>
      </c>
      <c r="F80">
        <f>C26/500</f>
        <v>0.248</v>
      </c>
      <c r="H80">
        <f t="shared" si="0"/>
        <v>1</v>
      </c>
      <c r="I80">
        <f t="shared" si="1"/>
        <v>0.83599999999999997</v>
      </c>
    </row>
    <row r="81" spans="2:9" x14ac:dyDescent="0.45">
      <c r="B81">
        <f>B10/500</f>
        <v>0.64600000000000002</v>
      </c>
      <c r="C81">
        <f>C10/500</f>
        <v>2E-3</v>
      </c>
      <c r="E81">
        <f>B27/500</f>
        <v>0.99199999999999999</v>
      </c>
      <c r="F81">
        <f>C27/500</f>
        <v>0.12</v>
      </c>
      <c r="H81">
        <f t="shared" si="0"/>
        <v>1</v>
      </c>
      <c r="I81">
        <f t="shared" si="1"/>
        <v>0.57199999999999995</v>
      </c>
    </row>
    <row r="82" spans="2:9" x14ac:dyDescent="0.45">
      <c r="B82">
        <f>B11/500</f>
        <v>0.498</v>
      </c>
      <c r="C82">
        <f>C11/500</f>
        <v>0</v>
      </c>
      <c r="E82">
        <f>B28/500</f>
        <v>0.97799999999999998</v>
      </c>
      <c r="F82">
        <f>C28/500</f>
        <v>0.04</v>
      </c>
      <c r="H82">
        <f t="shared" si="0"/>
        <v>1</v>
      </c>
      <c r="I82">
        <f t="shared" si="1"/>
        <v>0.218</v>
      </c>
    </row>
    <row r="83" spans="2:9" x14ac:dyDescent="0.45">
      <c r="B83">
        <f>B12/500</f>
        <v>0.34</v>
      </c>
      <c r="C83">
        <f>C12/500</f>
        <v>0</v>
      </c>
      <c r="E83">
        <f>B29/500</f>
        <v>0.96</v>
      </c>
      <c r="F83">
        <f>C29/500</f>
        <v>1.4E-2</v>
      </c>
      <c r="H83">
        <f t="shared" si="0"/>
        <v>1</v>
      </c>
      <c r="I83">
        <f t="shared" si="1"/>
        <v>3.4000000000000002E-2</v>
      </c>
    </row>
    <row r="84" spans="2:9" x14ac:dyDescent="0.45">
      <c r="B84">
        <f>B13/500</f>
        <v>0.19800000000000001</v>
      </c>
      <c r="C84">
        <f>C13/500</f>
        <v>0</v>
      </c>
      <c r="E84">
        <f>B30/500</f>
        <v>0.91200000000000003</v>
      </c>
      <c r="F84">
        <f>C30/500</f>
        <v>4.0000000000000001E-3</v>
      </c>
      <c r="H84">
        <f t="shared" si="0"/>
        <v>0.996</v>
      </c>
      <c r="I84">
        <f t="shared" si="1"/>
        <v>0</v>
      </c>
    </row>
    <row r="85" spans="2:9" x14ac:dyDescent="0.45">
      <c r="B85">
        <f>B14/500</f>
        <v>0.11</v>
      </c>
      <c r="C85">
        <f>C14/500</f>
        <v>0</v>
      </c>
      <c r="E85">
        <f>B31/500</f>
        <v>0.84</v>
      </c>
      <c r="F85">
        <f>C31/500</f>
        <v>0</v>
      </c>
      <c r="H85">
        <f t="shared" si="0"/>
        <v>0.97</v>
      </c>
      <c r="I85">
        <f t="shared" si="1"/>
        <v>0</v>
      </c>
    </row>
    <row r="86" spans="2:9" x14ac:dyDescent="0.45">
      <c r="B86">
        <f>B15/500</f>
        <v>3.2000000000000001E-2</v>
      </c>
      <c r="C86">
        <f>C15/500</f>
        <v>0</v>
      </c>
      <c r="E86">
        <f>B32/500</f>
        <v>0.69199999999999995</v>
      </c>
      <c r="F86">
        <f>C32/500</f>
        <v>0</v>
      </c>
      <c r="H86">
        <f>B55/500</f>
        <v>0.86199999999999999</v>
      </c>
      <c r="I86">
        <f t="shared" si="1"/>
        <v>0</v>
      </c>
    </row>
    <row r="87" spans="2:9" x14ac:dyDescent="0.45">
      <c r="H87">
        <f t="shared" ref="H87:H88" si="2">B56/500</f>
        <v>0.48399999999999999</v>
      </c>
      <c r="I87">
        <f t="shared" si="1"/>
        <v>0</v>
      </c>
    </row>
    <row r="88" spans="2:9" x14ac:dyDescent="0.45">
      <c r="H88">
        <f t="shared" si="2"/>
        <v>0.09</v>
      </c>
      <c r="I8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Davis</dc:creator>
  <cp:lastModifiedBy>Alison Davis</cp:lastModifiedBy>
  <dcterms:created xsi:type="dcterms:W3CDTF">2021-03-14T22:47:50Z</dcterms:created>
  <dcterms:modified xsi:type="dcterms:W3CDTF">2021-03-21T21:31:17Z</dcterms:modified>
</cp:coreProperties>
</file>