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davisjp/OneDrive/Development/rpi-industrial-analog/"/>
    </mc:Choice>
  </mc:AlternateContent>
  <bookViews>
    <workbookView xWindow="0" yWindow="460" windowWidth="28560" windowHeight="17320" tabRatio="500" activeTab="1"/>
  </bookViews>
  <sheets>
    <sheet name="BOM" sheetId="1" r:id="rId1"/>
    <sheet name="PivotTable for OctoPart" sheetId="3" r:id="rId2"/>
  </sheets>
  <calcPr calcId="0" concurrentCalc="0"/>
  <pivotCaches>
    <pivotCache cacheId="23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<sst xmlns="http://schemas.openxmlformats.org/spreadsheetml/2006/main" count="817" uniqueCount="176">
  <si>
    <t>Source</t>
  </si>
  <si>
    <t>Reference</t>
  </si>
  <si>
    <t>Value</t>
  </si>
  <si>
    <t>Characteristics</t>
  </si>
  <si>
    <t>Description</t>
  </si>
  <si>
    <t>MFN</t>
  </si>
  <si>
    <t>Package ID</t>
  </si>
  <si>
    <t>Critical</t>
  </si>
  <si>
    <t>Notes</t>
  </si>
  <si>
    <t>Populate</t>
  </si>
  <si>
    <t>MPN</t>
  </si>
  <si>
    <t>Library</t>
  </si>
  <si>
    <t>Library Ref</t>
  </si>
  <si>
    <t>J101</t>
  </si>
  <si>
    <t>CONN_01X04</t>
  </si>
  <si>
    <t>X</t>
  </si>
  <si>
    <t>1x4 0.100 PITCH PIN HEADER</t>
  </si>
  <si>
    <t>Harwin</t>
  </si>
  <si>
    <t>TH</t>
  </si>
  <si>
    <t>Digikey</t>
  </si>
  <si>
    <t>Y</t>
  </si>
  <si>
    <t>M20-9990445</t>
  </si>
  <si>
    <t>conn</t>
  </si>
  <si>
    <t>U101</t>
  </si>
  <si>
    <t>MCP3424</t>
  </si>
  <si>
    <t>18 Bit Analog to Digital Converter 4 Input 1 Sigma-Delta 14-SOIC</t>
  </si>
  <si>
    <t>Microchip Technology</t>
  </si>
  <si>
    <t>14-SOIC</t>
  </si>
  <si>
    <t>MCP3424-E/SL</t>
  </si>
  <si>
    <t>3ML_LLC_Component_Library</t>
  </si>
  <si>
    <t>U103</t>
  </si>
  <si>
    <t>AD8220</t>
  </si>
  <si>
    <t>Instrumentation Amplifier 1 Circuit Rail-to-Rail 8-MSOP</t>
  </si>
  <si>
    <t>Analog Devices Inc</t>
  </si>
  <si>
    <t>8-TSSOP</t>
  </si>
  <si>
    <t>AD8220ARMZ</t>
  </si>
  <si>
    <t>U102</t>
  </si>
  <si>
    <t>ICL7660S A</t>
  </si>
  <si>
    <t>IC REG SWTCHD CAP INV 45MA 8SOIC</t>
  </si>
  <si>
    <t>Intersil</t>
  </si>
  <si>
    <t>8-SOIC</t>
  </si>
  <si>
    <t>ICL7660AIBAZA</t>
  </si>
  <si>
    <t>ICL7660S</t>
  </si>
  <si>
    <t>J102</t>
  </si>
  <si>
    <t>CONN_01X08</t>
  </si>
  <si>
    <t>8 Position Wire to Board Terminal Block Horizontal with Board 0.197" (5.00mm) Through Hole</t>
  </si>
  <si>
    <t>Phoenix Contact</t>
  </si>
  <si>
    <t>D101</t>
  </si>
  <si>
    <t>D_Schottky_Small_ALT</t>
  </si>
  <si>
    <t>Diode Schottky 30V 500mA (DC) Surface Mount SOD-323</t>
  </si>
  <si>
    <t>ON Semiconductor</t>
  </si>
  <si>
    <t>SOD-323</t>
  </si>
  <si>
    <t>NSR0530HT1GOSCT-ND</t>
  </si>
  <si>
    <t>device</t>
  </si>
  <si>
    <t>R101</t>
  </si>
  <si>
    <t>RES SMD 0.0 OHM JUMPER 1/8W 0805</t>
  </si>
  <si>
    <t>Yageo</t>
  </si>
  <si>
    <t>R</t>
  </si>
  <si>
    <t>C103</t>
  </si>
  <si>
    <t>0.1uF</t>
  </si>
  <si>
    <t>0.1uF 0805 capacitor</t>
  </si>
  <si>
    <t>0.10ÂµF 50V Ceramic Capacitor X7R 0805</t>
  </si>
  <si>
    <t>AVX Corporation</t>
  </si>
  <si>
    <t>08055C104KAT2A</t>
  </si>
  <si>
    <t>C_Small</t>
  </si>
  <si>
    <t>C118</t>
  </si>
  <si>
    <t>1nF HV</t>
  </si>
  <si>
    <t>CAP CER 1000PF 1KV X7R 0805</t>
  </si>
  <si>
    <t>Johanson Dielectrics Inc.</t>
  </si>
  <si>
    <t>102R15W102KV4E</t>
  </si>
  <si>
    <t>D107</t>
  </si>
  <si>
    <t>SMBJ20CA</t>
  </si>
  <si>
    <t>TVS Diode</t>
  </si>
  <si>
    <t>Littelfuse Inc</t>
  </si>
  <si>
    <t>DO-214AA</t>
  </si>
  <si>
    <t>SMBJ20CALFCT-ND</t>
  </si>
  <si>
    <t>TVS_Small</t>
  </si>
  <si>
    <t>R115</t>
  </si>
  <si>
    <t>RES SMD 100 OHM 0.1% 5/8W 0805</t>
  </si>
  <si>
    <t>Vishay Thin Film</t>
  </si>
  <si>
    <t>PHP00805E1000BST1</t>
  </si>
  <si>
    <t>R107</t>
  </si>
  <si>
    <t>Valuex</t>
  </si>
  <si>
    <t>RES SMD 54.9K OHM 0.1% 1/8W 0805</t>
  </si>
  <si>
    <t>Panasonic Electronic Company</t>
  </si>
  <si>
    <t>ERA-6AEB5492V</t>
  </si>
  <si>
    <t>R111</t>
  </si>
  <si>
    <t>221K</t>
  </si>
  <si>
    <t>RES SMD 220K OHM 0.1% 1/8W 0805</t>
  </si>
  <si>
    <t>Panasonic Electronic Corporation</t>
  </si>
  <si>
    <t>ERA-6AEB2213V</t>
  </si>
  <si>
    <t>JP101</t>
  </si>
  <si>
    <t>INPUT SELECT</t>
  </si>
  <si>
    <t>3 Positions Header Unshrouded Connector 0.050" (1.27mm) Surface Mount Gold</t>
  </si>
  <si>
    <t>Sullins Connector Solutions</t>
  </si>
  <si>
    <t>GRPB031VWTC-RC</t>
  </si>
  <si>
    <t>Jumper_NC_Dual</t>
  </si>
  <si>
    <t>C110</t>
  </si>
  <si>
    <t>C104</t>
  </si>
  <si>
    <t>C102</t>
  </si>
  <si>
    <t>10uF</t>
  </si>
  <si>
    <t>10ÂµF Â±10% 16V Ceramic Capacitor X7R 0805 (2012 Metric)</t>
  </si>
  <si>
    <t>Samsung Electro-Mechanics America Inc.</t>
  </si>
  <si>
    <t>CL21B106KOQNNNG</t>
  </si>
  <si>
    <t>C101</t>
  </si>
  <si>
    <t>C105</t>
  </si>
  <si>
    <t>R102</t>
  </si>
  <si>
    <t>TP103</t>
  </si>
  <si>
    <t>TEST -5V</t>
  </si>
  <si>
    <t>TEST POINT PC MINI .040"D RED</t>
  </si>
  <si>
    <t>Keystone Electronics</t>
  </si>
  <si>
    <t>TEST</t>
  </si>
  <si>
    <t>D102</t>
  </si>
  <si>
    <t>C114</t>
  </si>
  <si>
    <t>D103</t>
  </si>
  <si>
    <t>U104</t>
  </si>
  <si>
    <t>D108</t>
  </si>
  <si>
    <t>R116</t>
  </si>
  <si>
    <t>R108</t>
  </si>
  <si>
    <t>R112</t>
  </si>
  <si>
    <t>JP102</t>
  </si>
  <si>
    <t>C111</t>
  </si>
  <si>
    <t>C115</t>
  </si>
  <si>
    <t>D104</t>
  </si>
  <si>
    <t>U105</t>
  </si>
  <si>
    <t>D109</t>
  </si>
  <si>
    <t>R117</t>
  </si>
  <si>
    <t>R109</t>
  </si>
  <si>
    <t>R113</t>
  </si>
  <si>
    <t>JP103</t>
  </si>
  <si>
    <t>C112</t>
  </si>
  <si>
    <t>C116</t>
  </si>
  <si>
    <t>D105</t>
  </si>
  <si>
    <t>D110</t>
  </si>
  <si>
    <t>R118</t>
  </si>
  <si>
    <t>R110</t>
  </si>
  <si>
    <t>R114</t>
  </si>
  <si>
    <t>JP104</t>
  </si>
  <si>
    <t>C113</t>
  </si>
  <si>
    <t>C117</t>
  </si>
  <si>
    <t>D106</t>
  </si>
  <si>
    <t>TP104</t>
  </si>
  <si>
    <t>TEST VOUT1</t>
  </si>
  <si>
    <t>TP106</t>
  </si>
  <si>
    <t>TEST IN+</t>
  </si>
  <si>
    <t>TP105</t>
  </si>
  <si>
    <t>TEST IN-</t>
  </si>
  <si>
    <t>C107</t>
  </si>
  <si>
    <t>C108</t>
  </si>
  <si>
    <t>C109</t>
  </si>
  <si>
    <t>C122</t>
  </si>
  <si>
    <t>C106</t>
  </si>
  <si>
    <t>F931A106KAA</t>
  </si>
  <si>
    <t>1206 (3216 Metric)</t>
  </si>
  <si>
    <t>CP1_Small</t>
  </si>
  <si>
    <t>R103</t>
  </si>
  <si>
    <t>1M</t>
  </si>
  <si>
    <t>RES SMD 1M OHM 5% 1/8W 0805</t>
  </si>
  <si>
    <t>Stackpole Electronics Inc.</t>
  </si>
  <si>
    <t>RMCF0805JT1M00</t>
  </si>
  <si>
    <t>U106</t>
  </si>
  <si>
    <t>D111</t>
  </si>
  <si>
    <t>D112</t>
  </si>
  <si>
    <t>D114</t>
  </si>
  <si>
    <t>D113</t>
  </si>
  <si>
    <t>C119</t>
  </si>
  <si>
    <t>C120</t>
  </si>
  <si>
    <t>C121</t>
  </si>
  <si>
    <t>R104</t>
  </si>
  <si>
    <t>R105</t>
  </si>
  <si>
    <t>R106</t>
  </si>
  <si>
    <t>Row Labels</t>
  </si>
  <si>
    <t>(blank)</t>
  </si>
  <si>
    <t>Grand Total</t>
  </si>
  <si>
    <t>Count of MPN</t>
  </si>
  <si>
    <t>RC0805JR-070RL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</si>
</sst>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949.850277893522" createdVersion="4" refreshedVersion="4" minRefreshableVersion="3" recordCount="70">
  <cacheSource type="worksheet">
    <worksheetSource ref="A1:M71" sheet="BOM"/>
  </cacheSource>
  <cacheFields count="13">
    <cacheField name="Reference" numFmtId="0">
      <sharedItems/>
    </cacheField>
    <cacheField name="Value" numFmtId="0">
      <sharedItems containsMixedTypes="1" containsNumber="1" minValue="0" maxValue="100"/>
    </cacheField>
    <cacheField name="Characteristics" numFmtId="0">
      <sharedItems/>
    </cacheField>
    <cacheField name="Description" numFmtId="0">
      <sharedItems/>
    </cacheField>
    <cacheField name="MFN" numFmtId="0">
      <sharedItems/>
    </cacheField>
    <cacheField name="Package ID" numFmtId="0">
      <sharedItems containsMixedTypes="1" containsNumber="1" containsInteger="1" minValue="805" maxValue="805"/>
    </cacheField>
    <cacheField name="Source" numFmtId="0">
      <sharedItems/>
    </cacheField>
    <cacheField name="Critical" numFmtId="0">
      <sharedItems/>
    </cacheField>
    <cacheField name="Notes" numFmtId="0">
      <sharedItems/>
    </cacheField>
    <cacheField name="Populate" numFmtId="0">
      <sharedItems containsString="0" containsBlank="1" containsNumber="1" containsInteger="1" minValue="1" maxValue="1"/>
    </cacheField>
    <cacheField name="MPN" numFmtId="0">
      <sharedItems containsBlank="1" containsMixedTypes="1" containsNumber="1" containsInteger="1" minValue="5000" maxValue="1935226" count="18">
        <s v="CL21B106KOQNNNG"/>
        <s v="08055C104KAT2A"/>
        <m/>
        <s v="102R15W102KV4E"/>
        <s v="NSR0530HT1GOSCT-ND"/>
        <s v="SMBJ20CALFCT-ND"/>
        <s v="M20-9990445"/>
        <n v="1935226"/>
        <s v="GRPB031VWTC-RC"/>
        <s v="RC0805JR-070RL"/>
        <s v="RMCF0805JT1M00"/>
        <s v="ERA-6AEB5492V"/>
        <s v="ERA-6AEB2213V"/>
        <s v="PHP00805E1000BST1"/>
        <n v="5000"/>
        <s v="MCP3424-E/SL"/>
        <s v="ICL7660AIBAZA"/>
        <s v="AD8220ARMZ"/>
      </sharedItems>
    </cacheField>
    <cacheField name="Library" numFmtId="0">
      <sharedItems/>
    </cacheField>
    <cacheField name="Library Ref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">
  <r>
    <s v="C101"/>
    <s v="10uF"/>
    <s v="X"/>
    <s v="10ÂµF Â±10% 16V Ceramic Capacitor X7R 0805 (2012 Metric)"/>
    <s v="Samsung Electro-Mechanics America Inc."/>
    <n v="805"/>
    <s v="Digikey"/>
    <s v="Y"/>
    <s v="X"/>
    <m/>
    <x v="0"/>
    <s v="device"/>
    <s v="C_Small"/>
  </r>
  <r>
    <s v="C102"/>
    <s v="10uF"/>
    <s v="X"/>
    <s v="10ÂµF Â±10% 16V Ceramic Capacitor X7R 0805 (2012 Metric)"/>
    <s v="Samsung Electro-Mechanics America Inc."/>
    <n v="805"/>
    <s v="Digikey"/>
    <s v="Y"/>
    <s v="X"/>
    <m/>
    <x v="0"/>
    <s v="device"/>
    <s v="C_Small"/>
  </r>
  <r>
    <s v="C103"/>
    <s v="0.1uF"/>
    <s v="0.1uF 0805 capacitor"/>
    <s v="0.10ÂµF 50V Ceramic Capacitor X7R 0805"/>
    <s v="AVX Corporation"/>
    <n v="805"/>
    <s v="Digikey"/>
    <s v="Y"/>
    <s v="X"/>
    <m/>
    <x v="1"/>
    <s v="device"/>
    <s v="C_Small"/>
  </r>
  <r>
    <s v="C104"/>
    <s v="0.1uF"/>
    <s v="0.1uF 0805 capacitor"/>
    <s v="0.10ÂµF 50V Ceramic Capacitor X7R 0805"/>
    <s v="AVX Corporation"/>
    <n v="805"/>
    <s v="Digikey"/>
    <s v="Y"/>
    <s v="X"/>
    <m/>
    <x v="1"/>
    <s v="device"/>
    <s v="C_Small"/>
  </r>
  <r>
    <s v="C105"/>
    <s v="10uF"/>
    <s v="X"/>
    <s v="10ÂµF Â±10% 16V Ceramic Capacitor X7R 0805 (2012 Metric)"/>
    <s v="Samsung Electro-Mechanics America Inc."/>
    <n v="805"/>
    <s v="Digikey"/>
    <s v="Y"/>
    <s v="X"/>
    <m/>
    <x v="0"/>
    <s v="device"/>
    <s v="C_Small"/>
  </r>
  <r>
    <s v="C106"/>
    <s v="10uF"/>
    <s v="X"/>
    <s v="F931A106KAA"/>
    <s v="AVX Corporation"/>
    <s v="1206 (3216 Metric)"/>
    <s v="Digikey"/>
    <s v="Y"/>
    <s v="X"/>
    <n v="1"/>
    <x v="2"/>
    <s v="device"/>
    <s v="CP1_Small"/>
  </r>
  <r>
    <s v="C107"/>
    <s v="10uF"/>
    <s v="X"/>
    <s v="10ÂµF Â±10% 16V Ceramic Capacitor X7R 0805 (2012 Metric)"/>
    <s v="Samsung Electro-Mechanics America Inc."/>
    <n v="805"/>
    <s v="Digikey"/>
    <s v="Y"/>
    <s v="X"/>
    <m/>
    <x v="0"/>
    <s v="device"/>
    <s v="C_Small"/>
  </r>
  <r>
    <s v="C108"/>
    <s v="10uF"/>
    <s v="X"/>
    <s v="10ÂµF Â±10% 16V Ceramic Capacitor X7R 0805 (2012 Metric)"/>
    <s v="Samsung Electro-Mechanics America Inc."/>
    <n v="805"/>
    <s v="Digikey"/>
    <s v="Y"/>
    <s v="X"/>
    <m/>
    <x v="0"/>
    <s v="device"/>
    <s v="C_Small"/>
  </r>
  <r>
    <s v="C109"/>
    <s v="10uF"/>
    <s v="X"/>
    <s v="10ÂµF Â±10% 16V Ceramic Capacitor X7R 0805 (2012 Metric)"/>
    <s v="Samsung Electro-Mechanics America Inc."/>
    <n v="805"/>
    <s v="Digikey"/>
    <s v="Y"/>
    <s v="X"/>
    <m/>
    <x v="0"/>
    <s v="device"/>
    <s v="C_Small"/>
  </r>
  <r>
    <s v="C110"/>
    <s v="0.1uF"/>
    <s v="0.1uF 0805 capacitor"/>
    <s v="0.10ÂµF 50V Ceramic Capacitor X7R 0805"/>
    <s v="AVX Corporation"/>
    <n v="805"/>
    <s v="Digikey"/>
    <s v="Y"/>
    <s v="X"/>
    <m/>
    <x v="1"/>
    <s v="device"/>
    <s v="C_Small"/>
  </r>
  <r>
    <s v="C111"/>
    <s v="0.1uF"/>
    <s v="0.1uF 0805 capacitor"/>
    <s v="0.10ÂµF 50V Ceramic Capacitor X7R 0805"/>
    <s v="AVX Corporation"/>
    <n v="805"/>
    <s v="Digikey"/>
    <s v="Y"/>
    <s v="X"/>
    <m/>
    <x v="1"/>
    <s v="device"/>
    <s v="C_Small"/>
  </r>
  <r>
    <s v="C112"/>
    <s v="0.1uF"/>
    <s v="0.1uF 0805 capacitor"/>
    <s v="0.10ÂµF 50V Ceramic Capacitor X7R 0805"/>
    <s v="AVX Corporation"/>
    <n v="805"/>
    <s v="Digikey"/>
    <s v="Y"/>
    <s v="X"/>
    <m/>
    <x v="1"/>
    <s v="device"/>
    <s v="C_Small"/>
  </r>
  <r>
    <s v="C113"/>
    <s v="0.1uF"/>
    <s v="0.1uF 0805 capacitor"/>
    <s v="0.10ÂµF 50V Ceramic Capacitor X7R 0805"/>
    <s v="AVX Corporation"/>
    <n v="805"/>
    <s v="Digikey"/>
    <s v="Y"/>
    <s v="X"/>
    <m/>
    <x v="1"/>
    <s v="device"/>
    <s v="C_Small"/>
  </r>
  <r>
    <s v="C114"/>
    <s v="0.1uF"/>
    <s v="0.1uF 0805 capacitor"/>
    <s v="0.10ÂµF 50V Ceramic Capacitor X7R 0805"/>
    <s v="AVX Corporation"/>
    <n v="805"/>
    <s v="Digikey"/>
    <s v="Y"/>
    <s v="X"/>
    <m/>
    <x v="1"/>
    <s v="device"/>
    <s v="C_Small"/>
  </r>
  <r>
    <s v="C115"/>
    <s v="0.1uF"/>
    <s v="0.1uF 0805 capacitor"/>
    <s v="0.10ÂµF 50V Ceramic Capacitor X7R 0805"/>
    <s v="AVX Corporation"/>
    <n v="805"/>
    <s v="Digikey"/>
    <s v="Y"/>
    <s v="X"/>
    <m/>
    <x v="1"/>
    <s v="device"/>
    <s v="C_Small"/>
  </r>
  <r>
    <s v="C116"/>
    <s v="0.1uF"/>
    <s v="0.1uF 0805 capacitor"/>
    <s v="0.10ÂµF 50V Ceramic Capacitor X7R 0805"/>
    <s v="AVX Corporation"/>
    <n v="805"/>
    <s v="Digikey"/>
    <s v="Y"/>
    <s v="X"/>
    <m/>
    <x v="1"/>
    <s v="device"/>
    <s v="C_Small"/>
  </r>
  <r>
    <s v="C117"/>
    <s v="0.1uF"/>
    <s v="0.1uF 0805 capacitor"/>
    <s v="0.10ÂµF 50V Ceramic Capacitor X7R 0805"/>
    <s v="AVX Corporation"/>
    <n v="805"/>
    <s v="Digikey"/>
    <s v="Y"/>
    <s v="X"/>
    <m/>
    <x v="1"/>
    <s v="device"/>
    <s v="C_Small"/>
  </r>
  <r>
    <s v="C118"/>
    <s v="1nF HV"/>
    <s v="X"/>
    <s v="CAP CER 1000PF 1KV X7R 0805"/>
    <s v="Johanson Dielectrics Inc."/>
    <n v="805"/>
    <s v="Digikey"/>
    <s v="Y"/>
    <s v="X"/>
    <n v="1"/>
    <x v="3"/>
    <s v="device"/>
    <s v="C_Small"/>
  </r>
  <r>
    <s v="C119"/>
    <s v="1nF HV"/>
    <s v="X"/>
    <s v="CAP CER 1000PF 1KV X7R 0805"/>
    <s v="Johanson Dielectrics Inc."/>
    <n v="805"/>
    <s v="Digikey"/>
    <s v="Y"/>
    <s v="X"/>
    <n v="1"/>
    <x v="3"/>
    <s v="device"/>
    <s v="C_Small"/>
  </r>
  <r>
    <s v="C120"/>
    <s v="1nF HV"/>
    <s v="X"/>
    <s v="CAP CER 1000PF 1KV X7R 0805"/>
    <s v="Johanson Dielectrics Inc."/>
    <n v="805"/>
    <s v="Digikey"/>
    <s v="Y"/>
    <s v="X"/>
    <n v="1"/>
    <x v="3"/>
    <s v="device"/>
    <s v="C_Small"/>
  </r>
  <r>
    <s v="C121"/>
    <s v="1nF HV"/>
    <s v="X"/>
    <s v="CAP CER 1000PF 1KV X7R 0805"/>
    <s v="Johanson Dielectrics Inc."/>
    <n v="805"/>
    <s v="Digikey"/>
    <s v="Y"/>
    <s v="X"/>
    <n v="1"/>
    <x v="3"/>
    <s v="device"/>
    <s v="C_Small"/>
  </r>
  <r>
    <s v="C122"/>
    <s v="10uF"/>
    <s v="X"/>
    <s v="10ÂµF Â±10% 16V Ceramic Capacitor X7R 0805 (2012 Metric)"/>
    <s v="Samsung Electro-Mechanics America Inc."/>
    <n v="805"/>
    <s v="Digikey"/>
    <s v="Y"/>
    <s v="X"/>
    <m/>
    <x v="0"/>
    <s v="device"/>
    <s v="C_Small"/>
  </r>
  <r>
    <s v="D101"/>
    <s v="D_Schottky_Small_ALT"/>
    <s v="X"/>
    <s v="Diode Schottky 30V 500mA (DC) Surface Mount SOD-323"/>
    <s v="ON Semiconductor"/>
    <s v="SOD-323"/>
    <s v="Digikey"/>
    <s v="Y"/>
    <s v="X"/>
    <m/>
    <x v="4"/>
    <s v="device"/>
    <s v="D_Schottky_Small_ALT"/>
  </r>
  <r>
    <s v="D102"/>
    <s v="D_Schottky_Small_ALT"/>
    <s v="X"/>
    <s v="Diode Schottky 30V 500mA (DC) Surface Mount SOD-323"/>
    <s v="ON Semiconductor"/>
    <s v="SOD-323"/>
    <s v="Digikey"/>
    <s v="Y"/>
    <s v="X"/>
    <m/>
    <x v="4"/>
    <s v="device"/>
    <s v="D_Schottky_Small_ALT"/>
  </r>
  <r>
    <s v="D103"/>
    <s v="D_Schottky_Small_ALT"/>
    <s v="X"/>
    <s v="Diode Schottky 30V 500mA (DC) Surface Mount SOD-323"/>
    <s v="ON Semiconductor"/>
    <s v="SOD-323"/>
    <s v="Digikey"/>
    <s v="Y"/>
    <s v="X"/>
    <m/>
    <x v="4"/>
    <s v="device"/>
    <s v="D_Schottky_Small_ALT"/>
  </r>
  <r>
    <s v="D104"/>
    <s v="D_Schottky_Small_ALT"/>
    <s v="X"/>
    <s v="Diode Schottky 30V 500mA (DC) Surface Mount SOD-323"/>
    <s v="ON Semiconductor"/>
    <s v="SOD-323"/>
    <s v="Digikey"/>
    <s v="Y"/>
    <s v="X"/>
    <m/>
    <x v="4"/>
    <s v="device"/>
    <s v="D_Schottky_Small_ALT"/>
  </r>
  <r>
    <s v="D105"/>
    <s v="D_Schottky_Small_ALT"/>
    <s v="X"/>
    <s v="Diode Schottky 30V 500mA (DC) Surface Mount SOD-323"/>
    <s v="ON Semiconductor"/>
    <s v="SOD-323"/>
    <s v="Digikey"/>
    <s v="Y"/>
    <s v="X"/>
    <m/>
    <x v="4"/>
    <s v="device"/>
    <s v="D_Schottky_Small_ALT"/>
  </r>
  <r>
    <s v="D106"/>
    <s v="D_Schottky_Small_ALT"/>
    <s v="X"/>
    <s v="Diode Schottky 30V 500mA (DC) Surface Mount SOD-323"/>
    <s v="ON Semiconductor"/>
    <s v="SOD-323"/>
    <s v="Digikey"/>
    <s v="Y"/>
    <s v="X"/>
    <m/>
    <x v="4"/>
    <s v="device"/>
    <s v="D_Schottky_Small_ALT"/>
  </r>
  <r>
    <s v="D107"/>
    <s v="SMBJ20CA"/>
    <s v="X"/>
    <s v="TVS Diode"/>
    <s v="Littelfuse Inc"/>
    <s v="DO-214AA"/>
    <s v="Digikey"/>
    <s v="Y"/>
    <s v="X"/>
    <m/>
    <x v="5"/>
    <s v="3ML_LLC_Component_Library"/>
    <s v="TVS_Small"/>
  </r>
  <r>
    <s v="D108"/>
    <s v="SMBJ20CA"/>
    <s v="X"/>
    <s v="TVS Diode"/>
    <s v="Littelfuse Inc"/>
    <s v="DO-214AA"/>
    <s v="Digikey"/>
    <s v="Y"/>
    <s v="X"/>
    <m/>
    <x v="5"/>
    <s v="3ML_LLC_Component_Library"/>
    <s v="TVS_Small"/>
  </r>
  <r>
    <s v="D109"/>
    <s v="SMBJ20CA"/>
    <s v="X"/>
    <s v="TVS Diode"/>
    <s v="Littelfuse Inc"/>
    <s v="DO-214AA"/>
    <s v="Digikey"/>
    <s v="Y"/>
    <s v="X"/>
    <m/>
    <x v="5"/>
    <s v="3ML_LLC_Component_Library"/>
    <s v="TVS_Small"/>
  </r>
  <r>
    <s v="D110"/>
    <s v="SMBJ20CA"/>
    <s v="X"/>
    <s v="TVS Diode"/>
    <s v="Littelfuse Inc"/>
    <s v="DO-214AA"/>
    <s v="Digikey"/>
    <s v="Y"/>
    <s v="X"/>
    <m/>
    <x v="5"/>
    <s v="3ML_LLC_Component_Library"/>
    <s v="TVS_Small"/>
  </r>
  <r>
    <s v="D111"/>
    <s v="D_Schottky_Small_ALT"/>
    <s v="X"/>
    <s v="Diode Schottky 30V 500mA (DC) Surface Mount SOD-323"/>
    <s v="ON Semiconductor"/>
    <s v="SOD-323"/>
    <s v="Digikey"/>
    <s v="Y"/>
    <s v="X"/>
    <m/>
    <x v="4"/>
    <s v="device"/>
    <s v="D_Schottky_Small_ALT"/>
  </r>
  <r>
    <s v="D112"/>
    <s v="D_Schottky_Small_ALT"/>
    <s v="X"/>
    <s v="Diode Schottky 30V 500mA (DC) Surface Mount SOD-323"/>
    <s v="ON Semiconductor"/>
    <s v="SOD-323"/>
    <s v="Digikey"/>
    <s v="Y"/>
    <s v="X"/>
    <m/>
    <x v="4"/>
    <s v="device"/>
    <s v="D_Schottky_Small_ALT"/>
  </r>
  <r>
    <s v="D113"/>
    <s v="D_Schottky_Small_ALT"/>
    <s v="X"/>
    <s v="Diode Schottky 30V 500mA (DC) Surface Mount SOD-323"/>
    <s v="ON Semiconductor"/>
    <s v="SOD-323"/>
    <s v="Digikey"/>
    <s v="Y"/>
    <s v="X"/>
    <m/>
    <x v="4"/>
    <s v="device"/>
    <s v="D_Schottky_Small_ALT"/>
  </r>
  <r>
    <s v="D114"/>
    <s v="D_Schottky_Small_ALT"/>
    <s v="X"/>
    <s v="Diode Schottky 30V 500mA (DC) Surface Mount SOD-323"/>
    <s v="ON Semiconductor"/>
    <s v="SOD-323"/>
    <s v="Digikey"/>
    <s v="Y"/>
    <s v="X"/>
    <m/>
    <x v="4"/>
    <s v="device"/>
    <s v="D_Schottky_Small_ALT"/>
  </r>
  <r>
    <s v="J101"/>
    <s v="CONN_01X04"/>
    <s v="X"/>
    <s v="1x4 0.100 PITCH PIN HEADER"/>
    <s v="Harwin"/>
    <s v="TH"/>
    <s v="Digikey"/>
    <s v="Y"/>
    <s v="X"/>
    <n v="1"/>
    <x v="6"/>
    <s v="conn"/>
    <s v="CONN_01X04"/>
  </r>
  <r>
    <s v="J102"/>
    <s v="CONN_01X08"/>
    <s v="X"/>
    <s v="8 Position Wire to Board Terminal Block Horizontal with Board 0.197&quot; (5.00mm) Through Hole"/>
    <s v="Phoenix Contact"/>
    <s v="TH"/>
    <s v="Digikey"/>
    <s v="Y"/>
    <s v="X"/>
    <m/>
    <x v="7"/>
    <s v="conn"/>
    <s v="CONN_01X08"/>
  </r>
  <r>
    <s v="JP101"/>
    <s v="INPUT SELECT"/>
    <s v="X"/>
    <s v="3 Positions Header Unshrouded Connector 0.050&quot; (1.27mm) Surface Mount Gold"/>
    <s v="Sullins Connector Solutions"/>
    <s v="X"/>
    <s v="Digikey"/>
    <s v="Y"/>
    <s v="X"/>
    <m/>
    <x v="8"/>
    <s v="device"/>
    <s v="Jumper_NC_Dual"/>
  </r>
  <r>
    <s v="JP102"/>
    <s v="INPUT SELECT"/>
    <s v="X"/>
    <s v="3 Positions Header Unshrouded Connector 0.050&quot; (1.27mm) Surface Mount Gold"/>
    <s v="Sullins Connector Solutions"/>
    <s v="X"/>
    <s v="Digikey"/>
    <s v="Y"/>
    <s v="X"/>
    <m/>
    <x v="8"/>
    <s v="device"/>
    <s v="Jumper_NC_Dual"/>
  </r>
  <r>
    <s v="JP103"/>
    <s v="INPUT SELECT"/>
    <s v="X"/>
    <s v="3 Positions Header Unshrouded Connector 0.050&quot; (1.27mm) Surface Mount Gold"/>
    <s v="Sullins Connector Solutions"/>
    <s v="X"/>
    <s v="Digikey"/>
    <s v="Y"/>
    <s v="X"/>
    <m/>
    <x v="8"/>
    <s v="device"/>
    <s v="Jumper_NC_Dual"/>
  </r>
  <r>
    <s v="JP104"/>
    <s v="INPUT SELECT"/>
    <s v="X"/>
    <s v="3 Positions Header Unshrouded Connector 0.050&quot; (1.27mm) Surface Mount Gold"/>
    <s v="Sullins Connector Solutions"/>
    <s v="X"/>
    <s v="Digikey"/>
    <s v="Y"/>
    <s v="X"/>
    <m/>
    <x v="8"/>
    <s v="device"/>
    <s v="Jumper_NC_Dual"/>
  </r>
  <r>
    <s v="R101"/>
    <n v="0"/>
    <s v="X"/>
    <s v="RES SMD 0.0 OHM JUMPER 1/8W 0805"/>
    <s v="Yageo"/>
    <n v="805"/>
    <s v="Digikey"/>
    <s v="Y"/>
    <s v="X"/>
    <m/>
    <x v="9"/>
    <s v="device"/>
    <s v="R"/>
  </r>
  <r>
    <s v="R102"/>
    <n v="0"/>
    <s v="X"/>
    <s v="RES SMD 0.0 OHM JUMPER 1/8W 0805"/>
    <s v="Yageo"/>
    <n v="805"/>
    <s v="Digikey"/>
    <s v="Y"/>
    <s v="X"/>
    <m/>
    <x v="9"/>
    <s v="device"/>
    <s v="R"/>
  </r>
  <r>
    <s v="R103"/>
    <s v="1M"/>
    <s v="X"/>
    <s v="RES SMD 1M OHM 5% 1/8W 0805"/>
    <s v="Stackpole Electronics Inc."/>
    <n v="805"/>
    <s v="Digikey"/>
    <s v="Y"/>
    <s v="X"/>
    <n v="1"/>
    <x v="10"/>
    <s v="device"/>
    <s v="R"/>
  </r>
  <r>
    <s v="R104"/>
    <s v="1M"/>
    <s v="X"/>
    <s v="RES SMD 1M OHM 5% 1/8W 0805"/>
    <s v="Stackpole Electronics Inc."/>
    <n v="805"/>
    <s v="Digikey"/>
    <s v="Y"/>
    <s v="X"/>
    <n v="1"/>
    <x v="10"/>
    <s v="device"/>
    <s v="R"/>
  </r>
  <r>
    <s v="R105"/>
    <s v="1M"/>
    <s v="X"/>
    <s v="RES SMD 1M OHM 5% 1/8W 0805"/>
    <s v="Stackpole Electronics Inc."/>
    <n v="805"/>
    <s v="Digikey"/>
    <s v="Y"/>
    <s v="X"/>
    <n v="1"/>
    <x v="10"/>
    <s v="device"/>
    <s v="R"/>
  </r>
  <r>
    <s v="R106"/>
    <s v="1M"/>
    <s v="X"/>
    <s v="RES SMD 1M OHM 5% 1/8W 0805"/>
    <s v="Stackpole Electronics Inc."/>
    <n v="805"/>
    <s v="Digikey"/>
    <s v="Y"/>
    <s v="X"/>
    <n v="1"/>
    <x v="10"/>
    <s v="device"/>
    <s v="R"/>
  </r>
  <r>
    <s v="R107"/>
    <n v="54.9"/>
    <s v="Valuex"/>
    <s v="RES SMD 54.9K OHM 0.1% 1/8W 0805"/>
    <s v="Panasonic Electronic Company"/>
    <n v="805"/>
    <s v="Digikey"/>
    <s v="Y"/>
    <s v="X"/>
    <m/>
    <x v="11"/>
    <s v="device"/>
    <s v="R"/>
  </r>
  <r>
    <s v="R108"/>
    <n v="54.9"/>
    <s v="Valuex"/>
    <s v="RES SMD 54.9K OHM 0.1% 1/8W 0805"/>
    <s v="Panasonic Electronic Company"/>
    <n v="805"/>
    <s v="Digikey"/>
    <s v="Y"/>
    <s v="X"/>
    <m/>
    <x v="11"/>
    <s v="device"/>
    <s v="R"/>
  </r>
  <r>
    <s v="R109"/>
    <n v="54.9"/>
    <s v="Valuex"/>
    <s v="RES SMD 54.9K OHM 0.1% 1/8W 0805"/>
    <s v="Panasonic Electronic Company"/>
    <n v="805"/>
    <s v="Digikey"/>
    <s v="Y"/>
    <s v="X"/>
    <m/>
    <x v="11"/>
    <s v="device"/>
    <s v="R"/>
  </r>
  <r>
    <s v="R110"/>
    <n v="54.9"/>
    <s v="Valuex"/>
    <s v="RES SMD 54.9K OHM 0.1% 1/8W 0805"/>
    <s v="Panasonic Electronic Company"/>
    <n v="805"/>
    <s v="Digikey"/>
    <s v="Y"/>
    <s v="X"/>
    <m/>
    <x v="11"/>
    <s v="device"/>
    <s v="R"/>
  </r>
  <r>
    <s v="R111"/>
    <s v="221K"/>
    <s v="X"/>
    <s v="RES SMD 220K OHM 0.1% 1/8W 0805"/>
    <s v="Panasonic Electronic Corporation"/>
    <n v="805"/>
    <s v="Digikey"/>
    <s v="Y"/>
    <s v="X"/>
    <m/>
    <x v="12"/>
    <s v="device"/>
    <s v="R"/>
  </r>
  <r>
    <s v="R112"/>
    <s v="221K"/>
    <s v="X"/>
    <s v="RES SMD 220K OHM 0.1% 1/8W 0805"/>
    <s v="Panasonic Electronic Corporation"/>
    <n v="805"/>
    <s v="Digikey"/>
    <s v="Y"/>
    <s v="X"/>
    <m/>
    <x v="12"/>
    <s v="device"/>
    <s v="R"/>
  </r>
  <r>
    <s v="R113"/>
    <s v="221K"/>
    <s v="X"/>
    <s v="RES SMD 220K OHM 0.1% 1/8W 0805"/>
    <s v="Panasonic Electronic Corporation"/>
    <n v="805"/>
    <s v="Digikey"/>
    <s v="Y"/>
    <s v="X"/>
    <m/>
    <x v="12"/>
    <s v="device"/>
    <s v="R"/>
  </r>
  <r>
    <s v="R114"/>
    <s v="221K"/>
    <s v="X"/>
    <s v="RES SMD 220K OHM 0.1% 1/8W 0805"/>
    <s v="Panasonic Electronic Corporation"/>
    <n v="805"/>
    <s v="Digikey"/>
    <s v="Y"/>
    <s v="X"/>
    <m/>
    <x v="12"/>
    <s v="device"/>
    <s v="R"/>
  </r>
  <r>
    <s v="R115"/>
    <n v="100"/>
    <s v="X"/>
    <s v="RES SMD 100 OHM 0.1% 5/8W 0805"/>
    <s v="Vishay Thin Film"/>
    <n v="805"/>
    <s v="Digikey"/>
    <s v="Y"/>
    <s v="X"/>
    <m/>
    <x v="13"/>
    <s v="device"/>
    <s v="R"/>
  </r>
  <r>
    <s v="R116"/>
    <n v="100"/>
    <s v="X"/>
    <s v="RES SMD 100 OHM 0.1% 5/8W 0805"/>
    <s v="Vishay Thin Film"/>
    <n v="805"/>
    <s v="Digikey"/>
    <s v="Y"/>
    <s v="X"/>
    <m/>
    <x v="13"/>
    <s v="device"/>
    <s v="R"/>
  </r>
  <r>
    <s v="R117"/>
    <n v="100"/>
    <s v="X"/>
    <s v="RES SMD 100 OHM 0.1% 5/8W 0805"/>
    <s v="Vishay Thin Film"/>
    <n v="805"/>
    <s v="Digikey"/>
    <s v="Y"/>
    <s v="X"/>
    <m/>
    <x v="13"/>
    <s v="device"/>
    <s v="R"/>
  </r>
  <r>
    <s v="R118"/>
    <n v="100"/>
    <s v="X"/>
    <s v="RES SMD 100 OHM 0.1% 5/8W 0805"/>
    <s v="Vishay Thin Film"/>
    <n v="805"/>
    <s v="Digikey"/>
    <s v="Y"/>
    <s v="X"/>
    <m/>
    <x v="13"/>
    <s v="device"/>
    <s v="R"/>
  </r>
  <r>
    <s v="TP103"/>
    <s v="TEST -5V"/>
    <s v="X"/>
    <s v="TEST POINT PC MINI .040&quot;D RED"/>
    <s v="Keystone Electronics"/>
    <s v="TH"/>
    <s v="Digikey"/>
    <s v="Y"/>
    <s v="X"/>
    <m/>
    <x v="14"/>
    <s v="device"/>
    <s v="TEST"/>
  </r>
  <r>
    <s v="TP104"/>
    <s v="TEST VOUT1"/>
    <s v="X"/>
    <s v="TEST POINT PC MINI .040&quot;D RED"/>
    <s v="Keystone Electronics"/>
    <s v="TH"/>
    <s v="Digikey"/>
    <s v="Y"/>
    <s v="X"/>
    <m/>
    <x v="14"/>
    <s v="device"/>
    <s v="TEST"/>
  </r>
  <r>
    <s v="TP105"/>
    <s v="TEST IN-"/>
    <s v="X"/>
    <s v="TEST POINT PC MINI .040&quot;D RED"/>
    <s v="Keystone Electronics"/>
    <s v="TH"/>
    <s v="Digikey"/>
    <s v="Y"/>
    <s v="X"/>
    <m/>
    <x v="14"/>
    <s v="device"/>
    <s v="TEST"/>
  </r>
  <r>
    <s v="TP106"/>
    <s v="TEST IN+"/>
    <s v="X"/>
    <s v="TEST POINT PC MINI .040&quot;D RED"/>
    <s v="Keystone Electronics"/>
    <s v="TH"/>
    <s v="Digikey"/>
    <s v="Y"/>
    <s v="X"/>
    <m/>
    <x v="14"/>
    <s v="device"/>
    <s v="TEST"/>
  </r>
  <r>
    <s v="U101"/>
    <s v="MCP3424"/>
    <s v="X"/>
    <s v="18 Bit Analog to Digital Converter 4 Input 1 Sigma-Delta 14-SOIC"/>
    <s v="Microchip Technology"/>
    <s v="14-SOIC"/>
    <s v="Digikey"/>
    <s v="Y"/>
    <s v="X"/>
    <m/>
    <x v="15"/>
    <s v="3ML_LLC_Component_Library"/>
    <s v="MCP3424"/>
  </r>
  <r>
    <s v="U102"/>
    <s v="ICL7660S A"/>
    <s v="X"/>
    <s v="IC REG SWTCHD CAP INV 45MA 8SOIC"/>
    <s v="Intersil"/>
    <s v="8-SOIC"/>
    <s v="Digikey"/>
    <s v="Y"/>
    <s v="X"/>
    <n v="1"/>
    <x v="16"/>
    <s v="3ML_LLC_Component_Library"/>
    <s v="ICL7660S"/>
  </r>
  <r>
    <s v="U103"/>
    <s v="AD8220"/>
    <s v="X"/>
    <s v="Instrumentation Amplifier 1 Circuit Rail-to-Rail 8-MSOP"/>
    <s v="Analog Devices Inc"/>
    <s v="8-TSSOP"/>
    <s v="Digikey"/>
    <s v="Y"/>
    <s v="X"/>
    <m/>
    <x v="17"/>
    <s v="3ML_LLC_Component_Library"/>
    <s v="AD8220"/>
  </r>
  <r>
    <s v="U104"/>
    <s v="AD8220"/>
    <s v="X"/>
    <s v="Instrumentation Amplifier 1 Circuit Rail-to-Rail 8-MSOP"/>
    <s v="Analog Devices Inc"/>
    <s v="8-TSSOP"/>
    <s v="Digikey"/>
    <s v="Y"/>
    <s v="X"/>
    <m/>
    <x v="17"/>
    <s v="3ML_LLC_Component_Library"/>
    <s v="AD8220"/>
  </r>
  <r>
    <s v="U105"/>
    <s v="AD8220"/>
    <s v="X"/>
    <s v="Instrumentation Amplifier 1 Circuit Rail-to-Rail 8-MSOP"/>
    <s v="Analog Devices Inc"/>
    <s v="8-TSSOP"/>
    <s v="Digikey"/>
    <s v="Y"/>
    <s v="X"/>
    <m/>
    <x v="17"/>
    <s v="3ML_LLC_Component_Library"/>
    <s v="AD8220"/>
  </r>
  <r>
    <s v="U106"/>
    <s v="AD8220"/>
    <s v="X"/>
    <s v="Instrumentation Amplifier 1 Circuit Rail-to-Rail 8-MSOP"/>
    <s v="Analog Devices Inc"/>
    <s v="8-TSSOP"/>
    <s v="Digikey"/>
    <s v="Y"/>
    <s v="X"/>
    <m/>
    <x v="17"/>
    <s v="3ML_LLC_Component_Library"/>
    <s v="AD82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2" firstHeaderRow="1" firstDataRow="1" firstDataCol="1"/>
  <pivotFields count="13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sertBlankRow="1" sortType="descending">
      <items count="19">
        <item x="14"/>
        <item x="7"/>
        <item x="2"/>
        <item x="1"/>
        <item x="3"/>
        <item x="17"/>
        <item x="0"/>
        <item x="12"/>
        <item x="11"/>
        <item x="8"/>
        <item x="16"/>
        <item x="6"/>
        <item x="15"/>
        <item x="4"/>
        <item x="13"/>
        <item x="9"/>
        <item x="1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19">
    <i>
      <x v="3"/>
    </i>
    <i>
      <x v="13"/>
    </i>
    <i>
      <x v="6"/>
    </i>
    <i>
      <x v="5"/>
    </i>
    <i>
      <x v="4"/>
    </i>
    <i>
      <x v="9"/>
    </i>
    <i>
      <x v="16"/>
    </i>
    <i>
      <x v="14"/>
    </i>
    <i>
      <x v="17"/>
    </i>
    <i>
      <x/>
    </i>
    <i>
      <x v="7"/>
    </i>
    <i>
      <x v="8"/>
    </i>
    <i>
      <x v="15"/>
    </i>
    <i>
      <x v="10"/>
    </i>
    <i>
      <x v="11"/>
    </i>
    <i>
      <x v="12"/>
    </i>
    <i>
      <x v="1"/>
    </i>
    <i>
      <x v="2"/>
    </i>
    <i t="grand">
      <x/>
    </i>
  </rowItems>
  <colItems count="1">
    <i/>
  </colItems>
  <dataFields count="1">
    <dataField name="Count of MPN" fld="1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opLeftCell="A24" workbookViewId="0">
      <selection activeCell="K46" sqref="K46"/>
    </sheetView>
  </sheetViews>
  <sheetFormatPr baseColWidth="10" defaultRowHeight="16" x14ac:dyDescent="0.2"/>
  <cols>
    <col min="1" max="1" width="9.33203125" style="2" bestFit="1" customWidth="1"/>
    <col min="2" max="2" width="19.6640625" style="2" bestFit="1" customWidth="1"/>
    <col min="3" max="3" width="18.1640625" style="2" bestFit="1" customWidth="1"/>
    <col min="4" max="4" width="77.33203125" style="2" bestFit="1" customWidth="1"/>
    <col min="5" max="5" width="34.33203125" style="2" bestFit="1" customWidth="1"/>
    <col min="6" max="6" width="16.6640625" style="2" bestFit="1" customWidth="1"/>
    <col min="7" max="7" width="7" style="2" bestFit="1" customWidth="1"/>
    <col min="8" max="8" width="6.6640625" style="2" bestFit="1" customWidth="1"/>
    <col min="9" max="9" width="5.83203125" style="2" bestFit="1" customWidth="1"/>
    <col min="10" max="10" width="8.33203125" style="2" bestFit="1" customWidth="1"/>
    <col min="11" max="11" width="20.33203125" style="2" bestFit="1" customWidth="1"/>
    <col min="12" max="12" width="25.6640625" style="2" bestFit="1" customWidth="1"/>
    <col min="13" max="13" width="19.6640625" style="2" bestFit="1" customWidth="1"/>
    <col min="14" max="16384" width="10.83203125" style="2"/>
  </cols>
  <sheetData>
    <row r="1" spans="1:13" x14ac:dyDescent="0.2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0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">
      <c r="A2" s="2" t="s">
        <v>104</v>
      </c>
      <c r="B2" s="2" t="s">
        <v>100</v>
      </c>
      <c r="C2" s="2" t="s">
        <v>15</v>
      </c>
      <c r="D2" s="2" t="s">
        <v>101</v>
      </c>
      <c r="E2" s="2" t="s">
        <v>102</v>
      </c>
      <c r="F2" s="2">
        <v>805</v>
      </c>
      <c r="G2" s="2" t="s">
        <v>19</v>
      </c>
      <c r="H2" s="2" t="s">
        <v>20</v>
      </c>
      <c r="I2" s="2" t="s">
        <v>15</v>
      </c>
      <c r="K2" s="2" t="s">
        <v>103</v>
      </c>
      <c r="L2" s="2" t="s">
        <v>53</v>
      </c>
      <c r="M2" s="2" t="s">
        <v>64</v>
      </c>
    </row>
    <row r="3" spans="1:13" x14ac:dyDescent="0.2">
      <c r="A3" s="2" t="s">
        <v>99</v>
      </c>
      <c r="B3" s="2" t="s">
        <v>100</v>
      </c>
      <c r="C3" s="2" t="s">
        <v>15</v>
      </c>
      <c r="D3" s="2" t="s">
        <v>101</v>
      </c>
      <c r="E3" s="2" t="s">
        <v>102</v>
      </c>
      <c r="F3" s="2">
        <v>805</v>
      </c>
      <c r="G3" s="2" t="s">
        <v>19</v>
      </c>
      <c r="H3" s="2" t="s">
        <v>20</v>
      </c>
      <c r="I3" s="2" t="s">
        <v>15</v>
      </c>
      <c r="K3" s="2" t="s">
        <v>103</v>
      </c>
      <c r="L3" s="2" t="s">
        <v>53</v>
      </c>
      <c r="M3" s="2" t="s">
        <v>64</v>
      </c>
    </row>
    <row r="4" spans="1:13" x14ac:dyDescent="0.2">
      <c r="A4" s="2" t="s">
        <v>58</v>
      </c>
      <c r="B4" s="2" t="s">
        <v>59</v>
      </c>
      <c r="C4" s="2" t="s">
        <v>60</v>
      </c>
      <c r="D4" s="2" t="s">
        <v>61</v>
      </c>
      <c r="E4" s="2" t="s">
        <v>62</v>
      </c>
      <c r="F4" s="2">
        <v>805</v>
      </c>
      <c r="G4" s="2" t="s">
        <v>19</v>
      </c>
      <c r="H4" s="2" t="s">
        <v>20</v>
      </c>
      <c r="I4" s="2" t="s">
        <v>15</v>
      </c>
      <c r="K4" s="2" t="s">
        <v>63</v>
      </c>
      <c r="L4" s="2" t="s">
        <v>53</v>
      </c>
      <c r="M4" s="2" t="s">
        <v>64</v>
      </c>
    </row>
    <row r="5" spans="1:13" x14ac:dyDescent="0.2">
      <c r="A5" s="2" t="s">
        <v>98</v>
      </c>
      <c r="B5" s="2" t="s">
        <v>59</v>
      </c>
      <c r="C5" s="2" t="s">
        <v>60</v>
      </c>
      <c r="D5" s="2" t="s">
        <v>61</v>
      </c>
      <c r="E5" s="2" t="s">
        <v>62</v>
      </c>
      <c r="F5" s="2">
        <v>805</v>
      </c>
      <c r="G5" s="2" t="s">
        <v>19</v>
      </c>
      <c r="H5" s="2" t="s">
        <v>20</v>
      </c>
      <c r="I5" s="2" t="s">
        <v>15</v>
      </c>
      <c r="K5" s="2" t="s">
        <v>63</v>
      </c>
      <c r="L5" s="2" t="s">
        <v>53</v>
      </c>
      <c r="M5" s="2" t="s">
        <v>64</v>
      </c>
    </row>
    <row r="6" spans="1:13" x14ac:dyDescent="0.2">
      <c r="A6" s="2" t="s">
        <v>105</v>
      </c>
      <c r="B6" s="2" t="s">
        <v>100</v>
      </c>
      <c r="C6" s="2" t="s">
        <v>15</v>
      </c>
      <c r="D6" s="2" t="s">
        <v>101</v>
      </c>
      <c r="E6" s="2" t="s">
        <v>102</v>
      </c>
      <c r="F6" s="2">
        <v>805</v>
      </c>
      <c r="G6" s="2" t="s">
        <v>19</v>
      </c>
      <c r="H6" s="2" t="s">
        <v>20</v>
      </c>
      <c r="I6" s="2" t="s">
        <v>15</v>
      </c>
      <c r="K6" s="2" t="s">
        <v>103</v>
      </c>
      <c r="L6" s="2" t="s">
        <v>53</v>
      </c>
      <c r="M6" s="2" t="s">
        <v>64</v>
      </c>
    </row>
    <row r="7" spans="1:13" x14ac:dyDescent="0.2">
      <c r="A7" s="2" t="s">
        <v>151</v>
      </c>
      <c r="B7" s="2" t="s">
        <v>100</v>
      </c>
      <c r="C7" s="2" t="s">
        <v>15</v>
      </c>
      <c r="D7" s="2" t="s">
        <v>152</v>
      </c>
      <c r="E7" s="2" t="s">
        <v>62</v>
      </c>
      <c r="F7" s="2" t="s">
        <v>153</v>
      </c>
      <c r="G7" s="2" t="s">
        <v>19</v>
      </c>
      <c r="H7" s="2" t="s">
        <v>20</v>
      </c>
      <c r="I7" s="2" t="s">
        <v>15</v>
      </c>
      <c r="J7" s="2">
        <v>1</v>
      </c>
      <c r="L7" s="2" t="s">
        <v>53</v>
      </c>
      <c r="M7" s="2" t="s">
        <v>154</v>
      </c>
    </row>
    <row r="8" spans="1:13" x14ac:dyDescent="0.2">
      <c r="A8" s="2" t="s">
        <v>147</v>
      </c>
      <c r="B8" s="2" t="s">
        <v>100</v>
      </c>
      <c r="C8" s="2" t="s">
        <v>15</v>
      </c>
      <c r="D8" s="2" t="s">
        <v>101</v>
      </c>
      <c r="E8" s="2" t="s">
        <v>102</v>
      </c>
      <c r="F8" s="2">
        <v>805</v>
      </c>
      <c r="G8" s="2" t="s">
        <v>19</v>
      </c>
      <c r="H8" s="2" t="s">
        <v>20</v>
      </c>
      <c r="I8" s="2" t="s">
        <v>15</v>
      </c>
      <c r="K8" s="2" t="s">
        <v>103</v>
      </c>
      <c r="L8" s="2" t="s">
        <v>53</v>
      </c>
      <c r="M8" s="2" t="s">
        <v>64</v>
      </c>
    </row>
    <row r="9" spans="1:13" x14ac:dyDescent="0.2">
      <c r="A9" s="2" t="s">
        <v>148</v>
      </c>
      <c r="B9" s="2" t="s">
        <v>100</v>
      </c>
      <c r="C9" s="2" t="s">
        <v>15</v>
      </c>
      <c r="D9" s="2" t="s">
        <v>101</v>
      </c>
      <c r="E9" s="2" t="s">
        <v>102</v>
      </c>
      <c r="F9" s="2">
        <v>805</v>
      </c>
      <c r="G9" s="2" t="s">
        <v>19</v>
      </c>
      <c r="H9" s="2" t="s">
        <v>20</v>
      </c>
      <c r="I9" s="2" t="s">
        <v>15</v>
      </c>
      <c r="K9" s="2" t="s">
        <v>103</v>
      </c>
      <c r="L9" s="2" t="s">
        <v>53</v>
      </c>
      <c r="M9" s="2" t="s">
        <v>64</v>
      </c>
    </row>
    <row r="10" spans="1:13" x14ac:dyDescent="0.2">
      <c r="A10" s="2" t="s">
        <v>149</v>
      </c>
      <c r="B10" s="2" t="s">
        <v>100</v>
      </c>
      <c r="C10" s="2" t="s">
        <v>15</v>
      </c>
      <c r="D10" s="2" t="s">
        <v>101</v>
      </c>
      <c r="E10" s="2" t="s">
        <v>102</v>
      </c>
      <c r="F10" s="2">
        <v>805</v>
      </c>
      <c r="G10" s="2" t="s">
        <v>19</v>
      </c>
      <c r="H10" s="2" t="s">
        <v>20</v>
      </c>
      <c r="I10" s="2" t="s">
        <v>15</v>
      </c>
      <c r="K10" s="2" t="s">
        <v>103</v>
      </c>
      <c r="L10" s="2" t="s">
        <v>53</v>
      </c>
      <c r="M10" s="2" t="s">
        <v>64</v>
      </c>
    </row>
    <row r="11" spans="1:13" x14ac:dyDescent="0.2">
      <c r="A11" s="2" t="s">
        <v>97</v>
      </c>
      <c r="B11" s="2" t="s">
        <v>59</v>
      </c>
      <c r="C11" s="2" t="s">
        <v>60</v>
      </c>
      <c r="D11" s="2" t="s">
        <v>61</v>
      </c>
      <c r="E11" s="2" t="s">
        <v>62</v>
      </c>
      <c r="F11" s="2">
        <v>805</v>
      </c>
      <c r="G11" s="2" t="s">
        <v>19</v>
      </c>
      <c r="H11" s="2" t="s">
        <v>20</v>
      </c>
      <c r="I11" s="2" t="s">
        <v>15</v>
      </c>
      <c r="K11" s="2" t="s">
        <v>63</v>
      </c>
      <c r="L11" s="2" t="s">
        <v>53</v>
      </c>
      <c r="M11" s="2" t="s">
        <v>64</v>
      </c>
    </row>
    <row r="12" spans="1:13" x14ac:dyDescent="0.2">
      <c r="A12" s="2" t="s">
        <v>121</v>
      </c>
      <c r="B12" s="2" t="s">
        <v>59</v>
      </c>
      <c r="C12" s="2" t="s">
        <v>60</v>
      </c>
      <c r="D12" s="2" t="s">
        <v>61</v>
      </c>
      <c r="E12" s="2" t="s">
        <v>62</v>
      </c>
      <c r="F12" s="2">
        <v>805</v>
      </c>
      <c r="G12" s="2" t="s">
        <v>19</v>
      </c>
      <c r="H12" s="2" t="s">
        <v>20</v>
      </c>
      <c r="I12" s="2" t="s">
        <v>15</v>
      </c>
      <c r="K12" s="2" t="s">
        <v>63</v>
      </c>
      <c r="L12" s="2" t="s">
        <v>53</v>
      </c>
      <c r="M12" s="2" t="s">
        <v>64</v>
      </c>
    </row>
    <row r="13" spans="1:13" x14ac:dyDescent="0.2">
      <c r="A13" s="2" t="s">
        <v>130</v>
      </c>
      <c r="B13" s="2" t="s">
        <v>59</v>
      </c>
      <c r="C13" s="2" t="s">
        <v>60</v>
      </c>
      <c r="D13" s="2" t="s">
        <v>61</v>
      </c>
      <c r="E13" s="2" t="s">
        <v>62</v>
      </c>
      <c r="F13" s="2">
        <v>805</v>
      </c>
      <c r="G13" s="2" t="s">
        <v>19</v>
      </c>
      <c r="H13" s="2" t="s">
        <v>20</v>
      </c>
      <c r="I13" s="2" t="s">
        <v>15</v>
      </c>
      <c r="K13" s="2" t="s">
        <v>63</v>
      </c>
      <c r="L13" s="2" t="s">
        <v>53</v>
      </c>
      <c r="M13" s="2" t="s">
        <v>64</v>
      </c>
    </row>
    <row r="14" spans="1:13" x14ac:dyDescent="0.2">
      <c r="A14" s="2" t="s">
        <v>138</v>
      </c>
      <c r="B14" s="2" t="s">
        <v>59</v>
      </c>
      <c r="C14" s="2" t="s">
        <v>60</v>
      </c>
      <c r="D14" s="2" t="s">
        <v>61</v>
      </c>
      <c r="E14" s="2" t="s">
        <v>62</v>
      </c>
      <c r="F14" s="2">
        <v>805</v>
      </c>
      <c r="G14" s="2" t="s">
        <v>19</v>
      </c>
      <c r="H14" s="2" t="s">
        <v>20</v>
      </c>
      <c r="I14" s="2" t="s">
        <v>15</v>
      </c>
      <c r="K14" s="2" t="s">
        <v>63</v>
      </c>
      <c r="L14" s="2" t="s">
        <v>53</v>
      </c>
      <c r="M14" s="2" t="s">
        <v>64</v>
      </c>
    </row>
    <row r="15" spans="1:13" x14ac:dyDescent="0.2">
      <c r="A15" s="2" t="s">
        <v>113</v>
      </c>
      <c r="B15" s="2" t="s">
        <v>59</v>
      </c>
      <c r="C15" s="2" t="s">
        <v>60</v>
      </c>
      <c r="D15" s="2" t="s">
        <v>61</v>
      </c>
      <c r="E15" s="2" t="s">
        <v>62</v>
      </c>
      <c r="F15" s="2">
        <v>805</v>
      </c>
      <c r="G15" s="2" t="s">
        <v>19</v>
      </c>
      <c r="H15" s="2" t="s">
        <v>20</v>
      </c>
      <c r="I15" s="2" t="s">
        <v>15</v>
      </c>
      <c r="K15" s="2" t="s">
        <v>63</v>
      </c>
      <c r="L15" s="2" t="s">
        <v>53</v>
      </c>
      <c r="M15" s="2" t="s">
        <v>64</v>
      </c>
    </row>
    <row r="16" spans="1:13" x14ac:dyDescent="0.2">
      <c r="A16" s="2" t="s">
        <v>122</v>
      </c>
      <c r="B16" s="2" t="s">
        <v>59</v>
      </c>
      <c r="C16" s="2" t="s">
        <v>60</v>
      </c>
      <c r="D16" s="2" t="s">
        <v>61</v>
      </c>
      <c r="E16" s="2" t="s">
        <v>62</v>
      </c>
      <c r="F16" s="2">
        <v>805</v>
      </c>
      <c r="G16" s="2" t="s">
        <v>19</v>
      </c>
      <c r="H16" s="2" t="s">
        <v>20</v>
      </c>
      <c r="I16" s="2" t="s">
        <v>15</v>
      </c>
      <c r="K16" s="2" t="s">
        <v>63</v>
      </c>
      <c r="L16" s="2" t="s">
        <v>53</v>
      </c>
      <c r="M16" s="2" t="s">
        <v>64</v>
      </c>
    </row>
    <row r="17" spans="1:13" x14ac:dyDescent="0.2">
      <c r="A17" s="2" t="s">
        <v>131</v>
      </c>
      <c r="B17" s="2" t="s">
        <v>59</v>
      </c>
      <c r="C17" s="2" t="s">
        <v>60</v>
      </c>
      <c r="D17" s="2" t="s">
        <v>61</v>
      </c>
      <c r="E17" s="2" t="s">
        <v>62</v>
      </c>
      <c r="F17" s="2">
        <v>805</v>
      </c>
      <c r="G17" s="2" t="s">
        <v>19</v>
      </c>
      <c r="H17" s="2" t="s">
        <v>20</v>
      </c>
      <c r="I17" s="2" t="s">
        <v>15</v>
      </c>
      <c r="K17" s="2" t="s">
        <v>63</v>
      </c>
      <c r="L17" s="2" t="s">
        <v>53</v>
      </c>
      <c r="M17" s="2" t="s">
        <v>64</v>
      </c>
    </row>
    <row r="18" spans="1:13" x14ac:dyDescent="0.2">
      <c r="A18" s="2" t="s">
        <v>139</v>
      </c>
      <c r="B18" s="2" t="s">
        <v>59</v>
      </c>
      <c r="C18" s="2" t="s">
        <v>60</v>
      </c>
      <c r="D18" s="2" t="s">
        <v>61</v>
      </c>
      <c r="E18" s="2" t="s">
        <v>62</v>
      </c>
      <c r="F18" s="2">
        <v>805</v>
      </c>
      <c r="G18" s="2" t="s">
        <v>19</v>
      </c>
      <c r="H18" s="2" t="s">
        <v>20</v>
      </c>
      <c r="I18" s="2" t="s">
        <v>15</v>
      </c>
      <c r="K18" s="2" t="s">
        <v>63</v>
      </c>
      <c r="L18" s="2" t="s">
        <v>53</v>
      </c>
      <c r="M18" s="2" t="s">
        <v>64</v>
      </c>
    </row>
    <row r="19" spans="1:13" x14ac:dyDescent="0.2">
      <c r="A19" s="2" t="s">
        <v>65</v>
      </c>
      <c r="B19" s="2" t="s">
        <v>66</v>
      </c>
      <c r="C19" s="2" t="s">
        <v>15</v>
      </c>
      <c r="D19" s="2" t="s">
        <v>67</v>
      </c>
      <c r="E19" s="2" t="s">
        <v>68</v>
      </c>
      <c r="F19" s="2">
        <v>805</v>
      </c>
      <c r="G19" s="2" t="s">
        <v>19</v>
      </c>
      <c r="H19" s="2" t="s">
        <v>20</v>
      </c>
      <c r="I19" s="2" t="s">
        <v>15</v>
      </c>
      <c r="J19" s="2">
        <v>1</v>
      </c>
      <c r="K19" s="2" t="s">
        <v>69</v>
      </c>
      <c r="L19" s="2" t="s">
        <v>53</v>
      </c>
      <c r="M19" s="2" t="s">
        <v>64</v>
      </c>
    </row>
    <row r="20" spans="1:13" x14ac:dyDescent="0.2">
      <c r="A20" s="2" t="s">
        <v>165</v>
      </c>
      <c r="B20" s="2" t="s">
        <v>66</v>
      </c>
      <c r="C20" s="2" t="s">
        <v>15</v>
      </c>
      <c r="D20" s="2" t="s">
        <v>67</v>
      </c>
      <c r="E20" s="2" t="s">
        <v>68</v>
      </c>
      <c r="F20" s="2">
        <v>805</v>
      </c>
      <c r="G20" s="2" t="s">
        <v>19</v>
      </c>
      <c r="H20" s="2" t="s">
        <v>20</v>
      </c>
      <c r="I20" s="2" t="s">
        <v>15</v>
      </c>
      <c r="J20" s="2">
        <v>1</v>
      </c>
      <c r="K20" s="2" t="s">
        <v>69</v>
      </c>
      <c r="L20" s="2" t="s">
        <v>53</v>
      </c>
      <c r="M20" s="2" t="s">
        <v>64</v>
      </c>
    </row>
    <row r="21" spans="1:13" x14ac:dyDescent="0.2">
      <c r="A21" s="2" t="s">
        <v>166</v>
      </c>
      <c r="B21" s="2" t="s">
        <v>66</v>
      </c>
      <c r="C21" s="2" t="s">
        <v>15</v>
      </c>
      <c r="D21" s="2" t="s">
        <v>67</v>
      </c>
      <c r="E21" s="2" t="s">
        <v>68</v>
      </c>
      <c r="F21" s="2">
        <v>805</v>
      </c>
      <c r="G21" s="2" t="s">
        <v>19</v>
      </c>
      <c r="H21" s="2" t="s">
        <v>20</v>
      </c>
      <c r="I21" s="2" t="s">
        <v>15</v>
      </c>
      <c r="J21" s="2">
        <v>1</v>
      </c>
      <c r="K21" s="2" t="s">
        <v>69</v>
      </c>
      <c r="L21" s="2" t="s">
        <v>53</v>
      </c>
      <c r="M21" s="2" t="s">
        <v>64</v>
      </c>
    </row>
    <row r="22" spans="1:13" x14ac:dyDescent="0.2">
      <c r="A22" s="2" t="s">
        <v>167</v>
      </c>
      <c r="B22" s="2" t="s">
        <v>66</v>
      </c>
      <c r="C22" s="2" t="s">
        <v>15</v>
      </c>
      <c r="D22" s="2" t="s">
        <v>67</v>
      </c>
      <c r="E22" s="2" t="s">
        <v>68</v>
      </c>
      <c r="F22" s="2">
        <v>805</v>
      </c>
      <c r="G22" s="2" t="s">
        <v>19</v>
      </c>
      <c r="H22" s="2" t="s">
        <v>20</v>
      </c>
      <c r="I22" s="2" t="s">
        <v>15</v>
      </c>
      <c r="J22" s="2">
        <v>1</v>
      </c>
      <c r="K22" s="2" t="s">
        <v>69</v>
      </c>
      <c r="L22" s="2" t="s">
        <v>53</v>
      </c>
      <c r="M22" s="2" t="s">
        <v>64</v>
      </c>
    </row>
    <row r="23" spans="1:13" x14ac:dyDescent="0.2">
      <c r="A23" s="2" t="s">
        <v>150</v>
      </c>
      <c r="B23" s="2" t="s">
        <v>100</v>
      </c>
      <c r="C23" s="2" t="s">
        <v>15</v>
      </c>
      <c r="D23" s="2" t="s">
        <v>101</v>
      </c>
      <c r="E23" s="2" t="s">
        <v>102</v>
      </c>
      <c r="F23" s="2">
        <v>805</v>
      </c>
      <c r="G23" s="2" t="s">
        <v>19</v>
      </c>
      <c r="H23" s="2" t="s">
        <v>20</v>
      </c>
      <c r="I23" s="2" t="s">
        <v>15</v>
      </c>
      <c r="K23" s="2" t="s">
        <v>103</v>
      </c>
      <c r="L23" s="2" t="s">
        <v>53</v>
      </c>
      <c r="M23" s="2" t="s">
        <v>64</v>
      </c>
    </row>
    <row r="24" spans="1:13" x14ac:dyDescent="0.2">
      <c r="A24" s="2" t="s">
        <v>47</v>
      </c>
      <c r="B24" s="2" t="s">
        <v>48</v>
      </c>
      <c r="C24" s="2" t="s">
        <v>15</v>
      </c>
      <c r="D24" s="2" t="s">
        <v>49</v>
      </c>
      <c r="E24" s="2" t="s">
        <v>50</v>
      </c>
      <c r="F24" s="2" t="s">
        <v>51</v>
      </c>
      <c r="G24" s="2" t="s">
        <v>19</v>
      </c>
      <c r="H24" s="2" t="s">
        <v>20</v>
      </c>
      <c r="I24" s="2" t="s">
        <v>15</v>
      </c>
      <c r="K24" s="2" t="s">
        <v>52</v>
      </c>
      <c r="L24" s="2" t="s">
        <v>53</v>
      </c>
      <c r="M24" s="2" t="s">
        <v>48</v>
      </c>
    </row>
    <row r="25" spans="1:13" x14ac:dyDescent="0.2">
      <c r="A25" s="2" t="s">
        <v>112</v>
      </c>
      <c r="B25" s="2" t="s">
        <v>48</v>
      </c>
      <c r="C25" s="2" t="s">
        <v>15</v>
      </c>
      <c r="D25" s="2" t="s">
        <v>49</v>
      </c>
      <c r="E25" s="2" t="s">
        <v>50</v>
      </c>
      <c r="F25" s="2" t="s">
        <v>51</v>
      </c>
      <c r="G25" s="2" t="s">
        <v>19</v>
      </c>
      <c r="H25" s="2" t="s">
        <v>20</v>
      </c>
      <c r="I25" s="2" t="s">
        <v>15</v>
      </c>
      <c r="K25" s="2" t="s">
        <v>52</v>
      </c>
      <c r="L25" s="2" t="s">
        <v>53</v>
      </c>
      <c r="M25" s="2" t="s">
        <v>48</v>
      </c>
    </row>
    <row r="26" spans="1:13" x14ac:dyDescent="0.2">
      <c r="A26" s="2" t="s">
        <v>114</v>
      </c>
      <c r="B26" s="2" t="s">
        <v>48</v>
      </c>
      <c r="C26" s="2" t="s">
        <v>15</v>
      </c>
      <c r="D26" s="2" t="s">
        <v>49</v>
      </c>
      <c r="E26" s="2" t="s">
        <v>50</v>
      </c>
      <c r="F26" s="2" t="s">
        <v>51</v>
      </c>
      <c r="G26" s="2" t="s">
        <v>19</v>
      </c>
      <c r="H26" s="2" t="s">
        <v>20</v>
      </c>
      <c r="I26" s="2" t="s">
        <v>15</v>
      </c>
      <c r="K26" s="2" t="s">
        <v>52</v>
      </c>
      <c r="L26" s="2" t="s">
        <v>53</v>
      </c>
      <c r="M26" s="2" t="s">
        <v>48</v>
      </c>
    </row>
    <row r="27" spans="1:13" x14ac:dyDescent="0.2">
      <c r="A27" s="2" t="s">
        <v>123</v>
      </c>
      <c r="B27" s="2" t="s">
        <v>48</v>
      </c>
      <c r="C27" s="2" t="s">
        <v>15</v>
      </c>
      <c r="D27" s="2" t="s">
        <v>49</v>
      </c>
      <c r="E27" s="2" t="s">
        <v>50</v>
      </c>
      <c r="F27" s="2" t="s">
        <v>51</v>
      </c>
      <c r="G27" s="2" t="s">
        <v>19</v>
      </c>
      <c r="H27" s="2" t="s">
        <v>20</v>
      </c>
      <c r="I27" s="2" t="s">
        <v>15</v>
      </c>
      <c r="K27" s="2" t="s">
        <v>52</v>
      </c>
      <c r="L27" s="2" t="s">
        <v>53</v>
      </c>
      <c r="M27" s="2" t="s">
        <v>48</v>
      </c>
    </row>
    <row r="28" spans="1:13" x14ac:dyDescent="0.2">
      <c r="A28" s="2" t="s">
        <v>132</v>
      </c>
      <c r="B28" s="2" t="s">
        <v>48</v>
      </c>
      <c r="C28" s="2" t="s">
        <v>15</v>
      </c>
      <c r="D28" s="2" t="s">
        <v>49</v>
      </c>
      <c r="E28" s="2" t="s">
        <v>50</v>
      </c>
      <c r="F28" s="2" t="s">
        <v>51</v>
      </c>
      <c r="G28" s="2" t="s">
        <v>19</v>
      </c>
      <c r="H28" s="2" t="s">
        <v>20</v>
      </c>
      <c r="I28" s="2" t="s">
        <v>15</v>
      </c>
      <c r="K28" s="2" t="s">
        <v>52</v>
      </c>
      <c r="L28" s="2" t="s">
        <v>53</v>
      </c>
      <c r="M28" s="2" t="s">
        <v>48</v>
      </c>
    </row>
    <row r="29" spans="1:13" x14ac:dyDescent="0.2">
      <c r="A29" s="2" t="s">
        <v>140</v>
      </c>
      <c r="B29" s="2" t="s">
        <v>48</v>
      </c>
      <c r="C29" s="2" t="s">
        <v>15</v>
      </c>
      <c r="D29" s="2" t="s">
        <v>49</v>
      </c>
      <c r="E29" s="2" t="s">
        <v>50</v>
      </c>
      <c r="F29" s="2" t="s">
        <v>51</v>
      </c>
      <c r="G29" s="2" t="s">
        <v>19</v>
      </c>
      <c r="H29" s="2" t="s">
        <v>20</v>
      </c>
      <c r="I29" s="2" t="s">
        <v>15</v>
      </c>
      <c r="K29" s="2" t="s">
        <v>52</v>
      </c>
      <c r="L29" s="2" t="s">
        <v>53</v>
      </c>
      <c r="M29" s="2" t="s">
        <v>48</v>
      </c>
    </row>
    <row r="30" spans="1:13" x14ac:dyDescent="0.2">
      <c r="A30" s="2" t="s">
        <v>70</v>
      </c>
      <c r="B30" s="2" t="s">
        <v>71</v>
      </c>
      <c r="C30" s="2" t="s">
        <v>15</v>
      </c>
      <c r="D30" s="2" t="s">
        <v>72</v>
      </c>
      <c r="E30" s="2" t="s">
        <v>73</v>
      </c>
      <c r="F30" s="2" t="s">
        <v>74</v>
      </c>
      <c r="G30" s="2" t="s">
        <v>19</v>
      </c>
      <c r="H30" s="2" t="s">
        <v>20</v>
      </c>
      <c r="I30" s="2" t="s">
        <v>15</v>
      </c>
      <c r="K30" s="2" t="s">
        <v>75</v>
      </c>
      <c r="L30" s="2" t="s">
        <v>29</v>
      </c>
      <c r="M30" s="2" t="s">
        <v>76</v>
      </c>
    </row>
    <row r="31" spans="1:13" x14ac:dyDescent="0.2">
      <c r="A31" s="2" t="s">
        <v>116</v>
      </c>
      <c r="B31" s="2" t="s">
        <v>71</v>
      </c>
      <c r="C31" s="2" t="s">
        <v>15</v>
      </c>
      <c r="D31" s="2" t="s">
        <v>72</v>
      </c>
      <c r="E31" s="2" t="s">
        <v>73</v>
      </c>
      <c r="F31" s="2" t="s">
        <v>74</v>
      </c>
      <c r="G31" s="2" t="s">
        <v>19</v>
      </c>
      <c r="H31" s="2" t="s">
        <v>20</v>
      </c>
      <c r="I31" s="2" t="s">
        <v>15</v>
      </c>
      <c r="K31" s="2" t="s">
        <v>75</v>
      </c>
      <c r="L31" s="2" t="s">
        <v>29</v>
      </c>
      <c r="M31" s="2" t="s">
        <v>76</v>
      </c>
    </row>
    <row r="32" spans="1:13" x14ac:dyDescent="0.2">
      <c r="A32" s="2" t="s">
        <v>125</v>
      </c>
      <c r="B32" s="2" t="s">
        <v>71</v>
      </c>
      <c r="C32" s="2" t="s">
        <v>15</v>
      </c>
      <c r="D32" s="2" t="s">
        <v>72</v>
      </c>
      <c r="E32" s="2" t="s">
        <v>73</v>
      </c>
      <c r="F32" s="2" t="s">
        <v>74</v>
      </c>
      <c r="G32" s="2" t="s">
        <v>19</v>
      </c>
      <c r="H32" s="2" t="s">
        <v>20</v>
      </c>
      <c r="I32" s="2" t="s">
        <v>15</v>
      </c>
      <c r="K32" s="2" t="s">
        <v>75</v>
      </c>
      <c r="L32" s="2" t="s">
        <v>29</v>
      </c>
      <c r="M32" s="2" t="s">
        <v>76</v>
      </c>
    </row>
    <row r="33" spans="1:13" x14ac:dyDescent="0.2">
      <c r="A33" s="2" t="s">
        <v>133</v>
      </c>
      <c r="B33" s="2" t="s">
        <v>71</v>
      </c>
      <c r="C33" s="2" t="s">
        <v>15</v>
      </c>
      <c r="D33" s="2" t="s">
        <v>72</v>
      </c>
      <c r="E33" s="2" t="s">
        <v>73</v>
      </c>
      <c r="F33" s="2" t="s">
        <v>74</v>
      </c>
      <c r="G33" s="2" t="s">
        <v>19</v>
      </c>
      <c r="H33" s="2" t="s">
        <v>20</v>
      </c>
      <c r="I33" s="2" t="s">
        <v>15</v>
      </c>
      <c r="K33" s="2" t="s">
        <v>75</v>
      </c>
      <c r="L33" s="2" t="s">
        <v>29</v>
      </c>
      <c r="M33" s="2" t="s">
        <v>76</v>
      </c>
    </row>
    <row r="34" spans="1:13" x14ac:dyDescent="0.2">
      <c r="A34" s="2" t="s">
        <v>161</v>
      </c>
      <c r="B34" s="2" t="s">
        <v>48</v>
      </c>
      <c r="C34" s="2" t="s">
        <v>15</v>
      </c>
      <c r="D34" s="2" t="s">
        <v>49</v>
      </c>
      <c r="E34" s="2" t="s">
        <v>50</v>
      </c>
      <c r="F34" s="2" t="s">
        <v>51</v>
      </c>
      <c r="G34" s="2" t="s">
        <v>19</v>
      </c>
      <c r="H34" s="2" t="s">
        <v>20</v>
      </c>
      <c r="I34" s="2" t="s">
        <v>15</v>
      </c>
      <c r="K34" s="2" t="s">
        <v>52</v>
      </c>
      <c r="L34" s="2" t="s">
        <v>53</v>
      </c>
      <c r="M34" s="2" t="s">
        <v>48</v>
      </c>
    </row>
    <row r="35" spans="1:13" x14ac:dyDescent="0.2">
      <c r="A35" s="2" t="s">
        <v>162</v>
      </c>
      <c r="B35" s="2" t="s">
        <v>48</v>
      </c>
      <c r="C35" s="2" t="s">
        <v>15</v>
      </c>
      <c r="D35" s="2" t="s">
        <v>49</v>
      </c>
      <c r="E35" s="2" t="s">
        <v>50</v>
      </c>
      <c r="F35" s="2" t="s">
        <v>51</v>
      </c>
      <c r="G35" s="2" t="s">
        <v>19</v>
      </c>
      <c r="H35" s="2" t="s">
        <v>20</v>
      </c>
      <c r="I35" s="2" t="s">
        <v>15</v>
      </c>
      <c r="K35" s="2" t="s">
        <v>52</v>
      </c>
      <c r="L35" s="2" t="s">
        <v>53</v>
      </c>
      <c r="M35" s="2" t="s">
        <v>48</v>
      </c>
    </row>
    <row r="36" spans="1:13" x14ac:dyDescent="0.2">
      <c r="A36" s="2" t="s">
        <v>164</v>
      </c>
      <c r="B36" s="2" t="s">
        <v>48</v>
      </c>
      <c r="C36" s="2" t="s">
        <v>15</v>
      </c>
      <c r="D36" s="2" t="s">
        <v>49</v>
      </c>
      <c r="E36" s="2" t="s">
        <v>50</v>
      </c>
      <c r="F36" s="2" t="s">
        <v>51</v>
      </c>
      <c r="G36" s="2" t="s">
        <v>19</v>
      </c>
      <c r="H36" s="2" t="s">
        <v>20</v>
      </c>
      <c r="I36" s="2" t="s">
        <v>15</v>
      </c>
      <c r="K36" s="2" t="s">
        <v>52</v>
      </c>
      <c r="L36" s="2" t="s">
        <v>53</v>
      </c>
      <c r="M36" s="2" t="s">
        <v>48</v>
      </c>
    </row>
    <row r="37" spans="1:13" x14ac:dyDescent="0.2">
      <c r="A37" s="2" t="s">
        <v>163</v>
      </c>
      <c r="B37" s="2" t="s">
        <v>48</v>
      </c>
      <c r="C37" s="2" t="s">
        <v>15</v>
      </c>
      <c r="D37" s="2" t="s">
        <v>49</v>
      </c>
      <c r="E37" s="2" t="s">
        <v>50</v>
      </c>
      <c r="F37" s="2" t="s">
        <v>51</v>
      </c>
      <c r="G37" s="2" t="s">
        <v>19</v>
      </c>
      <c r="H37" s="2" t="s">
        <v>20</v>
      </c>
      <c r="I37" s="2" t="s">
        <v>15</v>
      </c>
      <c r="K37" s="2" t="s">
        <v>52</v>
      </c>
      <c r="L37" s="2" t="s">
        <v>53</v>
      </c>
      <c r="M37" s="2" t="s">
        <v>48</v>
      </c>
    </row>
    <row r="38" spans="1:13" x14ac:dyDescent="0.2">
      <c r="A38" s="2" t="s">
        <v>13</v>
      </c>
      <c r="B38" s="2" t="s">
        <v>14</v>
      </c>
      <c r="C38" s="2" t="s">
        <v>15</v>
      </c>
      <c r="D38" s="2" t="s">
        <v>16</v>
      </c>
      <c r="E38" s="2" t="s">
        <v>17</v>
      </c>
      <c r="F38" s="2" t="s">
        <v>18</v>
      </c>
      <c r="G38" s="2" t="s">
        <v>19</v>
      </c>
      <c r="H38" s="2" t="s">
        <v>20</v>
      </c>
      <c r="I38" s="2" t="s">
        <v>15</v>
      </c>
      <c r="J38" s="2">
        <v>1</v>
      </c>
      <c r="K38" s="2" t="s">
        <v>21</v>
      </c>
      <c r="L38" s="2" t="s">
        <v>22</v>
      </c>
      <c r="M38" s="2" t="s">
        <v>14</v>
      </c>
    </row>
    <row r="39" spans="1:13" x14ac:dyDescent="0.2">
      <c r="A39" s="2" t="s">
        <v>43</v>
      </c>
      <c r="B39" s="2" t="s">
        <v>44</v>
      </c>
      <c r="C39" s="2" t="s">
        <v>15</v>
      </c>
      <c r="D39" s="2" t="s">
        <v>45</v>
      </c>
      <c r="E39" s="2" t="s">
        <v>46</v>
      </c>
      <c r="F39" s="2" t="s">
        <v>18</v>
      </c>
      <c r="G39" s="2" t="s">
        <v>19</v>
      </c>
      <c r="H39" s="2" t="s">
        <v>20</v>
      </c>
      <c r="I39" s="2" t="s">
        <v>15</v>
      </c>
      <c r="K39" s="2">
        <v>1935226</v>
      </c>
      <c r="L39" s="2" t="s">
        <v>22</v>
      </c>
      <c r="M39" s="2" t="s">
        <v>44</v>
      </c>
    </row>
    <row r="40" spans="1:13" x14ac:dyDescent="0.2">
      <c r="A40" s="2" t="s">
        <v>91</v>
      </c>
      <c r="B40" s="2" t="s">
        <v>92</v>
      </c>
      <c r="C40" s="2" t="s">
        <v>15</v>
      </c>
      <c r="D40" s="2" t="s">
        <v>93</v>
      </c>
      <c r="E40" s="2" t="s">
        <v>94</v>
      </c>
      <c r="F40" s="2" t="s">
        <v>15</v>
      </c>
      <c r="G40" s="2" t="s">
        <v>19</v>
      </c>
      <c r="H40" s="2" t="s">
        <v>20</v>
      </c>
      <c r="I40" s="2" t="s">
        <v>15</v>
      </c>
      <c r="K40" s="2" t="s">
        <v>95</v>
      </c>
      <c r="L40" s="2" t="s">
        <v>53</v>
      </c>
      <c r="M40" s="2" t="s">
        <v>96</v>
      </c>
    </row>
    <row r="41" spans="1:13" x14ac:dyDescent="0.2">
      <c r="A41" s="2" t="s">
        <v>120</v>
      </c>
      <c r="B41" s="2" t="s">
        <v>92</v>
      </c>
      <c r="C41" s="2" t="s">
        <v>15</v>
      </c>
      <c r="D41" s="2" t="s">
        <v>93</v>
      </c>
      <c r="E41" s="2" t="s">
        <v>94</v>
      </c>
      <c r="F41" s="2" t="s">
        <v>15</v>
      </c>
      <c r="G41" s="2" t="s">
        <v>19</v>
      </c>
      <c r="H41" s="2" t="s">
        <v>20</v>
      </c>
      <c r="I41" s="2" t="s">
        <v>15</v>
      </c>
      <c r="K41" s="2" t="s">
        <v>95</v>
      </c>
      <c r="L41" s="2" t="s">
        <v>53</v>
      </c>
      <c r="M41" s="2" t="s">
        <v>96</v>
      </c>
    </row>
    <row r="42" spans="1:13" x14ac:dyDescent="0.2">
      <c r="A42" s="2" t="s">
        <v>129</v>
      </c>
      <c r="B42" s="2" t="s">
        <v>92</v>
      </c>
      <c r="C42" s="2" t="s">
        <v>15</v>
      </c>
      <c r="D42" s="2" t="s">
        <v>93</v>
      </c>
      <c r="E42" s="2" t="s">
        <v>94</v>
      </c>
      <c r="F42" s="2" t="s">
        <v>15</v>
      </c>
      <c r="G42" s="2" t="s">
        <v>19</v>
      </c>
      <c r="H42" s="2" t="s">
        <v>20</v>
      </c>
      <c r="I42" s="2" t="s">
        <v>15</v>
      </c>
      <c r="K42" s="2" t="s">
        <v>95</v>
      </c>
      <c r="L42" s="2" t="s">
        <v>53</v>
      </c>
      <c r="M42" s="2" t="s">
        <v>96</v>
      </c>
    </row>
    <row r="43" spans="1:13" x14ac:dyDescent="0.2">
      <c r="A43" s="2" t="s">
        <v>137</v>
      </c>
      <c r="B43" s="2" t="s">
        <v>92</v>
      </c>
      <c r="C43" s="2" t="s">
        <v>15</v>
      </c>
      <c r="D43" s="2" t="s">
        <v>93</v>
      </c>
      <c r="E43" s="2" t="s">
        <v>94</v>
      </c>
      <c r="F43" s="2" t="s">
        <v>15</v>
      </c>
      <c r="G43" s="2" t="s">
        <v>19</v>
      </c>
      <c r="H43" s="2" t="s">
        <v>20</v>
      </c>
      <c r="I43" s="2" t="s">
        <v>15</v>
      </c>
      <c r="K43" s="2" t="s">
        <v>95</v>
      </c>
      <c r="L43" s="2" t="s">
        <v>53</v>
      </c>
      <c r="M43" s="2" t="s">
        <v>96</v>
      </c>
    </row>
    <row r="44" spans="1:13" x14ac:dyDescent="0.2">
      <c r="A44" s="2" t="s">
        <v>54</v>
      </c>
      <c r="B44" s="2">
        <v>0</v>
      </c>
      <c r="C44" s="2" t="s">
        <v>15</v>
      </c>
      <c r="D44" s="2" t="s">
        <v>55</v>
      </c>
      <c r="E44" s="2" t="s">
        <v>56</v>
      </c>
      <c r="F44" s="2">
        <v>805</v>
      </c>
      <c r="G44" s="2" t="s">
        <v>19</v>
      </c>
      <c r="H44" s="2" t="s">
        <v>20</v>
      </c>
      <c r="I44" s="2" t="s">
        <v>15</v>
      </c>
      <c r="K44" s="2" t="s">
        <v>175</v>
      </c>
      <c r="L44" s="2" t="s">
        <v>53</v>
      </c>
      <c r="M44" s="2" t="s">
        <v>57</v>
      </c>
    </row>
    <row r="45" spans="1:13" x14ac:dyDescent="0.2">
      <c r="A45" s="2" t="s">
        <v>106</v>
      </c>
      <c r="B45" s="2">
        <v>0</v>
      </c>
      <c r="C45" s="2" t="s">
        <v>15</v>
      </c>
      <c r="D45" s="2" t="s">
        <v>55</v>
      </c>
      <c r="E45" s="2" t="s">
        <v>56</v>
      </c>
      <c r="F45" s="2">
        <v>805</v>
      </c>
      <c r="G45" s="2" t="s">
        <v>19</v>
      </c>
      <c r="H45" s="2" t="s">
        <v>20</v>
      </c>
      <c r="I45" s="2" t="s">
        <v>15</v>
      </c>
      <c r="K45" s="2" t="s">
        <v>175</v>
      </c>
      <c r="L45" s="2" t="s">
        <v>53</v>
      </c>
      <c r="M45" s="2" t="s">
        <v>57</v>
      </c>
    </row>
    <row r="46" spans="1:13" x14ac:dyDescent="0.2">
      <c r="A46" s="2" t="s">
        <v>155</v>
      </c>
      <c r="B46" s="2" t="s">
        <v>156</v>
      </c>
      <c r="C46" s="2" t="s">
        <v>15</v>
      </c>
      <c r="D46" s="2" t="s">
        <v>157</v>
      </c>
      <c r="E46" s="2" t="s">
        <v>158</v>
      </c>
      <c r="F46" s="2">
        <v>805</v>
      </c>
      <c r="G46" s="2" t="s">
        <v>19</v>
      </c>
      <c r="H46" s="2" t="s">
        <v>20</v>
      </c>
      <c r="I46" s="2" t="s">
        <v>15</v>
      </c>
      <c r="J46" s="2">
        <v>1</v>
      </c>
      <c r="K46" s="2" t="s">
        <v>159</v>
      </c>
      <c r="L46" s="2" t="s">
        <v>53</v>
      </c>
      <c r="M46" s="2" t="s">
        <v>57</v>
      </c>
    </row>
    <row r="47" spans="1:13" x14ac:dyDescent="0.2">
      <c r="A47" s="2" t="s">
        <v>168</v>
      </c>
      <c r="B47" s="2" t="s">
        <v>156</v>
      </c>
      <c r="C47" s="2" t="s">
        <v>15</v>
      </c>
      <c r="D47" s="2" t="s">
        <v>157</v>
      </c>
      <c r="E47" s="2" t="s">
        <v>158</v>
      </c>
      <c r="F47" s="2">
        <v>805</v>
      </c>
      <c r="G47" s="2" t="s">
        <v>19</v>
      </c>
      <c r="H47" s="2" t="s">
        <v>20</v>
      </c>
      <c r="I47" s="2" t="s">
        <v>15</v>
      </c>
      <c r="J47" s="2">
        <v>1</v>
      </c>
      <c r="K47" s="2" t="s">
        <v>159</v>
      </c>
      <c r="L47" s="2" t="s">
        <v>53</v>
      </c>
      <c r="M47" s="2" t="s">
        <v>57</v>
      </c>
    </row>
    <row r="48" spans="1:13" x14ac:dyDescent="0.2">
      <c r="A48" s="2" t="s">
        <v>169</v>
      </c>
      <c r="B48" s="2" t="s">
        <v>156</v>
      </c>
      <c r="C48" s="2" t="s">
        <v>15</v>
      </c>
      <c r="D48" s="2" t="s">
        <v>157</v>
      </c>
      <c r="E48" s="2" t="s">
        <v>158</v>
      </c>
      <c r="F48" s="2">
        <v>805</v>
      </c>
      <c r="G48" s="2" t="s">
        <v>19</v>
      </c>
      <c r="H48" s="2" t="s">
        <v>20</v>
      </c>
      <c r="I48" s="2" t="s">
        <v>15</v>
      </c>
      <c r="J48" s="2">
        <v>1</v>
      </c>
      <c r="K48" s="2" t="s">
        <v>159</v>
      </c>
      <c r="L48" s="2" t="s">
        <v>53</v>
      </c>
      <c r="M48" s="2" t="s">
        <v>57</v>
      </c>
    </row>
    <row r="49" spans="1:13" x14ac:dyDescent="0.2">
      <c r="A49" s="2" t="s">
        <v>170</v>
      </c>
      <c r="B49" s="2" t="s">
        <v>156</v>
      </c>
      <c r="C49" s="2" t="s">
        <v>15</v>
      </c>
      <c r="D49" s="2" t="s">
        <v>157</v>
      </c>
      <c r="E49" s="2" t="s">
        <v>158</v>
      </c>
      <c r="F49" s="2">
        <v>805</v>
      </c>
      <c r="G49" s="2" t="s">
        <v>19</v>
      </c>
      <c r="H49" s="2" t="s">
        <v>20</v>
      </c>
      <c r="I49" s="2" t="s">
        <v>15</v>
      </c>
      <c r="J49" s="2">
        <v>1</v>
      </c>
      <c r="K49" s="2" t="s">
        <v>159</v>
      </c>
      <c r="L49" s="2" t="s">
        <v>53</v>
      </c>
      <c r="M49" s="2" t="s">
        <v>57</v>
      </c>
    </row>
    <row r="50" spans="1:13" x14ac:dyDescent="0.2">
      <c r="A50" s="2" t="s">
        <v>81</v>
      </c>
      <c r="B50" s="2">
        <v>54.9</v>
      </c>
      <c r="C50" s="2" t="s">
        <v>82</v>
      </c>
      <c r="D50" s="2" t="s">
        <v>83</v>
      </c>
      <c r="E50" s="2" t="s">
        <v>84</v>
      </c>
      <c r="F50" s="2">
        <v>805</v>
      </c>
      <c r="G50" s="2" t="s">
        <v>19</v>
      </c>
      <c r="H50" s="2" t="s">
        <v>20</v>
      </c>
      <c r="I50" s="2" t="s">
        <v>15</v>
      </c>
      <c r="K50" s="2" t="s">
        <v>85</v>
      </c>
      <c r="L50" s="2" t="s">
        <v>53</v>
      </c>
      <c r="M50" s="2" t="s">
        <v>57</v>
      </c>
    </row>
    <row r="51" spans="1:13" x14ac:dyDescent="0.2">
      <c r="A51" s="2" t="s">
        <v>118</v>
      </c>
      <c r="B51" s="2">
        <v>54.9</v>
      </c>
      <c r="C51" s="2" t="s">
        <v>82</v>
      </c>
      <c r="D51" s="2" t="s">
        <v>83</v>
      </c>
      <c r="E51" s="2" t="s">
        <v>84</v>
      </c>
      <c r="F51" s="2">
        <v>805</v>
      </c>
      <c r="G51" s="2" t="s">
        <v>19</v>
      </c>
      <c r="H51" s="2" t="s">
        <v>20</v>
      </c>
      <c r="I51" s="2" t="s">
        <v>15</v>
      </c>
      <c r="K51" s="2" t="s">
        <v>85</v>
      </c>
      <c r="L51" s="2" t="s">
        <v>53</v>
      </c>
      <c r="M51" s="2" t="s">
        <v>57</v>
      </c>
    </row>
    <row r="52" spans="1:13" x14ac:dyDescent="0.2">
      <c r="A52" s="2" t="s">
        <v>127</v>
      </c>
      <c r="B52" s="2">
        <v>54.9</v>
      </c>
      <c r="C52" s="2" t="s">
        <v>82</v>
      </c>
      <c r="D52" s="2" t="s">
        <v>83</v>
      </c>
      <c r="E52" s="2" t="s">
        <v>84</v>
      </c>
      <c r="F52" s="2">
        <v>805</v>
      </c>
      <c r="G52" s="2" t="s">
        <v>19</v>
      </c>
      <c r="H52" s="2" t="s">
        <v>20</v>
      </c>
      <c r="I52" s="2" t="s">
        <v>15</v>
      </c>
      <c r="K52" s="2" t="s">
        <v>85</v>
      </c>
      <c r="L52" s="2" t="s">
        <v>53</v>
      </c>
      <c r="M52" s="2" t="s">
        <v>57</v>
      </c>
    </row>
    <row r="53" spans="1:13" x14ac:dyDescent="0.2">
      <c r="A53" s="2" t="s">
        <v>135</v>
      </c>
      <c r="B53" s="2">
        <v>54.9</v>
      </c>
      <c r="C53" s="2" t="s">
        <v>82</v>
      </c>
      <c r="D53" s="2" t="s">
        <v>83</v>
      </c>
      <c r="E53" s="2" t="s">
        <v>84</v>
      </c>
      <c r="F53" s="2">
        <v>805</v>
      </c>
      <c r="G53" s="2" t="s">
        <v>19</v>
      </c>
      <c r="H53" s="2" t="s">
        <v>20</v>
      </c>
      <c r="I53" s="2" t="s">
        <v>15</v>
      </c>
      <c r="K53" s="2" t="s">
        <v>85</v>
      </c>
      <c r="L53" s="2" t="s">
        <v>53</v>
      </c>
      <c r="M53" s="2" t="s">
        <v>57</v>
      </c>
    </row>
    <row r="54" spans="1:13" x14ac:dyDescent="0.2">
      <c r="A54" s="2" t="s">
        <v>86</v>
      </c>
      <c r="B54" s="2" t="s">
        <v>87</v>
      </c>
      <c r="C54" s="2" t="s">
        <v>15</v>
      </c>
      <c r="D54" s="2" t="s">
        <v>88</v>
      </c>
      <c r="E54" s="2" t="s">
        <v>89</v>
      </c>
      <c r="F54" s="2">
        <v>805</v>
      </c>
      <c r="G54" s="2" t="s">
        <v>19</v>
      </c>
      <c r="H54" s="2" t="s">
        <v>20</v>
      </c>
      <c r="I54" s="2" t="s">
        <v>15</v>
      </c>
      <c r="K54" s="2" t="s">
        <v>90</v>
      </c>
      <c r="L54" s="2" t="s">
        <v>53</v>
      </c>
      <c r="M54" s="2" t="s">
        <v>57</v>
      </c>
    </row>
    <row r="55" spans="1:13" x14ac:dyDescent="0.2">
      <c r="A55" s="2" t="s">
        <v>119</v>
      </c>
      <c r="B55" s="2" t="s">
        <v>87</v>
      </c>
      <c r="C55" s="2" t="s">
        <v>15</v>
      </c>
      <c r="D55" s="2" t="s">
        <v>88</v>
      </c>
      <c r="E55" s="2" t="s">
        <v>89</v>
      </c>
      <c r="F55" s="2">
        <v>805</v>
      </c>
      <c r="G55" s="2" t="s">
        <v>19</v>
      </c>
      <c r="H55" s="2" t="s">
        <v>20</v>
      </c>
      <c r="I55" s="2" t="s">
        <v>15</v>
      </c>
      <c r="K55" s="2" t="s">
        <v>90</v>
      </c>
      <c r="L55" s="2" t="s">
        <v>53</v>
      </c>
      <c r="M55" s="2" t="s">
        <v>57</v>
      </c>
    </row>
    <row r="56" spans="1:13" x14ac:dyDescent="0.2">
      <c r="A56" s="2" t="s">
        <v>128</v>
      </c>
      <c r="B56" s="2" t="s">
        <v>87</v>
      </c>
      <c r="C56" s="2" t="s">
        <v>15</v>
      </c>
      <c r="D56" s="2" t="s">
        <v>88</v>
      </c>
      <c r="E56" s="2" t="s">
        <v>89</v>
      </c>
      <c r="F56" s="2">
        <v>805</v>
      </c>
      <c r="G56" s="2" t="s">
        <v>19</v>
      </c>
      <c r="H56" s="2" t="s">
        <v>20</v>
      </c>
      <c r="I56" s="2" t="s">
        <v>15</v>
      </c>
      <c r="K56" s="2" t="s">
        <v>90</v>
      </c>
      <c r="L56" s="2" t="s">
        <v>53</v>
      </c>
      <c r="M56" s="2" t="s">
        <v>57</v>
      </c>
    </row>
    <row r="57" spans="1:13" x14ac:dyDescent="0.2">
      <c r="A57" s="2" t="s">
        <v>136</v>
      </c>
      <c r="B57" s="2" t="s">
        <v>87</v>
      </c>
      <c r="C57" s="2" t="s">
        <v>15</v>
      </c>
      <c r="D57" s="2" t="s">
        <v>88</v>
      </c>
      <c r="E57" s="2" t="s">
        <v>89</v>
      </c>
      <c r="F57" s="2">
        <v>805</v>
      </c>
      <c r="G57" s="2" t="s">
        <v>19</v>
      </c>
      <c r="H57" s="2" t="s">
        <v>20</v>
      </c>
      <c r="I57" s="2" t="s">
        <v>15</v>
      </c>
      <c r="K57" s="2" t="s">
        <v>90</v>
      </c>
      <c r="L57" s="2" t="s">
        <v>53</v>
      </c>
      <c r="M57" s="2" t="s">
        <v>57</v>
      </c>
    </row>
    <row r="58" spans="1:13" x14ac:dyDescent="0.2">
      <c r="A58" s="2" t="s">
        <v>77</v>
      </c>
      <c r="B58" s="2">
        <v>100</v>
      </c>
      <c r="C58" s="2" t="s">
        <v>15</v>
      </c>
      <c r="D58" s="2" t="s">
        <v>78</v>
      </c>
      <c r="E58" s="2" t="s">
        <v>79</v>
      </c>
      <c r="F58" s="2">
        <v>805</v>
      </c>
      <c r="G58" s="2" t="s">
        <v>19</v>
      </c>
      <c r="H58" s="2" t="s">
        <v>20</v>
      </c>
      <c r="I58" s="2" t="s">
        <v>15</v>
      </c>
      <c r="K58" s="2" t="s">
        <v>80</v>
      </c>
      <c r="L58" s="2" t="s">
        <v>53</v>
      </c>
      <c r="M58" s="2" t="s">
        <v>57</v>
      </c>
    </row>
    <row r="59" spans="1:13" x14ac:dyDescent="0.2">
      <c r="A59" s="2" t="s">
        <v>117</v>
      </c>
      <c r="B59" s="2">
        <v>100</v>
      </c>
      <c r="C59" s="2" t="s">
        <v>15</v>
      </c>
      <c r="D59" s="2" t="s">
        <v>78</v>
      </c>
      <c r="E59" s="2" t="s">
        <v>79</v>
      </c>
      <c r="F59" s="2">
        <v>805</v>
      </c>
      <c r="G59" s="2" t="s">
        <v>19</v>
      </c>
      <c r="H59" s="2" t="s">
        <v>20</v>
      </c>
      <c r="I59" s="2" t="s">
        <v>15</v>
      </c>
      <c r="K59" s="2" t="s">
        <v>80</v>
      </c>
      <c r="L59" s="2" t="s">
        <v>53</v>
      </c>
      <c r="M59" s="2" t="s">
        <v>57</v>
      </c>
    </row>
    <row r="60" spans="1:13" x14ac:dyDescent="0.2">
      <c r="A60" s="2" t="s">
        <v>126</v>
      </c>
      <c r="B60" s="2">
        <v>100</v>
      </c>
      <c r="C60" s="2" t="s">
        <v>15</v>
      </c>
      <c r="D60" s="2" t="s">
        <v>78</v>
      </c>
      <c r="E60" s="2" t="s">
        <v>79</v>
      </c>
      <c r="F60" s="2">
        <v>805</v>
      </c>
      <c r="G60" s="2" t="s">
        <v>19</v>
      </c>
      <c r="H60" s="2" t="s">
        <v>20</v>
      </c>
      <c r="I60" s="2" t="s">
        <v>15</v>
      </c>
      <c r="K60" s="2" t="s">
        <v>80</v>
      </c>
      <c r="L60" s="2" t="s">
        <v>53</v>
      </c>
      <c r="M60" s="2" t="s">
        <v>57</v>
      </c>
    </row>
    <row r="61" spans="1:13" x14ac:dyDescent="0.2">
      <c r="A61" s="2" t="s">
        <v>134</v>
      </c>
      <c r="B61" s="2">
        <v>100</v>
      </c>
      <c r="C61" s="2" t="s">
        <v>15</v>
      </c>
      <c r="D61" s="2" t="s">
        <v>78</v>
      </c>
      <c r="E61" s="2" t="s">
        <v>79</v>
      </c>
      <c r="F61" s="2">
        <v>805</v>
      </c>
      <c r="G61" s="2" t="s">
        <v>19</v>
      </c>
      <c r="H61" s="2" t="s">
        <v>20</v>
      </c>
      <c r="I61" s="2" t="s">
        <v>15</v>
      </c>
      <c r="K61" s="2" t="s">
        <v>80</v>
      </c>
      <c r="L61" s="2" t="s">
        <v>53</v>
      </c>
      <c r="M61" s="2" t="s">
        <v>57</v>
      </c>
    </row>
    <row r="62" spans="1:13" x14ac:dyDescent="0.2">
      <c r="A62" s="2" t="s">
        <v>107</v>
      </c>
      <c r="B62" s="2" t="s">
        <v>108</v>
      </c>
      <c r="C62" s="2" t="s">
        <v>15</v>
      </c>
      <c r="D62" s="2" t="s">
        <v>109</v>
      </c>
      <c r="E62" s="2" t="s">
        <v>110</v>
      </c>
      <c r="F62" s="2" t="s">
        <v>18</v>
      </c>
      <c r="G62" s="2" t="s">
        <v>19</v>
      </c>
      <c r="H62" s="2" t="s">
        <v>20</v>
      </c>
      <c r="I62" s="2" t="s">
        <v>15</v>
      </c>
      <c r="K62" s="2">
        <v>5000</v>
      </c>
      <c r="L62" s="2" t="s">
        <v>53</v>
      </c>
      <c r="M62" s="2" t="s">
        <v>111</v>
      </c>
    </row>
    <row r="63" spans="1:13" x14ac:dyDescent="0.2">
      <c r="A63" s="2" t="s">
        <v>141</v>
      </c>
      <c r="B63" s="2" t="s">
        <v>142</v>
      </c>
      <c r="C63" s="2" t="s">
        <v>15</v>
      </c>
      <c r="D63" s="2" t="s">
        <v>109</v>
      </c>
      <c r="E63" s="2" t="s">
        <v>110</v>
      </c>
      <c r="F63" s="2" t="s">
        <v>18</v>
      </c>
      <c r="G63" s="2" t="s">
        <v>19</v>
      </c>
      <c r="H63" s="2" t="s">
        <v>20</v>
      </c>
      <c r="I63" s="2" t="s">
        <v>15</v>
      </c>
      <c r="K63" s="2">
        <v>5000</v>
      </c>
      <c r="L63" s="2" t="s">
        <v>53</v>
      </c>
      <c r="M63" s="2" t="s">
        <v>111</v>
      </c>
    </row>
    <row r="64" spans="1:13" x14ac:dyDescent="0.2">
      <c r="A64" s="2" t="s">
        <v>145</v>
      </c>
      <c r="B64" s="2" t="s">
        <v>146</v>
      </c>
      <c r="C64" s="2" t="s">
        <v>15</v>
      </c>
      <c r="D64" s="2" t="s">
        <v>109</v>
      </c>
      <c r="E64" s="2" t="s">
        <v>110</v>
      </c>
      <c r="F64" s="2" t="s">
        <v>18</v>
      </c>
      <c r="G64" s="2" t="s">
        <v>19</v>
      </c>
      <c r="H64" s="2" t="s">
        <v>20</v>
      </c>
      <c r="I64" s="2" t="s">
        <v>15</v>
      </c>
      <c r="K64" s="2">
        <v>5000</v>
      </c>
      <c r="L64" s="2" t="s">
        <v>53</v>
      </c>
      <c r="M64" s="2" t="s">
        <v>111</v>
      </c>
    </row>
    <row r="65" spans="1:13" x14ac:dyDescent="0.2">
      <c r="A65" s="2" t="s">
        <v>143</v>
      </c>
      <c r="B65" s="2" t="s">
        <v>144</v>
      </c>
      <c r="C65" s="2" t="s">
        <v>15</v>
      </c>
      <c r="D65" s="2" t="s">
        <v>109</v>
      </c>
      <c r="E65" s="2" t="s">
        <v>110</v>
      </c>
      <c r="F65" s="2" t="s">
        <v>18</v>
      </c>
      <c r="G65" s="2" t="s">
        <v>19</v>
      </c>
      <c r="H65" s="2" t="s">
        <v>20</v>
      </c>
      <c r="I65" s="2" t="s">
        <v>15</v>
      </c>
      <c r="K65" s="2">
        <v>5000</v>
      </c>
      <c r="L65" s="2" t="s">
        <v>53</v>
      </c>
      <c r="M65" s="2" t="s">
        <v>111</v>
      </c>
    </row>
    <row r="66" spans="1:13" x14ac:dyDescent="0.2">
      <c r="A66" s="2" t="s">
        <v>23</v>
      </c>
      <c r="B66" s="2" t="s">
        <v>24</v>
      </c>
      <c r="C66" s="2" t="s">
        <v>15</v>
      </c>
      <c r="D66" s="2" t="s">
        <v>25</v>
      </c>
      <c r="E66" s="2" t="s">
        <v>26</v>
      </c>
      <c r="F66" s="2" t="s">
        <v>27</v>
      </c>
      <c r="G66" s="2" t="s">
        <v>19</v>
      </c>
      <c r="H66" s="2" t="s">
        <v>20</v>
      </c>
      <c r="I66" s="2" t="s">
        <v>15</v>
      </c>
      <c r="K66" s="2" t="s">
        <v>28</v>
      </c>
      <c r="L66" s="2" t="s">
        <v>29</v>
      </c>
      <c r="M66" s="2" t="s">
        <v>24</v>
      </c>
    </row>
    <row r="67" spans="1:13" x14ac:dyDescent="0.2">
      <c r="A67" s="2" t="s">
        <v>36</v>
      </c>
      <c r="B67" s="2" t="s">
        <v>37</v>
      </c>
      <c r="C67" s="2" t="s">
        <v>15</v>
      </c>
      <c r="D67" s="2" t="s">
        <v>38</v>
      </c>
      <c r="E67" s="2" t="s">
        <v>39</v>
      </c>
      <c r="F67" s="2" t="s">
        <v>40</v>
      </c>
      <c r="G67" s="2" t="s">
        <v>19</v>
      </c>
      <c r="H67" s="2" t="s">
        <v>20</v>
      </c>
      <c r="I67" s="2" t="s">
        <v>15</v>
      </c>
      <c r="J67" s="2">
        <v>1</v>
      </c>
      <c r="K67" s="2" t="s">
        <v>41</v>
      </c>
      <c r="L67" s="2" t="s">
        <v>29</v>
      </c>
      <c r="M67" s="2" t="s">
        <v>42</v>
      </c>
    </row>
    <row r="68" spans="1:13" x14ac:dyDescent="0.2">
      <c r="A68" s="2" t="s">
        <v>30</v>
      </c>
      <c r="B68" s="2" t="s">
        <v>31</v>
      </c>
      <c r="C68" s="2" t="s">
        <v>15</v>
      </c>
      <c r="D68" s="2" t="s">
        <v>32</v>
      </c>
      <c r="E68" s="2" t="s">
        <v>33</v>
      </c>
      <c r="F68" s="2" t="s">
        <v>34</v>
      </c>
      <c r="G68" s="2" t="s">
        <v>19</v>
      </c>
      <c r="H68" s="2" t="s">
        <v>20</v>
      </c>
      <c r="I68" s="2" t="s">
        <v>15</v>
      </c>
      <c r="K68" s="2" t="s">
        <v>35</v>
      </c>
      <c r="L68" s="2" t="s">
        <v>29</v>
      </c>
      <c r="M68" s="2" t="s">
        <v>31</v>
      </c>
    </row>
    <row r="69" spans="1:13" x14ac:dyDescent="0.2">
      <c r="A69" s="2" t="s">
        <v>115</v>
      </c>
      <c r="B69" s="2" t="s">
        <v>31</v>
      </c>
      <c r="C69" s="2" t="s">
        <v>15</v>
      </c>
      <c r="D69" s="2" t="s">
        <v>32</v>
      </c>
      <c r="E69" s="2" t="s">
        <v>33</v>
      </c>
      <c r="F69" s="2" t="s">
        <v>34</v>
      </c>
      <c r="G69" s="2" t="s">
        <v>19</v>
      </c>
      <c r="H69" s="2" t="s">
        <v>20</v>
      </c>
      <c r="I69" s="2" t="s">
        <v>15</v>
      </c>
      <c r="K69" s="2" t="s">
        <v>35</v>
      </c>
      <c r="L69" s="2" t="s">
        <v>29</v>
      </c>
      <c r="M69" s="2" t="s">
        <v>31</v>
      </c>
    </row>
    <row r="70" spans="1:13" x14ac:dyDescent="0.2">
      <c r="A70" s="2" t="s">
        <v>124</v>
      </c>
      <c r="B70" s="2" t="s">
        <v>31</v>
      </c>
      <c r="C70" s="2" t="s">
        <v>15</v>
      </c>
      <c r="D70" s="2" t="s">
        <v>32</v>
      </c>
      <c r="E70" s="2" t="s">
        <v>33</v>
      </c>
      <c r="F70" s="2" t="s">
        <v>34</v>
      </c>
      <c r="G70" s="2" t="s">
        <v>19</v>
      </c>
      <c r="H70" s="2" t="s">
        <v>20</v>
      </c>
      <c r="I70" s="2" t="s">
        <v>15</v>
      </c>
      <c r="K70" s="2" t="s">
        <v>35</v>
      </c>
      <c r="L70" s="2" t="s">
        <v>29</v>
      </c>
      <c r="M70" s="2" t="s">
        <v>31</v>
      </c>
    </row>
    <row r="71" spans="1:13" x14ac:dyDescent="0.2">
      <c r="A71" s="2" t="s">
        <v>160</v>
      </c>
      <c r="B71" s="2" t="s">
        <v>31</v>
      </c>
      <c r="C71" s="2" t="s">
        <v>15</v>
      </c>
      <c r="D71" s="2" t="s">
        <v>32</v>
      </c>
      <c r="E71" s="2" t="s">
        <v>33</v>
      </c>
      <c r="F71" s="2" t="s">
        <v>34</v>
      </c>
      <c r="G71" s="2" t="s">
        <v>19</v>
      </c>
      <c r="H71" s="2" t="s">
        <v>20</v>
      </c>
      <c r="I71" s="2" t="s">
        <v>15</v>
      </c>
      <c r="K71" s="2" t="s">
        <v>35</v>
      </c>
      <c r="L71" s="2" t="s">
        <v>29</v>
      </c>
      <c r="M71" s="2" t="s">
        <v>31</v>
      </c>
    </row>
  </sheetData>
  <sortState ref="A2:N92">
    <sortCondition ref="A2:A9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tabSelected="1" workbookViewId="0">
      <selection activeCell="F22" sqref="F22"/>
    </sheetView>
  </sheetViews>
  <sheetFormatPr baseColWidth="10" defaultRowHeight="16" x14ac:dyDescent="0.2"/>
  <cols>
    <col min="1" max="1" width="20.33203125" customWidth="1"/>
    <col min="2" max="2" width="12.5" bestFit="1" customWidth="1"/>
  </cols>
  <sheetData>
    <row r="3" spans="1:2" x14ac:dyDescent="0.2">
      <c r="A3" s="3" t="s">
        <v>171</v>
      </c>
      <c r="B3" t="s">
        <v>174</v>
      </c>
    </row>
    <row r="4" spans="1:2" x14ac:dyDescent="0.2">
      <c r="A4" s="1" t="s">
        <v>63</v>
      </c>
      <c r="B4" s="4">
        <v>10</v>
      </c>
    </row>
    <row r="5" spans="1:2" x14ac:dyDescent="0.2">
      <c r="A5" s="1" t="s">
        <v>52</v>
      </c>
      <c r="B5" s="4">
        <v>10</v>
      </c>
    </row>
    <row r="6" spans="1:2" x14ac:dyDescent="0.2">
      <c r="A6" s="1" t="s">
        <v>103</v>
      </c>
      <c r="B6" s="4">
        <v>7</v>
      </c>
    </row>
    <row r="7" spans="1:2" x14ac:dyDescent="0.2">
      <c r="A7" s="1" t="s">
        <v>35</v>
      </c>
      <c r="B7" s="4">
        <v>4</v>
      </c>
    </row>
    <row r="8" spans="1:2" x14ac:dyDescent="0.2">
      <c r="A8" s="1" t="s">
        <v>69</v>
      </c>
      <c r="B8" s="4">
        <v>4</v>
      </c>
    </row>
    <row r="9" spans="1:2" x14ac:dyDescent="0.2">
      <c r="A9" s="1" t="s">
        <v>95</v>
      </c>
      <c r="B9" s="4">
        <v>4</v>
      </c>
    </row>
    <row r="10" spans="1:2" x14ac:dyDescent="0.2">
      <c r="A10" s="1" t="s">
        <v>159</v>
      </c>
      <c r="B10" s="4">
        <v>4</v>
      </c>
    </row>
    <row r="11" spans="1:2" x14ac:dyDescent="0.2">
      <c r="A11" s="1" t="s">
        <v>80</v>
      </c>
      <c r="B11" s="4">
        <v>4</v>
      </c>
    </row>
    <row r="12" spans="1:2" x14ac:dyDescent="0.2">
      <c r="A12" s="1" t="s">
        <v>75</v>
      </c>
      <c r="B12" s="4">
        <v>4</v>
      </c>
    </row>
    <row r="13" spans="1:2" x14ac:dyDescent="0.2">
      <c r="A13" s="1">
        <v>5000</v>
      </c>
      <c r="B13" s="4">
        <v>4</v>
      </c>
    </row>
    <row r="14" spans="1:2" x14ac:dyDescent="0.2">
      <c r="A14" s="1" t="s">
        <v>90</v>
      </c>
      <c r="B14" s="4">
        <v>4</v>
      </c>
    </row>
    <row r="15" spans="1:2" x14ac:dyDescent="0.2">
      <c r="A15" s="1" t="s">
        <v>85</v>
      </c>
      <c r="B15" s="4">
        <v>4</v>
      </c>
    </row>
    <row r="16" spans="1:2" x14ac:dyDescent="0.2">
      <c r="A16" s="1" t="s">
        <v>175</v>
      </c>
      <c r="B16" s="4">
        <v>2</v>
      </c>
    </row>
    <row r="17" spans="1:2" x14ac:dyDescent="0.2">
      <c r="A17" s="1" t="s">
        <v>41</v>
      </c>
      <c r="B17" s="4">
        <v>1</v>
      </c>
    </row>
    <row r="18" spans="1:2" x14ac:dyDescent="0.2">
      <c r="A18" s="1" t="s">
        <v>21</v>
      </c>
      <c r="B18" s="4">
        <v>1</v>
      </c>
    </row>
    <row r="19" spans="1:2" x14ac:dyDescent="0.2">
      <c r="A19" s="1" t="s">
        <v>28</v>
      </c>
      <c r="B19" s="4">
        <v>1</v>
      </c>
    </row>
    <row r="20" spans="1:2" x14ac:dyDescent="0.2">
      <c r="A20" s="1">
        <v>1935226</v>
      </c>
      <c r="B20" s="4">
        <v>1</v>
      </c>
    </row>
    <row r="21" spans="1:2" x14ac:dyDescent="0.2">
      <c r="A21" s="1" t="s">
        <v>172</v>
      </c>
      <c r="B21" s="4"/>
    </row>
    <row r="22" spans="1:2" x14ac:dyDescent="0.2">
      <c r="A22" s="1" t="s">
        <v>173</v>
      </c>
      <c r="B22" s="4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PivotTable for OctoPart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2017-08-03T00:21:45Z</dcterms:created>
  <dcterms:modified xsi:type="dcterms:W3CDTF">2017-08-03T00:25:23Z</dcterms:modified>
</cp:coreProperties>
</file>