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a\ольвия\"/>
    </mc:Choice>
  </mc:AlternateContent>
  <bookViews>
    <workbookView xWindow="0" yWindow="0" windowWidth="28800" windowHeight="12435" tabRatio="757"/>
  </bookViews>
  <sheets>
    <sheet name="пряности" sheetId="2" r:id="rId1"/>
  </sheets>
  <definedNames>
    <definedName name="Excel_BuiltIn_Print_Area_10">#REF!</definedName>
    <definedName name="Excel_BuiltIn_Print_Area_10_1">#REF!</definedName>
    <definedName name="Excel_BuiltIn_Print_Area_10_1_1">#REF!</definedName>
    <definedName name="Excel_BuiltIn_Print_Area_11">"$#ССЫЛ!.$A$1:$E$12"</definedName>
    <definedName name="Excel_BuiltIn_Print_Area_11_1">"$#ССЫЛ!.$A$1:$E$12"</definedName>
    <definedName name="Excel_BuiltIn_Print_Area_11_1_1">"$#ССЫЛ!.$A$1:$E$12"</definedName>
    <definedName name="Excel_BuiltIn_Print_Area_12">#REF!</definedName>
    <definedName name="Excel_BuiltIn_Print_Area_12_1">#REF!</definedName>
    <definedName name="Excel_BuiltIn_Print_Area_12_1_1">#REF!</definedName>
    <definedName name="Excel_BuiltIn_Print_Area_13">#REF!</definedName>
    <definedName name="Excel_BuiltIn_Print_Area_13_1">#REF!</definedName>
    <definedName name="Excel_BuiltIn_Print_Area_13_1_1">#REF!</definedName>
    <definedName name="Excel_BuiltIn_Print_Area_14">"$#ССЫЛ!.$A$1:$G$52"</definedName>
    <definedName name="Excel_BuiltIn_Print_Area_14_1">"$#ССЫЛ!.$A$1:$G$52"</definedName>
    <definedName name="Excel_BuiltIn_Print_Area_14_1_1">"$#ССЫЛ!.$A$1:$G$52"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">#REF!</definedName>
    <definedName name="Excel_BuiltIn_Print_Area_4_1">#REF!</definedName>
    <definedName name="Excel_BuiltIn_Print_Area_5">"$#ССЫЛ!.$A$1:$G$46"</definedName>
    <definedName name="Excel_BuiltIn_Print_Area_5_1">"$#ССЫЛ!.$A$1:$G$46"</definedName>
    <definedName name="Excel_BuiltIn_Print_Area_5_1_1">"$#ССЫЛ!.$A$1:$G$46"</definedName>
    <definedName name="Excel_BuiltIn_Print_Area_5_1_1_1">"$#ССЫЛ!.$A$1:$G$46"</definedName>
    <definedName name="Excel_BuiltIn_Print_Area_5_1_1_1_1">"$#ССЫЛ!.$A$1:$G$46"</definedName>
    <definedName name="Excel_BuiltIn_Print_Area_6">#REF!</definedName>
    <definedName name="Excel_BuiltIn_Print_Area_6_1">"$#ССЫЛ!.$A$1:$E$12"</definedName>
    <definedName name="Excel_BuiltIn_Print_Area_6_1_1">"$#ССЫЛ!.$A$1:$H$27"</definedName>
    <definedName name="Excel_BuiltIn_Print_Area_6_1_1_1">"$#ССЫЛ!.$A$4:$H$27"</definedName>
    <definedName name="Excel_BuiltIn_Print_Area_7_1_1">"$#ССЫЛ!.$A$1:$G$46"</definedName>
    <definedName name="Excel_BuiltIn_Print_Area_7_1_1_1">"$#ССЫЛ!.$A$1:$G$46"</definedName>
    <definedName name="Excel_BuiltIn_Print_Area_7_1_1_1_1">"$#ССЫЛ!.$A$1:$G$46"</definedName>
    <definedName name="Excel_BuiltIn_Print_Area_7_1_1_1_1_1">"$#ССЫЛ!.$A$1:$G$46"</definedName>
    <definedName name="Excel_BuiltIn_Print_Area_7_1_1_1_1_1_1">"$#ССЫЛ!.$A$1:$G$46"</definedName>
    <definedName name="Excel_BuiltIn_Print_Area_7_1_1_1_1_1_1_1">"$#ССЫЛ!.$A$1:$G$46"</definedName>
    <definedName name="Excel_BuiltIn_Print_Area_9">"$#ССЫЛ!.$A$1:$H$66"</definedName>
    <definedName name="Excel_BuiltIn_Print_Area_9_1">"$#ССЫЛ!.$A$1:$H$66"</definedName>
    <definedName name="_xlnm.Print_Area" localSheetId="0">пряности!$A$1:$F$91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F11" i="2"/>
  <c r="F12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" i="2"/>
</calcChain>
</file>

<file path=xl/sharedStrings.xml><?xml version="1.0" encoding="utf-8"?>
<sst xmlns="http://schemas.openxmlformats.org/spreadsheetml/2006/main" count="176" uniqueCount="114">
  <si>
    <t>ООО «ОЛЬВИЯ»</t>
  </si>
  <si>
    <t xml:space="preserve">             СПЕЦИИ , ПРЯНОСТИ  И  ПИЩЕВЫЕ ДОБАВКИ  В  МЕШКАХ</t>
  </si>
  <si>
    <t>№ п/п</t>
  </si>
  <si>
    <t>НАИМЕНОВАНИЕ</t>
  </si>
  <si>
    <t>ВЕС МЕШКА, кг.</t>
  </si>
  <si>
    <t>Россия</t>
  </si>
  <si>
    <t>Китай</t>
  </si>
  <si>
    <t>ЦЕНА                         за кг., руб.    (вкл.НДС)</t>
  </si>
  <si>
    <t>ЦЕНА за мешок, руб, (вкл.НДС)</t>
  </si>
  <si>
    <t>ИНН 7721758562/772101001, 109428, г. Москва, ул. 2-ая Институтская д.6, тел.: +7(929)517-6209</t>
  </si>
  <si>
    <t>СПЕЦИИ И ПРЯНОСТИ</t>
  </si>
  <si>
    <t>Анис семена</t>
  </si>
  <si>
    <t>Египет</t>
  </si>
  <si>
    <t>Бадьян (анис звездчатый)</t>
  </si>
  <si>
    <t>Гвоздика молотая, в/с</t>
  </si>
  <si>
    <t>Бразилия/Россия</t>
  </si>
  <si>
    <t>Гвоздика целая</t>
  </si>
  <si>
    <t>Мадагаскар/Коморы</t>
  </si>
  <si>
    <t>Сингапур</t>
  </si>
  <si>
    <t>Горчица порошок, 1с</t>
  </si>
  <si>
    <t xml:space="preserve">Россия </t>
  </si>
  <si>
    <t>Горчица порошок, в/с</t>
  </si>
  <si>
    <t>Горчица порошок, в/с Горлинка</t>
  </si>
  <si>
    <t>Горчица (семена)</t>
  </si>
  <si>
    <t>Имбирь молотый 1 сорт</t>
  </si>
  <si>
    <t>Имбирь молотый высший сорт</t>
  </si>
  <si>
    <t>Имбирь целый</t>
  </si>
  <si>
    <t>Индия/Нигерия</t>
  </si>
  <si>
    <t>Кардамон молотый, в/с (3 х 5кг)</t>
  </si>
  <si>
    <t>Гватемала/Россия</t>
  </si>
  <si>
    <t>Кардамон молотый 1 сорт</t>
  </si>
  <si>
    <t>Кардамон целый</t>
  </si>
  <si>
    <t>Нидерл./Гватемала</t>
  </si>
  <si>
    <t>Кардамон целый в/с</t>
  </si>
  <si>
    <t>Гватемала</t>
  </si>
  <si>
    <t>Кориандр молотый</t>
  </si>
  <si>
    <t>Кориандр целый (очистка 99%)</t>
  </si>
  <si>
    <t>Корица дробленая КВВС</t>
  </si>
  <si>
    <t>Индонезия</t>
  </si>
  <si>
    <t>Корица молотая в/с</t>
  </si>
  <si>
    <t>Вьетнам</t>
  </si>
  <si>
    <t>Корица молотая 1 сорт</t>
  </si>
  <si>
    <t>Корица (палочки 6 - 8см)</t>
  </si>
  <si>
    <t>Кумин /ЗИРА/ (семена)</t>
  </si>
  <si>
    <t>Индия</t>
  </si>
  <si>
    <t>Кумин /ЗИРА/ (молотый), в/с (3 х 5кг)</t>
  </si>
  <si>
    <t>Индия/Россия</t>
  </si>
  <si>
    <t>Куркума молотая стерилизованная</t>
  </si>
  <si>
    <t>Куркума молотая</t>
  </si>
  <si>
    <t>Лавровый лист</t>
  </si>
  <si>
    <t>Грузия/Азербайдж</t>
  </si>
  <si>
    <t>Лавровый лист отборный</t>
  </si>
  <si>
    <t>Грузия</t>
  </si>
  <si>
    <t>Лавровый лист молотый</t>
  </si>
  <si>
    <t>Мускатный орех дробленый BWP</t>
  </si>
  <si>
    <t>Мускатный орех целый АBCD</t>
  </si>
  <si>
    <t>Мускатный орех молотый, в/с (3 х 5кг)</t>
  </si>
  <si>
    <t>Паприка красная (кусочками) 6х6</t>
  </si>
  <si>
    <t>Паприка красная (кусочками) 3х3</t>
  </si>
  <si>
    <t>Паприка зеленая (кусочками) 3х3</t>
  </si>
  <si>
    <t>Паприка зеленая (кусочками) 6х6</t>
  </si>
  <si>
    <t>Паприка красная (кусочками) 2х2, 3х3, 5х5</t>
  </si>
  <si>
    <t>Узбекистан</t>
  </si>
  <si>
    <t>Паприка красная молотая ASTA-40</t>
  </si>
  <si>
    <t>Перу</t>
  </si>
  <si>
    <t>Паприка красная молотая ASTA-60</t>
  </si>
  <si>
    <t>Паприка красная молотая ASTA-120</t>
  </si>
  <si>
    <t>Паприка красная молотая ASTA-150</t>
  </si>
  <si>
    <t xml:space="preserve">Паприка красная молотая </t>
  </si>
  <si>
    <t>Перец БЕЛЫЙ горошком</t>
  </si>
  <si>
    <t xml:space="preserve">Перец БЕЛЫЙ молотый </t>
  </si>
  <si>
    <t>Вьетнам/Россия</t>
  </si>
  <si>
    <t>Перец БЕЛЫЙ молотый  в/с (3 х 5кг)</t>
  </si>
  <si>
    <t>Перец ДУШИСТЫЙ горошком</t>
  </si>
  <si>
    <t>Мексика</t>
  </si>
  <si>
    <t>Перец ДУШИСТЫЙ молотый в/с (3 х  5 кг)</t>
  </si>
  <si>
    <t>Мексика/Россия</t>
  </si>
  <si>
    <t>Перец ДУШИСТЫЙ молотый 1 сорт</t>
  </si>
  <si>
    <t>Перец зеленый горошком</t>
  </si>
  <si>
    <t>Нидерланды</t>
  </si>
  <si>
    <t xml:space="preserve">Перец Кайенский порошок  </t>
  </si>
  <si>
    <t>Перец КРАСНЫЙ дробленый  1-2мм, 3-5 мм</t>
  </si>
  <si>
    <t>Перец КРАСНЫЙ молотый, в/с</t>
  </si>
  <si>
    <t>Перец КРАСНЫЙ молотый, 1 с стерилизованный</t>
  </si>
  <si>
    <t>Перец КРАСНЫЙ молотый, в/с стерилизованный</t>
  </si>
  <si>
    <t>Перец КРАСНЫЙ молотый,1с</t>
  </si>
  <si>
    <t>Перец КРАСНЫЙ молотый 1сорт</t>
  </si>
  <si>
    <t xml:space="preserve">Перец КРАСНЫЙ молотый </t>
  </si>
  <si>
    <t>Перец КРАСНЫЙ стручковый 7-8 см</t>
  </si>
  <si>
    <t>Перец розовый горошком</t>
  </si>
  <si>
    <t>Бразилия</t>
  </si>
  <si>
    <t>Перец Сычуаньский красный</t>
  </si>
  <si>
    <t>Перец ЧЕРНЫЙ  горошком двойной очистки 500 г/л</t>
  </si>
  <si>
    <t>Перец ЧЕРНЫЙ  горошком  550 г/л</t>
  </si>
  <si>
    <t xml:space="preserve">Перец ЧЕРНЫЙ  горошком  560 г/л  / 580 г/л </t>
  </si>
  <si>
    <t>Перец ЧЕРНЫЙ  горошком  500 г/л</t>
  </si>
  <si>
    <t>Вьетнам/Бразилия</t>
  </si>
  <si>
    <t>Перец ЧЕРНЫЙ  "СПЕНТ"</t>
  </si>
  <si>
    <t>Перец ЧЕРНЫЙ дробленный 1-2 мм</t>
  </si>
  <si>
    <t>Перец ЧЕРНЫЙ молотый  ЭКСТРА (3 пак. по 5 кг)</t>
  </si>
  <si>
    <t xml:space="preserve">Перец ЧЕРНЫЙ молотый  в/с  </t>
  </si>
  <si>
    <t>Перец ЧЕРНЫЙ молотый  1 с.</t>
  </si>
  <si>
    <t>Перец ЧЕРНЫЙ молотый  2 с.</t>
  </si>
  <si>
    <t>Перец ЧЕРНЫЙ молотый  3 с.</t>
  </si>
  <si>
    <t>Сумах молотый</t>
  </si>
  <si>
    <t>Турция</t>
  </si>
  <si>
    <t>Тмин семена</t>
  </si>
  <si>
    <t>Австрия</t>
  </si>
  <si>
    <t>Тмин молотый в/с (3 пак. по 5 кг)</t>
  </si>
  <si>
    <t>Фенхель семена</t>
  </si>
  <si>
    <t>Шамбала /пажитник греческий/ (семена)</t>
  </si>
  <si>
    <t>Шамбала /пажитник греческий/ молотая 1 сорт</t>
  </si>
  <si>
    <t>Шамбала /пажитник греческий/ молотая  в/сорт (3 х 5кг)</t>
  </si>
  <si>
    <t>Страна                                                 происхождения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</si>
</sst>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р_._-;\-* #,##0_р_._-;_-* &quot;-&quot;_р_._-;_-@_-"/>
  </numFmts>
  <fonts count="14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SimSun"/>
      <family val="2"/>
      <charset val="204"/>
    </font>
    <font>
      <sz val="11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9"/>
      </patternFill>
    </fill>
    <fill>
      <patternFill patternType="solid">
        <fgColor indexed="9"/>
        <bgColor indexed="26"/>
      </patternFill>
    </fill>
  </fills>
  <borders count="22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/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7" fillId="0" borderId="2" xfId="1" applyFont="1" applyFill="1" applyBorder="1" applyAlignment="1">
      <alignment horizontal="justify" vertical="center"/>
    </xf>
    <xf numFmtId="0" fontId="7" fillId="2" borderId="1" xfId="0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4" fontId="1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11" fillId="0" borderId="0" xfId="1" applyFont="1" applyFill="1" applyAlignme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vertical="center"/>
    </xf>
    <xf numFmtId="0" fontId="8" fillId="0" borderId="4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vertical="center"/>
    </xf>
    <xf numFmtId="0" fontId="8" fillId="3" borderId="4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vertical="center"/>
    </xf>
    <xf numFmtId="0" fontId="1" fillId="3" borderId="0" xfId="1" applyFont="1" applyFill="1" applyAlignment="1">
      <alignment vertical="center"/>
    </xf>
    <xf numFmtId="0" fontId="7" fillId="0" borderId="5" xfId="1" applyFont="1" applyFill="1" applyBorder="1" applyAlignment="1">
      <alignment vertical="center"/>
    </xf>
    <xf numFmtId="0" fontId="8" fillId="0" borderId="3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 wrapText="1"/>
    </xf>
    <xf numFmtId="4" fontId="1" fillId="0" borderId="0" xfId="1" applyNumberFormat="1" applyFont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2" fontId="4" fillId="2" borderId="14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7" fillId="0" borderId="19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  <xf numFmtId="164" fontId="7" fillId="0" borderId="20" xfId="1" applyNumberFormat="1" applyFont="1" applyFill="1" applyBorder="1" applyAlignment="1">
      <alignment horizontal="center" vertical="center"/>
    </xf>
    <xf numFmtId="0" fontId="4" fillId="3" borderId="17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left" vertical="center" wrapText="1"/>
    </xf>
    <xf numFmtId="0" fontId="8" fillId="0" borderId="16" xfId="1" applyFont="1" applyFill="1" applyBorder="1" applyAlignment="1">
      <alignment horizontal="center" vertical="center"/>
    </xf>
    <xf numFmtId="164" fontId="7" fillId="0" borderId="16" xfId="1" applyNumberFormat="1" applyFont="1" applyFill="1" applyBorder="1" applyAlignment="1">
      <alignment horizontal="center" vertical="center"/>
    </xf>
    <xf numFmtId="164" fontId="7" fillId="0" borderId="21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1"/>
  <sheetViews>
    <sheetView tabSelected="1" view="pageBreakPreview" zoomScale="90" zoomScaleNormal="80" zoomScaleSheetLayoutView="90" workbookViewId="0">
      <selection activeCell="L15" sqref="L15"/>
    </sheetView>
  </sheetViews>
  <sheetFormatPr defaultColWidth="10.28515625" defaultRowHeight="12.75" x14ac:dyDescent="0.25"/>
  <cols>
    <col min="1" max="1" width="4.28515625" style="13" customWidth="1"/>
    <col min="2" max="2" width="65.85546875" style="15" customWidth="1"/>
    <col min="3" max="3" width="28.5703125" style="15" customWidth="1"/>
    <col min="4" max="4" width="11.7109375" style="14" customWidth="1"/>
    <col min="5" max="6" width="15.7109375" style="29" customWidth="1"/>
    <col min="7" max="8" width="10.28515625" style="15" customWidth="1"/>
    <col min="9" max="9" width="13.140625" style="15" customWidth="1"/>
    <col min="10" max="254" width="10.28515625" style="15"/>
    <col min="255" max="255" width="4.28515625" style="15" customWidth="1"/>
    <col min="256" max="256" width="65.85546875" style="15" customWidth="1"/>
    <col min="257" max="257" width="25.42578125" style="15" customWidth="1"/>
    <col min="258" max="258" width="9.85546875" style="15" customWidth="1"/>
    <col min="259" max="259" width="12" style="15" customWidth="1"/>
    <col min="260" max="260" width="14.85546875" style="15" customWidth="1"/>
    <col min="261" max="261" width="13.85546875" style="15" customWidth="1"/>
    <col min="262" max="262" width="14.28515625" style="15" customWidth="1"/>
    <col min="263" max="264" width="10.28515625" style="15" customWidth="1"/>
    <col min="265" max="265" width="13.140625" style="15" customWidth="1"/>
    <col min="266" max="510" width="10.28515625" style="15"/>
    <col min="511" max="511" width="4.28515625" style="15" customWidth="1"/>
    <col min="512" max="512" width="65.85546875" style="15" customWidth="1"/>
    <col min="513" max="513" width="25.42578125" style="15" customWidth="1"/>
    <col min="514" max="514" width="9.85546875" style="15" customWidth="1"/>
    <col min="515" max="515" width="12" style="15" customWidth="1"/>
    <col min="516" max="516" width="14.85546875" style="15" customWidth="1"/>
    <col min="517" max="517" width="13.85546875" style="15" customWidth="1"/>
    <col min="518" max="518" width="14.28515625" style="15" customWidth="1"/>
    <col min="519" max="520" width="10.28515625" style="15" customWidth="1"/>
    <col min="521" max="521" width="13.140625" style="15" customWidth="1"/>
    <col min="522" max="766" width="10.28515625" style="15"/>
    <col min="767" max="767" width="4.28515625" style="15" customWidth="1"/>
    <col min="768" max="768" width="65.85546875" style="15" customWidth="1"/>
    <col min="769" max="769" width="25.42578125" style="15" customWidth="1"/>
    <col min="770" max="770" width="9.85546875" style="15" customWidth="1"/>
    <col min="771" max="771" width="12" style="15" customWidth="1"/>
    <col min="772" max="772" width="14.85546875" style="15" customWidth="1"/>
    <col min="773" max="773" width="13.85546875" style="15" customWidth="1"/>
    <col min="774" max="774" width="14.28515625" style="15" customWidth="1"/>
    <col min="775" max="776" width="10.28515625" style="15" customWidth="1"/>
    <col min="777" max="777" width="13.140625" style="15" customWidth="1"/>
    <col min="778" max="1022" width="10.28515625" style="15"/>
    <col min="1023" max="1023" width="4.28515625" style="15" customWidth="1"/>
    <col min="1024" max="1024" width="65.85546875" style="15" customWidth="1"/>
    <col min="1025" max="1025" width="25.42578125" style="15" customWidth="1"/>
    <col min="1026" max="1026" width="9.85546875" style="15" customWidth="1"/>
    <col min="1027" max="1027" width="12" style="15" customWidth="1"/>
    <col min="1028" max="1028" width="14.85546875" style="15" customWidth="1"/>
    <col min="1029" max="1029" width="13.85546875" style="15" customWidth="1"/>
    <col min="1030" max="1030" width="14.28515625" style="15" customWidth="1"/>
    <col min="1031" max="1032" width="10.28515625" style="15" customWidth="1"/>
    <col min="1033" max="1033" width="13.140625" style="15" customWidth="1"/>
    <col min="1034" max="1278" width="10.28515625" style="15"/>
    <col min="1279" max="1279" width="4.28515625" style="15" customWidth="1"/>
    <col min="1280" max="1280" width="65.85546875" style="15" customWidth="1"/>
    <col min="1281" max="1281" width="25.42578125" style="15" customWidth="1"/>
    <col min="1282" max="1282" width="9.85546875" style="15" customWidth="1"/>
    <col min="1283" max="1283" width="12" style="15" customWidth="1"/>
    <col min="1284" max="1284" width="14.85546875" style="15" customWidth="1"/>
    <col min="1285" max="1285" width="13.85546875" style="15" customWidth="1"/>
    <col min="1286" max="1286" width="14.28515625" style="15" customWidth="1"/>
    <col min="1287" max="1288" width="10.28515625" style="15" customWidth="1"/>
    <col min="1289" max="1289" width="13.140625" style="15" customWidth="1"/>
    <col min="1290" max="1534" width="10.28515625" style="15"/>
    <col min="1535" max="1535" width="4.28515625" style="15" customWidth="1"/>
    <col min="1536" max="1536" width="65.85546875" style="15" customWidth="1"/>
    <col min="1537" max="1537" width="25.42578125" style="15" customWidth="1"/>
    <col min="1538" max="1538" width="9.85546875" style="15" customWidth="1"/>
    <col min="1539" max="1539" width="12" style="15" customWidth="1"/>
    <col min="1540" max="1540" width="14.85546875" style="15" customWidth="1"/>
    <col min="1541" max="1541" width="13.85546875" style="15" customWidth="1"/>
    <col min="1542" max="1542" width="14.28515625" style="15" customWidth="1"/>
    <col min="1543" max="1544" width="10.28515625" style="15" customWidth="1"/>
    <col min="1545" max="1545" width="13.140625" style="15" customWidth="1"/>
    <col min="1546" max="1790" width="10.28515625" style="15"/>
    <col min="1791" max="1791" width="4.28515625" style="15" customWidth="1"/>
    <col min="1792" max="1792" width="65.85546875" style="15" customWidth="1"/>
    <col min="1793" max="1793" width="25.42578125" style="15" customWidth="1"/>
    <col min="1794" max="1794" width="9.85546875" style="15" customWidth="1"/>
    <col min="1795" max="1795" width="12" style="15" customWidth="1"/>
    <col min="1796" max="1796" width="14.85546875" style="15" customWidth="1"/>
    <col min="1797" max="1797" width="13.85546875" style="15" customWidth="1"/>
    <col min="1798" max="1798" width="14.28515625" style="15" customWidth="1"/>
    <col min="1799" max="1800" width="10.28515625" style="15" customWidth="1"/>
    <col min="1801" max="1801" width="13.140625" style="15" customWidth="1"/>
    <col min="1802" max="2046" width="10.28515625" style="15"/>
    <col min="2047" max="2047" width="4.28515625" style="15" customWidth="1"/>
    <col min="2048" max="2048" width="65.85546875" style="15" customWidth="1"/>
    <col min="2049" max="2049" width="25.42578125" style="15" customWidth="1"/>
    <col min="2050" max="2050" width="9.85546875" style="15" customWidth="1"/>
    <col min="2051" max="2051" width="12" style="15" customWidth="1"/>
    <col min="2052" max="2052" width="14.85546875" style="15" customWidth="1"/>
    <col min="2053" max="2053" width="13.85546875" style="15" customWidth="1"/>
    <col min="2054" max="2054" width="14.28515625" style="15" customWidth="1"/>
    <col min="2055" max="2056" width="10.28515625" style="15" customWidth="1"/>
    <col min="2057" max="2057" width="13.140625" style="15" customWidth="1"/>
    <col min="2058" max="2302" width="10.28515625" style="15"/>
    <col min="2303" max="2303" width="4.28515625" style="15" customWidth="1"/>
    <col min="2304" max="2304" width="65.85546875" style="15" customWidth="1"/>
    <col min="2305" max="2305" width="25.42578125" style="15" customWidth="1"/>
    <col min="2306" max="2306" width="9.85546875" style="15" customWidth="1"/>
    <col min="2307" max="2307" width="12" style="15" customWidth="1"/>
    <col min="2308" max="2308" width="14.85546875" style="15" customWidth="1"/>
    <col min="2309" max="2309" width="13.85546875" style="15" customWidth="1"/>
    <col min="2310" max="2310" width="14.28515625" style="15" customWidth="1"/>
    <col min="2311" max="2312" width="10.28515625" style="15" customWidth="1"/>
    <col min="2313" max="2313" width="13.140625" style="15" customWidth="1"/>
    <col min="2314" max="2558" width="10.28515625" style="15"/>
    <col min="2559" max="2559" width="4.28515625" style="15" customWidth="1"/>
    <col min="2560" max="2560" width="65.85546875" style="15" customWidth="1"/>
    <col min="2561" max="2561" width="25.42578125" style="15" customWidth="1"/>
    <col min="2562" max="2562" width="9.85546875" style="15" customWidth="1"/>
    <col min="2563" max="2563" width="12" style="15" customWidth="1"/>
    <col min="2564" max="2564" width="14.85546875" style="15" customWidth="1"/>
    <col min="2565" max="2565" width="13.85546875" style="15" customWidth="1"/>
    <col min="2566" max="2566" width="14.28515625" style="15" customWidth="1"/>
    <col min="2567" max="2568" width="10.28515625" style="15" customWidth="1"/>
    <col min="2569" max="2569" width="13.140625" style="15" customWidth="1"/>
    <col min="2570" max="2814" width="10.28515625" style="15"/>
    <col min="2815" max="2815" width="4.28515625" style="15" customWidth="1"/>
    <col min="2816" max="2816" width="65.85546875" style="15" customWidth="1"/>
    <col min="2817" max="2817" width="25.42578125" style="15" customWidth="1"/>
    <col min="2818" max="2818" width="9.85546875" style="15" customWidth="1"/>
    <col min="2819" max="2819" width="12" style="15" customWidth="1"/>
    <col min="2820" max="2820" width="14.85546875" style="15" customWidth="1"/>
    <col min="2821" max="2821" width="13.85546875" style="15" customWidth="1"/>
    <col min="2822" max="2822" width="14.28515625" style="15" customWidth="1"/>
    <col min="2823" max="2824" width="10.28515625" style="15" customWidth="1"/>
    <col min="2825" max="2825" width="13.140625" style="15" customWidth="1"/>
    <col min="2826" max="3070" width="10.28515625" style="15"/>
    <col min="3071" max="3071" width="4.28515625" style="15" customWidth="1"/>
    <col min="3072" max="3072" width="65.85546875" style="15" customWidth="1"/>
    <col min="3073" max="3073" width="25.42578125" style="15" customWidth="1"/>
    <col min="3074" max="3074" width="9.85546875" style="15" customWidth="1"/>
    <col min="3075" max="3075" width="12" style="15" customWidth="1"/>
    <col min="3076" max="3076" width="14.85546875" style="15" customWidth="1"/>
    <col min="3077" max="3077" width="13.85546875" style="15" customWidth="1"/>
    <col min="3078" max="3078" width="14.28515625" style="15" customWidth="1"/>
    <col min="3079" max="3080" width="10.28515625" style="15" customWidth="1"/>
    <col min="3081" max="3081" width="13.140625" style="15" customWidth="1"/>
    <col min="3082" max="3326" width="10.28515625" style="15"/>
    <col min="3327" max="3327" width="4.28515625" style="15" customWidth="1"/>
    <col min="3328" max="3328" width="65.85546875" style="15" customWidth="1"/>
    <col min="3329" max="3329" width="25.42578125" style="15" customWidth="1"/>
    <col min="3330" max="3330" width="9.85546875" style="15" customWidth="1"/>
    <col min="3331" max="3331" width="12" style="15" customWidth="1"/>
    <col min="3332" max="3332" width="14.85546875" style="15" customWidth="1"/>
    <col min="3333" max="3333" width="13.85546875" style="15" customWidth="1"/>
    <col min="3334" max="3334" width="14.28515625" style="15" customWidth="1"/>
    <col min="3335" max="3336" width="10.28515625" style="15" customWidth="1"/>
    <col min="3337" max="3337" width="13.140625" style="15" customWidth="1"/>
    <col min="3338" max="3582" width="10.28515625" style="15"/>
    <col min="3583" max="3583" width="4.28515625" style="15" customWidth="1"/>
    <col min="3584" max="3584" width="65.85546875" style="15" customWidth="1"/>
    <col min="3585" max="3585" width="25.42578125" style="15" customWidth="1"/>
    <col min="3586" max="3586" width="9.85546875" style="15" customWidth="1"/>
    <col min="3587" max="3587" width="12" style="15" customWidth="1"/>
    <col min="3588" max="3588" width="14.85546875" style="15" customWidth="1"/>
    <col min="3589" max="3589" width="13.85546875" style="15" customWidth="1"/>
    <col min="3590" max="3590" width="14.28515625" style="15" customWidth="1"/>
    <col min="3591" max="3592" width="10.28515625" style="15" customWidth="1"/>
    <col min="3593" max="3593" width="13.140625" style="15" customWidth="1"/>
    <col min="3594" max="3838" width="10.28515625" style="15"/>
    <col min="3839" max="3839" width="4.28515625" style="15" customWidth="1"/>
    <col min="3840" max="3840" width="65.85546875" style="15" customWidth="1"/>
    <col min="3841" max="3841" width="25.42578125" style="15" customWidth="1"/>
    <col min="3842" max="3842" width="9.85546875" style="15" customWidth="1"/>
    <col min="3843" max="3843" width="12" style="15" customWidth="1"/>
    <col min="3844" max="3844" width="14.85546875" style="15" customWidth="1"/>
    <col min="3845" max="3845" width="13.85546875" style="15" customWidth="1"/>
    <col min="3846" max="3846" width="14.28515625" style="15" customWidth="1"/>
    <col min="3847" max="3848" width="10.28515625" style="15" customWidth="1"/>
    <col min="3849" max="3849" width="13.140625" style="15" customWidth="1"/>
    <col min="3850" max="4094" width="10.28515625" style="15"/>
    <col min="4095" max="4095" width="4.28515625" style="15" customWidth="1"/>
    <col min="4096" max="4096" width="65.85546875" style="15" customWidth="1"/>
    <col min="4097" max="4097" width="25.42578125" style="15" customWidth="1"/>
    <col min="4098" max="4098" width="9.85546875" style="15" customWidth="1"/>
    <col min="4099" max="4099" width="12" style="15" customWidth="1"/>
    <col min="4100" max="4100" width="14.85546875" style="15" customWidth="1"/>
    <col min="4101" max="4101" width="13.85546875" style="15" customWidth="1"/>
    <col min="4102" max="4102" width="14.28515625" style="15" customWidth="1"/>
    <col min="4103" max="4104" width="10.28515625" style="15" customWidth="1"/>
    <col min="4105" max="4105" width="13.140625" style="15" customWidth="1"/>
    <col min="4106" max="4350" width="10.28515625" style="15"/>
    <col min="4351" max="4351" width="4.28515625" style="15" customWidth="1"/>
    <col min="4352" max="4352" width="65.85546875" style="15" customWidth="1"/>
    <col min="4353" max="4353" width="25.42578125" style="15" customWidth="1"/>
    <col min="4354" max="4354" width="9.85546875" style="15" customWidth="1"/>
    <col min="4355" max="4355" width="12" style="15" customWidth="1"/>
    <col min="4356" max="4356" width="14.85546875" style="15" customWidth="1"/>
    <col min="4357" max="4357" width="13.85546875" style="15" customWidth="1"/>
    <col min="4358" max="4358" width="14.28515625" style="15" customWidth="1"/>
    <col min="4359" max="4360" width="10.28515625" style="15" customWidth="1"/>
    <col min="4361" max="4361" width="13.140625" style="15" customWidth="1"/>
    <col min="4362" max="4606" width="10.28515625" style="15"/>
    <col min="4607" max="4607" width="4.28515625" style="15" customWidth="1"/>
    <col min="4608" max="4608" width="65.85546875" style="15" customWidth="1"/>
    <col min="4609" max="4609" width="25.42578125" style="15" customWidth="1"/>
    <col min="4610" max="4610" width="9.85546875" style="15" customWidth="1"/>
    <col min="4611" max="4611" width="12" style="15" customWidth="1"/>
    <col min="4612" max="4612" width="14.85546875" style="15" customWidth="1"/>
    <col min="4613" max="4613" width="13.85546875" style="15" customWidth="1"/>
    <col min="4614" max="4614" width="14.28515625" style="15" customWidth="1"/>
    <col min="4615" max="4616" width="10.28515625" style="15" customWidth="1"/>
    <col min="4617" max="4617" width="13.140625" style="15" customWidth="1"/>
    <col min="4618" max="4862" width="10.28515625" style="15"/>
    <col min="4863" max="4863" width="4.28515625" style="15" customWidth="1"/>
    <col min="4864" max="4864" width="65.85546875" style="15" customWidth="1"/>
    <col min="4865" max="4865" width="25.42578125" style="15" customWidth="1"/>
    <col min="4866" max="4866" width="9.85546875" style="15" customWidth="1"/>
    <col min="4867" max="4867" width="12" style="15" customWidth="1"/>
    <col min="4868" max="4868" width="14.85546875" style="15" customWidth="1"/>
    <col min="4869" max="4869" width="13.85546875" style="15" customWidth="1"/>
    <col min="4870" max="4870" width="14.28515625" style="15" customWidth="1"/>
    <col min="4871" max="4872" width="10.28515625" style="15" customWidth="1"/>
    <col min="4873" max="4873" width="13.140625" style="15" customWidth="1"/>
    <col min="4874" max="5118" width="10.28515625" style="15"/>
    <col min="5119" max="5119" width="4.28515625" style="15" customWidth="1"/>
    <col min="5120" max="5120" width="65.85546875" style="15" customWidth="1"/>
    <col min="5121" max="5121" width="25.42578125" style="15" customWidth="1"/>
    <col min="5122" max="5122" width="9.85546875" style="15" customWidth="1"/>
    <col min="5123" max="5123" width="12" style="15" customWidth="1"/>
    <col min="5124" max="5124" width="14.85546875" style="15" customWidth="1"/>
    <col min="5125" max="5125" width="13.85546875" style="15" customWidth="1"/>
    <col min="5126" max="5126" width="14.28515625" style="15" customWidth="1"/>
    <col min="5127" max="5128" width="10.28515625" style="15" customWidth="1"/>
    <col min="5129" max="5129" width="13.140625" style="15" customWidth="1"/>
    <col min="5130" max="5374" width="10.28515625" style="15"/>
    <col min="5375" max="5375" width="4.28515625" style="15" customWidth="1"/>
    <col min="5376" max="5376" width="65.85546875" style="15" customWidth="1"/>
    <col min="5377" max="5377" width="25.42578125" style="15" customWidth="1"/>
    <col min="5378" max="5378" width="9.85546875" style="15" customWidth="1"/>
    <col min="5379" max="5379" width="12" style="15" customWidth="1"/>
    <col min="5380" max="5380" width="14.85546875" style="15" customWidth="1"/>
    <col min="5381" max="5381" width="13.85546875" style="15" customWidth="1"/>
    <col min="5382" max="5382" width="14.28515625" style="15" customWidth="1"/>
    <col min="5383" max="5384" width="10.28515625" style="15" customWidth="1"/>
    <col min="5385" max="5385" width="13.140625" style="15" customWidth="1"/>
    <col min="5386" max="5630" width="10.28515625" style="15"/>
    <col min="5631" max="5631" width="4.28515625" style="15" customWidth="1"/>
    <col min="5632" max="5632" width="65.85546875" style="15" customWidth="1"/>
    <col min="5633" max="5633" width="25.42578125" style="15" customWidth="1"/>
    <col min="5634" max="5634" width="9.85546875" style="15" customWidth="1"/>
    <col min="5635" max="5635" width="12" style="15" customWidth="1"/>
    <col min="5636" max="5636" width="14.85546875" style="15" customWidth="1"/>
    <col min="5637" max="5637" width="13.85546875" style="15" customWidth="1"/>
    <col min="5638" max="5638" width="14.28515625" style="15" customWidth="1"/>
    <col min="5639" max="5640" width="10.28515625" style="15" customWidth="1"/>
    <col min="5641" max="5641" width="13.140625" style="15" customWidth="1"/>
    <col min="5642" max="5886" width="10.28515625" style="15"/>
    <col min="5887" max="5887" width="4.28515625" style="15" customWidth="1"/>
    <col min="5888" max="5888" width="65.85546875" style="15" customWidth="1"/>
    <col min="5889" max="5889" width="25.42578125" style="15" customWidth="1"/>
    <col min="5890" max="5890" width="9.85546875" style="15" customWidth="1"/>
    <col min="5891" max="5891" width="12" style="15" customWidth="1"/>
    <col min="5892" max="5892" width="14.85546875" style="15" customWidth="1"/>
    <col min="5893" max="5893" width="13.85546875" style="15" customWidth="1"/>
    <col min="5894" max="5894" width="14.28515625" style="15" customWidth="1"/>
    <col min="5895" max="5896" width="10.28515625" style="15" customWidth="1"/>
    <col min="5897" max="5897" width="13.140625" style="15" customWidth="1"/>
    <col min="5898" max="6142" width="10.28515625" style="15"/>
    <col min="6143" max="6143" width="4.28515625" style="15" customWidth="1"/>
    <col min="6144" max="6144" width="65.85546875" style="15" customWidth="1"/>
    <col min="6145" max="6145" width="25.42578125" style="15" customWidth="1"/>
    <col min="6146" max="6146" width="9.85546875" style="15" customWidth="1"/>
    <col min="6147" max="6147" width="12" style="15" customWidth="1"/>
    <col min="6148" max="6148" width="14.85546875" style="15" customWidth="1"/>
    <col min="6149" max="6149" width="13.85546875" style="15" customWidth="1"/>
    <col min="6150" max="6150" width="14.28515625" style="15" customWidth="1"/>
    <col min="6151" max="6152" width="10.28515625" style="15" customWidth="1"/>
    <col min="6153" max="6153" width="13.140625" style="15" customWidth="1"/>
    <col min="6154" max="6398" width="10.28515625" style="15"/>
    <col min="6399" max="6399" width="4.28515625" style="15" customWidth="1"/>
    <col min="6400" max="6400" width="65.85546875" style="15" customWidth="1"/>
    <col min="6401" max="6401" width="25.42578125" style="15" customWidth="1"/>
    <col min="6402" max="6402" width="9.85546875" style="15" customWidth="1"/>
    <col min="6403" max="6403" width="12" style="15" customWidth="1"/>
    <col min="6404" max="6404" width="14.85546875" style="15" customWidth="1"/>
    <col min="6405" max="6405" width="13.85546875" style="15" customWidth="1"/>
    <col min="6406" max="6406" width="14.28515625" style="15" customWidth="1"/>
    <col min="6407" max="6408" width="10.28515625" style="15" customWidth="1"/>
    <col min="6409" max="6409" width="13.140625" style="15" customWidth="1"/>
    <col min="6410" max="6654" width="10.28515625" style="15"/>
    <col min="6655" max="6655" width="4.28515625" style="15" customWidth="1"/>
    <col min="6656" max="6656" width="65.85546875" style="15" customWidth="1"/>
    <col min="6657" max="6657" width="25.42578125" style="15" customWidth="1"/>
    <col min="6658" max="6658" width="9.85546875" style="15" customWidth="1"/>
    <col min="6659" max="6659" width="12" style="15" customWidth="1"/>
    <col min="6660" max="6660" width="14.85546875" style="15" customWidth="1"/>
    <col min="6661" max="6661" width="13.85546875" style="15" customWidth="1"/>
    <col min="6662" max="6662" width="14.28515625" style="15" customWidth="1"/>
    <col min="6663" max="6664" width="10.28515625" style="15" customWidth="1"/>
    <col min="6665" max="6665" width="13.140625" style="15" customWidth="1"/>
    <col min="6666" max="6910" width="10.28515625" style="15"/>
    <col min="6911" max="6911" width="4.28515625" style="15" customWidth="1"/>
    <col min="6912" max="6912" width="65.85546875" style="15" customWidth="1"/>
    <col min="6913" max="6913" width="25.42578125" style="15" customWidth="1"/>
    <col min="6914" max="6914" width="9.85546875" style="15" customWidth="1"/>
    <col min="6915" max="6915" width="12" style="15" customWidth="1"/>
    <col min="6916" max="6916" width="14.85546875" style="15" customWidth="1"/>
    <col min="6917" max="6917" width="13.85546875" style="15" customWidth="1"/>
    <col min="6918" max="6918" width="14.28515625" style="15" customWidth="1"/>
    <col min="6919" max="6920" width="10.28515625" style="15" customWidth="1"/>
    <col min="6921" max="6921" width="13.140625" style="15" customWidth="1"/>
    <col min="6922" max="7166" width="10.28515625" style="15"/>
    <col min="7167" max="7167" width="4.28515625" style="15" customWidth="1"/>
    <col min="7168" max="7168" width="65.85546875" style="15" customWidth="1"/>
    <col min="7169" max="7169" width="25.42578125" style="15" customWidth="1"/>
    <col min="7170" max="7170" width="9.85546875" style="15" customWidth="1"/>
    <col min="7171" max="7171" width="12" style="15" customWidth="1"/>
    <col min="7172" max="7172" width="14.85546875" style="15" customWidth="1"/>
    <col min="7173" max="7173" width="13.85546875" style="15" customWidth="1"/>
    <col min="7174" max="7174" width="14.28515625" style="15" customWidth="1"/>
    <col min="7175" max="7176" width="10.28515625" style="15" customWidth="1"/>
    <col min="7177" max="7177" width="13.140625" style="15" customWidth="1"/>
    <col min="7178" max="7422" width="10.28515625" style="15"/>
    <col min="7423" max="7423" width="4.28515625" style="15" customWidth="1"/>
    <col min="7424" max="7424" width="65.85546875" style="15" customWidth="1"/>
    <col min="7425" max="7425" width="25.42578125" style="15" customWidth="1"/>
    <col min="7426" max="7426" width="9.85546875" style="15" customWidth="1"/>
    <col min="7427" max="7427" width="12" style="15" customWidth="1"/>
    <col min="7428" max="7428" width="14.85546875" style="15" customWidth="1"/>
    <col min="7429" max="7429" width="13.85546875" style="15" customWidth="1"/>
    <col min="7430" max="7430" width="14.28515625" style="15" customWidth="1"/>
    <col min="7431" max="7432" width="10.28515625" style="15" customWidth="1"/>
    <col min="7433" max="7433" width="13.140625" style="15" customWidth="1"/>
    <col min="7434" max="7678" width="10.28515625" style="15"/>
    <col min="7679" max="7679" width="4.28515625" style="15" customWidth="1"/>
    <col min="7680" max="7680" width="65.85546875" style="15" customWidth="1"/>
    <col min="7681" max="7681" width="25.42578125" style="15" customWidth="1"/>
    <col min="7682" max="7682" width="9.85546875" style="15" customWidth="1"/>
    <col min="7683" max="7683" width="12" style="15" customWidth="1"/>
    <col min="7684" max="7684" width="14.85546875" style="15" customWidth="1"/>
    <col min="7685" max="7685" width="13.85546875" style="15" customWidth="1"/>
    <col min="7686" max="7686" width="14.28515625" style="15" customWidth="1"/>
    <col min="7687" max="7688" width="10.28515625" style="15" customWidth="1"/>
    <col min="7689" max="7689" width="13.140625" style="15" customWidth="1"/>
    <col min="7690" max="7934" width="10.28515625" style="15"/>
    <col min="7935" max="7935" width="4.28515625" style="15" customWidth="1"/>
    <col min="7936" max="7936" width="65.85546875" style="15" customWidth="1"/>
    <col min="7937" max="7937" width="25.42578125" style="15" customWidth="1"/>
    <col min="7938" max="7938" width="9.85546875" style="15" customWidth="1"/>
    <col min="7939" max="7939" width="12" style="15" customWidth="1"/>
    <col min="7940" max="7940" width="14.85546875" style="15" customWidth="1"/>
    <col min="7941" max="7941" width="13.85546875" style="15" customWidth="1"/>
    <col min="7942" max="7942" width="14.28515625" style="15" customWidth="1"/>
    <col min="7943" max="7944" width="10.28515625" style="15" customWidth="1"/>
    <col min="7945" max="7945" width="13.140625" style="15" customWidth="1"/>
    <col min="7946" max="8190" width="10.28515625" style="15"/>
    <col min="8191" max="8191" width="4.28515625" style="15" customWidth="1"/>
    <col min="8192" max="8192" width="65.85546875" style="15" customWidth="1"/>
    <col min="8193" max="8193" width="25.42578125" style="15" customWidth="1"/>
    <col min="8194" max="8194" width="9.85546875" style="15" customWidth="1"/>
    <col min="8195" max="8195" width="12" style="15" customWidth="1"/>
    <col min="8196" max="8196" width="14.85546875" style="15" customWidth="1"/>
    <col min="8197" max="8197" width="13.85546875" style="15" customWidth="1"/>
    <col min="8198" max="8198" width="14.28515625" style="15" customWidth="1"/>
    <col min="8199" max="8200" width="10.28515625" style="15" customWidth="1"/>
    <col min="8201" max="8201" width="13.140625" style="15" customWidth="1"/>
    <col min="8202" max="8446" width="10.28515625" style="15"/>
    <col min="8447" max="8447" width="4.28515625" style="15" customWidth="1"/>
    <col min="8448" max="8448" width="65.85546875" style="15" customWidth="1"/>
    <col min="8449" max="8449" width="25.42578125" style="15" customWidth="1"/>
    <col min="8450" max="8450" width="9.85546875" style="15" customWidth="1"/>
    <col min="8451" max="8451" width="12" style="15" customWidth="1"/>
    <col min="8452" max="8452" width="14.85546875" style="15" customWidth="1"/>
    <col min="8453" max="8453" width="13.85546875" style="15" customWidth="1"/>
    <col min="8454" max="8454" width="14.28515625" style="15" customWidth="1"/>
    <col min="8455" max="8456" width="10.28515625" style="15" customWidth="1"/>
    <col min="8457" max="8457" width="13.140625" style="15" customWidth="1"/>
    <col min="8458" max="8702" width="10.28515625" style="15"/>
    <col min="8703" max="8703" width="4.28515625" style="15" customWidth="1"/>
    <col min="8704" max="8704" width="65.85546875" style="15" customWidth="1"/>
    <col min="8705" max="8705" width="25.42578125" style="15" customWidth="1"/>
    <col min="8706" max="8706" width="9.85546875" style="15" customWidth="1"/>
    <col min="8707" max="8707" width="12" style="15" customWidth="1"/>
    <col min="8708" max="8708" width="14.85546875" style="15" customWidth="1"/>
    <col min="8709" max="8709" width="13.85546875" style="15" customWidth="1"/>
    <col min="8710" max="8710" width="14.28515625" style="15" customWidth="1"/>
    <col min="8711" max="8712" width="10.28515625" style="15" customWidth="1"/>
    <col min="8713" max="8713" width="13.140625" style="15" customWidth="1"/>
    <col min="8714" max="8958" width="10.28515625" style="15"/>
    <col min="8959" max="8959" width="4.28515625" style="15" customWidth="1"/>
    <col min="8960" max="8960" width="65.85546875" style="15" customWidth="1"/>
    <col min="8961" max="8961" width="25.42578125" style="15" customWidth="1"/>
    <col min="8962" max="8962" width="9.85546875" style="15" customWidth="1"/>
    <col min="8963" max="8963" width="12" style="15" customWidth="1"/>
    <col min="8964" max="8964" width="14.85546875" style="15" customWidth="1"/>
    <col min="8965" max="8965" width="13.85546875" style="15" customWidth="1"/>
    <col min="8966" max="8966" width="14.28515625" style="15" customWidth="1"/>
    <col min="8967" max="8968" width="10.28515625" style="15" customWidth="1"/>
    <col min="8969" max="8969" width="13.140625" style="15" customWidth="1"/>
    <col min="8970" max="9214" width="10.28515625" style="15"/>
    <col min="9215" max="9215" width="4.28515625" style="15" customWidth="1"/>
    <col min="9216" max="9216" width="65.85546875" style="15" customWidth="1"/>
    <col min="9217" max="9217" width="25.42578125" style="15" customWidth="1"/>
    <col min="9218" max="9218" width="9.85546875" style="15" customWidth="1"/>
    <col min="9219" max="9219" width="12" style="15" customWidth="1"/>
    <col min="9220" max="9220" width="14.85546875" style="15" customWidth="1"/>
    <col min="9221" max="9221" width="13.85546875" style="15" customWidth="1"/>
    <col min="9222" max="9222" width="14.28515625" style="15" customWidth="1"/>
    <col min="9223" max="9224" width="10.28515625" style="15" customWidth="1"/>
    <col min="9225" max="9225" width="13.140625" style="15" customWidth="1"/>
    <col min="9226" max="9470" width="10.28515625" style="15"/>
    <col min="9471" max="9471" width="4.28515625" style="15" customWidth="1"/>
    <col min="9472" max="9472" width="65.85546875" style="15" customWidth="1"/>
    <col min="9473" max="9473" width="25.42578125" style="15" customWidth="1"/>
    <col min="9474" max="9474" width="9.85546875" style="15" customWidth="1"/>
    <col min="9475" max="9475" width="12" style="15" customWidth="1"/>
    <col min="9476" max="9476" width="14.85546875" style="15" customWidth="1"/>
    <col min="9477" max="9477" width="13.85546875" style="15" customWidth="1"/>
    <col min="9478" max="9478" width="14.28515625" style="15" customWidth="1"/>
    <col min="9479" max="9480" width="10.28515625" style="15" customWidth="1"/>
    <col min="9481" max="9481" width="13.140625" style="15" customWidth="1"/>
    <col min="9482" max="9726" width="10.28515625" style="15"/>
    <col min="9727" max="9727" width="4.28515625" style="15" customWidth="1"/>
    <col min="9728" max="9728" width="65.85546875" style="15" customWidth="1"/>
    <col min="9729" max="9729" width="25.42578125" style="15" customWidth="1"/>
    <col min="9730" max="9730" width="9.85546875" style="15" customWidth="1"/>
    <col min="9731" max="9731" width="12" style="15" customWidth="1"/>
    <col min="9732" max="9732" width="14.85546875" style="15" customWidth="1"/>
    <col min="9733" max="9733" width="13.85546875" style="15" customWidth="1"/>
    <col min="9734" max="9734" width="14.28515625" style="15" customWidth="1"/>
    <col min="9735" max="9736" width="10.28515625" style="15" customWidth="1"/>
    <col min="9737" max="9737" width="13.140625" style="15" customWidth="1"/>
    <col min="9738" max="9982" width="10.28515625" style="15"/>
    <col min="9983" max="9983" width="4.28515625" style="15" customWidth="1"/>
    <col min="9984" max="9984" width="65.85546875" style="15" customWidth="1"/>
    <col min="9985" max="9985" width="25.42578125" style="15" customWidth="1"/>
    <col min="9986" max="9986" width="9.85546875" style="15" customWidth="1"/>
    <col min="9987" max="9987" width="12" style="15" customWidth="1"/>
    <col min="9988" max="9988" width="14.85546875" style="15" customWidth="1"/>
    <col min="9989" max="9989" width="13.85546875" style="15" customWidth="1"/>
    <col min="9990" max="9990" width="14.28515625" style="15" customWidth="1"/>
    <col min="9991" max="9992" width="10.28515625" style="15" customWidth="1"/>
    <col min="9993" max="9993" width="13.140625" style="15" customWidth="1"/>
    <col min="9994" max="10238" width="10.28515625" style="15"/>
    <col min="10239" max="10239" width="4.28515625" style="15" customWidth="1"/>
    <col min="10240" max="10240" width="65.85546875" style="15" customWidth="1"/>
    <col min="10241" max="10241" width="25.42578125" style="15" customWidth="1"/>
    <col min="10242" max="10242" width="9.85546875" style="15" customWidth="1"/>
    <col min="10243" max="10243" width="12" style="15" customWidth="1"/>
    <col min="10244" max="10244" width="14.85546875" style="15" customWidth="1"/>
    <col min="10245" max="10245" width="13.85546875" style="15" customWidth="1"/>
    <col min="10246" max="10246" width="14.28515625" style="15" customWidth="1"/>
    <col min="10247" max="10248" width="10.28515625" style="15" customWidth="1"/>
    <col min="10249" max="10249" width="13.140625" style="15" customWidth="1"/>
    <col min="10250" max="10494" width="10.28515625" style="15"/>
    <col min="10495" max="10495" width="4.28515625" style="15" customWidth="1"/>
    <col min="10496" max="10496" width="65.85546875" style="15" customWidth="1"/>
    <col min="10497" max="10497" width="25.42578125" style="15" customWidth="1"/>
    <col min="10498" max="10498" width="9.85546875" style="15" customWidth="1"/>
    <col min="10499" max="10499" width="12" style="15" customWidth="1"/>
    <col min="10500" max="10500" width="14.85546875" style="15" customWidth="1"/>
    <col min="10501" max="10501" width="13.85546875" style="15" customWidth="1"/>
    <col min="10502" max="10502" width="14.28515625" style="15" customWidth="1"/>
    <col min="10503" max="10504" width="10.28515625" style="15" customWidth="1"/>
    <col min="10505" max="10505" width="13.140625" style="15" customWidth="1"/>
    <col min="10506" max="10750" width="10.28515625" style="15"/>
    <col min="10751" max="10751" width="4.28515625" style="15" customWidth="1"/>
    <col min="10752" max="10752" width="65.85546875" style="15" customWidth="1"/>
    <col min="10753" max="10753" width="25.42578125" style="15" customWidth="1"/>
    <col min="10754" max="10754" width="9.85546875" style="15" customWidth="1"/>
    <col min="10755" max="10755" width="12" style="15" customWidth="1"/>
    <col min="10756" max="10756" width="14.85546875" style="15" customWidth="1"/>
    <col min="10757" max="10757" width="13.85546875" style="15" customWidth="1"/>
    <col min="10758" max="10758" width="14.28515625" style="15" customWidth="1"/>
    <col min="10759" max="10760" width="10.28515625" style="15" customWidth="1"/>
    <col min="10761" max="10761" width="13.140625" style="15" customWidth="1"/>
    <col min="10762" max="11006" width="10.28515625" style="15"/>
    <col min="11007" max="11007" width="4.28515625" style="15" customWidth="1"/>
    <col min="11008" max="11008" width="65.85546875" style="15" customWidth="1"/>
    <col min="11009" max="11009" width="25.42578125" style="15" customWidth="1"/>
    <col min="11010" max="11010" width="9.85546875" style="15" customWidth="1"/>
    <col min="11011" max="11011" width="12" style="15" customWidth="1"/>
    <col min="11012" max="11012" width="14.85546875" style="15" customWidth="1"/>
    <col min="11013" max="11013" width="13.85546875" style="15" customWidth="1"/>
    <col min="11014" max="11014" width="14.28515625" style="15" customWidth="1"/>
    <col min="11015" max="11016" width="10.28515625" style="15" customWidth="1"/>
    <col min="11017" max="11017" width="13.140625" style="15" customWidth="1"/>
    <col min="11018" max="11262" width="10.28515625" style="15"/>
    <col min="11263" max="11263" width="4.28515625" style="15" customWidth="1"/>
    <col min="11264" max="11264" width="65.85546875" style="15" customWidth="1"/>
    <col min="11265" max="11265" width="25.42578125" style="15" customWidth="1"/>
    <col min="11266" max="11266" width="9.85546875" style="15" customWidth="1"/>
    <col min="11267" max="11267" width="12" style="15" customWidth="1"/>
    <col min="11268" max="11268" width="14.85546875" style="15" customWidth="1"/>
    <col min="11269" max="11269" width="13.85546875" style="15" customWidth="1"/>
    <col min="11270" max="11270" width="14.28515625" style="15" customWidth="1"/>
    <col min="11271" max="11272" width="10.28515625" style="15" customWidth="1"/>
    <col min="11273" max="11273" width="13.140625" style="15" customWidth="1"/>
    <col min="11274" max="11518" width="10.28515625" style="15"/>
    <col min="11519" max="11519" width="4.28515625" style="15" customWidth="1"/>
    <col min="11520" max="11520" width="65.85546875" style="15" customWidth="1"/>
    <col min="11521" max="11521" width="25.42578125" style="15" customWidth="1"/>
    <col min="11522" max="11522" width="9.85546875" style="15" customWidth="1"/>
    <col min="11523" max="11523" width="12" style="15" customWidth="1"/>
    <col min="11524" max="11524" width="14.85546875" style="15" customWidth="1"/>
    <col min="11525" max="11525" width="13.85546875" style="15" customWidth="1"/>
    <col min="11526" max="11526" width="14.28515625" style="15" customWidth="1"/>
    <col min="11527" max="11528" width="10.28515625" style="15" customWidth="1"/>
    <col min="11529" max="11529" width="13.140625" style="15" customWidth="1"/>
    <col min="11530" max="11774" width="10.28515625" style="15"/>
    <col min="11775" max="11775" width="4.28515625" style="15" customWidth="1"/>
    <col min="11776" max="11776" width="65.85546875" style="15" customWidth="1"/>
    <col min="11777" max="11777" width="25.42578125" style="15" customWidth="1"/>
    <col min="11778" max="11778" width="9.85546875" style="15" customWidth="1"/>
    <col min="11779" max="11779" width="12" style="15" customWidth="1"/>
    <col min="11780" max="11780" width="14.85546875" style="15" customWidth="1"/>
    <col min="11781" max="11781" width="13.85546875" style="15" customWidth="1"/>
    <col min="11782" max="11782" width="14.28515625" style="15" customWidth="1"/>
    <col min="11783" max="11784" width="10.28515625" style="15" customWidth="1"/>
    <col min="11785" max="11785" width="13.140625" style="15" customWidth="1"/>
    <col min="11786" max="12030" width="10.28515625" style="15"/>
    <col min="12031" max="12031" width="4.28515625" style="15" customWidth="1"/>
    <col min="12032" max="12032" width="65.85546875" style="15" customWidth="1"/>
    <col min="12033" max="12033" width="25.42578125" style="15" customWidth="1"/>
    <col min="12034" max="12034" width="9.85546875" style="15" customWidth="1"/>
    <col min="12035" max="12035" width="12" style="15" customWidth="1"/>
    <col min="12036" max="12036" width="14.85546875" style="15" customWidth="1"/>
    <col min="12037" max="12037" width="13.85546875" style="15" customWidth="1"/>
    <col min="12038" max="12038" width="14.28515625" style="15" customWidth="1"/>
    <col min="12039" max="12040" width="10.28515625" style="15" customWidth="1"/>
    <col min="12041" max="12041" width="13.140625" style="15" customWidth="1"/>
    <col min="12042" max="12286" width="10.28515625" style="15"/>
    <col min="12287" max="12287" width="4.28515625" style="15" customWidth="1"/>
    <col min="12288" max="12288" width="65.85546875" style="15" customWidth="1"/>
    <col min="12289" max="12289" width="25.42578125" style="15" customWidth="1"/>
    <col min="12290" max="12290" width="9.85546875" style="15" customWidth="1"/>
    <col min="12291" max="12291" width="12" style="15" customWidth="1"/>
    <col min="12292" max="12292" width="14.85546875" style="15" customWidth="1"/>
    <col min="12293" max="12293" width="13.85546875" style="15" customWidth="1"/>
    <col min="12294" max="12294" width="14.28515625" style="15" customWidth="1"/>
    <col min="12295" max="12296" width="10.28515625" style="15" customWidth="1"/>
    <col min="12297" max="12297" width="13.140625" style="15" customWidth="1"/>
    <col min="12298" max="12542" width="10.28515625" style="15"/>
    <col min="12543" max="12543" width="4.28515625" style="15" customWidth="1"/>
    <col min="12544" max="12544" width="65.85546875" style="15" customWidth="1"/>
    <col min="12545" max="12545" width="25.42578125" style="15" customWidth="1"/>
    <col min="12546" max="12546" width="9.85546875" style="15" customWidth="1"/>
    <col min="12547" max="12547" width="12" style="15" customWidth="1"/>
    <col min="12548" max="12548" width="14.85546875" style="15" customWidth="1"/>
    <col min="12549" max="12549" width="13.85546875" style="15" customWidth="1"/>
    <col min="12550" max="12550" width="14.28515625" style="15" customWidth="1"/>
    <col min="12551" max="12552" width="10.28515625" style="15" customWidth="1"/>
    <col min="12553" max="12553" width="13.140625" style="15" customWidth="1"/>
    <col min="12554" max="12798" width="10.28515625" style="15"/>
    <col min="12799" max="12799" width="4.28515625" style="15" customWidth="1"/>
    <col min="12800" max="12800" width="65.85546875" style="15" customWidth="1"/>
    <col min="12801" max="12801" width="25.42578125" style="15" customWidth="1"/>
    <col min="12802" max="12802" width="9.85546875" style="15" customWidth="1"/>
    <col min="12803" max="12803" width="12" style="15" customWidth="1"/>
    <col min="12804" max="12804" width="14.85546875" style="15" customWidth="1"/>
    <col min="12805" max="12805" width="13.85546875" style="15" customWidth="1"/>
    <col min="12806" max="12806" width="14.28515625" style="15" customWidth="1"/>
    <col min="12807" max="12808" width="10.28515625" style="15" customWidth="1"/>
    <col min="12809" max="12809" width="13.140625" style="15" customWidth="1"/>
    <col min="12810" max="13054" width="10.28515625" style="15"/>
    <col min="13055" max="13055" width="4.28515625" style="15" customWidth="1"/>
    <col min="13056" max="13056" width="65.85546875" style="15" customWidth="1"/>
    <col min="13057" max="13057" width="25.42578125" style="15" customWidth="1"/>
    <col min="13058" max="13058" width="9.85546875" style="15" customWidth="1"/>
    <col min="13059" max="13059" width="12" style="15" customWidth="1"/>
    <col min="13060" max="13060" width="14.85546875" style="15" customWidth="1"/>
    <col min="13061" max="13061" width="13.85546875" style="15" customWidth="1"/>
    <col min="13062" max="13062" width="14.28515625" style="15" customWidth="1"/>
    <col min="13063" max="13064" width="10.28515625" style="15" customWidth="1"/>
    <col min="13065" max="13065" width="13.140625" style="15" customWidth="1"/>
    <col min="13066" max="13310" width="10.28515625" style="15"/>
    <col min="13311" max="13311" width="4.28515625" style="15" customWidth="1"/>
    <col min="13312" max="13312" width="65.85546875" style="15" customWidth="1"/>
    <col min="13313" max="13313" width="25.42578125" style="15" customWidth="1"/>
    <col min="13314" max="13314" width="9.85546875" style="15" customWidth="1"/>
    <col min="13315" max="13315" width="12" style="15" customWidth="1"/>
    <col min="13316" max="13316" width="14.85546875" style="15" customWidth="1"/>
    <col min="13317" max="13317" width="13.85546875" style="15" customWidth="1"/>
    <col min="13318" max="13318" width="14.28515625" style="15" customWidth="1"/>
    <col min="13319" max="13320" width="10.28515625" style="15" customWidth="1"/>
    <col min="13321" max="13321" width="13.140625" style="15" customWidth="1"/>
    <col min="13322" max="13566" width="10.28515625" style="15"/>
    <col min="13567" max="13567" width="4.28515625" style="15" customWidth="1"/>
    <col min="13568" max="13568" width="65.85546875" style="15" customWidth="1"/>
    <col min="13569" max="13569" width="25.42578125" style="15" customWidth="1"/>
    <col min="13570" max="13570" width="9.85546875" style="15" customWidth="1"/>
    <col min="13571" max="13571" width="12" style="15" customWidth="1"/>
    <col min="13572" max="13572" width="14.85546875" style="15" customWidth="1"/>
    <col min="13573" max="13573" width="13.85546875" style="15" customWidth="1"/>
    <col min="13574" max="13574" width="14.28515625" style="15" customWidth="1"/>
    <col min="13575" max="13576" width="10.28515625" style="15" customWidth="1"/>
    <col min="13577" max="13577" width="13.140625" style="15" customWidth="1"/>
    <col min="13578" max="13822" width="10.28515625" style="15"/>
    <col min="13823" max="13823" width="4.28515625" style="15" customWidth="1"/>
    <col min="13824" max="13824" width="65.85546875" style="15" customWidth="1"/>
    <col min="13825" max="13825" width="25.42578125" style="15" customWidth="1"/>
    <col min="13826" max="13826" width="9.85546875" style="15" customWidth="1"/>
    <col min="13827" max="13827" width="12" style="15" customWidth="1"/>
    <col min="13828" max="13828" width="14.85546875" style="15" customWidth="1"/>
    <col min="13829" max="13829" width="13.85546875" style="15" customWidth="1"/>
    <col min="13830" max="13830" width="14.28515625" style="15" customWidth="1"/>
    <col min="13831" max="13832" width="10.28515625" style="15" customWidth="1"/>
    <col min="13833" max="13833" width="13.140625" style="15" customWidth="1"/>
    <col min="13834" max="14078" width="10.28515625" style="15"/>
    <col min="14079" max="14079" width="4.28515625" style="15" customWidth="1"/>
    <col min="14080" max="14080" width="65.85546875" style="15" customWidth="1"/>
    <col min="14081" max="14081" width="25.42578125" style="15" customWidth="1"/>
    <col min="14082" max="14082" width="9.85546875" style="15" customWidth="1"/>
    <col min="14083" max="14083" width="12" style="15" customWidth="1"/>
    <col min="14084" max="14084" width="14.85546875" style="15" customWidth="1"/>
    <col min="14085" max="14085" width="13.85546875" style="15" customWidth="1"/>
    <col min="14086" max="14086" width="14.28515625" style="15" customWidth="1"/>
    <col min="14087" max="14088" width="10.28515625" style="15" customWidth="1"/>
    <col min="14089" max="14089" width="13.140625" style="15" customWidth="1"/>
    <col min="14090" max="14334" width="10.28515625" style="15"/>
    <col min="14335" max="14335" width="4.28515625" style="15" customWidth="1"/>
    <col min="14336" max="14336" width="65.85546875" style="15" customWidth="1"/>
    <col min="14337" max="14337" width="25.42578125" style="15" customWidth="1"/>
    <col min="14338" max="14338" width="9.85546875" style="15" customWidth="1"/>
    <col min="14339" max="14339" width="12" style="15" customWidth="1"/>
    <col min="14340" max="14340" width="14.85546875" style="15" customWidth="1"/>
    <col min="14341" max="14341" width="13.85546875" style="15" customWidth="1"/>
    <col min="14342" max="14342" width="14.28515625" style="15" customWidth="1"/>
    <col min="14343" max="14344" width="10.28515625" style="15" customWidth="1"/>
    <col min="14345" max="14345" width="13.140625" style="15" customWidth="1"/>
    <col min="14346" max="14590" width="10.28515625" style="15"/>
    <col min="14591" max="14591" width="4.28515625" style="15" customWidth="1"/>
    <col min="14592" max="14592" width="65.85546875" style="15" customWidth="1"/>
    <col min="14593" max="14593" width="25.42578125" style="15" customWidth="1"/>
    <col min="14594" max="14594" width="9.85546875" style="15" customWidth="1"/>
    <col min="14595" max="14595" width="12" style="15" customWidth="1"/>
    <col min="14596" max="14596" width="14.85546875" style="15" customWidth="1"/>
    <col min="14597" max="14597" width="13.85546875" style="15" customWidth="1"/>
    <col min="14598" max="14598" width="14.28515625" style="15" customWidth="1"/>
    <col min="14599" max="14600" width="10.28515625" style="15" customWidth="1"/>
    <col min="14601" max="14601" width="13.140625" style="15" customWidth="1"/>
    <col min="14602" max="14846" width="10.28515625" style="15"/>
    <col min="14847" max="14847" width="4.28515625" style="15" customWidth="1"/>
    <col min="14848" max="14848" width="65.85546875" style="15" customWidth="1"/>
    <col min="14849" max="14849" width="25.42578125" style="15" customWidth="1"/>
    <col min="14850" max="14850" width="9.85546875" style="15" customWidth="1"/>
    <col min="14851" max="14851" width="12" style="15" customWidth="1"/>
    <col min="14852" max="14852" width="14.85546875" style="15" customWidth="1"/>
    <col min="14853" max="14853" width="13.85546875" style="15" customWidth="1"/>
    <col min="14854" max="14854" width="14.28515625" style="15" customWidth="1"/>
    <col min="14855" max="14856" width="10.28515625" style="15" customWidth="1"/>
    <col min="14857" max="14857" width="13.140625" style="15" customWidth="1"/>
    <col min="14858" max="15102" width="10.28515625" style="15"/>
    <col min="15103" max="15103" width="4.28515625" style="15" customWidth="1"/>
    <col min="15104" max="15104" width="65.85546875" style="15" customWidth="1"/>
    <col min="15105" max="15105" width="25.42578125" style="15" customWidth="1"/>
    <col min="15106" max="15106" width="9.85546875" style="15" customWidth="1"/>
    <col min="15107" max="15107" width="12" style="15" customWidth="1"/>
    <col min="15108" max="15108" width="14.85546875" style="15" customWidth="1"/>
    <col min="15109" max="15109" width="13.85546875" style="15" customWidth="1"/>
    <col min="15110" max="15110" width="14.28515625" style="15" customWidth="1"/>
    <col min="15111" max="15112" width="10.28515625" style="15" customWidth="1"/>
    <col min="15113" max="15113" width="13.140625" style="15" customWidth="1"/>
    <col min="15114" max="15358" width="10.28515625" style="15"/>
    <col min="15359" max="15359" width="4.28515625" style="15" customWidth="1"/>
    <col min="15360" max="15360" width="65.85546875" style="15" customWidth="1"/>
    <col min="15361" max="15361" width="25.42578125" style="15" customWidth="1"/>
    <col min="15362" max="15362" width="9.85546875" style="15" customWidth="1"/>
    <col min="15363" max="15363" width="12" style="15" customWidth="1"/>
    <col min="15364" max="15364" width="14.85546875" style="15" customWidth="1"/>
    <col min="15365" max="15365" width="13.85546875" style="15" customWidth="1"/>
    <col min="15366" max="15366" width="14.28515625" style="15" customWidth="1"/>
    <col min="15367" max="15368" width="10.28515625" style="15" customWidth="1"/>
    <col min="15369" max="15369" width="13.140625" style="15" customWidth="1"/>
    <col min="15370" max="15614" width="10.28515625" style="15"/>
    <col min="15615" max="15615" width="4.28515625" style="15" customWidth="1"/>
    <col min="15616" max="15616" width="65.85546875" style="15" customWidth="1"/>
    <col min="15617" max="15617" width="25.42578125" style="15" customWidth="1"/>
    <col min="15618" max="15618" width="9.85546875" style="15" customWidth="1"/>
    <col min="15619" max="15619" width="12" style="15" customWidth="1"/>
    <col min="15620" max="15620" width="14.85546875" style="15" customWidth="1"/>
    <col min="15621" max="15621" width="13.85546875" style="15" customWidth="1"/>
    <col min="15622" max="15622" width="14.28515625" style="15" customWidth="1"/>
    <col min="15623" max="15624" width="10.28515625" style="15" customWidth="1"/>
    <col min="15625" max="15625" width="13.140625" style="15" customWidth="1"/>
    <col min="15626" max="15870" width="10.28515625" style="15"/>
    <col min="15871" max="15871" width="4.28515625" style="15" customWidth="1"/>
    <col min="15872" max="15872" width="65.85546875" style="15" customWidth="1"/>
    <col min="15873" max="15873" width="25.42578125" style="15" customWidth="1"/>
    <col min="15874" max="15874" width="9.85546875" style="15" customWidth="1"/>
    <col min="15875" max="15875" width="12" style="15" customWidth="1"/>
    <col min="15876" max="15876" width="14.85546875" style="15" customWidth="1"/>
    <col min="15877" max="15877" width="13.85546875" style="15" customWidth="1"/>
    <col min="15878" max="15878" width="14.28515625" style="15" customWidth="1"/>
    <col min="15879" max="15880" width="10.28515625" style="15" customWidth="1"/>
    <col min="15881" max="15881" width="13.140625" style="15" customWidth="1"/>
    <col min="15882" max="16126" width="10.28515625" style="15"/>
    <col min="16127" max="16127" width="4.28515625" style="15" customWidth="1"/>
    <col min="16128" max="16128" width="65.85546875" style="15" customWidth="1"/>
    <col min="16129" max="16129" width="25.42578125" style="15" customWidth="1"/>
    <col min="16130" max="16130" width="9.85546875" style="15" customWidth="1"/>
    <col min="16131" max="16131" width="12" style="15" customWidth="1"/>
    <col min="16132" max="16132" width="14.85546875" style="15" customWidth="1"/>
    <col min="16133" max="16133" width="13.85546875" style="15" customWidth="1"/>
    <col min="16134" max="16134" width="14.28515625" style="15" customWidth="1"/>
    <col min="16135" max="16136" width="10.28515625" style="15" customWidth="1"/>
    <col min="16137" max="16137" width="13.140625" style="15" customWidth="1"/>
    <col min="16138" max="16384" width="10.28515625" style="15"/>
  </cols>
  <sheetData>
    <row r="1" spans="1:9" ht="20.25" x14ac:dyDescent="0.25">
      <c r="B1" s="51" t="s">
        <v>0</v>
      </c>
      <c r="C1" s="51"/>
      <c r="D1" s="51"/>
      <c r="E1" s="51"/>
      <c r="F1" s="51"/>
    </row>
    <row r="2" spans="1:9" ht="12" customHeight="1" x14ac:dyDescent="0.25">
      <c r="B2" s="4"/>
      <c r="C2" s="5"/>
      <c r="D2" s="5"/>
      <c r="E2" s="5"/>
      <c r="F2" s="5"/>
    </row>
    <row r="3" spans="1:9" ht="15.75" x14ac:dyDescent="0.25">
      <c r="B3" s="50" t="s">
        <v>9</v>
      </c>
      <c r="C3" s="50"/>
      <c r="D3" s="50"/>
      <c r="E3" s="50"/>
      <c r="F3" s="50"/>
    </row>
    <row r="4" spans="1:9" s="6" customFormat="1" x14ac:dyDescent="0.25">
      <c r="A4" s="13"/>
      <c r="B4" s="7"/>
      <c r="C4" s="7"/>
      <c r="D4" s="13"/>
      <c r="E4" s="16"/>
      <c r="F4" s="16"/>
      <c r="I4" s="7"/>
    </row>
    <row r="5" spans="1:9" s="6" customFormat="1" ht="15.75" x14ac:dyDescent="0.25">
      <c r="A5" s="13"/>
      <c r="B5" s="17" t="s">
        <v>1</v>
      </c>
      <c r="C5" s="18"/>
      <c r="D5" s="13"/>
      <c r="E5" s="16"/>
      <c r="F5" s="16"/>
      <c r="I5" s="7"/>
    </row>
    <row r="6" spans="1:9" s="6" customFormat="1" ht="13.5" thickBot="1" x14ac:dyDescent="0.3">
      <c r="A6" s="13"/>
      <c r="B6" s="7"/>
      <c r="C6" s="7"/>
      <c r="D6" s="13"/>
      <c r="E6" s="16"/>
      <c r="F6" s="16"/>
      <c r="I6" s="7"/>
    </row>
    <row r="7" spans="1:9" s="19" customFormat="1" ht="46.5" customHeight="1" thickBot="1" x14ac:dyDescent="0.3">
      <c r="A7" s="40" t="s">
        <v>2</v>
      </c>
      <c r="B7" s="41" t="s">
        <v>3</v>
      </c>
      <c r="C7" s="35" t="s">
        <v>113</v>
      </c>
      <c r="D7" s="35" t="s">
        <v>4</v>
      </c>
      <c r="E7" s="35" t="s">
        <v>7</v>
      </c>
      <c r="F7" s="36" t="s">
        <v>8</v>
      </c>
      <c r="I7" s="13"/>
    </row>
    <row r="8" spans="1:9" s="6" customFormat="1" ht="18" customHeight="1" thickBot="1" x14ac:dyDescent="0.3">
      <c r="A8" s="38"/>
      <c r="B8" s="9" t="s">
        <v>10</v>
      </c>
      <c r="C8" s="3"/>
      <c r="D8" s="1"/>
      <c r="E8" s="2"/>
      <c r="F8" s="37"/>
      <c r="I8" s="7"/>
    </row>
    <row r="9" spans="1:9" s="6" customFormat="1" ht="15.75" x14ac:dyDescent="0.25">
      <c r="A9" s="42">
        <v>1</v>
      </c>
      <c r="B9" s="20" t="s">
        <v>11</v>
      </c>
      <c r="C9" s="10" t="s">
        <v>12</v>
      </c>
      <c r="D9" s="21">
        <v>20</v>
      </c>
      <c r="E9" s="32">
        <v>557.55000000000007</v>
      </c>
      <c r="F9" s="43">
        <f>E9*D9</f>
        <v>11151.000000000002</v>
      </c>
      <c r="H9" s="49"/>
      <c r="I9" s="7"/>
    </row>
    <row r="10" spans="1:9" s="6" customFormat="1" ht="15.75" x14ac:dyDescent="0.25">
      <c r="A10" s="42">
        <v>2</v>
      </c>
      <c r="B10" s="20" t="s">
        <v>13</v>
      </c>
      <c r="C10" s="10" t="s">
        <v>6</v>
      </c>
      <c r="D10" s="21">
        <v>13</v>
      </c>
      <c r="E10" s="32">
        <v>723.45</v>
      </c>
      <c r="F10" s="43">
        <f t="shared" ref="F10:F73" si="0">E10*D10</f>
        <v>9404.85</v>
      </c>
      <c r="H10" s="49"/>
      <c r="I10" s="7"/>
    </row>
    <row r="11" spans="1:9" s="6" customFormat="1" ht="15.75" x14ac:dyDescent="0.25">
      <c r="A11" s="42">
        <v>3</v>
      </c>
      <c r="B11" s="20" t="s">
        <v>14</v>
      </c>
      <c r="C11" s="10" t="s">
        <v>15</v>
      </c>
      <c r="D11" s="21">
        <v>25</v>
      </c>
      <c r="E11" s="32">
        <v>1089.9000000000001</v>
      </c>
      <c r="F11" s="43">
        <f t="shared" si="0"/>
        <v>27247.500000000004</v>
      </c>
      <c r="H11" s="49"/>
      <c r="I11" s="7"/>
    </row>
    <row r="12" spans="1:9" s="6" customFormat="1" ht="15.75" x14ac:dyDescent="0.25">
      <c r="A12" s="42">
        <v>4</v>
      </c>
      <c r="B12" s="20" t="s">
        <v>16</v>
      </c>
      <c r="C12" s="10" t="s">
        <v>17</v>
      </c>
      <c r="D12" s="21">
        <v>50</v>
      </c>
      <c r="E12" s="32">
        <v>1228.5</v>
      </c>
      <c r="F12" s="43">
        <f t="shared" si="0"/>
        <v>61425</v>
      </c>
      <c r="H12" s="49"/>
      <c r="I12" s="7"/>
    </row>
    <row r="13" spans="1:9" s="6" customFormat="1" ht="15.75" x14ac:dyDescent="0.25">
      <c r="A13" s="42">
        <v>5</v>
      </c>
      <c r="B13" s="20" t="s">
        <v>16</v>
      </c>
      <c r="C13" s="10" t="s">
        <v>18</v>
      </c>
      <c r="D13" s="21">
        <v>50</v>
      </c>
      <c r="E13" s="32">
        <v>0</v>
      </c>
      <c r="F13" s="43"/>
      <c r="H13" s="49"/>
      <c r="I13" s="7"/>
    </row>
    <row r="14" spans="1:9" s="24" customFormat="1" ht="15.75" x14ac:dyDescent="0.25">
      <c r="A14" s="42">
        <v>6</v>
      </c>
      <c r="B14" s="22" t="s">
        <v>19</v>
      </c>
      <c r="C14" s="12" t="s">
        <v>20</v>
      </c>
      <c r="D14" s="23">
        <v>20</v>
      </c>
      <c r="E14" s="32">
        <v>74.55</v>
      </c>
      <c r="F14" s="43">
        <f t="shared" si="0"/>
        <v>1491</v>
      </c>
      <c r="H14" s="49"/>
      <c r="I14" s="25"/>
    </row>
    <row r="15" spans="1:9" s="24" customFormat="1" ht="15.75" x14ac:dyDescent="0.25">
      <c r="A15" s="42">
        <v>7</v>
      </c>
      <c r="B15" s="22" t="s">
        <v>21</v>
      </c>
      <c r="C15" s="12" t="s">
        <v>20</v>
      </c>
      <c r="D15" s="23">
        <v>20</v>
      </c>
      <c r="E15" s="32">
        <v>76.650000000000006</v>
      </c>
      <c r="F15" s="43">
        <f t="shared" si="0"/>
        <v>1533</v>
      </c>
      <c r="H15" s="49"/>
      <c r="I15" s="25"/>
    </row>
    <row r="16" spans="1:9" s="24" customFormat="1" ht="15.75" x14ac:dyDescent="0.25">
      <c r="A16" s="42">
        <v>8</v>
      </c>
      <c r="B16" s="22" t="s">
        <v>22</v>
      </c>
      <c r="C16" s="12" t="s">
        <v>20</v>
      </c>
      <c r="D16" s="23">
        <v>20</v>
      </c>
      <c r="E16" s="32">
        <v>96.600000000000009</v>
      </c>
      <c r="F16" s="43">
        <f t="shared" si="0"/>
        <v>1932.0000000000002</v>
      </c>
      <c r="H16" s="49"/>
      <c r="I16" s="25"/>
    </row>
    <row r="17" spans="1:9" s="24" customFormat="1" ht="15.75" x14ac:dyDescent="0.25">
      <c r="A17" s="42">
        <v>9</v>
      </c>
      <c r="B17" s="22" t="s">
        <v>23</v>
      </c>
      <c r="C17" s="12" t="s">
        <v>20</v>
      </c>
      <c r="D17" s="23">
        <v>50</v>
      </c>
      <c r="E17" s="32">
        <v>76.650000000000006</v>
      </c>
      <c r="F17" s="43">
        <f t="shared" si="0"/>
        <v>3832.5000000000005</v>
      </c>
      <c r="H17" s="49"/>
      <c r="I17" s="25"/>
    </row>
    <row r="18" spans="1:9" s="6" customFormat="1" ht="15.75" x14ac:dyDescent="0.25">
      <c r="A18" s="42">
        <v>10</v>
      </c>
      <c r="B18" s="20" t="s">
        <v>24</v>
      </c>
      <c r="C18" s="10" t="s">
        <v>5</v>
      </c>
      <c r="D18" s="21">
        <v>25</v>
      </c>
      <c r="E18" s="32">
        <v>217.35000000000002</v>
      </c>
      <c r="F18" s="43">
        <f t="shared" si="0"/>
        <v>5433.7500000000009</v>
      </c>
      <c r="H18" s="49"/>
      <c r="I18" s="7"/>
    </row>
    <row r="19" spans="1:9" s="6" customFormat="1" ht="15.75" x14ac:dyDescent="0.25">
      <c r="A19" s="42">
        <v>11</v>
      </c>
      <c r="B19" s="20" t="s">
        <v>25</v>
      </c>
      <c r="C19" s="10" t="s">
        <v>5</v>
      </c>
      <c r="D19" s="21">
        <v>25</v>
      </c>
      <c r="E19" s="32">
        <v>300.3</v>
      </c>
      <c r="F19" s="43">
        <f t="shared" si="0"/>
        <v>7507.5</v>
      </c>
      <c r="H19" s="49"/>
      <c r="I19" s="7"/>
    </row>
    <row r="20" spans="1:9" s="6" customFormat="1" ht="15.75" x14ac:dyDescent="0.25">
      <c r="A20" s="42">
        <v>12</v>
      </c>
      <c r="B20" s="20" t="s">
        <v>26</v>
      </c>
      <c r="C20" s="10" t="s">
        <v>27</v>
      </c>
      <c r="D20" s="21">
        <v>25</v>
      </c>
      <c r="E20" s="32">
        <v>417.90000000000003</v>
      </c>
      <c r="F20" s="43">
        <f t="shared" si="0"/>
        <v>10447.5</v>
      </c>
      <c r="H20" s="49"/>
      <c r="I20" s="7"/>
    </row>
    <row r="21" spans="1:9" s="6" customFormat="1" ht="15.75" x14ac:dyDescent="0.25">
      <c r="A21" s="42">
        <v>13</v>
      </c>
      <c r="B21" s="20" t="s">
        <v>28</v>
      </c>
      <c r="C21" s="10" t="s">
        <v>29</v>
      </c>
      <c r="D21" s="21">
        <v>15</v>
      </c>
      <c r="E21" s="32">
        <v>648.9</v>
      </c>
      <c r="F21" s="43">
        <f t="shared" si="0"/>
        <v>9733.5</v>
      </c>
      <c r="H21" s="49"/>
      <c r="I21" s="7"/>
    </row>
    <row r="22" spans="1:9" s="6" customFormat="1" ht="15.75" x14ac:dyDescent="0.25">
      <c r="A22" s="42">
        <v>14</v>
      </c>
      <c r="B22" s="20" t="s">
        <v>30</v>
      </c>
      <c r="C22" s="10" t="s">
        <v>29</v>
      </c>
      <c r="D22" s="21">
        <v>15</v>
      </c>
      <c r="E22" s="32">
        <v>479.85</v>
      </c>
      <c r="F22" s="43">
        <f t="shared" si="0"/>
        <v>7197.75</v>
      </c>
      <c r="H22" s="49"/>
      <c r="I22" s="7"/>
    </row>
    <row r="23" spans="1:9" s="6" customFormat="1" ht="15.75" x14ac:dyDescent="0.25">
      <c r="A23" s="42">
        <v>15</v>
      </c>
      <c r="B23" s="20" t="s">
        <v>31</v>
      </c>
      <c r="C23" s="10" t="s">
        <v>32</v>
      </c>
      <c r="D23" s="21">
        <v>25</v>
      </c>
      <c r="E23" s="32">
        <v>950.25</v>
      </c>
      <c r="F23" s="43">
        <f t="shared" si="0"/>
        <v>23756.25</v>
      </c>
      <c r="H23" s="49"/>
      <c r="I23" s="7"/>
    </row>
    <row r="24" spans="1:9" s="6" customFormat="1" ht="15.75" x14ac:dyDescent="0.25">
      <c r="A24" s="42">
        <v>16</v>
      </c>
      <c r="B24" s="20" t="s">
        <v>33</v>
      </c>
      <c r="C24" s="10" t="s">
        <v>34</v>
      </c>
      <c r="D24" s="21">
        <v>40</v>
      </c>
      <c r="E24" s="32">
        <v>1507.8</v>
      </c>
      <c r="F24" s="43">
        <f t="shared" si="0"/>
        <v>60312</v>
      </c>
      <c r="H24" s="49"/>
      <c r="I24" s="7"/>
    </row>
    <row r="25" spans="1:9" s="6" customFormat="1" ht="15.75" x14ac:dyDescent="0.25">
      <c r="A25" s="42">
        <v>17</v>
      </c>
      <c r="B25" s="20" t="s">
        <v>35</v>
      </c>
      <c r="C25" s="10" t="s">
        <v>5</v>
      </c>
      <c r="D25" s="21">
        <v>25</v>
      </c>
      <c r="E25" s="32">
        <v>48.300000000000004</v>
      </c>
      <c r="F25" s="43">
        <f t="shared" si="0"/>
        <v>1207.5</v>
      </c>
      <c r="H25" s="49"/>
      <c r="I25" s="7"/>
    </row>
    <row r="26" spans="1:9" s="6" customFormat="1" ht="15.75" x14ac:dyDescent="0.25">
      <c r="A26" s="42">
        <v>18</v>
      </c>
      <c r="B26" s="20" t="s">
        <v>36</v>
      </c>
      <c r="C26" s="10" t="s">
        <v>5</v>
      </c>
      <c r="D26" s="21">
        <v>25</v>
      </c>
      <c r="E26" s="32">
        <v>66.150000000000006</v>
      </c>
      <c r="F26" s="43">
        <f t="shared" si="0"/>
        <v>1653.7500000000002</v>
      </c>
      <c r="H26" s="49"/>
      <c r="I26" s="7"/>
    </row>
    <row r="27" spans="1:9" s="6" customFormat="1" ht="15.75" x14ac:dyDescent="0.25">
      <c r="A27" s="42">
        <v>19</v>
      </c>
      <c r="B27" s="20" t="s">
        <v>37</v>
      </c>
      <c r="C27" s="10" t="s">
        <v>38</v>
      </c>
      <c r="D27" s="21">
        <v>50</v>
      </c>
      <c r="E27" s="32">
        <v>0</v>
      </c>
      <c r="F27" s="43"/>
      <c r="H27" s="49"/>
      <c r="I27" s="7"/>
    </row>
    <row r="28" spans="1:9" s="6" customFormat="1" ht="15.75" x14ac:dyDescent="0.25">
      <c r="A28" s="42">
        <v>20</v>
      </c>
      <c r="B28" s="20" t="s">
        <v>39</v>
      </c>
      <c r="C28" s="10" t="s">
        <v>40</v>
      </c>
      <c r="D28" s="21">
        <v>25</v>
      </c>
      <c r="E28" s="32">
        <v>250.95000000000002</v>
      </c>
      <c r="F28" s="43">
        <f t="shared" si="0"/>
        <v>6273.75</v>
      </c>
      <c r="H28" s="49"/>
      <c r="I28" s="7"/>
    </row>
    <row r="29" spans="1:9" s="6" customFormat="1" ht="15.75" x14ac:dyDescent="0.25">
      <c r="A29" s="42">
        <v>21</v>
      </c>
      <c r="B29" s="20" t="s">
        <v>41</v>
      </c>
      <c r="C29" s="10" t="s">
        <v>40</v>
      </c>
      <c r="D29" s="21">
        <v>25</v>
      </c>
      <c r="E29" s="32">
        <v>139.65</v>
      </c>
      <c r="F29" s="43">
        <f t="shared" si="0"/>
        <v>3491.25</v>
      </c>
      <c r="H29" s="49"/>
      <c r="I29" s="7"/>
    </row>
    <row r="30" spans="1:9" s="6" customFormat="1" ht="15.75" x14ac:dyDescent="0.25">
      <c r="A30" s="42">
        <v>22</v>
      </c>
      <c r="B30" s="20" t="s">
        <v>42</v>
      </c>
      <c r="C30" s="10" t="s">
        <v>38</v>
      </c>
      <c r="D30" s="21">
        <v>30</v>
      </c>
      <c r="E30" s="32">
        <v>601.65</v>
      </c>
      <c r="F30" s="43">
        <f t="shared" si="0"/>
        <v>18049.5</v>
      </c>
      <c r="H30" s="49"/>
      <c r="I30" s="7"/>
    </row>
    <row r="31" spans="1:9" s="6" customFormat="1" ht="15.75" x14ac:dyDescent="0.25">
      <c r="A31" s="42">
        <v>23</v>
      </c>
      <c r="B31" s="20" t="s">
        <v>43</v>
      </c>
      <c r="C31" s="10" t="s">
        <v>44</v>
      </c>
      <c r="D31" s="21">
        <v>25</v>
      </c>
      <c r="E31" s="32">
        <v>363.3</v>
      </c>
      <c r="F31" s="43">
        <f t="shared" si="0"/>
        <v>9082.5</v>
      </c>
      <c r="H31" s="49"/>
      <c r="I31" s="7"/>
    </row>
    <row r="32" spans="1:9" s="6" customFormat="1" ht="15.75" x14ac:dyDescent="0.25">
      <c r="A32" s="42">
        <v>24</v>
      </c>
      <c r="B32" s="20" t="s">
        <v>45</v>
      </c>
      <c r="C32" s="10" t="s">
        <v>46</v>
      </c>
      <c r="D32" s="21">
        <v>15</v>
      </c>
      <c r="E32" s="32">
        <v>329.7</v>
      </c>
      <c r="F32" s="43">
        <f t="shared" si="0"/>
        <v>4945.5</v>
      </c>
      <c r="H32" s="49"/>
      <c r="I32" s="7"/>
    </row>
    <row r="33" spans="1:9" s="6" customFormat="1" ht="15.75" x14ac:dyDescent="0.25">
      <c r="A33" s="42">
        <v>25</v>
      </c>
      <c r="B33" s="20" t="s">
        <v>47</v>
      </c>
      <c r="C33" s="10" t="s">
        <v>44</v>
      </c>
      <c r="D33" s="21">
        <v>10</v>
      </c>
      <c r="E33" s="32">
        <v>222.60000000000002</v>
      </c>
      <c r="F33" s="43">
        <f t="shared" si="0"/>
        <v>2226</v>
      </c>
      <c r="H33" s="49"/>
      <c r="I33" s="7"/>
    </row>
    <row r="34" spans="1:9" s="6" customFormat="1" ht="13.5" customHeight="1" x14ac:dyDescent="0.25">
      <c r="A34" s="42">
        <v>26</v>
      </c>
      <c r="B34" s="20" t="s">
        <v>48</v>
      </c>
      <c r="C34" s="10" t="s">
        <v>44</v>
      </c>
      <c r="D34" s="21">
        <v>10</v>
      </c>
      <c r="E34" s="32">
        <v>200.55</v>
      </c>
      <c r="F34" s="43">
        <f t="shared" si="0"/>
        <v>2005.5</v>
      </c>
      <c r="H34" s="49"/>
      <c r="I34" s="7"/>
    </row>
    <row r="35" spans="1:9" s="6" customFormat="1" ht="15.75" x14ac:dyDescent="0.25">
      <c r="A35" s="42">
        <v>27</v>
      </c>
      <c r="B35" s="20" t="s">
        <v>49</v>
      </c>
      <c r="C35" s="10" t="s">
        <v>50</v>
      </c>
      <c r="D35" s="21">
        <v>30</v>
      </c>
      <c r="E35" s="32">
        <v>275.10000000000002</v>
      </c>
      <c r="F35" s="43">
        <f t="shared" si="0"/>
        <v>8253</v>
      </c>
      <c r="H35" s="49"/>
      <c r="I35" s="7"/>
    </row>
    <row r="36" spans="1:9" s="6" customFormat="1" ht="15.75" x14ac:dyDescent="0.25">
      <c r="A36" s="42">
        <v>28</v>
      </c>
      <c r="B36" s="20" t="s">
        <v>51</v>
      </c>
      <c r="C36" s="10" t="s">
        <v>52</v>
      </c>
      <c r="D36" s="21">
        <v>20</v>
      </c>
      <c r="E36" s="32">
        <v>330.75</v>
      </c>
      <c r="F36" s="43">
        <f t="shared" si="0"/>
        <v>6615</v>
      </c>
      <c r="H36" s="49"/>
      <c r="I36" s="7"/>
    </row>
    <row r="37" spans="1:9" s="6" customFormat="1" ht="15.75" x14ac:dyDescent="0.25">
      <c r="A37" s="42">
        <v>29</v>
      </c>
      <c r="B37" s="20" t="s">
        <v>53</v>
      </c>
      <c r="C37" s="10" t="s">
        <v>5</v>
      </c>
      <c r="D37" s="21">
        <v>25</v>
      </c>
      <c r="E37" s="32">
        <v>287.7</v>
      </c>
      <c r="F37" s="43">
        <f t="shared" si="0"/>
        <v>7192.5</v>
      </c>
      <c r="H37" s="49"/>
      <c r="I37" s="7"/>
    </row>
    <row r="38" spans="1:9" s="6" customFormat="1" ht="15.75" x14ac:dyDescent="0.25">
      <c r="A38" s="42">
        <v>30</v>
      </c>
      <c r="B38" s="20" t="s">
        <v>54</v>
      </c>
      <c r="C38" s="10" t="s">
        <v>38</v>
      </c>
      <c r="D38" s="21">
        <v>50</v>
      </c>
      <c r="E38" s="32">
        <v>924</v>
      </c>
      <c r="F38" s="43">
        <f t="shared" si="0"/>
        <v>46200</v>
      </c>
      <c r="H38" s="49"/>
      <c r="I38" s="7"/>
    </row>
    <row r="39" spans="1:9" s="6" customFormat="1" ht="15.75" x14ac:dyDescent="0.25">
      <c r="A39" s="42">
        <v>31</v>
      </c>
      <c r="B39" s="20" t="s">
        <v>55</v>
      </c>
      <c r="C39" s="10" t="s">
        <v>38</v>
      </c>
      <c r="D39" s="21">
        <v>50</v>
      </c>
      <c r="E39" s="32">
        <v>1481.55</v>
      </c>
      <c r="F39" s="43">
        <f t="shared" si="0"/>
        <v>74077.5</v>
      </c>
      <c r="H39" s="49"/>
      <c r="I39" s="7"/>
    </row>
    <row r="40" spans="1:9" s="6" customFormat="1" ht="15.75" x14ac:dyDescent="0.25">
      <c r="A40" s="42">
        <v>32</v>
      </c>
      <c r="B40" s="20" t="s">
        <v>56</v>
      </c>
      <c r="C40" s="10" t="s">
        <v>5</v>
      </c>
      <c r="D40" s="21">
        <v>15</v>
      </c>
      <c r="E40" s="32">
        <v>614.25</v>
      </c>
      <c r="F40" s="43">
        <f t="shared" si="0"/>
        <v>9213.75</v>
      </c>
      <c r="H40" s="49"/>
      <c r="I40" s="7"/>
    </row>
    <row r="41" spans="1:9" s="6" customFormat="1" ht="15.75" x14ac:dyDescent="0.25">
      <c r="A41" s="42">
        <v>33</v>
      </c>
      <c r="B41" s="20" t="s">
        <v>57</v>
      </c>
      <c r="C41" s="10" t="s">
        <v>6</v>
      </c>
      <c r="D41" s="21">
        <v>20</v>
      </c>
      <c r="E41" s="32">
        <v>496.65000000000003</v>
      </c>
      <c r="F41" s="43">
        <f t="shared" si="0"/>
        <v>9933</v>
      </c>
      <c r="H41" s="49"/>
      <c r="I41" s="7"/>
    </row>
    <row r="42" spans="1:9" s="6" customFormat="1" ht="15.75" x14ac:dyDescent="0.25">
      <c r="A42" s="42">
        <v>34</v>
      </c>
      <c r="B42" s="20" t="s">
        <v>58</v>
      </c>
      <c r="C42" s="10" t="s">
        <v>6</v>
      </c>
      <c r="D42" s="21">
        <v>20</v>
      </c>
      <c r="E42" s="32">
        <v>515.55000000000007</v>
      </c>
      <c r="F42" s="43">
        <f t="shared" si="0"/>
        <v>10311.000000000002</v>
      </c>
      <c r="H42" s="49"/>
      <c r="I42" s="7"/>
    </row>
    <row r="43" spans="1:9" s="6" customFormat="1" ht="15.75" x14ac:dyDescent="0.25">
      <c r="A43" s="42">
        <v>35</v>
      </c>
      <c r="B43" s="20" t="s">
        <v>59</v>
      </c>
      <c r="C43" s="10" t="s">
        <v>6</v>
      </c>
      <c r="D43" s="21">
        <v>20</v>
      </c>
      <c r="E43" s="32">
        <v>515.55000000000007</v>
      </c>
      <c r="F43" s="43">
        <f t="shared" si="0"/>
        <v>10311.000000000002</v>
      </c>
      <c r="H43" s="49"/>
      <c r="I43" s="7"/>
    </row>
    <row r="44" spans="1:9" s="6" customFormat="1" ht="15.75" x14ac:dyDescent="0.25">
      <c r="A44" s="42">
        <v>36</v>
      </c>
      <c r="B44" s="20" t="s">
        <v>60</v>
      </c>
      <c r="C44" s="10" t="s">
        <v>6</v>
      </c>
      <c r="D44" s="21">
        <v>20</v>
      </c>
      <c r="E44" s="32">
        <v>488.25</v>
      </c>
      <c r="F44" s="43">
        <f t="shared" si="0"/>
        <v>9765</v>
      </c>
      <c r="H44" s="49"/>
      <c r="I44" s="7"/>
    </row>
    <row r="45" spans="1:9" s="6" customFormat="1" ht="15.75" x14ac:dyDescent="0.25">
      <c r="A45" s="42">
        <v>37</v>
      </c>
      <c r="B45" s="20" t="s">
        <v>61</v>
      </c>
      <c r="C45" s="10" t="s">
        <v>62</v>
      </c>
      <c r="D45" s="21">
        <v>25</v>
      </c>
      <c r="E45" s="32">
        <v>0</v>
      </c>
      <c r="F45" s="43"/>
      <c r="H45" s="49"/>
      <c r="I45" s="7"/>
    </row>
    <row r="46" spans="1:9" s="6" customFormat="1" ht="15.75" x14ac:dyDescent="0.25">
      <c r="A46" s="42">
        <v>38</v>
      </c>
      <c r="B46" s="20" t="s">
        <v>63</v>
      </c>
      <c r="C46" s="10" t="s">
        <v>64</v>
      </c>
      <c r="D46" s="21">
        <v>25</v>
      </c>
      <c r="E46" s="32">
        <v>0</v>
      </c>
      <c r="F46" s="43"/>
      <c r="H46" s="49"/>
      <c r="I46" s="7"/>
    </row>
    <row r="47" spans="1:9" s="6" customFormat="1" ht="15.75" x14ac:dyDescent="0.25">
      <c r="A47" s="42">
        <v>39</v>
      </c>
      <c r="B47" s="20" t="s">
        <v>65</v>
      </c>
      <c r="C47" s="10" t="s">
        <v>64</v>
      </c>
      <c r="D47" s="21">
        <v>25</v>
      </c>
      <c r="E47" s="32">
        <v>278.25</v>
      </c>
      <c r="F47" s="43">
        <f t="shared" si="0"/>
        <v>6956.25</v>
      </c>
      <c r="H47" s="49"/>
      <c r="I47" s="7"/>
    </row>
    <row r="48" spans="1:9" s="6" customFormat="1" ht="15.75" x14ac:dyDescent="0.25">
      <c r="A48" s="42">
        <v>40</v>
      </c>
      <c r="B48" s="20" t="s">
        <v>66</v>
      </c>
      <c r="C48" s="10" t="s">
        <v>64</v>
      </c>
      <c r="D48" s="21">
        <v>25</v>
      </c>
      <c r="E48" s="32">
        <v>340.2</v>
      </c>
      <c r="F48" s="43">
        <f t="shared" si="0"/>
        <v>8505</v>
      </c>
      <c r="H48" s="49"/>
      <c r="I48" s="7"/>
    </row>
    <row r="49" spans="1:9" s="6" customFormat="1" ht="15.75" x14ac:dyDescent="0.25">
      <c r="A49" s="42">
        <v>41</v>
      </c>
      <c r="B49" s="20" t="s">
        <v>67</v>
      </c>
      <c r="C49" s="10" t="s">
        <v>64</v>
      </c>
      <c r="D49" s="21">
        <v>25</v>
      </c>
      <c r="E49" s="32">
        <v>369.6</v>
      </c>
      <c r="F49" s="43">
        <f t="shared" si="0"/>
        <v>9240</v>
      </c>
      <c r="H49" s="49"/>
      <c r="I49" s="7"/>
    </row>
    <row r="50" spans="1:9" s="6" customFormat="1" ht="15.75" x14ac:dyDescent="0.25">
      <c r="A50" s="42">
        <v>42</v>
      </c>
      <c r="B50" s="20" t="s">
        <v>63</v>
      </c>
      <c r="C50" s="10" t="s">
        <v>6</v>
      </c>
      <c r="D50" s="21">
        <v>25</v>
      </c>
      <c r="E50" s="32">
        <v>172.20000000000002</v>
      </c>
      <c r="F50" s="43">
        <f t="shared" si="0"/>
        <v>4305</v>
      </c>
      <c r="H50" s="49"/>
      <c r="I50" s="7"/>
    </row>
    <row r="51" spans="1:9" s="6" customFormat="1" ht="15.75" x14ac:dyDescent="0.25">
      <c r="A51" s="42">
        <v>43</v>
      </c>
      <c r="B51" s="20" t="s">
        <v>65</v>
      </c>
      <c r="C51" s="10" t="s">
        <v>6</v>
      </c>
      <c r="D51" s="21">
        <v>25</v>
      </c>
      <c r="E51" s="32">
        <v>223.65</v>
      </c>
      <c r="F51" s="43">
        <f t="shared" si="0"/>
        <v>5591.25</v>
      </c>
      <c r="H51" s="49"/>
      <c r="I51" s="7"/>
    </row>
    <row r="52" spans="1:9" s="6" customFormat="1" ht="15.75" x14ac:dyDescent="0.25">
      <c r="A52" s="42">
        <v>44</v>
      </c>
      <c r="B52" s="20" t="s">
        <v>66</v>
      </c>
      <c r="C52" s="10" t="s">
        <v>6</v>
      </c>
      <c r="D52" s="21">
        <v>25</v>
      </c>
      <c r="E52" s="32">
        <v>240.45000000000002</v>
      </c>
      <c r="F52" s="43">
        <f t="shared" si="0"/>
        <v>6011.25</v>
      </c>
      <c r="H52" s="49"/>
      <c r="I52" s="7"/>
    </row>
    <row r="53" spans="1:9" s="6" customFormat="1" ht="15.75" x14ac:dyDescent="0.25">
      <c r="A53" s="42">
        <v>45</v>
      </c>
      <c r="B53" s="20" t="s">
        <v>67</v>
      </c>
      <c r="C53" s="10" t="s">
        <v>6</v>
      </c>
      <c r="D53" s="21">
        <v>25</v>
      </c>
      <c r="E53" s="32">
        <v>263.55</v>
      </c>
      <c r="F53" s="43">
        <f t="shared" si="0"/>
        <v>6588.75</v>
      </c>
      <c r="H53" s="49"/>
      <c r="I53" s="7"/>
    </row>
    <row r="54" spans="1:9" s="6" customFormat="1" ht="15.75" x14ac:dyDescent="0.25">
      <c r="A54" s="42">
        <v>46</v>
      </c>
      <c r="B54" s="20" t="s">
        <v>68</v>
      </c>
      <c r="C54" s="10" t="s">
        <v>62</v>
      </c>
      <c r="D54" s="21">
        <v>40</v>
      </c>
      <c r="E54" s="32">
        <v>77.7</v>
      </c>
      <c r="F54" s="43">
        <f t="shared" si="0"/>
        <v>3108</v>
      </c>
      <c r="H54" s="49"/>
      <c r="I54" s="7"/>
    </row>
    <row r="55" spans="1:9" s="6" customFormat="1" ht="15.75" x14ac:dyDescent="0.25">
      <c r="A55" s="42">
        <v>47</v>
      </c>
      <c r="B55" s="20" t="s">
        <v>69</v>
      </c>
      <c r="C55" s="10" t="s">
        <v>40</v>
      </c>
      <c r="D55" s="21">
        <v>59</v>
      </c>
      <c r="E55" s="32">
        <v>1608.6000000000001</v>
      </c>
      <c r="F55" s="43">
        <f t="shared" si="0"/>
        <v>94907.400000000009</v>
      </c>
      <c r="H55" s="49"/>
      <c r="I55" s="7"/>
    </row>
    <row r="56" spans="1:9" s="6" customFormat="1" ht="15.75" x14ac:dyDescent="0.25">
      <c r="A56" s="42">
        <v>48</v>
      </c>
      <c r="B56" s="20" t="s">
        <v>70</v>
      </c>
      <c r="C56" s="10" t="s">
        <v>71</v>
      </c>
      <c r="D56" s="21">
        <v>15</v>
      </c>
      <c r="E56" s="32">
        <v>984.90000000000009</v>
      </c>
      <c r="F56" s="43">
        <f t="shared" si="0"/>
        <v>14773.500000000002</v>
      </c>
      <c r="H56" s="49"/>
      <c r="I56" s="7"/>
    </row>
    <row r="57" spans="1:9" s="6" customFormat="1" ht="15.75" x14ac:dyDescent="0.25">
      <c r="A57" s="42">
        <v>49</v>
      </c>
      <c r="B57" s="20" t="s">
        <v>72</v>
      </c>
      <c r="C57" s="10" t="s">
        <v>71</v>
      </c>
      <c r="D57" s="21">
        <v>15</v>
      </c>
      <c r="E57" s="32">
        <v>1351.3500000000001</v>
      </c>
      <c r="F57" s="43">
        <f t="shared" si="0"/>
        <v>20270.250000000004</v>
      </c>
      <c r="H57" s="49"/>
      <c r="I57" s="7"/>
    </row>
    <row r="58" spans="1:9" s="6" customFormat="1" ht="15.75" x14ac:dyDescent="0.25">
      <c r="A58" s="42">
        <v>50</v>
      </c>
      <c r="B58" s="20" t="s">
        <v>73</v>
      </c>
      <c r="C58" s="10" t="s">
        <v>74</v>
      </c>
      <c r="D58" s="21">
        <v>50</v>
      </c>
      <c r="E58" s="32">
        <v>489.3</v>
      </c>
      <c r="F58" s="43">
        <f t="shared" si="0"/>
        <v>24465</v>
      </c>
      <c r="H58" s="49"/>
      <c r="I58" s="7"/>
    </row>
    <row r="59" spans="1:9" s="6" customFormat="1" ht="15.75" x14ac:dyDescent="0.25">
      <c r="A59" s="42">
        <v>51</v>
      </c>
      <c r="B59" s="20" t="s">
        <v>75</v>
      </c>
      <c r="C59" s="10" t="s">
        <v>76</v>
      </c>
      <c r="D59" s="21">
        <v>15</v>
      </c>
      <c r="E59" s="32">
        <v>384.3</v>
      </c>
      <c r="F59" s="43">
        <f t="shared" si="0"/>
        <v>5764.5</v>
      </c>
      <c r="H59" s="49"/>
      <c r="I59" s="7"/>
    </row>
    <row r="60" spans="1:9" s="6" customFormat="1" ht="15.75" x14ac:dyDescent="0.25">
      <c r="A60" s="42">
        <v>52</v>
      </c>
      <c r="B60" s="20" t="s">
        <v>77</v>
      </c>
      <c r="C60" s="10" t="s">
        <v>76</v>
      </c>
      <c r="D60" s="21">
        <v>15</v>
      </c>
      <c r="E60" s="32">
        <v>283.5</v>
      </c>
      <c r="F60" s="43">
        <f t="shared" si="0"/>
        <v>4252.5</v>
      </c>
      <c r="H60" s="49"/>
      <c r="I60" s="7"/>
    </row>
    <row r="61" spans="1:9" s="6" customFormat="1" ht="15.75" x14ac:dyDescent="0.25">
      <c r="A61" s="42">
        <v>53</v>
      </c>
      <c r="B61" s="20" t="s">
        <v>78</v>
      </c>
      <c r="C61" s="10" t="s">
        <v>79</v>
      </c>
      <c r="D61" s="21">
        <v>15</v>
      </c>
      <c r="E61" s="32">
        <v>2126.25</v>
      </c>
      <c r="F61" s="43">
        <f t="shared" si="0"/>
        <v>31893.75</v>
      </c>
      <c r="H61" s="49"/>
      <c r="I61" s="7"/>
    </row>
    <row r="62" spans="1:9" s="6" customFormat="1" ht="15.75" x14ac:dyDescent="0.25">
      <c r="A62" s="42">
        <v>54</v>
      </c>
      <c r="B62" s="20" t="s">
        <v>80</v>
      </c>
      <c r="C62" s="10" t="s">
        <v>6</v>
      </c>
      <c r="D62" s="21">
        <v>25</v>
      </c>
      <c r="E62" s="32">
        <v>368.55</v>
      </c>
      <c r="F62" s="43">
        <f t="shared" si="0"/>
        <v>9213.75</v>
      </c>
      <c r="H62" s="49"/>
      <c r="I62" s="7"/>
    </row>
    <row r="63" spans="1:9" s="6" customFormat="1" ht="15.75" x14ac:dyDescent="0.25">
      <c r="A63" s="42">
        <v>55</v>
      </c>
      <c r="B63" s="20" t="s">
        <v>81</v>
      </c>
      <c r="C63" s="10" t="s">
        <v>44</v>
      </c>
      <c r="D63" s="21">
        <v>25</v>
      </c>
      <c r="E63" s="32">
        <v>396.90000000000003</v>
      </c>
      <c r="F63" s="43">
        <f t="shared" si="0"/>
        <v>9922.5</v>
      </c>
      <c r="H63" s="49"/>
      <c r="I63" s="7"/>
    </row>
    <row r="64" spans="1:9" s="6" customFormat="1" ht="15.75" x14ac:dyDescent="0.25">
      <c r="A64" s="42">
        <v>56</v>
      </c>
      <c r="B64" s="20" t="s">
        <v>82</v>
      </c>
      <c r="C64" s="10" t="s">
        <v>44</v>
      </c>
      <c r="D64" s="21">
        <v>25</v>
      </c>
      <c r="E64" s="32">
        <v>240.45000000000002</v>
      </c>
      <c r="F64" s="43">
        <f t="shared" si="0"/>
        <v>6011.25</v>
      </c>
      <c r="H64" s="49"/>
      <c r="I64" s="7"/>
    </row>
    <row r="65" spans="1:9" s="6" customFormat="1" ht="15.75" x14ac:dyDescent="0.25">
      <c r="A65" s="42">
        <v>57</v>
      </c>
      <c r="B65" s="20" t="s">
        <v>83</v>
      </c>
      <c r="C65" s="10" t="s">
        <v>44</v>
      </c>
      <c r="D65" s="21">
        <v>25</v>
      </c>
      <c r="E65" s="32">
        <v>165.9</v>
      </c>
      <c r="F65" s="43">
        <f t="shared" si="0"/>
        <v>4147.5</v>
      </c>
      <c r="H65" s="49"/>
      <c r="I65" s="7"/>
    </row>
    <row r="66" spans="1:9" s="6" customFormat="1" ht="15.75" x14ac:dyDescent="0.25">
      <c r="A66" s="42">
        <v>58</v>
      </c>
      <c r="B66" s="20" t="s">
        <v>84</v>
      </c>
      <c r="C66" s="10" t="s">
        <v>44</v>
      </c>
      <c r="D66" s="21">
        <v>25</v>
      </c>
      <c r="E66" s="32">
        <v>226.8</v>
      </c>
      <c r="F66" s="43">
        <f t="shared" si="0"/>
        <v>5670</v>
      </c>
      <c r="H66" s="49"/>
      <c r="I66" s="7"/>
    </row>
    <row r="67" spans="1:9" s="6" customFormat="1" ht="15.75" x14ac:dyDescent="0.25">
      <c r="A67" s="42">
        <v>59</v>
      </c>
      <c r="B67" s="20" t="s">
        <v>85</v>
      </c>
      <c r="C67" s="10" t="s">
        <v>46</v>
      </c>
      <c r="D67" s="21">
        <v>25</v>
      </c>
      <c r="E67" s="32">
        <v>175.35</v>
      </c>
      <c r="F67" s="43">
        <f t="shared" si="0"/>
        <v>4383.75</v>
      </c>
      <c r="H67" s="49"/>
      <c r="I67" s="7"/>
    </row>
    <row r="68" spans="1:9" s="6" customFormat="1" ht="13.5" customHeight="1" x14ac:dyDescent="0.25">
      <c r="A68" s="42">
        <v>60</v>
      </c>
      <c r="B68" s="20" t="s">
        <v>86</v>
      </c>
      <c r="C68" s="10" t="s">
        <v>44</v>
      </c>
      <c r="D68" s="21">
        <v>25</v>
      </c>
      <c r="E68" s="32">
        <v>211.05</v>
      </c>
      <c r="F68" s="43">
        <f t="shared" si="0"/>
        <v>5276.25</v>
      </c>
      <c r="H68" s="49"/>
      <c r="I68" s="7"/>
    </row>
    <row r="69" spans="1:9" s="6" customFormat="1" ht="13.5" customHeight="1" x14ac:dyDescent="0.25">
      <c r="A69" s="42">
        <v>61</v>
      </c>
      <c r="B69" s="20" t="s">
        <v>87</v>
      </c>
      <c r="C69" s="10" t="s">
        <v>62</v>
      </c>
      <c r="D69" s="21">
        <v>40</v>
      </c>
      <c r="E69" s="32">
        <v>65.100000000000009</v>
      </c>
      <c r="F69" s="43">
        <f t="shared" si="0"/>
        <v>2604.0000000000005</v>
      </c>
      <c r="H69" s="49"/>
      <c r="I69" s="7"/>
    </row>
    <row r="70" spans="1:9" s="6" customFormat="1" ht="13.5" customHeight="1" x14ac:dyDescent="0.25">
      <c r="A70" s="42">
        <v>62</v>
      </c>
      <c r="B70" s="20" t="s">
        <v>88</v>
      </c>
      <c r="C70" s="10" t="s">
        <v>44</v>
      </c>
      <c r="D70" s="21">
        <v>25</v>
      </c>
      <c r="E70" s="32">
        <v>309.75</v>
      </c>
      <c r="F70" s="43">
        <f t="shared" si="0"/>
        <v>7743.75</v>
      </c>
      <c r="H70" s="49"/>
      <c r="I70" s="7"/>
    </row>
    <row r="71" spans="1:9" s="6" customFormat="1" ht="13.5" customHeight="1" x14ac:dyDescent="0.25">
      <c r="A71" s="42">
        <v>63</v>
      </c>
      <c r="B71" s="20" t="s">
        <v>89</v>
      </c>
      <c r="C71" s="10" t="s">
        <v>90</v>
      </c>
      <c r="D71" s="21">
        <v>10</v>
      </c>
      <c r="E71" s="32">
        <v>1917.3000000000002</v>
      </c>
      <c r="F71" s="43">
        <f t="shared" si="0"/>
        <v>19173</v>
      </c>
      <c r="H71" s="49"/>
      <c r="I71" s="7"/>
    </row>
    <row r="72" spans="1:9" s="6" customFormat="1" ht="13.5" customHeight="1" x14ac:dyDescent="0.25">
      <c r="A72" s="42">
        <v>64</v>
      </c>
      <c r="B72" s="20" t="s">
        <v>91</v>
      </c>
      <c r="C72" s="10" t="s">
        <v>6</v>
      </c>
      <c r="D72" s="21">
        <v>20</v>
      </c>
      <c r="E72" s="32">
        <v>1568.7</v>
      </c>
      <c r="F72" s="43">
        <f t="shared" si="0"/>
        <v>31374</v>
      </c>
      <c r="H72" s="49"/>
      <c r="I72" s="7"/>
    </row>
    <row r="73" spans="1:9" s="6" customFormat="1" ht="15.75" x14ac:dyDescent="0.25">
      <c r="A73" s="42">
        <v>65</v>
      </c>
      <c r="B73" s="8" t="s">
        <v>92</v>
      </c>
      <c r="C73" s="10" t="s">
        <v>40</v>
      </c>
      <c r="D73" s="21">
        <v>50</v>
      </c>
      <c r="E73" s="32">
        <v>1063.6500000000001</v>
      </c>
      <c r="F73" s="43">
        <f t="shared" si="0"/>
        <v>53182.500000000007</v>
      </c>
      <c r="H73" s="49"/>
      <c r="I73" s="7"/>
    </row>
    <row r="74" spans="1:9" s="6" customFormat="1" ht="15.75" x14ac:dyDescent="0.25">
      <c r="A74" s="42">
        <v>66</v>
      </c>
      <c r="B74" s="20" t="s">
        <v>93</v>
      </c>
      <c r="C74" s="10" t="s">
        <v>40</v>
      </c>
      <c r="D74" s="21">
        <v>60</v>
      </c>
      <c r="E74" s="32">
        <v>1084.6500000000001</v>
      </c>
      <c r="F74" s="43">
        <f t="shared" ref="F74:F91" si="1">E74*D74</f>
        <v>65079.000000000007</v>
      </c>
      <c r="H74" s="49"/>
      <c r="I74" s="7"/>
    </row>
    <row r="75" spans="1:9" s="6" customFormat="1" ht="15.75" x14ac:dyDescent="0.25">
      <c r="A75" s="42">
        <v>67</v>
      </c>
      <c r="B75" s="20" t="s">
        <v>94</v>
      </c>
      <c r="C75" s="10" t="s">
        <v>90</v>
      </c>
      <c r="D75" s="21">
        <v>50</v>
      </c>
      <c r="E75" s="32">
        <v>1082.55</v>
      </c>
      <c r="F75" s="43">
        <f t="shared" si="1"/>
        <v>54127.5</v>
      </c>
      <c r="H75" s="49"/>
      <c r="I75" s="7"/>
    </row>
    <row r="76" spans="1:9" s="6" customFormat="1" ht="15.75" x14ac:dyDescent="0.25">
      <c r="A76" s="42">
        <v>68</v>
      </c>
      <c r="B76" s="20" t="s">
        <v>95</v>
      </c>
      <c r="C76" s="10" t="s">
        <v>96</v>
      </c>
      <c r="D76" s="21">
        <v>60</v>
      </c>
      <c r="E76" s="32">
        <v>1054.2</v>
      </c>
      <c r="F76" s="43">
        <f t="shared" si="1"/>
        <v>63252</v>
      </c>
      <c r="H76" s="49"/>
      <c r="I76" s="7"/>
    </row>
    <row r="77" spans="1:9" s="6" customFormat="1" ht="15.75" x14ac:dyDescent="0.25">
      <c r="A77" s="42">
        <v>69</v>
      </c>
      <c r="B77" s="20" t="s">
        <v>97</v>
      </c>
      <c r="C77" s="10" t="s">
        <v>44</v>
      </c>
      <c r="D77" s="21">
        <v>45</v>
      </c>
      <c r="E77" s="32">
        <v>257.25</v>
      </c>
      <c r="F77" s="43">
        <f t="shared" si="1"/>
        <v>11576.25</v>
      </c>
      <c r="H77" s="49"/>
      <c r="I77" s="7"/>
    </row>
    <row r="78" spans="1:9" s="6" customFormat="1" ht="15.75" x14ac:dyDescent="0.25">
      <c r="A78" s="42">
        <v>70</v>
      </c>
      <c r="B78" s="20" t="s">
        <v>98</v>
      </c>
      <c r="C78" s="10" t="s">
        <v>5</v>
      </c>
      <c r="D78" s="21">
        <v>30</v>
      </c>
      <c r="E78" s="32">
        <v>1242.1500000000001</v>
      </c>
      <c r="F78" s="43">
        <f t="shared" si="1"/>
        <v>37264.5</v>
      </c>
      <c r="H78" s="49"/>
      <c r="I78" s="7"/>
    </row>
    <row r="79" spans="1:9" s="6" customFormat="1" ht="15.75" x14ac:dyDescent="0.25">
      <c r="A79" s="42">
        <v>71</v>
      </c>
      <c r="B79" s="20" t="s">
        <v>99</v>
      </c>
      <c r="C79" s="10" t="s">
        <v>5</v>
      </c>
      <c r="D79" s="21">
        <v>15</v>
      </c>
      <c r="E79" s="32">
        <v>1291.5</v>
      </c>
      <c r="F79" s="43">
        <f t="shared" si="1"/>
        <v>19372.5</v>
      </c>
      <c r="H79" s="49"/>
      <c r="I79" s="7"/>
    </row>
    <row r="80" spans="1:9" s="6" customFormat="1" ht="15.75" x14ac:dyDescent="0.25">
      <c r="A80" s="42">
        <v>72</v>
      </c>
      <c r="B80" s="20" t="s">
        <v>100</v>
      </c>
      <c r="C80" s="10" t="s">
        <v>5</v>
      </c>
      <c r="D80" s="21">
        <v>15</v>
      </c>
      <c r="E80" s="32">
        <v>832.65000000000009</v>
      </c>
      <c r="F80" s="43">
        <f t="shared" si="1"/>
        <v>12489.750000000002</v>
      </c>
      <c r="H80" s="49"/>
      <c r="I80" s="7"/>
    </row>
    <row r="81" spans="1:9" s="6" customFormat="1" ht="15.75" x14ac:dyDescent="0.25">
      <c r="A81" s="42">
        <v>73</v>
      </c>
      <c r="B81" s="20" t="s">
        <v>101</v>
      </c>
      <c r="C81" s="10" t="s">
        <v>5</v>
      </c>
      <c r="D81" s="21">
        <v>15</v>
      </c>
      <c r="E81" s="32">
        <v>464.1</v>
      </c>
      <c r="F81" s="43">
        <f t="shared" si="1"/>
        <v>6961.5</v>
      </c>
      <c r="H81" s="49"/>
      <c r="I81" s="7"/>
    </row>
    <row r="82" spans="1:9" s="6" customFormat="1" ht="15.75" x14ac:dyDescent="0.25">
      <c r="A82" s="42">
        <v>74</v>
      </c>
      <c r="B82" s="20" t="s">
        <v>102</v>
      </c>
      <c r="C82" s="10" t="s">
        <v>5</v>
      </c>
      <c r="D82" s="21">
        <v>15</v>
      </c>
      <c r="E82" s="32">
        <v>391.65000000000003</v>
      </c>
      <c r="F82" s="43">
        <f t="shared" si="1"/>
        <v>5874.7500000000009</v>
      </c>
      <c r="H82" s="49"/>
      <c r="I82" s="7"/>
    </row>
    <row r="83" spans="1:9" s="6" customFormat="1" ht="15.75" x14ac:dyDescent="0.25">
      <c r="A83" s="42">
        <v>75</v>
      </c>
      <c r="B83" s="20" t="s">
        <v>103</v>
      </c>
      <c r="C83" s="10" t="s">
        <v>5</v>
      </c>
      <c r="D83" s="21">
        <v>15</v>
      </c>
      <c r="E83" s="32">
        <v>346.5</v>
      </c>
      <c r="F83" s="43">
        <f t="shared" si="1"/>
        <v>5197.5</v>
      </c>
      <c r="H83" s="49"/>
      <c r="I83" s="7"/>
    </row>
    <row r="84" spans="1:9" s="6" customFormat="1" ht="15.75" x14ac:dyDescent="0.25">
      <c r="A84" s="42">
        <v>76</v>
      </c>
      <c r="B84" s="20" t="s">
        <v>104</v>
      </c>
      <c r="C84" s="10" t="s">
        <v>105</v>
      </c>
      <c r="D84" s="21">
        <v>25</v>
      </c>
      <c r="E84" s="32">
        <v>382.2</v>
      </c>
      <c r="F84" s="43">
        <f t="shared" si="1"/>
        <v>9555</v>
      </c>
      <c r="H84" s="49"/>
      <c r="I84" s="7"/>
    </row>
    <row r="85" spans="1:9" s="6" customFormat="1" ht="15.75" x14ac:dyDescent="0.25">
      <c r="A85" s="42">
        <v>77</v>
      </c>
      <c r="B85" s="26" t="s">
        <v>106</v>
      </c>
      <c r="C85" s="11" t="s">
        <v>12</v>
      </c>
      <c r="D85" s="27">
        <v>25</v>
      </c>
      <c r="E85" s="32">
        <v>340.2</v>
      </c>
      <c r="F85" s="43">
        <f t="shared" si="1"/>
        <v>8505</v>
      </c>
      <c r="H85" s="49"/>
      <c r="I85" s="7"/>
    </row>
    <row r="86" spans="1:9" s="6" customFormat="1" ht="15.75" x14ac:dyDescent="0.25">
      <c r="A86" s="42">
        <v>78</v>
      </c>
      <c r="B86" s="26" t="s">
        <v>106</v>
      </c>
      <c r="C86" s="11" t="s">
        <v>107</v>
      </c>
      <c r="D86" s="27">
        <v>25</v>
      </c>
      <c r="E86" s="32">
        <v>317.10000000000002</v>
      </c>
      <c r="F86" s="43">
        <f t="shared" si="1"/>
        <v>7927.5000000000009</v>
      </c>
      <c r="H86" s="49"/>
      <c r="I86" s="7"/>
    </row>
    <row r="87" spans="1:9" s="6" customFormat="1" ht="15.75" x14ac:dyDescent="0.25">
      <c r="A87" s="42">
        <v>79</v>
      </c>
      <c r="B87" s="26" t="s">
        <v>108</v>
      </c>
      <c r="C87" s="11" t="s">
        <v>5</v>
      </c>
      <c r="D87" s="27">
        <v>15</v>
      </c>
      <c r="E87" s="32">
        <v>269.85000000000002</v>
      </c>
      <c r="F87" s="43">
        <f t="shared" si="1"/>
        <v>4047.7500000000005</v>
      </c>
      <c r="H87" s="49"/>
      <c r="I87" s="7"/>
    </row>
    <row r="88" spans="1:9" s="6" customFormat="1" ht="15.75" x14ac:dyDescent="0.25">
      <c r="A88" s="42">
        <v>80</v>
      </c>
      <c r="B88" s="26" t="s">
        <v>109</v>
      </c>
      <c r="C88" s="11" t="s">
        <v>12</v>
      </c>
      <c r="D88" s="27">
        <v>20</v>
      </c>
      <c r="E88" s="32">
        <v>283.5</v>
      </c>
      <c r="F88" s="43">
        <f t="shared" si="1"/>
        <v>5670</v>
      </c>
      <c r="H88" s="49"/>
    </row>
    <row r="89" spans="1:9" s="6" customFormat="1" ht="15.75" x14ac:dyDescent="0.25">
      <c r="A89" s="42">
        <v>81</v>
      </c>
      <c r="B89" s="26" t="s">
        <v>110</v>
      </c>
      <c r="C89" s="10" t="s">
        <v>44</v>
      </c>
      <c r="D89" s="27">
        <v>25</v>
      </c>
      <c r="E89" s="33">
        <v>170.1</v>
      </c>
      <c r="F89" s="43">
        <f t="shared" si="1"/>
        <v>4252.5</v>
      </c>
      <c r="H89" s="49"/>
    </row>
    <row r="90" spans="1:9" s="6" customFormat="1" ht="15.75" customHeight="1" x14ac:dyDescent="0.25">
      <c r="A90" s="42">
        <v>82</v>
      </c>
      <c r="B90" s="28" t="s">
        <v>111</v>
      </c>
      <c r="C90" s="30" t="s">
        <v>46</v>
      </c>
      <c r="D90" s="31">
        <v>15</v>
      </c>
      <c r="E90" s="34">
        <v>115.5</v>
      </c>
      <c r="F90" s="43">
        <f t="shared" si="1"/>
        <v>1732.5</v>
      </c>
      <c r="H90" s="49"/>
    </row>
    <row r="91" spans="1:9" s="6" customFormat="1" ht="18.75" customHeight="1" thickBot="1" x14ac:dyDescent="0.3">
      <c r="A91" s="44">
        <v>83</v>
      </c>
      <c r="B91" s="45" t="s">
        <v>112</v>
      </c>
      <c r="C91" s="39" t="s">
        <v>46</v>
      </c>
      <c r="D91" s="46">
        <v>15</v>
      </c>
      <c r="E91" s="47">
        <v>180.6</v>
      </c>
      <c r="F91" s="48">
        <f t="shared" si="1"/>
        <v>2709</v>
      </c>
      <c r="H91" s="49"/>
    </row>
  </sheetData>
  <sheetProtection selectLockedCells="1" selectUnlockedCells="1"/>
  <mergeCells count="2">
    <mergeCell ref="B1:F1"/>
    <mergeCell ref="B3:F3"/>
  </mergeCells>
  <printOptions horizontalCentered="1"/>
  <pageMargins left="0.39370078740157483" right="0.39370078740157483" top="0.39370078740157483" bottom="0.15748031496062992" header="0.51181102362204722" footer="0.15748031496062992"/>
  <pageSetup paperSize="9" scale="57" firstPageNumber="0" orientation="portrait" horizontalDpi="300" verticalDpi="300" r:id="rId1"/>
  <headerFooter alignWithMargins="0">
    <oddFooter>&amp;R&amp;"Arial Cyr,Обычный"&amp;D 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пряности</vt:lpstr>
      <vt:lpstr>пряности!Область_печати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Милевский Юрий Семенович</dc:creator>
  <cp:lastModifiedBy>Anatoly Sozontov</cp:lastModifiedBy>
  <cp:lastPrinted>2016-07-08T06:45:14Z</cp:lastPrinted>
  <dcterms:created xsi:type="dcterms:W3CDTF">2016-07-07T08:06:47Z</dcterms:created>
  <dcterms:modified xsi:type="dcterms:W3CDTF">2016-09-19T06:50:12Z</dcterms:modified>
</cp:coreProperties>
</file>