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theme/theme1.xml" ContentType="application/vnd.openxmlformats-officedocument.theme+xml"/>
  <Default Extension="png" ContentType="image/png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Default Extension="jpeg" ContentType="image/jpeg"/>
  <Override PartName="/xl/worksheets/sheet3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8000" yWindow="-1520" windowWidth="55480" windowHeight="19020" tabRatio="500"/>
  </bookViews>
  <sheets>
    <sheet name="part a" sheetId="8" r:id="rId1"/>
    <sheet name="b &amp; c 1" sheetId="1" r:id="rId2"/>
    <sheet name="b &amp; c 2" sheetId="2" r:id="rId3"/>
    <sheet name="d 1" sheetId="3" r:id="rId4"/>
    <sheet name="d 2" sheetId="4" r:id="rId5"/>
    <sheet name="d 3" sheetId="5" r:id="rId6"/>
    <sheet name="d 4" sheetId="6" r:id="rId7"/>
    <sheet name="d 5" sheetId="7" r:id="rId8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2" i="8"/>
  <c r="G12"/>
  <c r="F12"/>
  <c r="B11"/>
  <c r="C11"/>
  <c r="D11"/>
  <c r="E11"/>
  <c r="G11"/>
  <c r="F11"/>
  <c r="G24"/>
  <c r="F24"/>
  <c r="B10"/>
  <c r="C10"/>
  <c r="D10"/>
  <c r="E10"/>
  <c r="G10"/>
  <c r="F10"/>
  <c r="G23"/>
  <c r="F23"/>
  <c r="B9"/>
  <c r="C9"/>
  <c r="D9"/>
  <c r="E9"/>
  <c r="G9"/>
  <c r="F9"/>
  <c r="G34"/>
  <c r="F34"/>
  <c r="G22"/>
  <c r="F22"/>
  <c r="B8"/>
  <c r="C8"/>
  <c r="D8"/>
  <c r="E8"/>
  <c r="G8"/>
  <c r="F8"/>
  <c r="G33"/>
  <c r="F33"/>
  <c r="G21"/>
  <c r="F21"/>
  <c r="B7"/>
  <c r="C7"/>
  <c r="D7"/>
  <c r="E7"/>
  <c r="G7"/>
  <c r="F7"/>
  <c r="G32"/>
  <c r="F32"/>
  <c r="G20"/>
  <c r="F20"/>
  <c r="B6"/>
  <c r="C6"/>
  <c r="D6"/>
  <c r="E6"/>
  <c r="G6"/>
  <c r="F6"/>
  <c r="G31"/>
  <c r="F31"/>
  <c r="G19"/>
  <c r="F19"/>
  <c r="B5"/>
  <c r="C5"/>
  <c r="D5"/>
  <c r="E5"/>
  <c r="G5"/>
  <c r="F5"/>
  <c r="G30"/>
  <c r="F30"/>
  <c r="G18"/>
  <c r="F18"/>
  <c r="B4"/>
  <c r="G4"/>
  <c r="F4"/>
  <c r="G29"/>
  <c r="F29"/>
  <c r="G17"/>
  <c r="F17"/>
  <c r="A17"/>
  <c r="B3"/>
  <c r="G3"/>
  <c r="F3"/>
</calcChain>
</file>

<file path=xl/sharedStrings.xml><?xml version="1.0" encoding="utf-8"?>
<sst xmlns="http://schemas.openxmlformats.org/spreadsheetml/2006/main" count="85" uniqueCount="25">
  <si>
    <t>Time (s)</t>
  </si>
  <si>
    <t>Current (A)</t>
  </si>
  <si>
    <t>Position (m)</t>
  </si>
  <si>
    <t>Velocity (m/s)</t>
  </si>
  <si>
    <t>acc (m/s^2)</t>
  </si>
  <si>
    <t>Freq (Hz)</t>
  </si>
  <si>
    <t>FFt</t>
  </si>
  <si>
    <t>CC</t>
  </si>
  <si>
    <t>Started at f = .6 Hz</t>
  </si>
  <si>
    <t>Then unplugged</t>
  </si>
  <si>
    <t>f started at 0</t>
  </si>
  <si>
    <t>plugged in</t>
  </si>
  <si>
    <t>set to f = .6</t>
  </si>
  <si>
    <t>find small change in mass</t>
  </si>
  <si>
    <t>0g</t>
  </si>
  <si>
    <t>5g</t>
  </si>
  <si>
    <t>10g</t>
  </si>
  <si>
    <t>15g</t>
  </si>
  <si>
    <t>20g</t>
  </si>
  <si>
    <t>Least Damped</t>
    <phoneticPr fontId="3" type="noConversion"/>
  </si>
  <si>
    <t>Most Damped</t>
    <phoneticPr fontId="3" type="noConversion"/>
  </si>
  <si>
    <t>Frequency</t>
    <phoneticPr fontId="3" type="noConversion"/>
  </si>
  <si>
    <t>Amplitude</t>
    <phoneticPr fontId="3" type="noConversion"/>
  </si>
  <si>
    <t>average</t>
    <phoneticPr fontId="3" type="noConversion"/>
  </si>
  <si>
    <t>error</t>
    <phoneticPr fontId="3" type="noConversion"/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</si>
</sst>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177800</xdr:colOff>
      <xdr:row>0</xdr:row>
      <xdr:rowOff>38100</xdr:rowOff>
    </xdr:from>
    <xdr:to>
      <xdr:col>11</xdr:col>
      <xdr:colOff>292100</xdr:colOff>
      <xdr:row>9</xdr:row>
      <xdr:rowOff>88900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38100"/>
          <a:ext cx="1765300" cy="1765300"/>
        </a:xfrm>
        <a:prstGeom prst="rect">
          <a:avLst/>
        </a:prstGeom>
      </xdr:spPr>
    </xdr:pic>
    <xdr:clientData/>
  </xdr:twoCellAnchor>
  <xdr:twoCellAnchor editAs="oneCell">
    <xdr:from>
      <xdr:col>9</xdr:col>
      <xdr:colOff>101600</xdr:colOff>
      <xdr:row>9</xdr:row>
      <xdr:rowOff>165100</xdr:rowOff>
    </xdr:from>
    <xdr:to>
      <xdr:col>24</xdr:col>
      <xdr:colOff>330200</xdr:colOff>
      <xdr:row>26</xdr:row>
      <xdr:rowOff>177800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31100" y="1879600"/>
          <a:ext cx="12611100" cy="3251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190500</xdr:colOff>
      <xdr:row>0</xdr:row>
      <xdr:rowOff>25400</xdr:rowOff>
    </xdr:from>
    <xdr:to>
      <xdr:col>11</xdr:col>
      <xdr:colOff>330200</xdr:colOff>
      <xdr:row>9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25400"/>
          <a:ext cx="1790700" cy="1739900"/>
        </a:xfrm>
        <a:prstGeom prst="rect">
          <a:avLst/>
        </a:prstGeom>
      </xdr:spPr>
    </xdr:pic>
    <xdr:clientData/>
  </xdr:twoCellAnchor>
  <xdr:twoCellAnchor editAs="oneCell">
    <xdr:from>
      <xdr:col>9</xdr:col>
      <xdr:colOff>127000</xdr:colOff>
      <xdr:row>9</xdr:row>
      <xdr:rowOff>152400</xdr:rowOff>
    </xdr:from>
    <xdr:to>
      <xdr:col>24</xdr:col>
      <xdr:colOff>355600</xdr:colOff>
      <xdr:row>26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56500" y="1866900"/>
          <a:ext cx="12611100" cy="325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4"/>
  <sheetViews>
    <sheetView tabSelected="1" view="pageLayout" topLeftCell="A2" workbookViewId="0">
      <selection activeCell="I19" sqref="I19"/>
    </sheetView>
  </sheetViews>
  <sheetFormatPr baseColWidth="10" defaultRowHeight="15"/>
  <cols>
    <col min="7" max="7" width="12.6640625" customWidth="1"/>
  </cols>
  <sheetData>
    <row r="1" spans="1:7">
      <c r="A1">
        <v>1</v>
      </c>
      <c r="B1" t="s">
        <v>19</v>
      </c>
    </row>
    <row r="2" spans="1:7">
      <c r="A2" t="s">
        <v>21</v>
      </c>
      <c r="B2" t="s">
        <v>22</v>
      </c>
      <c r="F2" t="s">
        <v>23</v>
      </c>
      <c r="G2" t="s">
        <v>24</v>
      </c>
    </row>
    <row r="3" spans="1:7">
      <c r="A3">
        <v>0.75</v>
      </c>
      <c r="B3">
        <f>0.025/2</f>
        <v>1.2500000000000001E-2</v>
      </c>
      <c r="F3">
        <f>AVERAGE(B3:E3)</f>
        <v>1.2500000000000001E-2</v>
      </c>
      <c r="G3" t="e">
        <f>STDEV(B3:E3)</f>
        <v>#DIV/0!</v>
      </c>
    </row>
    <row r="4" spans="1:7">
      <c r="A4">
        <v>0.78</v>
      </c>
      <c r="B4">
        <f>0.052/2</f>
        <v>2.5999999999999999E-2</v>
      </c>
      <c r="F4">
        <f t="shared" ref="F4:F12" si="0">AVERAGE(B4:E4)</f>
        <v>2.5999999999999999E-2</v>
      </c>
      <c r="G4" t="e">
        <f t="shared" ref="G4:G12" si="1">STDEV(B4:E4)</f>
        <v>#DIV/0!</v>
      </c>
    </row>
    <row r="5" spans="1:7">
      <c r="A5">
        <v>0.78500000000000003</v>
      </c>
      <c r="B5">
        <f>0.066/2</f>
        <v>3.3000000000000002E-2</v>
      </c>
      <c r="C5">
        <f>0.055/2</f>
        <v>2.75E-2</v>
      </c>
      <c r="D5">
        <f>0.055/2</f>
        <v>2.75E-2</v>
      </c>
      <c r="E5">
        <f>0.055/2</f>
        <v>2.75E-2</v>
      </c>
      <c r="F5">
        <f t="shared" si="0"/>
        <v>2.8874999999999998E-2</v>
      </c>
      <c r="G5">
        <f t="shared" si="1"/>
        <v>2.7500000000000345E-3</v>
      </c>
    </row>
    <row r="6" spans="1:7">
      <c r="A6">
        <v>0.79</v>
      </c>
      <c r="B6">
        <f>0.095/2</f>
        <v>4.7500000000000001E-2</v>
      </c>
      <c r="C6">
        <f>0.066/2</f>
        <v>3.3000000000000002E-2</v>
      </c>
      <c r="D6">
        <f>0.065/2</f>
        <v>3.2500000000000001E-2</v>
      </c>
      <c r="E6">
        <f>0.064/2</f>
        <v>3.2000000000000001E-2</v>
      </c>
      <c r="F6">
        <f t="shared" si="0"/>
        <v>3.6250000000000004E-2</v>
      </c>
      <c r="G6">
        <f t="shared" si="1"/>
        <v>7.5111028928291305E-3</v>
      </c>
    </row>
    <row r="7" spans="1:7">
      <c r="A7">
        <v>0.79500000000000004</v>
      </c>
      <c r="B7">
        <f>0.086/2</f>
        <v>4.2999999999999997E-2</v>
      </c>
      <c r="C7">
        <f>0.086/2</f>
        <v>4.2999999999999997E-2</v>
      </c>
      <c r="D7">
        <f>0.089/2</f>
        <v>4.4499999999999998E-2</v>
      </c>
      <c r="E7">
        <f>0.078/2</f>
        <v>3.9E-2</v>
      </c>
      <c r="F7">
        <f t="shared" si="0"/>
        <v>4.2375000000000003E-2</v>
      </c>
      <c r="G7">
        <f t="shared" si="1"/>
        <v>2.3584952830140431E-3</v>
      </c>
    </row>
    <row r="8" spans="1:7">
      <c r="A8">
        <v>0.8</v>
      </c>
      <c r="B8">
        <f>0.091/2</f>
        <v>4.5499999999999999E-2</v>
      </c>
      <c r="C8">
        <f>0.049</f>
        <v>4.9000000000000002E-2</v>
      </c>
      <c r="D8">
        <f>0.093/2</f>
        <v>4.65E-2</v>
      </c>
      <c r="E8">
        <f>0.091/2</f>
        <v>4.5499999999999999E-2</v>
      </c>
      <c r="F8">
        <f t="shared" si="0"/>
        <v>4.6625E-2</v>
      </c>
      <c r="G8">
        <f t="shared" si="1"/>
        <v>1.6520189667998684E-3</v>
      </c>
    </row>
    <row r="9" spans="1:7">
      <c r="A9">
        <v>0.80500000000000005</v>
      </c>
      <c r="B9">
        <f>0.097/2</f>
        <v>4.8500000000000001E-2</v>
      </c>
      <c r="C9">
        <f>0.097/2</f>
        <v>4.8500000000000001E-2</v>
      </c>
      <c r="D9">
        <f>0.099/2</f>
        <v>4.9500000000000002E-2</v>
      </c>
      <c r="E9">
        <f>0.097/2</f>
        <v>4.8500000000000001E-2</v>
      </c>
      <c r="F9">
        <f t="shared" si="0"/>
        <v>4.8750000000000002E-2</v>
      </c>
      <c r="G9">
        <f t="shared" si="1"/>
        <v>5.0000000000025003E-4</v>
      </c>
    </row>
    <row r="10" spans="1:7">
      <c r="A10">
        <v>0.81</v>
      </c>
      <c r="B10">
        <f>0.091/2</f>
        <v>4.5499999999999999E-2</v>
      </c>
      <c r="C10">
        <f>0.095/2</f>
        <v>4.7500000000000001E-2</v>
      </c>
      <c r="D10">
        <f>0.093/2</f>
        <v>4.65E-2</v>
      </c>
      <c r="E10">
        <f>0.093/2</f>
        <v>4.65E-2</v>
      </c>
      <c r="F10">
        <f t="shared" si="0"/>
        <v>4.65E-2</v>
      </c>
      <c r="G10">
        <f t="shared" si="1"/>
        <v>8.1649658092778016E-4</v>
      </c>
    </row>
    <row r="11" spans="1:7">
      <c r="A11">
        <v>0.82</v>
      </c>
      <c r="B11">
        <f>0.094/2</f>
        <v>4.7E-2</v>
      </c>
      <c r="C11">
        <f>0.075/2</f>
        <v>3.7499999999999999E-2</v>
      </c>
      <c r="D11">
        <f>0.03523</f>
        <v>3.5229999999999997E-2</v>
      </c>
      <c r="E11">
        <f>0.03441</f>
        <v>3.4410000000000003E-2</v>
      </c>
      <c r="F11">
        <f t="shared" si="0"/>
        <v>3.8535E-2</v>
      </c>
      <c r="G11">
        <f t="shared" si="1"/>
        <v>5.7926994283034284E-3</v>
      </c>
    </row>
    <row r="12" spans="1:7">
      <c r="A12">
        <v>0.84</v>
      </c>
      <c r="B12">
        <f>0.041/2</f>
        <v>2.0500000000000001E-2</v>
      </c>
      <c r="F12">
        <f t="shared" si="0"/>
        <v>2.0500000000000001E-2</v>
      </c>
      <c r="G12" t="e">
        <f t="shared" si="1"/>
        <v>#DIV/0!</v>
      </c>
    </row>
    <row r="15" spans="1:7">
      <c r="A15">
        <v>2</v>
      </c>
    </row>
    <row r="16" spans="1:7">
      <c r="A16" t="s">
        <v>21</v>
      </c>
      <c r="B16" t="s">
        <v>22</v>
      </c>
      <c r="F16" t="s">
        <v>23</v>
      </c>
      <c r="G16" t="s">
        <v>24</v>
      </c>
    </row>
    <row r="17" spans="1:7">
      <c r="A17">
        <f>0.64</f>
        <v>0.64</v>
      </c>
      <c r="B17">
        <v>1.2460000000000001E-2</v>
      </c>
      <c r="C17">
        <v>1.248E-2</v>
      </c>
      <c r="F17">
        <f>AVERAGE(B17:E17)</f>
        <v>1.247E-2</v>
      </c>
      <c r="G17">
        <f>STDEV(B17:E17)</f>
        <v>1.414213562422561E-5</v>
      </c>
    </row>
    <row r="18" spans="1:7">
      <c r="A18">
        <v>0.66</v>
      </c>
      <c r="B18">
        <v>2.3460000000000002E-2</v>
      </c>
      <c r="C18">
        <v>2.2370000000000001E-2</v>
      </c>
      <c r="F18">
        <f t="shared" ref="F18:F24" si="2">AVERAGE(B18:E18)</f>
        <v>2.2915000000000001E-2</v>
      </c>
      <c r="G18">
        <f t="shared" ref="G18:G24" si="3">STDEV(B18:E18)</f>
        <v>7.7074639149336637E-4</v>
      </c>
    </row>
    <row r="19" spans="1:7">
      <c r="A19">
        <v>0.67</v>
      </c>
      <c r="B19">
        <v>3.5749999999999997E-2</v>
      </c>
      <c r="C19">
        <v>3.5430000000000003E-2</v>
      </c>
      <c r="F19">
        <f t="shared" si="2"/>
        <v>3.5589999999999997E-2</v>
      </c>
      <c r="G19">
        <f t="shared" si="3"/>
        <v>2.2627416998090158E-4</v>
      </c>
    </row>
    <row r="20" spans="1:7">
      <c r="A20">
        <v>0.67500000000000004</v>
      </c>
      <c r="B20">
        <v>4.4080000000000001E-2</v>
      </c>
      <c r="C20">
        <v>4.5289999999999997E-2</v>
      </c>
      <c r="F20">
        <f t="shared" si="2"/>
        <v>4.4685000000000002E-2</v>
      </c>
      <c r="G20">
        <f t="shared" si="3"/>
        <v>8.555992052349914E-4</v>
      </c>
    </row>
    <row r="21" spans="1:7">
      <c r="A21">
        <v>0.68</v>
      </c>
      <c r="B21">
        <v>5.0849999999999999E-2</v>
      </c>
      <c r="C21">
        <v>5.3699999999999998E-2</v>
      </c>
      <c r="D21">
        <v>5.3870000000000001E-2</v>
      </c>
      <c r="E21">
        <v>5.3690000000000002E-2</v>
      </c>
      <c r="F21">
        <f t="shared" si="2"/>
        <v>5.3027500000000005E-2</v>
      </c>
      <c r="G21">
        <f t="shared" si="3"/>
        <v>1.4540145574694066E-3</v>
      </c>
    </row>
    <row r="22" spans="1:7">
      <c r="A22">
        <v>0.68500000000000005</v>
      </c>
      <c r="B22">
        <v>5.219E-2</v>
      </c>
      <c r="C22">
        <v>5.1110000000000003E-2</v>
      </c>
      <c r="D22">
        <v>5.2109999999999997E-2</v>
      </c>
      <c r="E22">
        <v>5.2069999999999998E-2</v>
      </c>
      <c r="F22">
        <f t="shared" si="2"/>
        <v>5.1869999999999999E-2</v>
      </c>
      <c r="G22">
        <f t="shared" si="3"/>
        <v>5.0911688245423349E-4</v>
      </c>
    </row>
    <row r="23" spans="1:7">
      <c r="A23">
        <v>0.69</v>
      </c>
      <c r="B23">
        <v>4.2959999999999998E-2</v>
      </c>
      <c r="C23">
        <v>4.3389999999999998E-2</v>
      </c>
      <c r="F23">
        <f t="shared" si="2"/>
        <v>4.3174999999999998E-2</v>
      </c>
      <c r="G23">
        <f t="shared" si="3"/>
        <v>3.0405591591035376E-4</v>
      </c>
    </row>
    <row r="24" spans="1:7">
      <c r="A24">
        <v>0.7</v>
      </c>
      <c r="B24">
        <v>2.7300000000000001E-2</v>
      </c>
      <c r="C24">
        <v>2.708E-2</v>
      </c>
      <c r="D24">
        <v>2.75E-2</v>
      </c>
      <c r="E24">
        <v>2.7539999999999999E-2</v>
      </c>
      <c r="F24">
        <f t="shared" si="2"/>
        <v>2.7354999999999997E-2</v>
      </c>
      <c r="G24">
        <f t="shared" si="3"/>
        <v>2.1126602503365109E-4</v>
      </c>
    </row>
    <row r="27" spans="1:7">
      <c r="A27">
        <v>3</v>
      </c>
      <c r="B27" t="s">
        <v>20</v>
      </c>
    </row>
    <row r="28" spans="1:7">
      <c r="A28" t="s">
        <v>21</v>
      </c>
      <c r="B28" t="s">
        <v>22</v>
      </c>
      <c r="F28" t="s">
        <v>23</v>
      </c>
      <c r="G28" t="s">
        <v>24</v>
      </c>
    </row>
    <row r="29" spans="1:7">
      <c r="A29">
        <v>0.59</v>
      </c>
      <c r="B29">
        <v>3.8039999999999997E-2</v>
      </c>
      <c r="C29">
        <v>3.4200000000000001E-2</v>
      </c>
      <c r="F29">
        <f>AVERAGE(B29:E29)</f>
        <v>3.6119999999999999E-2</v>
      </c>
      <c r="G29">
        <f>STDEV(B29:E29)</f>
        <v>2.7152900397563648E-3</v>
      </c>
    </row>
    <row r="30" spans="1:7">
      <c r="A30">
        <v>0.59499999999999997</v>
      </c>
      <c r="B30">
        <v>4.8439999999999997E-2</v>
      </c>
      <c r="C30">
        <v>4.8219999999999999E-2</v>
      </c>
      <c r="D30">
        <v>4.8280000000000003E-2</v>
      </c>
      <c r="F30">
        <f t="shared" ref="F30:F34" si="4">AVERAGE(B30:E30)</f>
        <v>4.831333333333334E-2</v>
      </c>
      <c r="G30">
        <f t="shared" ref="G30:G34" si="5">STDEV(B30:E30)</f>
        <v>1.1372481405869198E-4</v>
      </c>
    </row>
    <row r="31" spans="1:7">
      <c r="A31">
        <v>0.6</v>
      </c>
      <c r="B31">
        <v>5.6599999999999998E-2</v>
      </c>
      <c r="C31">
        <v>5.8599999999999999E-2</v>
      </c>
      <c r="D31">
        <v>5.9130000000000002E-2</v>
      </c>
      <c r="E31">
        <v>5.8889999999999998E-2</v>
      </c>
      <c r="F31">
        <f t="shared" si="4"/>
        <v>5.8304999999999996E-2</v>
      </c>
      <c r="G31">
        <f t="shared" si="5"/>
        <v>1.1571372721794443E-3</v>
      </c>
    </row>
    <row r="32" spans="1:7">
      <c r="A32">
        <v>0.60499999999999998</v>
      </c>
      <c r="B32">
        <v>5.2819999999999999E-2</v>
      </c>
      <c r="C32">
        <v>5.4089999999999999E-2</v>
      </c>
      <c r="D32">
        <v>5.3949999999999998E-2</v>
      </c>
      <c r="F32">
        <f t="shared" si="4"/>
        <v>5.3620000000000001E-2</v>
      </c>
      <c r="G32">
        <f t="shared" si="5"/>
        <v>6.963476143416117E-4</v>
      </c>
    </row>
    <row r="33" spans="1:7">
      <c r="A33">
        <v>0.61</v>
      </c>
      <c r="B33">
        <v>4.0969999999999999E-2</v>
      </c>
      <c r="C33">
        <v>4.0800000000000003E-2</v>
      </c>
      <c r="F33">
        <f t="shared" si="4"/>
        <v>4.0885000000000005E-2</v>
      </c>
      <c r="G33">
        <f t="shared" si="5"/>
        <v>1.202081527996605E-4</v>
      </c>
    </row>
    <row r="34" spans="1:7">
      <c r="A34">
        <v>0.62</v>
      </c>
      <c r="B34">
        <v>2.3599999999999999E-2</v>
      </c>
      <c r="F34">
        <f t="shared" si="4"/>
        <v>2.3599999999999999E-2</v>
      </c>
      <c r="G34" t="e">
        <f t="shared" si="5"/>
        <v>#DIV/0!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692"/>
  <sheetViews>
    <sheetView workbookViewId="0">
      <selection sqref="A1:I1"/>
    </sheetView>
  </sheetViews>
  <sheetFormatPr baseColWidth="10" defaultRowHeight="15"/>
  <sheetData>
    <row r="1" spans="1:1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3">
      <c r="A2">
        <v>0.05</v>
      </c>
      <c r="C2">
        <v>1.52625152625E-4</v>
      </c>
      <c r="D2">
        <v>0.41379519999999997</v>
      </c>
      <c r="E2">
        <v>5.3965333333300003E-2</v>
      </c>
      <c r="F2">
        <v>-0.45098148148099998</v>
      </c>
      <c r="G2">
        <v>0</v>
      </c>
      <c r="H2">
        <v>3.9077275863100003E-3</v>
      </c>
      <c r="I2">
        <v>3.27691148854E-4</v>
      </c>
      <c r="M2" t="s">
        <v>8</v>
      </c>
    </row>
    <row r="3" spans="1:13">
      <c r="A3">
        <v>0.1</v>
      </c>
      <c r="C3">
        <v>1.52625152625E-4</v>
      </c>
      <c r="D3">
        <v>0.41708800000000001</v>
      </c>
      <c r="E3">
        <v>3.4986000000000003E-2</v>
      </c>
      <c r="F3">
        <v>-0.54244814814800002</v>
      </c>
      <c r="G3">
        <v>1.953125E-2</v>
      </c>
      <c r="H3">
        <v>5.1563223177799999E-3</v>
      </c>
      <c r="I3">
        <v>3.27691148854E-4</v>
      </c>
      <c r="M3" t="s">
        <v>9</v>
      </c>
    </row>
    <row r="4" spans="1:13">
      <c r="A4">
        <v>0.15</v>
      </c>
      <c r="C4">
        <v>1.52625152625E-4</v>
      </c>
      <c r="D4">
        <v>0.41873440000000001</v>
      </c>
      <c r="E4">
        <v>4.5733333333299996E-3</v>
      </c>
      <c r="F4">
        <v>-0.64994688888899999</v>
      </c>
      <c r="G4">
        <v>3.90625E-2</v>
      </c>
      <c r="H4">
        <v>3.8264951369099999E-3</v>
      </c>
      <c r="I4">
        <v>3.27691148854E-4</v>
      </c>
    </row>
    <row r="5" spans="1:13">
      <c r="A5">
        <v>0.2</v>
      </c>
      <c r="C5">
        <v>-1.52625152625E-4</v>
      </c>
      <c r="D5">
        <v>0.41791119999999998</v>
      </c>
      <c r="E5">
        <v>-3.2927999999999999E-2</v>
      </c>
      <c r="F5">
        <v>-0.70687641975299997</v>
      </c>
      <c r="G5">
        <v>5.859375E-2</v>
      </c>
      <c r="H5">
        <v>6.4732213623399997E-4</v>
      </c>
      <c r="I5">
        <v>3.27691148854E-4</v>
      </c>
    </row>
    <row r="6" spans="1:13">
      <c r="A6">
        <v>0.25</v>
      </c>
      <c r="C6">
        <v>1.52625152625E-4</v>
      </c>
      <c r="D6">
        <v>0.41516720000000001</v>
      </c>
      <c r="E6">
        <v>-6.8904888888900007E-2</v>
      </c>
      <c r="F6">
        <v>-0.70806209876500004</v>
      </c>
      <c r="G6">
        <v>7.8125E-2</v>
      </c>
      <c r="H6">
        <v>5.6552576201800001E-4</v>
      </c>
      <c r="I6">
        <v>3.27691148854E-4</v>
      </c>
    </row>
    <row r="7" spans="1:13">
      <c r="A7">
        <v>0.3</v>
      </c>
      <c r="C7">
        <v>1.52625152625E-4</v>
      </c>
      <c r="D7">
        <v>0.41105120000000001</v>
      </c>
      <c r="E7">
        <v>-0.10442444444399999</v>
      </c>
      <c r="F7">
        <v>-0.67795432098800001</v>
      </c>
      <c r="G7">
        <v>9.765625E-2</v>
      </c>
      <c r="H7" s="1">
        <v>8.6126243236999995E-5</v>
      </c>
      <c r="I7">
        <v>3.27691148854E-4</v>
      </c>
    </row>
    <row r="8" spans="1:13">
      <c r="A8">
        <v>0.35</v>
      </c>
      <c r="C8">
        <v>1.52625152625E-4</v>
      </c>
      <c r="D8">
        <v>0.40473999999999999</v>
      </c>
      <c r="E8">
        <v>-0.13887688888899999</v>
      </c>
      <c r="F8">
        <v>-0.59953012345699996</v>
      </c>
      <c r="G8">
        <v>0.1171875</v>
      </c>
      <c r="H8">
        <v>2.7602078425299997E-4</v>
      </c>
      <c r="I8">
        <v>3.27691148854E-4</v>
      </c>
    </row>
    <row r="9" spans="1:13">
      <c r="A9">
        <v>0.4</v>
      </c>
      <c r="C9">
        <v>1.52625152625E-4</v>
      </c>
      <c r="D9">
        <v>0.39678239999999998</v>
      </c>
      <c r="E9">
        <v>-0.16570711111100001</v>
      </c>
      <c r="F9">
        <v>-0.48951604938299997</v>
      </c>
      <c r="G9">
        <v>0.13671875</v>
      </c>
      <c r="H9" s="1">
        <v>1.8336684864899999E-5</v>
      </c>
      <c r="I9">
        <v>3.27691148854E-4</v>
      </c>
    </row>
    <row r="10" spans="1:13">
      <c r="A10">
        <v>0.45</v>
      </c>
      <c r="C10">
        <v>1.52625152625E-4</v>
      </c>
      <c r="D10">
        <v>0.3880016</v>
      </c>
      <c r="E10">
        <v>-0.187659111111</v>
      </c>
      <c r="F10">
        <v>-0.37340419753100001</v>
      </c>
      <c r="G10">
        <v>0.15625</v>
      </c>
      <c r="H10">
        <v>2.8819687176400002E-4</v>
      </c>
      <c r="I10">
        <v>3.27691148854E-4</v>
      </c>
    </row>
    <row r="11" spans="1:13">
      <c r="A11">
        <v>0.5</v>
      </c>
      <c r="C11">
        <v>-1.52625152625E-4</v>
      </c>
      <c r="D11">
        <v>0.37784879999999998</v>
      </c>
      <c r="E11">
        <v>-0.20427555555599999</v>
      </c>
      <c r="F11">
        <v>-0.232647160494</v>
      </c>
      <c r="G11">
        <v>0.17578125</v>
      </c>
      <c r="H11">
        <v>3.3734833747200001E-4</v>
      </c>
      <c r="I11">
        <v>3.27691148854E-4</v>
      </c>
    </row>
    <row r="12" spans="1:13">
      <c r="A12">
        <v>0.55000000000000004</v>
      </c>
      <c r="C12">
        <v>-1.52625152625E-4</v>
      </c>
      <c r="D12">
        <v>0.36714720000000001</v>
      </c>
      <c r="E12">
        <v>-0.21144044444400001</v>
      </c>
      <c r="F12">
        <v>-8.14730864198E-2</v>
      </c>
      <c r="G12">
        <v>0.1953125</v>
      </c>
      <c r="H12">
        <v>2.7257832738999998E-4</v>
      </c>
      <c r="I12">
        <v>3.27691148854E-4</v>
      </c>
    </row>
    <row r="13" spans="1:13">
      <c r="A13">
        <v>0.6</v>
      </c>
      <c r="C13">
        <v>-1.52625152625E-4</v>
      </c>
      <c r="D13">
        <v>0.35644559999999997</v>
      </c>
      <c r="E13">
        <v>-0.211745333333</v>
      </c>
      <c r="F13">
        <v>6.0639012345700002E-2</v>
      </c>
      <c r="G13">
        <v>0.21484375</v>
      </c>
      <c r="H13">
        <v>1.45354268795E-4</v>
      </c>
      <c r="I13">
        <v>3.27691148854E-4</v>
      </c>
    </row>
    <row r="14" spans="1:13">
      <c r="A14">
        <v>0.65</v>
      </c>
      <c r="C14">
        <v>-1.52625152625E-4</v>
      </c>
      <c r="D14">
        <v>0.345744</v>
      </c>
      <c r="E14">
        <v>-0.205495111111</v>
      </c>
      <c r="F14">
        <v>0.20469901234599999</v>
      </c>
      <c r="G14">
        <v>0.234375</v>
      </c>
      <c r="H14">
        <v>1.57523872119E-4</v>
      </c>
      <c r="I14">
        <v>3.27691148854E-4</v>
      </c>
    </row>
    <row r="15" spans="1:13">
      <c r="A15">
        <v>0.7</v>
      </c>
      <c r="C15">
        <v>1.52625152625E-4</v>
      </c>
      <c r="D15">
        <v>0.33559119999999998</v>
      </c>
      <c r="E15">
        <v>-0.19162266666700001</v>
      </c>
      <c r="F15">
        <v>0.35206197530900002</v>
      </c>
      <c r="G15">
        <v>0.25390625</v>
      </c>
      <c r="H15">
        <v>2.3821393008299999E-4</v>
      </c>
      <c r="I15">
        <v>3.27691148854E-4</v>
      </c>
    </row>
    <row r="16" spans="1:13">
      <c r="A16">
        <v>0.75</v>
      </c>
      <c r="C16">
        <v>1.52625152625E-4</v>
      </c>
      <c r="D16">
        <v>0.32626159999999998</v>
      </c>
      <c r="E16">
        <v>-0.169975555556</v>
      </c>
      <c r="F16">
        <v>0.48985481481499998</v>
      </c>
      <c r="G16">
        <v>0.2734375</v>
      </c>
      <c r="H16">
        <v>1.03458859399E-4</v>
      </c>
      <c r="I16">
        <v>3.27691148854E-4</v>
      </c>
    </row>
    <row r="17" spans="1:9">
      <c r="A17">
        <v>0.8</v>
      </c>
      <c r="C17">
        <v>1.52625152625E-4</v>
      </c>
      <c r="D17">
        <v>0.31830399999999998</v>
      </c>
      <c r="E17">
        <v>-0.141316</v>
      </c>
      <c r="F17">
        <v>0.59834444444400003</v>
      </c>
      <c r="G17">
        <v>0.29296875</v>
      </c>
      <c r="H17">
        <v>1.7307758268899999E-4</v>
      </c>
      <c r="I17">
        <v>3.27691148854E-4</v>
      </c>
    </row>
    <row r="18" spans="1:9">
      <c r="A18">
        <v>0.85</v>
      </c>
      <c r="C18">
        <v>1.52625152625E-4</v>
      </c>
      <c r="D18">
        <v>0.31199280000000001</v>
      </c>
      <c r="E18">
        <v>-0.108692888889</v>
      </c>
      <c r="F18">
        <v>0.67338098765400001</v>
      </c>
      <c r="G18">
        <v>0.3125</v>
      </c>
      <c r="H18">
        <v>1.9530039690600001E-4</v>
      </c>
      <c r="I18">
        <v>3.27691148854E-4</v>
      </c>
    </row>
    <row r="19" spans="1:9">
      <c r="A19">
        <v>0.9</v>
      </c>
      <c r="C19">
        <v>1.52625152625E-4</v>
      </c>
      <c r="D19">
        <v>0.30732799999999999</v>
      </c>
      <c r="E19">
        <v>-7.3173333333300006E-2</v>
      </c>
      <c r="F19">
        <v>0.72597432098799997</v>
      </c>
      <c r="G19">
        <v>0.33203125</v>
      </c>
      <c r="H19">
        <v>2.5206851918799998E-4</v>
      </c>
      <c r="I19">
        <v>3.27691148854E-4</v>
      </c>
    </row>
    <row r="20" spans="1:9">
      <c r="A20">
        <v>0.95</v>
      </c>
      <c r="C20">
        <v>1.52625152625E-4</v>
      </c>
      <c r="D20">
        <v>0.30458400000000002</v>
      </c>
      <c r="E20">
        <v>-3.5367111111099997E-2</v>
      </c>
      <c r="F20">
        <v>0.75798765432100002</v>
      </c>
      <c r="G20">
        <v>0.3515625</v>
      </c>
      <c r="H20">
        <v>2.12702037544E-4</v>
      </c>
      <c r="I20">
        <v>3.27691148854E-4</v>
      </c>
    </row>
    <row r="21" spans="1:9">
      <c r="A21">
        <v>1</v>
      </c>
      <c r="C21">
        <v>1.52625152625E-4</v>
      </c>
      <c r="D21">
        <v>0.3037608</v>
      </c>
      <c r="E21">
        <v>3.3537777777800002E-3</v>
      </c>
      <c r="F21">
        <v>0.76815061728400003</v>
      </c>
      <c r="G21">
        <v>0.37109375</v>
      </c>
      <c r="H21">
        <v>1.71439377436E-4</v>
      </c>
      <c r="I21">
        <v>3.27691148854E-4</v>
      </c>
    </row>
    <row r="22" spans="1:9">
      <c r="A22">
        <v>1.05</v>
      </c>
      <c r="C22">
        <v>-1.52625152625E-4</v>
      </c>
      <c r="D22">
        <v>0.30485839999999997</v>
      </c>
      <c r="E22">
        <v>4.2836888888899999E-2</v>
      </c>
      <c r="F22">
        <v>0.74502987654300001</v>
      </c>
      <c r="G22">
        <v>0.390625</v>
      </c>
      <c r="H22">
        <v>5.2677096480799996E-4</v>
      </c>
      <c r="I22">
        <v>3.27691148854E-4</v>
      </c>
    </row>
    <row r="23" spans="1:9">
      <c r="A23">
        <v>1.1000000000000001</v>
      </c>
      <c r="C23">
        <v>-1.52625152625E-4</v>
      </c>
      <c r="D23">
        <v>0.30815120000000001</v>
      </c>
      <c r="E23">
        <v>7.9728444444399998E-2</v>
      </c>
      <c r="F23">
        <v>0.68362864197499995</v>
      </c>
      <c r="G23">
        <v>0.41015625</v>
      </c>
      <c r="H23">
        <v>5.8490260928800004E-4</v>
      </c>
      <c r="I23">
        <v>3.27691148854E-4</v>
      </c>
    </row>
    <row r="24" spans="1:9">
      <c r="A24">
        <v>1.1499999999999999</v>
      </c>
      <c r="C24">
        <v>-4.5787545787500002E-4</v>
      </c>
      <c r="D24">
        <v>0.31309039999999999</v>
      </c>
      <c r="E24">
        <v>0.111436888889</v>
      </c>
      <c r="F24">
        <v>0.61265728395100005</v>
      </c>
      <c r="G24">
        <v>0.4296875</v>
      </c>
      <c r="H24">
        <v>1.8388811769E-4</v>
      </c>
      <c r="I24">
        <v>3.27691148854E-4</v>
      </c>
    </row>
    <row r="25" spans="1:9">
      <c r="A25">
        <v>1.2</v>
      </c>
      <c r="C25">
        <v>-1.52625152625E-4</v>
      </c>
      <c r="D25">
        <v>0.31940160000000001</v>
      </c>
      <c r="E25">
        <v>0.14009644444399999</v>
      </c>
      <c r="F25">
        <v>0.55049382715999995</v>
      </c>
      <c r="G25">
        <v>0.44921875</v>
      </c>
      <c r="H25">
        <v>6.69937097633E-4</v>
      </c>
      <c r="I25">
        <v>3.27691148854E-4</v>
      </c>
    </row>
    <row r="26" spans="1:9">
      <c r="A26">
        <v>1.25</v>
      </c>
      <c r="C26">
        <v>4.5787545787500002E-4</v>
      </c>
      <c r="D26">
        <v>0.32708480000000001</v>
      </c>
      <c r="E26">
        <v>0.16753644444400001</v>
      </c>
      <c r="F26">
        <v>0.46360049382700003</v>
      </c>
      <c r="G26">
        <v>0.46875</v>
      </c>
      <c r="H26">
        <v>1.3035384486599999E-3</v>
      </c>
      <c r="I26">
        <v>3.27691148854E-4</v>
      </c>
    </row>
    <row r="27" spans="1:9">
      <c r="A27">
        <v>1.3</v>
      </c>
      <c r="C27">
        <v>1.52625152625E-4</v>
      </c>
      <c r="D27">
        <v>0.3364144</v>
      </c>
      <c r="E27">
        <v>0.188726222222</v>
      </c>
      <c r="F27">
        <v>0.32987283950599999</v>
      </c>
      <c r="G27">
        <v>0.48828125</v>
      </c>
      <c r="H27">
        <v>1.83898296011E-3</v>
      </c>
      <c r="I27">
        <v>3.27691148854E-4</v>
      </c>
    </row>
    <row r="28" spans="1:9">
      <c r="A28">
        <v>1.35</v>
      </c>
      <c r="C28">
        <v>1.52625152625E-4</v>
      </c>
      <c r="D28">
        <v>0.34629280000000001</v>
      </c>
      <c r="E28">
        <v>0.20183644444400001</v>
      </c>
      <c r="F28">
        <v>0.16624913580199999</v>
      </c>
      <c r="G28">
        <v>0.5078125</v>
      </c>
      <c r="H28">
        <v>3.45892954053E-3</v>
      </c>
      <c r="I28">
        <v>3.27691148854E-4</v>
      </c>
    </row>
    <row r="29" spans="1:9">
      <c r="A29">
        <v>1.4</v>
      </c>
      <c r="C29">
        <v>1.52625152625E-4</v>
      </c>
      <c r="D29">
        <v>0.35699439999999999</v>
      </c>
      <c r="E29">
        <v>0.20534266666699999</v>
      </c>
      <c r="F29">
        <v>4.2345679012300002E-4</v>
      </c>
      <c r="G29">
        <v>0.52734375</v>
      </c>
      <c r="H29">
        <v>7.6816712837400004E-3</v>
      </c>
      <c r="I29">
        <v>3.27691148854E-4</v>
      </c>
    </row>
    <row r="30" spans="1:9">
      <c r="A30">
        <v>1.45</v>
      </c>
      <c r="C30">
        <v>1.52625152625E-4</v>
      </c>
      <c r="D30">
        <v>0.36714720000000001</v>
      </c>
      <c r="E30">
        <v>0.20076933333300001</v>
      </c>
      <c r="F30">
        <v>-0.14304370370399999</v>
      </c>
      <c r="G30">
        <v>0.546875</v>
      </c>
      <c r="H30">
        <v>1.8271519342300001E-2</v>
      </c>
      <c r="I30">
        <v>3.27691148854E-4</v>
      </c>
    </row>
    <row r="31" spans="1:9">
      <c r="A31">
        <v>1.5</v>
      </c>
      <c r="C31">
        <v>-1.52625152625E-4</v>
      </c>
      <c r="D31">
        <v>0.37730000000000002</v>
      </c>
      <c r="E31">
        <v>0.19009822222200001</v>
      </c>
      <c r="F31">
        <v>-0.26643901234599998</v>
      </c>
      <c r="G31">
        <v>0.56640625</v>
      </c>
      <c r="H31">
        <v>9.5145450769499998E-2</v>
      </c>
      <c r="I31">
        <v>3.27691148854E-4</v>
      </c>
    </row>
    <row r="32" spans="1:9">
      <c r="A32">
        <v>1.55</v>
      </c>
      <c r="C32">
        <v>1.52625152625E-4</v>
      </c>
      <c r="D32">
        <v>0.38635520000000001</v>
      </c>
      <c r="E32">
        <v>0.17378666666699999</v>
      </c>
      <c r="F32">
        <v>-0.379417283951</v>
      </c>
      <c r="G32">
        <v>0.5859375</v>
      </c>
      <c r="H32">
        <v>0.217240722134</v>
      </c>
      <c r="I32">
        <v>3.2769114885500001E-4</v>
      </c>
    </row>
    <row r="33" spans="1:9">
      <c r="A33">
        <v>1.6</v>
      </c>
      <c r="C33">
        <v>-1.52625152625E-4</v>
      </c>
      <c r="D33">
        <v>0.39486159999999998</v>
      </c>
      <c r="E33">
        <v>0.152596888889</v>
      </c>
      <c r="F33">
        <v>-0.49459753086399999</v>
      </c>
      <c r="G33">
        <v>0.60546875</v>
      </c>
      <c r="H33">
        <v>0.26129476721599998</v>
      </c>
      <c r="I33">
        <v>3.2769115000199999E-4</v>
      </c>
    </row>
    <row r="34" spans="1:9">
      <c r="A34">
        <v>1.65</v>
      </c>
      <c r="C34">
        <v>1.52625152625E-4</v>
      </c>
      <c r="D34">
        <v>0.40199600000000002</v>
      </c>
      <c r="E34">
        <v>0.123327555556</v>
      </c>
      <c r="F34">
        <v>-0.58868962963000004</v>
      </c>
      <c r="G34">
        <v>0.625</v>
      </c>
      <c r="H34">
        <v>0.175010707224</v>
      </c>
      <c r="I34">
        <v>3.2769184564600002E-4</v>
      </c>
    </row>
    <row r="35" spans="1:9">
      <c r="A35">
        <v>1.7</v>
      </c>
      <c r="C35">
        <v>1.52625152625E-4</v>
      </c>
      <c r="D35">
        <v>0.4072096</v>
      </c>
      <c r="E35">
        <v>9.2228888888900004E-2</v>
      </c>
      <c r="F35">
        <v>-0.65102246913600004</v>
      </c>
      <c r="G35">
        <v>0.64453125</v>
      </c>
      <c r="H35">
        <v>5.4875885837899999E-2</v>
      </c>
      <c r="I35">
        <v>3.27859231922E-4</v>
      </c>
    </row>
    <row r="36" spans="1:9">
      <c r="A36">
        <v>1.75</v>
      </c>
      <c r="C36">
        <v>1.52625152625E-4</v>
      </c>
      <c r="D36">
        <v>0.41132560000000001</v>
      </c>
      <c r="E36">
        <v>5.8233777777799998E-2</v>
      </c>
      <c r="F36">
        <v>-0.70353111111099997</v>
      </c>
      <c r="G36">
        <v>0.6640625</v>
      </c>
      <c r="H36">
        <v>1.09882504384E-2</v>
      </c>
      <c r="I36">
        <v>3.4379738632300003E-4</v>
      </c>
    </row>
    <row r="37" spans="1:9">
      <c r="A37">
        <v>1.8</v>
      </c>
      <c r="C37">
        <v>1.52625152625E-4</v>
      </c>
      <c r="D37">
        <v>0.41324640000000001</v>
      </c>
      <c r="E37">
        <v>2.04275555556E-2</v>
      </c>
      <c r="F37">
        <v>-0.72394172839500004</v>
      </c>
      <c r="G37">
        <v>0.68359375</v>
      </c>
      <c r="H37">
        <v>4.9867914957599999E-3</v>
      </c>
      <c r="I37">
        <v>9.4076609556800002E-4</v>
      </c>
    </row>
    <row r="38" spans="1:9">
      <c r="A38">
        <v>1.85</v>
      </c>
      <c r="C38">
        <v>1.52625152625E-4</v>
      </c>
      <c r="D38">
        <v>0.41324640000000001</v>
      </c>
      <c r="E38">
        <v>-1.5701777777800002E-2</v>
      </c>
      <c r="F38">
        <v>-0.71250839506200003</v>
      </c>
      <c r="G38">
        <v>0.703125</v>
      </c>
      <c r="H38">
        <v>3.0728035793900002E-3</v>
      </c>
      <c r="I38">
        <v>9.5977475882200007E-3</v>
      </c>
    </row>
    <row r="39" spans="1:9">
      <c r="A39">
        <v>1.9</v>
      </c>
      <c r="C39">
        <v>1.52625152625E-4</v>
      </c>
      <c r="D39">
        <v>0.41160000000000002</v>
      </c>
      <c r="E39">
        <v>-5.0459111111099998E-2</v>
      </c>
      <c r="F39">
        <v>-0.69870370370400003</v>
      </c>
      <c r="G39">
        <v>0.72265625</v>
      </c>
      <c r="H39">
        <v>9.7177140324900002E-4</v>
      </c>
      <c r="I39">
        <v>5.60078577028E-2</v>
      </c>
    </row>
    <row r="40" spans="1:9">
      <c r="A40">
        <v>1.95</v>
      </c>
      <c r="C40">
        <v>-1.52625152625E-4</v>
      </c>
      <c r="D40">
        <v>0.40830719999999998</v>
      </c>
      <c r="E40">
        <v>-8.6283555555599994E-2</v>
      </c>
      <c r="F40">
        <v>-0.66542000000000001</v>
      </c>
      <c r="G40">
        <v>0.7421875</v>
      </c>
      <c r="H40">
        <v>6.2352599296099998E-4</v>
      </c>
      <c r="I40">
        <v>0.13317966498</v>
      </c>
    </row>
    <row r="41" spans="1:9">
      <c r="A41">
        <v>2</v>
      </c>
      <c r="C41">
        <v>-1.52625152625E-4</v>
      </c>
      <c r="D41">
        <v>0.40281919999999999</v>
      </c>
      <c r="E41">
        <v>-0.11875422222199999</v>
      </c>
      <c r="F41">
        <v>-0.59512617284000002</v>
      </c>
      <c r="G41">
        <v>0.76171875</v>
      </c>
      <c r="H41">
        <v>8.6969245140400004E-4</v>
      </c>
      <c r="I41">
        <v>0.12624482656</v>
      </c>
    </row>
    <row r="42" spans="1:9">
      <c r="A42">
        <v>2.0499999999999998</v>
      </c>
      <c r="C42">
        <v>-1.52625152625E-4</v>
      </c>
      <c r="D42">
        <v>0.39623360000000002</v>
      </c>
      <c r="E42">
        <v>-0.14665155555600001</v>
      </c>
      <c r="F42">
        <v>-0.49976370370399997</v>
      </c>
      <c r="G42">
        <v>0.78125</v>
      </c>
      <c r="H42">
        <v>6.1764402553499999E-4</v>
      </c>
      <c r="I42">
        <v>4.7735621592200003E-2</v>
      </c>
    </row>
    <row r="43" spans="1:9">
      <c r="A43">
        <v>2.1</v>
      </c>
      <c r="C43">
        <v>1.52625152625E-4</v>
      </c>
      <c r="D43">
        <v>0.3880016</v>
      </c>
      <c r="E43">
        <v>-0.16982311111100001</v>
      </c>
      <c r="F43">
        <v>-0.37730000000000002</v>
      </c>
      <c r="G43">
        <v>0.80078125</v>
      </c>
      <c r="H43">
        <v>2.4589815298000002E-4</v>
      </c>
      <c r="I43">
        <v>7.4180219380199997E-3</v>
      </c>
    </row>
    <row r="44" spans="1:9">
      <c r="A44">
        <v>2.15</v>
      </c>
      <c r="C44">
        <v>4.5787545787500002E-4</v>
      </c>
      <c r="D44">
        <v>0.37894640000000002</v>
      </c>
      <c r="E44">
        <v>-0.18552488888900001</v>
      </c>
      <c r="F44">
        <v>-0.23273185185199999</v>
      </c>
      <c r="G44">
        <v>0.8203125</v>
      </c>
      <c r="H44">
        <v>2.4427008776100001E-4</v>
      </c>
      <c r="I44">
        <v>7.4893282803199996E-4</v>
      </c>
    </row>
    <row r="45" spans="1:9">
      <c r="A45">
        <v>2.2000000000000002</v>
      </c>
      <c r="C45">
        <v>1.52625152625E-4</v>
      </c>
      <c r="D45">
        <v>0.36906800000000001</v>
      </c>
      <c r="E45">
        <v>-0.192689777778</v>
      </c>
      <c r="F45">
        <v>-9.3075802469099994E-2</v>
      </c>
      <c r="G45">
        <v>0.83984375</v>
      </c>
      <c r="H45">
        <v>2.18329741685E-4</v>
      </c>
      <c r="I45">
        <v>3.3763250223499999E-4</v>
      </c>
    </row>
    <row r="46" spans="1:9">
      <c r="A46">
        <v>2.25</v>
      </c>
      <c r="C46">
        <v>-1.52625152625E-4</v>
      </c>
      <c r="D46">
        <v>0.35946400000000001</v>
      </c>
      <c r="E46">
        <v>-0.193756888889</v>
      </c>
      <c r="F46">
        <v>2.99807407407E-2</v>
      </c>
      <c r="G46">
        <v>0.859375</v>
      </c>
      <c r="H46">
        <v>2.6644473914499999E-4</v>
      </c>
      <c r="I46">
        <v>3.27784347376E-4</v>
      </c>
    </row>
    <row r="47" spans="1:9">
      <c r="A47">
        <v>2.2999999999999998</v>
      </c>
      <c r="C47">
        <v>-1.52625152625E-4</v>
      </c>
      <c r="D47">
        <v>0.3495856</v>
      </c>
      <c r="E47">
        <v>-0.19055555555600001</v>
      </c>
      <c r="F47">
        <v>0.16582567901199999</v>
      </c>
      <c r="G47">
        <v>0.87890625</v>
      </c>
      <c r="H47">
        <v>1.22543448872E-4</v>
      </c>
      <c r="I47">
        <v>3.2769149592800002E-4</v>
      </c>
    </row>
    <row r="48" spans="1:9">
      <c r="A48">
        <v>2.35</v>
      </c>
      <c r="C48">
        <v>-1.52625152625E-4</v>
      </c>
      <c r="D48">
        <v>0.33998159999999999</v>
      </c>
      <c r="E48">
        <v>-0.177902666667</v>
      </c>
      <c r="F48">
        <v>0.30980098765399999</v>
      </c>
      <c r="G48">
        <v>0.8984375</v>
      </c>
      <c r="H48">
        <v>2.9417110324499998E-4</v>
      </c>
      <c r="I48">
        <v>3.2769114936799997E-4</v>
      </c>
    </row>
    <row r="49" spans="1:9">
      <c r="A49">
        <v>2.4</v>
      </c>
      <c r="C49">
        <v>-1.52625152625E-4</v>
      </c>
      <c r="D49">
        <v>0.33147520000000003</v>
      </c>
      <c r="E49">
        <v>-0.15793244444400001</v>
      </c>
      <c r="F49">
        <v>0.421593580247</v>
      </c>
      <c r="G49">
        <v>0.91796875</v>
      </c>
      <c r="H49">
        <v>2.25791709583E-4</v>
      </c>
      <c r="I49">
        <v>3.27691148854E-4</v>
      </c>
    </row>
    <row r="50" spans="1:9">
      <c r="A50">
        <v>2.4500000000000002</v>
      </c>
      <c r="C50">
        <v>1.52625152625E-4</v>
      </c>
      <c r="D50">
        <v>0.32406639999999998</v>
      </c>
      <c r="E50">
        <v>-0.133998666667</v>
      </c>
      <c r="F50">
        <v>0.498069876543</v>
      </c>
      <c r="G50">
        <v>0.9375</v>
      </c>
      <c r="H50" s="1">
        <v>4.0212041306199997E-5</v>
      </c>
      <c r="I50">
        <v>3.27691148854E-4</v>
      </c>
    </row>
    <row r="51" spans="1:9">
      <c r="A51">
        <v>2.5</v>
      </c>
      <c r="C51">
        <v>4.5787545787500002E-4</v>
      </c>
      <c r="D51">
        <v>0.31802960000000002</v>
      </c>
      <c r="E51">
        <v>-0.10793066666700001</v>
      </c>
      <c r="F51">
        <v>0.56370567901199997</v>
      </c>
      <c r="G51">
        <v>0.95703125</v>
      </c>
      <c r="H51" s="1">
        <v>7.5906327199300004E-5</v>
      </c>
      <c r="I51">
        <v>3.27691148854E-4</v>
      </c>
    </row>
    <row r="52" spans="1:9">
      <c r="A52">
        <v>2.5499999999999998</v>
      </c>
      <c r="C52">
        <v>1.52625152625E-4</v>
      </c>
      <c r="D52">
        <v>0.31309039999999999</v>
      </c>
      <c r="E52">
        <v>-7.7899111111099997E-2</v>
      </c>
      <c r="F52">
        <v>0.62908740740699998</v>
      </c>
      <c r="G52">
        <v>0.9765625</v>
      </c>
      <c r="H52">
        <v>1.00313712301E-4</v>
      </c>
      <c r="I52">
        <v>3.27691148854E-4</v>
      </c>
    </row>
    <row r="53" spans="1:9">
      <c r="A53">
        <v>2.6</v>
      </c>
      <c r="C53">
        <v>1.52625152625E-4</v>
      </c>
      <c r="D53">
        <v>0.31007200000000001</v>
      </c>
      <c r="E53">
        <v>-4.4056444444400003E-2</v>
      </c>
      <c r="F53">
        <v>0.67422790123499998</v>
      </c>
      <c r="G53">
        <v>0.99609375</v>
      </c>
      <c r="H53" s="1">
        <v>8.4104982130499994E-5</v>
      </c>
      <c r="I53">
        <v>3.27691148854E-4</v>
      </c>
    </row>
    <row r="54" spans="1:9">
      <c r="A54">
        <v>2.65</v>
      </c>
      <c r="C54">
        <v>1.52625152625E-4</v>
      </c>
      <c r="D54">
        <v>0.30869999999999997</v>
      </c>
      <c r="E54">
        <v>-9.75644444444E-3</v>
      </c>
      <c r="F54">
        <v>0.70022814814800005</v>
      </c>
      <c r="G54">
        <v>1.015625</v>
      </c>
      <c r="H54" s="1">
        <v>3.9851897087800002E-5</v>
      </c>
      <c r="I54">
        <v>3.27691148854E-4</v>
      </c>
    </row>
    <row r="55" spans="1:9">
      <c r="A55">
        <v>2.7</v>
      </c>
      <c r="C55">
        <v>-1.52625152625E-4</v>
      </c>
      <c r="D55">
        <v>0.30897439999999998</v>
      </c>
      <c r="E55">
        <v>2.6830222222199999E-2</v>
      </c>
      <c r="F55">
        <v>0.70234543209900002</v>
      </c>
      <c r="G55">
        <v>1.03515625</v>
      </c>
      <c r="H55" s="1">
        <v>1.7869712442599999E-5</v>
      </c>
      <c r="I55">
        <v>3.27691148854E-4</v>
      </c>
    </row>
    <row r="56" spans="1:9">
      <c r="A56">
        <v>2.75</v>
      </c>
      <c r="C56">
        <v>1.52625152625E-4</v>
      </c>
      <c r="D56">
        <v>0.311444</v>
      </c>
      <c r="E56">
        <v>6.2044888888900002E-2</v>
      </c>
      <c r="F56">
        <v>0.66855358024699996</v>
      </c>
      <c r="G56">
        <v>1.0546875</v>
      </c>
      <c r="H56">
        <v>1.07623132739E-4</v>
      </c>
      <c r="I56">
        <v>3.27691148854E-4</v>
      </c>
    </row>
    <row r="57" spans="1:9">
      <c r="A57">
        <v>2.8</v>
      </c>
      <c r="C57">
        <v>1.52625152625E-4</v>
      </c>
      <c r="D57">
        <v>0.3152856</v>
      </c>
      <c r="E57">
        <v>9.4668000000000002E-2</v>
      </c>
      <c r="F57">
        <v>0.61011654320999997</v>
      </c>
      <c r="G57">
        <v>1.07421875</v>
      </c>
      <c r="H57">
        <v>1.4866420099700001E-4</v>
      </c>
      <c r="I57">
        <v>3.27691148854E-4</v>
      </c>
    </row>
    <row r="58" spans="1:9">
      <c r="A58">
        <v>2.85</v>
      </c>
      <c r="C58">
        <v>-1.52625152625E-4</v>
      </c>
      <c r="D58">
        <v>0.321048</v>
      </c>
      <c r="E58">
        <v>0.123937333333</v>
      </c>
      <c r="F58">
        <v>0.52855876543199998</v>
      </c>
      <c r="G58">
        <v>1.09375</v>
      </c>
      <c r="H58">
        <v>1.18816675049E-4</v>
      </c>
      <c r="I58">
        <v>3.27691148854E-4</v>
      </c>
    </row>
    <row r="59" spans="1:9">
      <c r="A59">
        <v>2.9</v>
      </c>
      <c r="C59">
        <v>1.52625152625E-4</v>
      </c>
      <c r="D59">
        <v>0.32790799999999998</v>
      </c>
      <c r="E59">
        <v>0.14771866666700001</v>
      </c>
      <c r="F59">
        <v>0.43565234567900002</v>
      </c>
      <c r="G59">
        <v>1.11328125</v>
      </c>
      <c r="H59">
        <v>1.70433312588E-4</v>
      </c>
      <c r="I59">
        <v>3.27691148854E-4</v>
      </c>
    </row>
    <row r="60" spans="1:9">
      <c r="A60">
        <v>2.95</v>
      </c>
      <c r="C60">
        <v>1.52625152625E-4</v>
      </c>
      <c r="D60">
        <v>0.33586559999999999</v>
      </c>
      <c r="E60">
        <v>0.16875599999999999</v>
      </c>
      <c r="F60">
        <v>0.31589876543200002</v>
      </c>
      <c r="G60">
        <v>1.1328125</v>
      </c>
      <c r="H60">
        <v>1.64876904358E-4</v>
      </c>
      <c r="I60">
        <v>3.27691148854E-4</v>
      </c>
    </row>
    <row r="61" spans="1:9">
      <c r="A61">
        <v>3</v>
      </c>
      <c r="C61">
        <v>1.52625152625E-4</v>
      </c>
      <c r="D61">
        <v>0.34519519999999998</v>
      </c>
      <c r="E61">
        <v>0.18064666666699999</v>
      </c>
      <c r="F61">
        <v>0.17065308641999999</v>
      </c>
      <c r="G61">
        <v>1.15234375</v>
      </c>
      <c r="H61" s="1">
        <v>6.3349013081500001E-5</v>
      </c>
      <c r="I61">
        <v>3.27691148854E-4</v>
      </c>
    </row>
    <row r="62" spans="1:9">
      <c r="A62">
        <v>3.05</v>
      </c>
      <c r="C62">
        <v>1.52625152625E-4</v>
      </c>
      <c r="D62">
        <v>0.35425040000000002</v>
      </c>
      <c r="E62">
        <v>0.18491511111100001</v>
      </c>
      <c r="F62">
        <v>3.98896296296E-2</v>
      </c>
      <c r="G62">
        <v>1.171875</v>
      </c>
      <c r="H62" s="1">
        <v>6.7988571567799994E-5</v>
      </c>
      <c r="I62">
        <v>3.27691148854E-4</v>
      </c>
    </row>
    <row r="63" spans="1:9">
      <c r="A63">
        <v>3.1</v>
      </c>
      <c r="C63">
        <v>1.52625152625E-4</v>
      </c>
      <c r="D63">
        <v>0.36385440000000002</v>
      </c>
      <c r="E63">
        <v>0.18400044444399999</v>
      </c>
      <c r="F63">
        <v>-7.8254814814799997E-2</v>
      </c>
      <c r="G63">
        <v>1.19140625</v>
      </c>
      <c r="H63">
        <v>1.6742006079099999E-4</v>
      </c>
      <c r="I63">
        <v>3.27691148854E-4</v>
      </c>
    </row>
    <row r="64" spans="1:9">
      <c r="A64">
        <v>3.15</v>
      </c>
      <c r="C64">
        <v>-1.52625152625E-4</v>
      </c>
      <c r="D64">
        <v>0.37290960000000001</v>
      </c>
      <c r="E64">
        <v>0.176835555556</v>
      </c>
      <c r="F64">
        <v>-0.19004740740699999</v>
      </c>
      <c r="G64">
        <v>1.2109375</v>
      </c>
      <c r="H64">
        <v>1.9639485053599999E-4</v>
      </c>
      <c r="I64">
        <v>3.27691148854E-4</v>
      </c>
    </row>
    <row r="65" spans="1:9">
      <c r="A65">
        <v>3.2</v>
      </c>
      <c r="C65">
        <v>1.52625152625E-4</v>
      </c>
      <c r="D65">
        <v>0.38169039999999999</v>
      </c>
      <c r="E65">
        <v>0.165097333333</v>
      </c>
      <c r="F65">
        <v>-0.30353382715999999</v>
      </c>
      <c r="G65">
        <v>1.23046875</v>
      </c>
      <c r="H65">
        <v>1.92754123805E-4</v>
      </c>
      <c r="I65">
        <v>3.27691148854E-4</v>
      </c>
    </row>
    <row r="66" spans="1:9">
      <c r="A66">
        <v>3.25</v>
      </c>
      <c r="C66">
        <v>1.52625152625E-4</v>
      </c>
      <c r="D66">
        <v>0.38964799999999999</v>
      </c>
      <c r="E66">
        <v>0.14726133333300001</v>
      </c>
      <c r="F66">
        <v>-0.42633629629600001</v>
      </c>
      <c r="G66">
        <v>1.25</v>
      </c>
      <c r="H66">
        <v>2.42507878869E-4</v>
      </c>
      <c r="I66">
        <v>3.27691148854E-4</v>
      </c>
    </row>
    <row r="67" spans="1:9">
      <c r="A67">
        <v>3.3</v>
      </c>
      <c r="C67">
        <v>1.52625152625E-4</v>
      </c>
      <c r="D67">
        <v>0.39678239999999998</v>
      </c>
      <c r="E67">
        <v>0.121650666667</v>
      </c>
      <c r="F67">
        <v>-0.52805061728400005</v>
      </c>
      <c r="G67">
        <v>1.26953125</v>
      </c>
      <c r="H67">
        <v>2.7718380246900001E-4</v>
      </c>
      <c r="I67">
        <v>3.27691148854E-4</v>
      </c>
    </row>
    <row r="68" spans="1:9">
      <c r="A68">
        <v>3.35</v>
      </c>
      <c r="C68">
        <v>1.52625152625E-4</v>
      </c>
      <c r="D68">
        <v>0.40199600000000002</v>
      </c>
      <c r="E68">
        <v>9.1771555555600001E-2</v>
      </c>
      <c r="F68">
        <v>-0.57878074074100005</v>
      </c>
      <c r="G68">
        <v>1.2890625</v>
      </c>
      <c r="H68">
        <v>1.9358345065899999E-4</v>
      </c>
      <c r="I68">
        <v>3.27691148854E-4</v>
      </c>
    </row>
    <row r="69" spans="1:9">
      <c r="A69">
        <v>3.4</v>
      </c>
      <c r="C69">
        <v>1.52625152625E-4</v>
      </c>
      <c r="D69">
        <v>0.40583760000000002</v>
      </c>
      <c r="E69">
        <v>6.2807111111100003E-2</v>
      </c>
      <c r="F69">
        <v>-0.60782987654300003</v>
      </c>
      <c r="G69">
        <v>1.30859375</v>
      </c>
      <c r="H69" s="1">
        <v>6.1817957554300006E-5</v>
      </c>
      <c r="I69">
        <v>3.27691148854E-4</v>
      </c>
    </row>
    <row r="70" spans="1:9">
      <c r="A70">
        <v>3.45</v>
      </c>
      <c r="C70">
        <v>-1.52625152625E-4</v>
      </c>
      <c r="D70">
        <v>0.40830719999999998</v>
      </c>
      <c r="E70">
        <v>3.2623111111100001E-2</v>
      </c>
      <c r="F70">
        <v>-0.65830592592600001</v>
      </c>
      <c r="G70">
        <v>1.328125</v>
      </c>
      <c r="H70" s="1">
        <v>4.4615022430099999E-5</v>
      </c>
      <c r="I70">
        <v>3.27691148854E-4</v>
      </c>
    </row>
    <row r="71" spans="1:9">
      <c r="A71">
        <v>3.5</v>
      </c>
      <c r="C71">
        <v>1.52625152625E-4</v>
      </c>
      <c r="D71">
        <v>0.40940480000000001</v>
      </c>
      <c r="E71">
        <v>-3.2013333333300001E-3</v>
      </c>
      <c r="F71">
        <v>-0.69887308642000001</v>
      </c>
      <c r="G71">
        <v>1.34765625</v>
      </c>
      <c r="H71" s="1">
        <v>8.4859894794800004E-5</v>
      </c>
      <c r="I71">
        <v>3.27691148854E-4</v>
      </c>
    </row>
    <row r="72" spans="1:9">
      <c r="A72">
        <v>3.55</v>
      </c>
      <c r="C72">
        <v>1.52625152625E-4</v>
      </c>
      <c r="D72">
        <v>0.40803279999999997</v>
      </c>
      <c r="E72">
        <v>-3.9940444444400001E-2</v>
      </c>
      <c r="F72">
        <v>-0.68456024691399997</v>
      </c>
      <c r="G72">
        <v>1.3671875</v>
      </c>
      <c r="H72">
        <v>1.0573555752300001E-4</v>
      </c>
      <c r="I72">
        <v>3.27691148854E-4</v>
      </c>
    </row>
    <row r="73" spans="1:9">
      <c r="A73">
        <v>3.6</v>
      </c>
      <c r="C73">
        <v>1.52625152625E-4</v>
      </c>
      <c r="D73">
        <v>0.4052888</v>
      </c>
      <c r="E73">
        <v>-7.4088000000000001E-2</v>
      </c>
      <c r="F73">
        <v>-0.61807753086399997</v>
      </c>
      <c r="G73">
        <v>1.38671875</v>
      </c>
      <c r="H73" s="1">
        <v>8.2560218218600005E-5</v>
      </c>
      <c r="I73">
        <v>3.27691148854E-4</v>
      </c>
    </row>
    <row r="74" spans="1:9">
      <c r="A74">
        <v>3.65</v>
      </c>
      <c r="C74">
        <v>1.52625152625E-4</v>
      </c>
      <c r="D74">
        <v>0.40034960000000003</v>
      </c>
      <c r="E74">
        <v>-0.102442666667</v>
      </c>
      <c r="F74">
        <v>-0.53076074074099999</v>
      </c>
      <c r="G74">
        <v>1.40625</v>
      </c>
      <c r="H74">
        <v>1.27772307752E-4</v>
      </c>
      <c r="I74">
        <v>3.27691148854E-4</v>
      </c>
    </row>
    <row r="75" spans="1:9">
      <c r="A75">
        <v>3.7</v>
      </c>
      <c r="C75">
        <v>1.52625152625E-4</v>
      </c>
      <c r="D75">
        <v>0.39486159999999998</v>
      </c>
      <c r="E75">
        <v>-0.126224</v>
      </c>
      <c r="F75">
        <v>-0.453522222222</v>
      </c>
      <c r="G75">
        <v>1.42578125</v>
      </c>
      <c r="H75">
        <v>2.1136175926699999E-4</v>
      </c>
      <c r="I75">
        <v>3.27691148854E-4</v>
      </c>
    </row>
    <row r="76" spans="1:9">
      <c r="A76">
        <v>3.75</v>
      </c>
      <c r="C76">
        <v>-1.52625152625E-4</v>
      </c>
      <c r="D76">
        <v>0.38772719999999999</v>
      </c>
      <c r="E76">
        <v>-0.14832844444400001</v>
      </c>
      <c r="F76">
        <v>-0.36374938271599999</v>
      </c>
      <c r="G76">
        <v>1.4453125</v>
      </c>
      <c r="H76">
        <v>2.2836317499200001E-4</v>
      </c>
      <c r="I76">
        <v>3.27691148854E-4</v>
      </c>
    </row>
    <row r="77" spans="1:9">
      <c r="A77">
        <v>3.8</v>
      </c>
      <c r="C77">
        <v>-1.52625152625E-4</v>
      </c>
      <c r="D77">
        <v>0.37976959999999998</v>
      </c>
      <c r="E77">
        <v>-0.16418266666699999</v>
      </c>
      <c r="F77">
        <v>-0.24611308641999999</v>
      </c>
      <c r="G77">
        <v>1.46484375</v>
      </c>
      <c r="H77">
        <v>1.7650605775099999E-4</v>
      </c>
      <c r="I77">
        <v>3.27691148854E-4</v>
      </c>
    </row>
    <row r="78" spans="1:9">
      <c r="A78">
        <v>3.85</v>
      </c>
      <c r="C78">
        <v>-1.52625152625E-4</v>
      </c>
      <c r="D78">
        <v>0.37098880000000001</v>
      </c>
      <c r="E78">
        <v>-0.173024444444</v>
      </c>
      <c r="F78">
        <v>-0.12517382716</v>
      </c>
      <c r="G78">
        <v>1.484375</v>
      </c>
      <c r="H78">
        <v>1.19198275241E-4</v>
      </c>
      <c r="I78">
        <v>3.27691148854E-4</v>
      </c>
    </row>
    <row r="79" spans="1:9">
      <c r="A79">
        <v>3.9</v>
      </c>
      <c r="C79">
        <v>1.52625152625E-4</v>
      </c>
      <c r="D79">
        <v>0.36220799999999997</v>
      </c>
      <c r="E79">
        <v>-0.17546355555599999</v>
      </c>
      <c r="F79">
        <v>-2.1935061728399999E-2</v>
      </c>
      <c r="G79">
        <v>1.50390625</v>
      </c>
      <c r="H79">
        <v>1.7325941330400001E-4</v>
      </c>
      <c r="I79">
        <v>3.27691148854E-4</v>
      </c>
    </row>
    <row r="80" spans="1:9">
      <c r="A80">
        <v>3.95</v>
      </c>
      <c r="C80">
        <v>4.5787545787500002E-4</v>
      </c>
      <c r="D80">
        <v>0.3534272</v>
      </c>
      <c r="E80">
        <v>-0.17546355555599999</v>
      </c>
      <c r="F80">
        <v>8.5792345679000001E-2</v>
      </c>
      <c r="G80">
        <v>1.5234375</v>
      </c>
      <c r="H80">
        <v>1.88256043424E-4</v>
      </c>
      <c r="I80">
        <v>3.27691148854E-4</v>
      </c>
    </row>
    <row r="81" spans="1:9">
      <c r="A81">
        <v>4</v>
      </c>
      <c r="C81">
        <v>1.52625152625E-4</v>
      </c>
      <c r="D81">
        <v>0.34437200000000001</v>
      </c>
      <c r="E81">
        <v>-0.16860355555600001</v>
      </c>
      <c r="F81">
        <v>0.221383209877</v>
      </c>
      <c r="G81">
        <v>1.54296875</v>
      </c>
      <c r="H81">
        <v>1.77788186629E-4</v>
      </c>
      <c r="I81">
        <v>3.27691148854E-4</v>
      </c>
    </row>
    <row r="82" spans="1:9">
      <c r="A82">
        <v>4.05</v>
      </c>
      <c r="C82">
        <v>-1.52625152625E-4</v>
      </c>
      <c r="D82">
        <v>0.33613999999999999</v>
      </c>
      <c r="E82">
        <v>-0.152596888889</v>
      </c>
      <c r="F82">
        <v>0.34367753086399999</v>
      </c>
      <c r="G82">
        <v>1.5625</v>
      </c>
      <c r="H82">
        <v>1.5414387497700001E-4</v>
      </c>
      <c r="I82">
        <v>3.27691148854E-4</v>
      </c>
    </row>
    <row r="83" spans="1:9">
      <c r="A83">
        <v>4.0999999999999996</v>
      </c>
      <c r="C83">
        <v>-1.52625152625E-4</v>
      </c>
      <c r="D83">
        <v>0.32900560000000001</v>
      </c>
      <c r="E83">
        <v>-0.13277911111099999</v>
      </c>
      <c r="F83">
        <v>0.43836246913600002</v>
      </c>
      <c r="G83">
        <v>1.58203125</v>
      </c>
      <c r="H83" s="1">
        <v>9.47361472757E-5</v>
      </c>
      <c r="I83">
        <v>3.27691148854E-4</v>
      </c>
    </row>
    <row r="84" spans="1:9">
      <c r="A84">
        <v>4.1500000000000004</v>
      </c>
      <c r="C84">
        <v>-1.52625152625E-4</v>
      </c>
      <c r="D84">
        <v>0.32269439999999999</v>
      </c>
      <c r="E84">
        <v>-0.108388</v>
      </c>
      <c r="F84">
        <v>0.52017432098799998</v>
      </c>
      <c r="G84">
        <v>1.6015625</v>
      </c>
      <c r="H84">
        <v>1.2472188965300001E-4</v>
      </c>
      <c r="I84">
        <v>3.27691148854E-4</v>
      </c>
    </row>
    <row r="85" spans="1:9">
      <c r="A85">
        <v>4.2</v>
      </c>
      <c r="C85">
        <v>1.52625152625E-4</v>
      </c>
      <c r="D85">
        <v>0.31802960000000002</v>
      </c>
      <c r="E85">
        <v>-8.0490666666700003E-2</v>
      </c>
      <c r="F85">
        <v>0.589875308642</v>
      </c>
      <c r="G85">
        <v>1.62109375</v>
      </c>
      <c r="H85">
        <v>1.7785250821499999E-4</v>
      </c>
      <c r="I85">
        <v>3.27691148854E-4</v>
      </c>
    </row>
    <row r="86" spans="1:9">
      <c r="A86">
        <v>4.25</v>
      </c>
      <c r="C86">
        <v>4.5787545787500002E-4</v>
      </c>
      <c r="D86">
        <v>0.31446239999999998</v>
      </c>
      <c r="E86">
        <v>-4.8629777777799997E-2</v>
      </c>
      <c r="F86">
        <v>0.64001259259300003</v>
      </c>
      <c r="G86">
        <v>1.640625</v>
      </c>
      <c r="H86">
        <v>1.35620767746E-4</v>
      </c>
      <c r="I86">
        <v>3.27691148854E-4</v>
      </c>
    </row>
    <row r="87" spans="1:9">
      <c r="A87">
        <v>4.3</v>
      </c>
      <c r="C87">
        <v>1.52625152625E-4</v>
      </c>
      <c r="D87">
        <v>0.31309039999999999</v>
      </c>
      <c r="E87">
        <v>-1.4787111111099999E-2</v>
      </c>
      <c r="F87">
        <v>0.65339382716000005</v>
      </c>
      <c r="G87">
        <v>1.66015625</v>
      </c>
      <c r="H87" s="1">
        <v>5.1129627999899998E-5</v>
      </c>
      <c r="I87">
        <v>3.27691148854E-4</v>
      </c>
    </row>
    <row r="88" spans="1:9">
      <c r="A88">
        <v>4.3499999999999996</v>
      </c>
      <c r="C88">
        <v>-1.52625152625E-4</v>
      </c>
      <c r="D88">
        <v>0.31309039999999999</v>
      </c>
      <c r="E88">
        <v>1.7378666666700002E-2</v>
      </c>
      <c r="F88">
        <v>0.64543283950599994</v>
      </c>
      <c r="G88">
        <v>1.6796875</v>
      </c>
      <c r="H88" s="1">
        <v>1.76670913779E-5</v>
      </c>
      <c r="I88">
        <v>3.27691148854E-4</v>
      </c>
    </row>
    <row r="89" spans="1:9">
      <c r="A89">
        <v>4.4000000000000004</v>
      </c>
      <c r="C89">
        <v>-1.52625152625E-4</v>
      </c>
      <c r="D89">
        <v>0.31473679999999998</v>
      </c>
      <c r="E89">
        <v>5.0611555555599999E-2</v>
      </c>
      <c r="F89">
        <v>0.61384296296300001</v>
      </c>
      <c r="G89">
        <v>1.69921875</v>
      </c>
      <c r="H89" s="1">
        <v>4.1777752077499998E-5</v>
      </c>
      <c r="I89">
        <v>3.27691148854E-4</v>
      </c>
    </row>
    <row r="90" spans="1:9">
      <c r="A90">
        <v>4.45</v>
      </c>
      <c r="C90">
        <v>-1.52625152625E-4</v>
      </c>
      <c r="D90">
        <v>0.31830399999999998</v>
      </c>
      <c r="E90">
        <v>8.0338222222199995E-2</v>
      </c>
      <c r="F90">
        <v>0.54981629629600004</v>
      </c>
      <c r="G90">
        <v>1.71875</v>
      </c>
      <c r="H90">
        <v>1.58816907129E-4</v>
      </c>
      <c r="I90">
        <v>3.27691148854E-4</v>
      </c>
    </row>
    <row r="91" spans="1:9">
      <c r="A91">
        <v>4.5</v>
      </c>
      <c r="C91">
        <v>1.52625152625E-4</v>
      </c>
      <c r="D91">
        <v>0.3229688</v>
      </c>
      <c r="E91">
        <v>0.10579644444400001</v>
      </c>
      <c r="F91">
        <v>0.47774395061699998</v>
      </c>
      <c r="G91">
        <v>1.73828125</v>
      </c>
      <c r="H91">
        <v>2.4984525238699998E-4</v>
      </c>
      <c r="I91">
        <v>3.27691148854E-4</v>
      </c>
    </row>
    <row r="92" spans="1:9">
      <c r="A92">
        <v>4.55</v>
      </c>
      <c r="C92">
        <v>1.52625152625E-4</v>
      </c>
      <c r="D92">
        <v>0.32900560000000001</v>
      </c>
      <c r="E92">
        <v>0.127900888889</v>
      </c>
      <c r="F92">
        <v>0.40397777777799998</v>
      </c>
      <c r="G92">
        <v>1.7578125</v>
      </c>
      <c r="H92">
        <v>2.3348514017499999E-4</v>
      </c>
      <c r="I92">
        <v>3.27691148854E-4</v>
      </c>
    </row>
    <row r="93" spans="1:9">
      <c r="A93">
        <v>4.5999999999999996</v>
      </c>
      <c r="C93">
        <v>1.52625152625E-4</v>
      </c>
      <c r="D93">
        <v>0.33586559999999999</v>
      </c>
      <c r="E93">
        <v>0.14665155555600001</v>
      </c>
      <c r="F93">
        <v>0.31818543209900002</v>
      </c>
      <c r="G93">
        <v>1.77734375</v>
      </c>
      <c r="H93">
        <v>1.7178480442499999E-4</v>
      </c>
      <c r="I93">
        <v>3.27691148854E-4</v>
      </c>
    </row>
    <row r="94" spans="1:9">
      <c r="A94">
        <v>4.6500000000000004</v>
      </c>
      <c r="C94">
        <v>-1.52625152625E-4</v>
      </c>
      <c r="D94">
        <v>0.3438232</v>
      </c>
      <c r="E94">
        <v>0.161133777778</v>
      </c>
      <c r="F94">
        <v>0.20469901234599999</v>
      </c>
      <c r="G94">
        <v>1.796875</v>
      </c>
      <c r="H94">
        <v>1.7515927222100001E-4</v>
      </c>
      <c r="I94">
        <v>3.27691148854E-4</v>
      </c>
    </row>
    <row r="95" spans="1:9">
      <c r="A95">
        <v>4.7</v>
      </c>
      <c r="C95">
        <v>-1.52625152625E-4</v>
      </c>
      <c r="D95">
        <v>0.35232960000000002</v>
      </c>
      <c r="E95">
        <v>0.16768888888899999</v>
      </c>
      <c r="F95">
        <v>7.9694567901199997E-2</v>
      </c>
      <c r="G95">
        <v>1.81640625</v>
      </c>
      <c r="H95">
        <v>2.23370628675E-4</v>
      </c>
      <c r="I95">
        <v>3.27691148854E-4</v>
      </c>
    </row>
    <row r="96" spans="1:9">
      <c r="A96">
        <v>4.75</v>
      </c>
      <c r="C96">
        <v>-1.52625152625E-4</v>
      </c>
      <c r="D96">
        <v>0.36083599999999999</v>
      </c>
      <c r="E96">
        <v>0.168298666667</v>
      </c>
      <c r="F96">
        <v>-3.2690864197500002E-2</v>
      </c>
      <c r="G96">
        <v>1.8359375</v>
      </c>
      <c r="H96">
        <v>2.2430882782999999E-4</v>
      </c>
      <c r="I96">
        <v>3.27691148854E-4</v>
      </c>
    </row>
    <row r="97" spans="1:9">
      <c r="A97">
        <v>4.8</v>
      </c>
      <c r="C97">
        <v>1.52625152625E-4</v>
      </c>
      <c r="D97">
        <v>0.36934240000000002</v>
      </c>
      <c r="E97">
        <v>0.16372533333299999</v>
      </c>
      <c r="F97">
        <v>-0.133558271605</v>
      </c>
      <c r="G97">
        <v>1.85546875</v>
      </c>
      <c r="H97">
        <v>1.55882742205E-4</v>
      </c>
      <c r="I97">
        <v>3.27691148854E-4</v>
      </c>
    </row>
    <row r="98" spans="1:9">
      <c r="A98">
        <v>4.8499999999999996</v>
      </c>
      <c r="C98">
        <v>1.52625152625E-4</v>
      </c>
      <c r="D98">
        <v>0.37730000000000002</v>
      </c>
      <c r="E98">
        <v>0.15564577777800001</v>
      </c>
      <c r="F98">
        <v>-0.24399580246899999</v>
      </c>
      <c r="G98">
        <v>1.875</v>
      </c>
      <c r="H98" s="1">
        <v>9.1924747996499994E-5</v>
      </c>
      <c r="I98">
        <v>3.27691148854E-4</v>
      </c>
    </row>
    <row r="99" spans="1:9">
      <c r="A99">
        <v>4.9000000000000004</v>
      </c>
      <c r="C99">
        <v>1.52625152625E-4</v>
      </c>
      <c r="D99">
        <v>0.38525759999999998</v>
      </c>
      <c r="E99">
        <v>0.13994400000000001</v>
      </c>
      <c r="F99">
        <v>-0.36264839506199997</v>
      </c>
      <c r="G99">
        <v>1.89453125</v>
      </c>
      <c r="H99">
        <v>1.3410606065900001E-4</v>
      </c>
      <c r="I99">
        <v>3.27691148854E-4</v>
      </c>
    </row>
    <row r="100" spans="1:9">
      <c r="A100">
        <v>4.95</v>
      </c>
      <c r="C100">
        <v>-1.52625152625E-4</v>
      </c>
      <c r="D100">
        <v>0.39156879999999999</v>
      </c>
      <c r="E100">
        <v>0.11783955555599999</v>
      </c>
      <c r="F100">
        <v>-0.45233654321</v>
      </c>
      <c r="G100">
        <v>1.9140625</v>
      </c>
      <c r="H100">
        <v>2.08738047386E-4</v>
      </c>
      <c r="I100">
        <v>3.27691148854E-4</v>
      </c>
    </row>
    <row r="101" spans="1:9">
      <c r="A101">
        <v>5</v>
      </c>
      <c r="C101">
        <v>-1.52625152625E-4</v>
      </c>
      <c r="D101">
        <v>0.39705679999999999</v>
      </c>
      <c r="E101">
        <v>9.3905777777800001E-2</v>
      </c>
      <c r="F101">
        <v>-0.52229160493799998</v>
      </c>
      <c r="G101">
        <v>1.93359375</v>
      </c>
      <c r="H101">
        <v>2.63615710222E-4</v>
      </c>
      <c r="I101">
        <v>3.27691148854E-4</v>
      </c>
    </row>
    <row r="102" spans="1:9">
      <c r="A102">
        <v>5.05</v>
      </c>
      <c r="C102">
        <v>1.52625152625E-4</v>
      </c>
      <c r="D102">
        <v>0.4011728</v>
      </c>
      <c r="E102">
        <v>6.5246222222200001E-2</v>
      </c>
      <c r="F102">
        <v>-0.57734098765399999</v>
      </c>
      <c r="G102">
        <v>1.953125</v>
      </c>
      <c r="H102">
        <v>5.9781202604299998E-4</v>
      </c>
      <c r="I102">
        <v>3.27691148854E-4</v>
      </c>
    </row>
    <row r="103" spans="1:9">
      <c r="A103">
        <v>5.0999999999999996</v>
      </c>
      <c r="C103">
        <v>4.5787545787500002E-4</v>
      </c>
      <c r="D103">
        <v>0.40364240000000001</v>
      </c>
      <c r="E103">
        <v>3.5062222222199999E-2</v>
      </c>
      <c r="F103">
        <v>-0.60588197530900001</v>
      </c>
      <c r="G103">
        <v>1.97265625</v>
      </c>
      <c r="H103">
        <v>8.6568971604900004E-4</v>
      </c>
      <c r="I103">
        <v>3.27691148854E-4</v>
      </c>
    </row>
    <row r="104" spans="1:9">
      <c r="A104">
        <v>5.15</v>
      </c>
      <c r="C104">
        <v>1.52625152625E-4</v>
      </c>
      <c r="D104">
        <v>0.40473999999999999</v>
      </c>
      <c r="E104">
        <v>3.50622222222E-3</v>
      </c>
      <c r="F104">
        <v>-0.608422716049</v>
      </c>
      <c r="G104">
        <v>1.9921875</v>
      </c>
      <c r="H104">
        <v>6.8517882844000002E-4</v>
      </c>
      <c r="I104">
        <v>3.27691148854E-4</v>
      </c>
    </row>
    <row r="105" spans="1:9">
      <c r="A105">
        <v>5.2</v>
      </c>
      <c r="C105">
        <v>1.52625152625E-4</v>
      </c>
      <c r="D105">
        <v>0.40391680000000002</v>
      </c>
      <c r="E105">
        <v>-2.6677777777800001E-2</v>
      </c>
      <c r="F105">
        <v>-0.58936716049399995</v>
      </c>
      <c r="G105">
        <v>2.01171875</v>
      </c>
      <c r="H105">
        <v>2.7647666089100002E-4</v>
      </c>
      <c r="I105">
        <v>3.27691148854E-4</v>
      </c>
    </row>
    <row r="106" spans="1:9">
      <c r="A106">
        <v>5.25</v>
      </c>
      <c r="C106">
        <v>-1.52625152625E-4</v>
      </c>
      <c r="D106">
        <v>0.40199600000000002</v>
      </c>
      <c r="E106">
        <v>-5.5337333333300001E-2</v>
      </c>
      <c r="F106">
        <v>-0.56463728395099999</v>
      </c>
      <c r="G106">
        <v>2.03125</v>
      </c>
      <c r="H106" s="1">
        <v>4.39312663015E-5</v>
      </c>
      <c r="I106">
        <v>3.27691148854E-4</v>
      </c>
    </row>
    <row r="107" spans="1:9">
      <c r="A107">
        <v>5.3</v>
      </c>
      <c r="C107">
        <v>-1.52625152625E-4</v>
      </c>
      <c r="D107">
        <v>0.39842880000000003</v>
      </c>
      <c r="E107">
        <v>-8.3844444444399993E-2</v>
      </c>
      <c r="F107">
        <v>-0.52161407407399996</v>
      </c>
      <c r="G107">
        <v>2.05078125</v>
      </c>
      <c r="H107" s="1">
        <v>2.2542056573700001E-5</v>
      </c>
      <c r="I107">
        <v>3.27691148854E-4</v>
      </c>
    </row>
    <row r="108" spans="1:9">
      <c r="A108">
        <v>5.35</v>
      </c>
      <c r="C108">
        <v>1.52625152625E-4</v>
      </c>
      <c r="D108">
        <v>0.39348959999999999</v>
      </c>
      <c r="E108">
        <v>-0.109302666667</v>
      </c>
      <c r="F108">
        <v>-0.444375555556</v>
      </c>
      <c r="G108">
        <v>2.0703125</v>
      </c>
      <c r="H108">
        <v>1.13338760758E-4</v>
      </c>
      <c r="I108">
        <v>3.27691148854E-4</v>
      </c>
    </row>
    <row r="109" spans="1:9">
      <c r="A109">
        <v>5.4</v>
      </c>
      <c r="C109">
        <v>1.52625152625E-4</v>
      </c>
      <c r="D109">
        <v>0.38717839999999998</v>
      </c>
      <c r="E109">
        <v>-0.128358222222</v>
      </c>
      <c r="F109">
        <v>-0.36002296296300001</v>
      </c>
      <c r="G109">
        <v>2.08984375</v>
      </c>
      <c r="H109">
        <v>1.6777151263199999E-4</v>
      </c>
      <c r="I109">
        <v>3.27691148854E-4</v>
      </c>
    </row>
    <row r="110" spans="1:9">
      <c r="A110">
        <v>5.45</v>
      </c>
      <c r="C110">
        <v>1.52625152625E-4</v>
      </c>
      <c r="D110">
        <v>0.38059280000000001</v>
      </c>
      <c r="E110">
        <v>-0.144669777778</v>
      </c>
      <c r="F110">
        <v>-0.28075185185200002</v>
      </c>
      <c r="G110">
        <v>2.109375</v>
      </c>
      <c r="H110">
        <v>1.8792663757399999E-4</v>
      </c>
      <c r="I110">
        <v>3.27691148854E-4</v>
      </c>
    </row>
    <row r="111" spans="1:9">
      <c r="A111">
        <v>5.5</v>
      </c>
      <c r="C111">
        <v>1.52625152625E-4</v>
      </c>
      <c r="D111">
        <v>0.3726352</v>
      </c>
      <c r="E111">
        <v>-0.15793244444400001</v>
      </c>
      <c r="F111">
        <v>-0.17378666666699999</v>
      </c>
      <c r="G111">
        <v>2.12890625</v>
      </c>
      <c r="H111">
        <v>2.58232425771E-4</v>
      </c>
      <c r="I111">
        <v>3.27691148854E-4</v>
      </c>
    </row>
    <row r="112" spans="1:9">
      <c r="A112">
        <v>5.55</v>
      </c>
      <c r="C112">
        <v>1.52625152625E-4</v>
      </c>
      <c r="D112">
        <v>0.36440319999999998</v>
      </c>
      <c r="E112">
        <v>-0.162810666667</v>
      </c>
      <c r="F112">
        <v>-5.1068888888900002E-2</v>
      </c>
      <c r="G112">
        <v>2.1484375</v>
      </c>
      <c r="H112">
        <v>3.3416894017399999E-4</v>
      </c>
      <c r="I112">
        <v>3.27691148854E-4</v>
      </c>
    </row>
    <row r="113" spans="1:9">
      <c r="A113">
        <v>5.6</v>
      </c>
      <c r="C113">
        <v>1.52625152625E-4</v>
      </c>
      <c r="D113">
        <v>0.35617120000000002</v>
      </c>
      <c r="E113">
        <v>-0.16250577777799999</v>
      </c>
      <c r="F113">
        <v>6.5212345679E-2</v>
      </c>
      <c r="G113">
        <v>2.16796875</v>
      </c>
      <c r="H113">
        <v>2.8654006542299998E-4</v>
      </c>
      <c r="I113">
        <v>3.27691148854E-4</v>
      </c>
    </row>
    <row r="114" spans="1:9">
      <c r="A114">
        <v>5.65</v>
      </c>
      <c r="C114">
        <v>1.52625152625E-4</v>
      </c>
      <c r="D114">
        <v>0.3479392</v>
      </c>
      <c r="E114">
        <v>-0.15640799999999999</v>
      </c>
      <c r="F114">
        <v>0.182086419753</v>
      </c>
      <c r="G114">
        <v>2.1875</v>
      </c>
      <c r="H114">
        <v>1.5566724354699999E-4</v>
      </c>
      <c r="I114">
        <v>3.27691148854E-4</v>
      </c>
    </row>
    <row r="115" spans="1:9">
      <c r="A115">
        <v>5.7</v>
      </c>
      <c r="C115">
        <v>1.52625152625E-4</v>
      </c>
      <c r="D115">
        <v>0.340256</v>
      </c>
      <c r="E115">
        <v>-0.14390755555599999</v>
      </c>
      <c r="F115">
        <v>0.289644444444</v>
      </c>
      <c r="G115">
        <v>2.20703125</v>
      </c>
      <c r="H115" s="1">
        <v>7.1878076032800002E-5</v>
      </c>
      <c r="I115">
        <v>3.27691148854E-4</v>
      </c>
    </row>
    <row r="116" spans="1:9">
      <c r="A116">
        <v>5.75</v>
      </c>
      <c r="C116">
        <v>-1.52625152625E-4</v>
      </c>
      <c r="D116">
        <v>0.33339600000000003</v>
      </c>
      <c r="E116">
        <v>-0.12698622222200001</v>
      </c>
      <c r="F116">
        <v>0.38636197530900002</v>
      </c>
      <c r="G116">
        <v>2.2265625</v>
      </c>
      <c r="H116" s="1">
        <v>2.8332341695400001E-5</v>
      </c>
      <c r="I116">
        <v>3.27691148854E-4</v>
      </c>
    </row>
    <row r="117" spans="1:9">
      <c r="A117">
        <v>5.8</v>
      </c>
      <c r="C117">
        <v>1.52625152625E-4</v>
      </c>
      <c r="D117">
        <v>0.32735920000000002</v>
      </c>
      <c r="E117">
        <v>-0.105034222222</v>
      </c>
      <c r="F117">
        <v>0.472408395062</v>
      </c>
      <c r="G117">
        <v>2.24609375</v>
      </c>
      <c r="H117" s="1">
        <v>6.3984352178699997E-5</v>
      </c>
      <c r="I117">
        <v>3.27691148854E-4</v>
      </c>
    </row>
    <row r="118" spans="1:9">
      <c r="A118">
        <v>5.85</v>
      </c>
      <c r="C118">
        <v>4.5787545787500002E-4</v>
      </c>
      <c r="D118">
        <v>0.32269439999999999</v>
      </c>
      <c r="E118">
        <v>-7.8661333333299999E-2</v>
      </c>
      <c r="F118">
        <v>0.53177703703699997</v>
      </c>
      <c r="G118">
        <v>2.265625</v>
      </c>
      <c r="H118">
        <v>1.7420881940100001E-4</v>
      </c>
      <c r="I118">
        <v>3.27691148854E-4</v>
      </c>
    </row>
    <row r="119" spans="1:9">
      <c r="A119">
        <v>5.9</v>
      </c>
      <c r="C119">
        <v>1.52625152625E-4</v>
      </c>
      <c r="D119">
        <v>0.31940160000000001</v>
      </c>
      <c r="E119">
        <v>-5.01542222222E-2</v>
      </c>
      <c r="F119">
        <v>0.55659160493799997</v>
      </c>
      <c r="G119">
        <v>2.28515625</v>
      </c>
      <c r="H119">
        <v>2.4087251370200001E-4</v>
      </c>
      <c r="I119">
        <v>3.27691148854E-4</v>
      </c>
    </row>
    <row r="120" spans="1:9">
      <c r="A120">
        <v>5.95</v>
      </c>
      <c r="C120">
        <v>-1.52625152625E-4</v>
      </c>
      <c r="D120">
        <v>0.31775520000000002</v>
      </c>
      <c r="E120">
        <v>-2.2256888888900001E-2</v>
      </c>
      <c r="F120">
        <v>0.56302814814799995</v>
      </c>
      <c r="G120">
        <v>2.3046875</v>
      </c>
      <c r="H120">
        <v>2.2715437765800001E-4</v>
      </c>
      <c r="I120">
        <v>3.27691148854E-4</v>
      </c>
    </row>
    <row r="121" spans="1:9">
      <c r="A121">
        <v>6</v>
      </c>
      <c r="C121">
        <v>1.52625152625E-4</v>
      </c>
      <c r="D121">
        <v>0.3172064</v>
      </c>
      <c r="E121">
        <v>5.1831111111100003E-3</v>
      </c>
      <c r="F121">
        <v>0.57920419753100005</v>
      </c>
      <c r="G121">
        <v>2.32421875</v>
      </c>
      <c r="H121">
        <v>1.5397616214500001E-4</v>
      </c>
      <c r="I121">
        <v>3.27691148854E-4</v>
      </c>
    </row>
    <row r="122" spans="1:9">
      <c r="A122">
        <v>6.05</v>
      </c>
      <c r="C122">
        <v>1.52625152625E-4</v>
      </c>
      <c r="D122">
        <v>0.31802960000000002</v>
      </c>
      <c r="E122">
        <v>3.6586666666699998E-2</v>
      </c>
      <c r="F122">
        <v>0.574800246914</v>
      </c>
      <c r="G122">
        <v>2.34375</v>
      </c>
      <c r="H122" s="1">
        <v>5.52082736043E-5</v>
      </c>
      <c r="I122">
        <v>3.27691148854E-4</v>
      </c>
    </row>
    <row r="123" spans="1:9">
      <c r="A123">
        <v>6.1</v>
      </c>
      <c r="C123">
        <v>4.5787545787500002E-4</v>
      </c>
      <c r="D123">
        <v>0.321048</v>
      </c>
      <c r="E123">
        <v>6.4636444444400004E-2</v>
      </c>
      <c r="F123">
        <v>0.53084543209900004</v>
      </c>
      <c r="G123">
        <v>2.36328125</v>
      </c>
      <c r="H123" s="1">
        <v>6.5901749816899994E-5</v>
      </c>
      <c r="I123">
        <v>3.27691148854E-4</v>
      </c>
    </row>
    <row r="124" spans="1:9">
      <c r="A124">
        <v>6.15</v>
      </c>
      <c r="C124">
        <v>1.52625152625E-4</v>
      </c>
      <c r="D124">
        <v>0.32461519999999999</v>
      </c>
      <c r="E124">
        <v>8.9942222222199997E-2</v>
      </c>
      <c r="F124">
        <v>0.47376345678999998</v>
      </c>
      <c r="G124">
        <v>2.3828125</v>
      </c>
      <c r="H124">
        <v>1.69999379168E-4</v>
      </c>
      <c r="I124">
        <v>3.27691148854E-4</v>
      </c>
    </row>
    <row r="125" spans="1:9">
      <c r="A125">
        <v>6.2</v>
      </c>
      <c r="C125">
        <v>-1.52625152625E-4</v>
      </c>
      <c r="D125">
        <v>0.33010319999999999</v>
      </c>
      <c r="E125">
        <v>0.11280888888899999</v>
      </c>
      <c r="F125">
        <v>0.39703308642000001</v>
      </c>
      <c r="G125">
        <v>2.40234375</v>
      </c>
      <c r="H125">
        <v>1.9316510887400001E-4</v>
      </c>
      <c r="I125">
        <v>3.27691148854E-4</v>
      </c>
    </row>
    <row r="126" spans="1:9">
      <c r="A126">
        <v>6.25</v>
      </c>
      <c r="C126">
        <v>-1.52625152625E-4</v>
      </c>
      <c r="D126">
        <v>0.33613999999999999</v>
      </c>
      <c r="E126">
        <v>0.13018755555600001</v>
      </c>
      <c r="F126">
        <v>0.308530617284</v>
      </c>
      <c r="G126">
        <v>2.421875</v>
      </c>
      <c r="H126">
        <v>1.01015731297E-4</v>
      </c>
      <c r="I126">
        <v>3.27691148854E-4</v>
      </c>
    </row>
    <row r="127" spans="1:9">
      <c r="A127">
        <v>6.3</v>
      </c>
      <c r="C127">
        <v>4.5787545787500002E-4</v>
      </c>
      <c r="D127">
        <v>0.34327439999999998</v>
      </c>
      <c r="E127">
        <v>0.143602666667</v>
      </c>
      <c r="F127">
        <v>0.21748740740700001</v>
      </c>
      <c r="G127">
        <v>2.44140625</v>
      </c>
      <c r="H127" s="1">
        <v>5.55581659967E-5</v>
      </c>
      <c r="I127">
        <v>3.27691148854E-4</v>
      </c>
    </row>
    <row r="128" spans="1:9">
      <c r="A128">
        <v>6.35</v>
      </c>
      <c r="C128">
        <v>1.52625152625E-4</v>
      </c>
      <c r="D128">
        <v>0.35068319999999997</v>
      </c>
      <c r="E128">
        <v>0.15213955555600001</v>
      </c>
      <c r="F128">
        <v>0.11949950617299999</v>
      </c>
      <c r="G128">
        <v>2.4609375</v>
      </c>
      <c r="H128">
        <v>1.7636909520199999E-4</v>
      </c>
      <c r="I128">
        <v>3.27691148854E-4</v>
      </c>
    </row>
    <row r="129" spans="1:9">
      <c r="A129">
        <v>6.4</v>
      </c>
      <c r="C129">
        <v>1.52625152625E-4</v>
      </c>
      <c r="D129">
        <v>0.35864079999999998</v>
      </c>
      <c r="E129">
        <v>0.15625555555599999</v>
      </c>
      <c r="F129">
        <v>7.7916049382699996E-3</v>
      </c>
      <c r="G129">
        <v>2.48046875</v>
      </c>
      <c r="H129">
        <v>2.24390270321E-4</v>
      </c>
      <c r="I129">
        <v>3.27691148854E-4</v>
      </c>
    </row>
    <row r="130" spans="1:9">
      <c r="A130">
        <v>6.45</v>
      </c>
      <c r="C130">
        <v>1.52625152625E-4</v>
      </c>
      <c r="D130">
        <v>0.36659839999999999</v>
      </c>
      <c r="E130">
        <v>0.15351155555599999</v>
      </c>
      <c r="F130">
        <v>-0.113825185185</v>
      </c>
      <c r="G130">
        <v>2.5</v>
      </c>
      <c r="H130">
        <v>2.17803988398E-4</v>
      </c>
      <c r="I130">
        <v>3.27691148854E-4</v>
      </c>
    </row>
    <row r="131" spans="1:9">
      <c r="A131">
        <v>6.5</v>
      </c>
      <c r="C131">
        <v>1.52625152625E-4</v>
      </c>
      <c r="D131">
        <v>0.37428159999999999</v>
      </c>
      <c r="E131">
        <v>0.14405999999999999</v>
      </c>
      <c r="F131">
        <v>-0.21994345678999999</v>
      </c>
      <c r="G131">
        <v>2.51953125</v>
      </c>
      <c r="H131">
        <v>2.0075257154400001E-4</v>
      </c>
      <c r="I131">
        <v>3.27691148854E-4</v>
      </c>
    </row>
    <row r="132" spans="1:9">
      <c r="A132">
        <v>6.55</v>
      </c>
      <c r="C132">
        <v>4.5787545787500002E-4</v>
      </c>
      <c r="D132">
        <v>0.38114160000000002</v>
      </c>
      <c r="E132">
        <v>0.13049244444399999</v>
      </c>
      <c r="F132">
        <v>-0.30548172839499999</v>
      </c>
      <c r="G132">
        <v>2.5390625</v>
      </c>
      <c r="H132">
        <v>1.5524358129100001E-4</v>
      </c>
      <c r="I132">
        <v>3.27691148854E-4</v>
      </c>
    </row>
    <row r="133" spans="1:9">
      <c r="A133">
        <v>6.6</v>
      </c>
      <c r="C133">
        <v>-1.52625152625E-4</v>
      </c>
      <c r="D133">
        <v>0.38745279999999999</v>
      </c>
      <c r="E133">
        <v>0.113418666667</v>
      </c>
      <c r="F133">
        <v>-0.38534567901200001</v>
      </c>
      <c r="G133">
        <v>2.55859375</v>
      </c>
      <c r="H133">
        <v>1.6355693687199999E-4</v>
      </c>
      <c r="I133">
        <v>3.27691148854E-4</v>
      </c>
    </row>
    <row r="134" spans="1:9">
      <c r="A134">
        <v>6.65</v>
      </c>
      <c r="C134">
        <v>1.52625152625E-4</v>
      </c>
      <c r="D134">
        <v>0.39266640000000003</v>
      </c>
      <c r="E134">
        <v>9.1924000000000006E-2</v>
      </c>
      <c r="F134">
        <v>-0.460636296296</v>
      </c>
      <c r="G134">
        <v>2.578125</v>
      </c>
      <c r="H134">
        <v>3.0681566301799998E-4</v>
      </c>
      <c r="I134">
        <v>3.27691148854E-4</v>
      </c>
    </row>
    <row r="135" spans="1:9">
      <c r="A135">
        <v>6.7</v>
      </c>
      <c r="C135">
        <v>1.52625152625E-4</v>
      </c>
      <c r="D135">
        <v>0.39678239999999998</v>
      </c>
      <c r="E135">
        <v>6.6923111111099998E-2</v>
      </c>
      <c r="F135">
        <v>-0.52246098765399995</v>
      </c>
      <c r="G135">
        <v>2.59765625</v>
      </c>
      <c r="H135">
        <v>3.6834663850000002E-4</v>
      </c>
      <c r="I135">
        <v>3.27691148854E-4</v>
      </c>
    </row>
    <row r="136" spans="1:9">
      <c r="A136">
        <v>6.75</v>
      </c>
      <c r="C136">
        <v>1.52625152625E-4</v>
      </c>
      <c r="D136">
        <v>0.3995264</v>
      </c>
      <c r="E136">
        <v>3.8415999999999999E-2</v>
      </c>
      <c r="F136">
        <v>-0.55532123456799998</v>
      </c>
      <c r="G136">
        <v>2.6171875</v>
      </c>
      <c r="H136">
        <v>3.03288756169E-4</v>
      </c>
      <c r="I136">
        <v>3.27691148854E-4</v>
      </c>
    </row>
    <row r="137" spans="1:9">
      <c r="A137">
        <v>6.8</v>
      </c>
      <c r="C137">
        <v>1.52625152625E-4</v>
      </c>
      <c r="D137">
        <v>0.40062399999999998</v>
      </c>
      <c r="E137">
        <v>9.6039999999999997E-3</v>
      </c>
      <c r="F137">
        <v>-0.55100197530899997</v>
      </c>
      <c r="G137">
        <v>2.63671875</v>
      </c>
      <c r="H137">
        <v>2.15110511277E-4</v>
      </c>
      <c r="I137">
        <v>3.27691148854E-4</v>
      </c>
    </row>
    <row r="138" spans="1:9">
      <c r="A138">
        <v>6.85</v>
      </c>
      <c r="C138">
        <v>-1.52625152625E-4</v>
      </c>
      <c r="D138">
        <v>0.40034960000000003</v>
      </c>
      <c r="E138">
        <v>-1.6921333333299999E-2</v>
      </c>
      <c r="F138">
        <v>-0.53592691358</v>
      </c>
      <c r="G138">
        <v>2.65625</v>
      </c>
      <c r="H138">
        <v>1.54870660107E-4</v>
      </c>
      <c r="I138">
        <v>3.27691148854E-4</v>
      </c>
    </row>
    <row r="139" spans="1:9">
      <c r="A139">
        <v>6.9</v>
      </c>
      <c r="C139">
        <v>1.52625152625E-4</v>
      </c>
      <c r="D139">
        <v>0.39897759999999999</v>
      </c>
      <c r="E139">
        <v>-4.3751555555600001E-2</v>
      </c>
      <c r="F139">
        <v>-0.51992024691399996</v>
      </c>
      <c r="G139">
        <v>2.67578125</v>
      </c>
      <c r="H139" s="1">
        <v>7.3389625785400006E-5</v>
      </c>
      <c r="I139">
        <v>3.27691148854E-4</v>
      </c>
    </row>
    <row r="140" spans="1:9">
      <c r="A140">
        <v>6.95</v>
      </c>
      <c r="C140">
        <v>1.52625152625E-4</v>
      </c>
      <c r="D140">
        <v>0.39595920000000001</v>
      </c>
      <c r="E140">
        <v>-6.9819555555600002E-2</v>
      </c>
      <c r="F140">
        <v>-0.48570493827200001</v>
      </c>
      <c r="G140">
        <v>2.6953125</v>
      </c>
      <c r="H140" s="1">
        <v>5.0776640471699997E-5</v>
      </c>
      <c r="I140">
        <v>3.27691148854E-4</v>
      </c>
    </row>
    <row r="141" spans="1:9">
      <c r="A141">
        <v>7</v>
      </c>
      <c r="C141">
        <v>1.52625152625E-4</v>
      </c>
      <c r="D141">
        <v>0.3918432</v>
      </c>
      <c r="E141">
        <v>-9.2838666666700001E-2</v>
      </c>
      <c r="F141">
        <v>-0.43726148148100002</v>
      </c>
      <c r="G141">
        <v>2.71484375</v>
      </c>
      <c r="H141">
        <v>1.2537826705700001E-4</v>
      </c>
      <c r="I141">
        <v>3.27691148854E-4</v>
      </c>
    </row>
    <row r="142" spans="1:9">
      <c r="A142">
        <v>7.05</v>
      </c>
      <c r="C142">
        <v>-1.52625152625E-4</v>
      </c>
      <c r="D142">
        <v>0.38662960000000002</v>
      </c>
      <c r="E142">
        <v>-0.114028444444</v>
      </c>
      <c r="F142">
        <v>-0.37264197530900001</v>
      </c>
      <c r="G142">
        <v>2.734375</v>
      </c>
      <c r="H142">
        <v>1.2828537636600001E-4</v>
      </c>
      <c r="I142">
        <v>3.27691148854E-4</v>
      </c>
    </row>
    <row r="143" spans="1:9">
      <c r="A143">
        <v>7.1</v>
      </c>
      <c r="C143">
        <v>-1.52625152625E-4</v>
      </c>
      <c r="D143">
        <v>0.3803184</v>
      </c>
      <c r="E143">
        <v>-0.13155955555599999</v>
      </c>
      <c r="F143">
        <v>-0.278211111111</v>
      </c>
      <c r="G143">
        <v>2.75390625</v>
      </c>
      <c r="H143">
        <v>1.3275623932800001E-4</v>
      </c>
      <c r="I143">
        <v>3.27691148854E-4</v>
      </c>
    </row>
    <row r="144" spans="1:9">
      <c r="A144">
        <v>7.15</v>
      </c>
      <c r="C144">
        <v>1.52625152625E-4</v>
      </c>
      <c r="D144">
        <v>0.37318400000000002</v>
      </c>
      <c r="E144">
        <v>-0.14268800000000001</v>
      </c>
      <c r="F144">
        <v>-0.166587901235</v>
      </c>
      <c r="G144">
        <v>2.7734375</v>
      </c>
      <c r="H144">
        <v>2.0783744243700001E-4</v>
      </c>
      <c r="I144">
        <v>3.27691148854E-4</v>
      </c>
    </row>
    <row r="145" spans="1:9">
      <c r="A145">
        <v>7.2</v>
      </c>
      <c r="C145">
        <v>1.52625152625E-4</v>
      </c>
      <c r="D145">
        <v>0.36577520000000002</v>
      </c>
      <c r="E145">
        <v>-0.14741377777799999</v>
      </c>
      <c r="F145">
        <v>-6.5805185185199996E-2</v>
      </c>
      <c r="G145">
        <v>2.79296875</v>
      </c>
      <c r="H145">
        <v>2.35178379613E-4</v>
      </c>
      <c r="I145">
        <v>3.27691148854E-4</v>
      </c>
    </row>
    <row r="146" spans="1:9">
      <c r="A146">
        <v>7.25</v>
      </c>
      <c r="C146">
        <v>-1.52625152625E-4</v>
      </c>
      <c r="D146">
        <v>0.35836639999999997</v>
      </c>
      <c r="E146">
        <v>-0.14893822222200001</v>
      </c>
      <c r="F146">
        <v>2.99807407407E-2</v>
      </c>
      <c r="G146">
        <v>2.8125</v>
      </c>
      <c r="H146">
        <v>1.85667205228E-4</v>
      </c>
      <c r="I146">
        <v>3.27691148854E-4</v>
      </c>
    </row>
    <row r="147" spans="1:9">
      <c r="A147">
        <v>7.3</v>
      </c>
      <c r="C147">
        <v>1.52625152625E-4</v>
      </c>
      <c r="D147">
        <v>0.35068319999999997</v>
      </c>
      <c r="E147">
        <v>-0.145279555556</v>
      </c>
      <c r="F147">
        <v>0.13880913580199999</v>
      </c>
      <c r="G147">
        <v>2.83203125</v>
      </c>
      <c r="H147" s="1">
        <v>6.5775261150900004E-5</v>
      </c>
      <c r="I147">
        <v>3.27691148854E-4</v>
      </c>
    </row>
    <row r="148" spans="1:9">
      <c r="A148">
        <v>7.35</v>
      </c>
      <c r="C148">
        <v>1.52625152625E-4</v>
      </c>
      <c r="D148">
        <v>0.34354879999999999</v>
      </c>
      <c r="E148">
        <v>-0.135065777778</v>
      </c>
      <c r="F148">
        <v>0.24552024691400001</v>
      </c>
      <c r="G148">
        <v>2.8515625</v>
      </c>
      <c r="H148">
        <v>1.05807057929E-4</v>
      </c>
      <c r="I148">
        <v>3.27691148854E-4</v>
      </c>
    </row>
    <row r="149" spans="1:9">
      <c r="A149">
        <v>7.4</v>
      </c>
      <c r="C149">
        <v>1.52625152625E-4</v>
      </c>
      <c r="D149">
        <v>0.33696320000000002</v>
      </c>
      <c r="E149">
        <v>-0.119668888889</v>
      </c>
      <c r="F149">
        <v>0.33199012345700002</v>
      </c>
      <c r="G149">
        <v>2.87109375</v>
      </c>
      <c r="H149">
        <v>2.1966084294500001E-4</v>
      </c>
      <c r="I149">
        <v>3.27691148854E-4</v>
      </c>
    </row>
    <row r="150" spans="1:9">
      <c r="A150">
        <v>7.45</v>
      </c>
      <c r="C150">
        <v>-1.52625152625E-4</v>
      </c>
      <c r="D150">
        <v>0.33147520000000003</v>
      </c>
      <c r="E150">
        <v>-0.100918222222</v>
      </c>
      <c r="F150">
        <v>0.39804938271599999</v>
      </c>
      <c r="G150">
        <v>2.890625</v>
      </c>
      <c r="H150">
        <v>1.7452090221999999E-4</v>
      </c>
      <c r="I150">
        <v>3.27691148854E-4</v>
      </c>
    </row>
    <row r="151" spans="1:9">
      <c r="A151">
        <v>7.5</v>
      </c>
      <c r="C151">
        <v>1.52625152625E-4</v>
      </c>
      <c r="D151">
        <v>0.3268104</v>
      </c>
      <c r="E151">
        <v>-8.0033333333299997E-2</v>
      </c>
      <c r="F151">
        <v>0.46114444444399999</v>
      </c>
      <c r="G151">
        <v>2.91015625</v>
      </c>
      <c r="H151" s="1">
        <v>1.5592364059600001E-6</v>
      </c>
      <c r="I151">
        <v>3.27691148854E-4</v>
      </c>
    </row>
    <row r="152" spans="1:9">
      <c r="A152">
        <v>7.55</v>
      </c>
      <c r="C152">
        <v>1.52625152625E-4</v>
      </c>
      <c r="D152">
        <v>0.32324320000000001</v>
      </c>
      <c r="E152">
        <v>-5.4422666666700002E-2</v>
      </c>
      <c r="F152">
        <v>0.51221333333300001</v>
      </c>
      <c r="G152">
        <v>2.9296875</v>
      </c>
      <c r="H152">
        <v>1.51392364753E-4</v>
      </c>
      <c r="I152">
        <v>3.27691148854E-4</v>
      </c>
    </row>
    <row r="153" spans="1:9">
      <c r="A153">
        <v>7.6</v>
      </c>
      <c r="C153">
        <v>1.52625152625E-4</v>
      </c>
      <c r="D153">
        <v>0.32132240000000001</v>
      </c>
      <c r="E153">
        <v>-2.7439999999999999E-2</v>
      </c>
      <c r="F153">
        <v>0.53406370370400003</v>
      </c>
      <c r="G153">
        <v>2.94921875</v>
      </c>
      <c r="H153">
        <v>1.7257717385899999E-4</v>
      </c>
      <c r="I153">
        <v>3.27691148854E-4</v>
      </c>
    </row>
    <row r="154" spans="1:9">
      <c r="A154">
        <v>7.65</v>
      </c>
      <c r="C154">
        <v>1.52625152625E-4</v>
      </c>
      <c r="D154">
        <v>0.32049919999999998</v>
      </c>
      <c r="E154">
        <v>-1.52444444444E-4</v>
      </c>
      <c r="F154">
        <v>0.53431777777800005</v>
      </c>
      <c r="G154">
        <v>2.96875</v>
      </c>
      <c r="H154" s="1">
        <v>8.6571295075399995E-5</v>
      </c>
      <c r="I154">
        <v>3.27691148854E-4</v>
      </c>
    </row>
    <row r="155" spans="1:9">
      <c r="A155">
        <v>7.7</v>
      </c>
      <c r="C155">
        <v>1.52625152625E-4</v>
      </c>
      <c r="D155">
        <v>0.32132240000000001</v>
      </c>
      <c r="E155">
        <v>2.6677777777800001E-2</v>
      </c>
      <c r="F155">
        <v>0.516532592593</v>
      </c>
      <c r="G155">
        <v>2.98828125</v>
      </c>
      <c r="H155" s="1">
        <v>5.5463603804900001E-5</v>
      </c>
      <c r="I155">
        <v>3.27691148854E-4</v>
      </c>
    </row>
    <row r="156" spans="1:9">
      <c r="A156">
        <v>7.75</v>
      </c>
      <c r="C156">
        <v>1.52625152625E-4</v>
      </c>
      <c r="D156">
        <v>0.32324320000000001</v>
      </c>
      <c r="E156">
        <v>5.1831111111100003E-2</v>
      </c>
      <c r="F156">
        <v>0.488245679012</v>
      </c>
      <c r="G156">
        <v>3.0078125</v>
      </c>
      <c r="H156" s="1">
        <v>6.2468352798499994E-5</v>
      </c>
      <c r="I156">
        <v>3.27691148854E-4</v>
      </c>
    </row>
    <row r="157" spans="1:9">
      <c r="A157">
        <v>7.8</v>
      </c>
      <c r="C157">
        <v>1.52625152625E-4</v>
      </c>
      <c r="D157">
        <v>0.32653599999999999</v>
      </c>
      <c r="E157">
        <v>7.5917333333300002E-2</v>
      </c>
      <c r="F157">
        <v>0.44733975308599999</v>
      </c>
      <c r="G157">
        <v>3.02734375</v>
      </c>
      <c r="H157" s="1">
        <v>4.8877639965200001E-5</v>
      </c>
      <c r="I157">
        <v>3.27691148854E-4</v>
      </c>
    </row>
    <row r="158" spans="1:9">
      <c r="A158">
        <v>7.85</v>
      </c>
      <c r="C158">
        <v>1.52625152625E-4</v>
      </c>
      <c r="D158">
        <v>0.33092640000000001</v>
      </c>
      <c r="E158">
        <v>9.7411999999999999E-2</v>
      </c>
      <c r="F158">
        <v>0.38737827160499999</v>
      </c>
      <c r="G158">
        <v>3.046875</v>
      </c>
      <c r="H158">
        <v>1.48243027467E-4</v>
      </c>
      <c r="I158">
        <v>3.27691148854E-4</v>
      </c>
    </row>
    <row r="159" spans="1:9">
      <c r="A159">
        <v>7.9</v>
      </c>
      <c r="C159">
        <v>1.52625152625E-4</v>
      </c>
      <c r="D159">
        <v>0.3364144</v>
      </c>
      <c r="E159">
        <v>0.115552888889</v>
      </c>
      <c r="F159">
        <v>0.30844592592600001</v>
      </c>
      <c r="G159">
        <v>3.06640625</v>
      </c>
      <c r="H159">
        <v>1.91224908657E-4</v>
      </c>
      <c r="I159">
        <v>3.27691148854E-4</v>
      </c>
    </row>
    <row r="160" spans="1:9">
      <c r="A160">
        <v>7.95</v>
      </c>
      <c r="C160">
        <v>1.52625152625E-4</v>
      </c>
      <c r="D160">
        <v>0.34272560000000002</v>
      </c>
      <c r="E160">
        <v>0.12820577777799999</v>
      </c>
      <c r="F160">
        <v>0.226549382716</v>
      </c>
      <c r="G160">
        <v>3.0859375</v>
      </c>
      <c r="H160">
        <v>1.0530968732300001E-4</v>
      </c>
      <c r="I160">
        <v>3.27691148854E-4</v>
      </c>
    </row>
    <row r="161" spans="1:9">
      <c r="A161">
        <v>8</v>
      </c>
      <c r="C161">
        <v>1.52625152625E-4</v>
      </c>
      <c r="D161">
        <v>0.34931119999999999</v>
      </c>
      <c r="E161">
        <v>0.13811466666700001</v>
      </c>
      <c r="F161">
        <v>0.142959012346</v>
      </c>
      <c r="G161">
        <v>3.10546875</v>
      </c>
      <c r="H161">
        <v>1.19566960249E-4</v>
      </c>
      <c r="I161">
        <v>3.27691148854E-4</v>
      </c>
    </row>
    <row r="162" spans="1:9">
      <c r="A162">
        <v>8.0500000000000007</v>
      </c>
      <c r="C162">
        <v>4.5787545787500002E-4</v>
      </c>
      <c r="D162">
        <v>0.35671999999999998</v>
      </c>
      <c r="E162">
        <v>0.14329777777800001</v>
      </c>
      <c r="F162">
        <v>4.2430370370399997E-2</v>
      </c>
      <c r="G162">
        <v>3.125</v>
      </c>
      <c r="H162">
        <v>2.9587961271900003E-4</v>
      </c>
      <c r="I162">
        <v>3.27691148854E-4</v>
      </c>
    </row>
    <row r="163" spans="1:9">
      <c r="A163">
        <v>8.1</v>
      </c>
      <c r="C163">
        <v>-1.52625152625E-4</v>
      </c>
      <c r="D163">
        <v>0.36385440000000002</v>
      </c>
      <c r="E163">
        <v>0.142992888889</v>
      </c>
      <c r="F163">
        <v>-7.0886666666700002E-2</v>
      </c>
      <c r="G163">
        <v>3.14453125</v>
      </c>
      <c r="H163">
        <v>3.4978378104099999E-4</v>
      </c>
      <c r="I163">
        <v>3.27691148854E-4</v>
      </c>
    </row>
    <row r="164" spans="1:9">
      <c r="A164">
        <v>8.15</v>
      </c>
      <c r="C164">
        <v>1.52625152625E-4</v>
      </c>
      <c r="D164">
        <v>0.37126320000000002</v>
      </c>
      <c r="E164">
        <v>0.13659022222200001</v>
      </c>
      <c r="F164">
        <v>-0.18886172839500001</v>
      </c>
      <c r="G164">
        <v>3.1640625</v>
      </c>
      <c r="H164">
        <v>2.9727024498000002E-4</v>
      </c>
      <c r="I164">
        <v>3.27691148854E-4</v>
      </c>
    </row>
    <row r="165" spans="1:9">
      <c r="A165">
        <v>8.1999999999999993</v>
      </c>
      <c r="C165">
        <v>1.52625152625E-4</v>
      </c>
      <c r="D165">
        <v>0.37784879999999998</v>
      </c>
      <c r="E165">
        <v>0.122870222222</v>
      </c>
      <c r="F165">
        <v>-0.28117530864200002</v>
      </c>
      <c r="G165">
        <v>3.18359375</v>
      </c>
      <c r="H165">
        <v>2.6872916792299999E-4</v>
      </c>
      <c r="I165">
        <v>3.27691148854E-4</v>
      </c>
    </row>
    <row r="166" spans="1:9">
      <c r="A166">
        <v>8.25</v>
      </c>
      <c r="C166">
        <v>1.52625152625E-4</v>
      </c>
      <c r="D166">
        <v>0.38361119999999999</v>
      </c>
      <c r="E166">
        <v>0.106711111111</v>
      </c>
      <c r="F166">
        <v>-0.33791851851900001</v>
      </c>
      <c r="G166">
        <v>3.203125</v>
      </c>
      <c r="H166">
        <v>2.5268169566499999E-4</v>
      </c>
      <c r="I166">
        <v>3.27691148854E-4</v>
      </c>
    </row>
    <row r="167" spans="1:9">
      <c r="A167">
        <v>8.3000000000000007</v>
      </c>
      <c r="C167">
        <v>1.52625152625E-4</v>
      </c>
      <c r="D167">
        <v>0.38855040000000002</v>
      </c>
      <c r="E167">
        <v>8.9027555555600005E-2</v>
      </c>
      <c r="F167">
        <v>-0.38847925925900001</v>
      </c>
      <c r="G167">
        <v>3.22265625</v>
      </c>
      <c r="H167">
        <v>1.8214851504700001E-4</v>
      </c>
      <c r="I167">
        <v>3.27691148854E-4</v>
      </c>
    </row>
    <row r="168" spans="1:9">
      <c r="A168">
        <v>8.35</v>
      </c>
      <c r="C168">
        <v>1.52625152625E-4</v>
      </c>
      <c r="D168">
        <v>0.39266640000000003</v>
      </c>
      <c r="E168">
        <v>6.7990222222199997E-2</v>
      </c>
      <c r="F168">
        <v>-0.438108395062</v>
      </c>
      <c r="G168">
        <v>3.2421875</v>
      </c>
      <c r="H168">
        <v>1.58848518713E-4</v>
      </c>
      <c r="I168">
        <v>3.27691148854E-4</v>
      </c>
    </row>
    <row r="169" spans="1:9">
      <c r="A169">
        <v>8.4</v>
      </c>
      <c r="C169">
        <v>1.52625152625E-4</v>
      </c>
      <c r="D169">
        <v>0.3954104</v>
      </c>
      <c r="E169">
        <v>4.5123555555599999E-2</v>
      </c>
      <c r="F169">
        <v>-0.48358765432099998</v>
      </c>
      <c r="G169">
        <v>3.26171875</v>
      </c>
      <c r="H169">
        <v>2.3095594913900001E-4</v>
      </c>
      <c r="I169">
        <v>3.27691148854E-4</v>
      </c>
    </row>
    <row r="170" spans="1:9">
      <c r="A170">
        <v>8.4499999999999993</v>
      </c>
      <c r="C170">
        <v>1.52625152625E-4</v>
      </c>
      <c r="D170">
        <v>0.3973312</v>
      </c>
      <c r="E170">
        <v>1.9055555555599998E-2</v>
      </c>
      <c r="F170">
        <v>-0.51517753086399998</v>
      </c>
      <c r="G170">
        <v>3.28125</v>
      </c>
      <c r="H170">
        <v>2.3583319574900001E-4</v>
      </c>
      <c r="I170">
        <v>3.27691148854E-4</v>
      </c>
    </row>
    <row r="171" spans="1:9">
      <c r="A171">
        <v>8.5</v>
      </c>
      <c r="C171">
        <v>1.52625152625E-4</v>
      </c>
      <c r="D171">
        <v>0.3973312</v>
      </c>
      <c r="E171">
        <v>-7.6222222222199999E-3</v>
      </c>
      <c r="F171">
        <v>-0.52034370370399996</v>
      </c>
      <c r="G171">
        <v>3.30078125</v>
      </c>
      <c r="H171">
        <v>1.3895489172099999E-4</v>
      </c>
      <c r="I171">
        <v>3.27691148854E-4</v>
      </c>
    </row>
    <row r="172" spans="1:9">
      <c r="A172">
        <v>8.5500000000000007</v>
      </c>
      <c r="C172">
        <v>4.5787545787500002E-4</v>
      </c>
      <c r="D172">
        <v>0.39650800000000003</v>
      </c>
      <c r="E172">
        <v>-3.3385333333300002E-2</v>
      </c>
      <c r="F172">
        <v>-0.51077358024700004</v>
      </c>
      <c r="G172">
        <v>3.3203125</v>
      </c>
      <c r="H172">
        <v>1.1049412728399999E-4</v>
      </c>
      <c r="I172">
        <v>3.27691148854E-4</v>
      </c>
    </row>
    <row r="173" spans="1:9">
      <c r="A173">
        <v>8.6</v>
      </c>
      <c r="C173">
        <v>1.52625152625E-4</v>
      </c>
      <c r="D173">
        <v>0.39403840000000001</v>
      </c>
      <c r="E173">
        <v>-5.9453333333300003E-2</v>
      </c>
      <c r="F173">
        <v>-0.47935308642000002</v>
      </c>
      <c r="G173">
        <v>3.33984375</v>
      </c>
      <c r="H173">
        <v>1.5405455810400001E-4</v>
      </c>
      <c r="I173">
        <v>3.27691148854E-4</v>
      </c>
    </row>
    <row r="174" spans="1:9">
      <c r="A174">
        <v>8.65</v>
      </c>
      <c r="C174">
        <v>-1.52625152625E-4</v>
      </c>
      <c r="D174">
        <v>0.39047120000000002</v>
      </c>
      <c r="E174">
        <v>-8.2929777777800001E-2</v>
      </c>
      <c r="F174">
        <v>-0.41473358024700002</v>
      </c>
      <c r="G174">
        <v>3.359375</v>
      </c>
      <c r="H174">
        <v>1.0164400224599999E-4</v>
      </c>
      <c r="I174">
        <v>3.27691148854E-4</v>
      </c>
    </row>
    <row r="175" spans="1:9">
      <c r="A175">
        <v>8.6999999999999993</v>
      </c>
      <c r="C175">
        <v>1.52625152625E-4</v>
      </c>
      <c r="D175">
        <v>0.38553199999999999</v>
      </c>
      <c r="E175">
        <v>-0.101832888889</v>
      </c>
      <c r="F175">
        <v>-0.33055037037000001</v>
      </c>
      <c r="G175">
        <v>3.37890625</v>
      </c>
      <c r="H175" s="1">
        <v>8.8969303458599999E-6</v>
      </c>
      <c r="I175">
        <v>3.27691148854E-4</v>
      </c>
    </row>
    <row r="176" spans="1:9">
      <c r="A176">
        <v>8.75</v>
      </c>
      <c r="C176">
        <v>1.52625152625E-4</v>
      </c>
      <c r="D176">
        <v>0.38004399999999999</v>
      </c>
      <c r="E176">
        <v>-0.115248</v>
      </c>
      <c r="F176">
        <v>-0.25466691357999999</v>
      </c>
      <c r="G176">
        <v>3.3984375</v>
      </c>
      <c r="H176" s="1">
        <v>7.4387578382100004E-5</v>
      </c>
      <c r="I176">
        <v>3.27691148854E-4</v>
      </c>
    </row>
    <row r="177" spans="1:9">
      <c r="A177">
        <v>8.8000000000000007</v>
      </c>
      <c r="C177">
        <v>1.52625152625E-4</v>
      </c>
      <c r="D177">
        <v>0.37400719999999998</v>
      </c>
      <c r="E177">
        <v>-0.12713866666699999</v>
      </c>
      <c r="F177">
        <v>-0.17946098765400001</v>
      </c>
      <c r="G177">
        <v>3.41796875</v>
      </c>
      <c r="H177">
        <v>1.29013530326E-4</v>
      </c>
      <c r="I177">
        <v>3.27691148854E-4</v>
      </c>
    </row>
    <row r="178" spans="1:9">
      <c r="A178">
        <v>8.85</v>
      </c>
      <c r="C178">
        <v>1.52625152625E-4</v>
      </c>
      <c r="D178">
        <v>0.36714720000000001</v>
      </c>
      <c r="E178">
        <v>-0.13445599999999999</v>
      </c>
      <c r="F178">
        <v>-8.1727160493799994E-2</v>
      </c>
      <c r="G178">
        <v>3.4375</v>
      </c>
      <c r="H178">
        <v>1.3638652627100001E-4</v>
      </c>
      <c r="I178">
        <v>3.27691148854E-4</v>
      </c>
    </row>
    <row r="179" spans="1:9">
      <c r="A179">
        <v>8.9</v>
      </c>
      <c r="C179">
        <v>1.52625152625E-4</v>
      </c>
      <c r="D179">
        <v>0.36028719999999997</v>
      </c>
      <c r="E179">
        <v>-0.13552311111099999</v>
      </c>
      <c r="F179">
        <v>2.0410617284E-2</v>
      </c>
      <c r="G179">
        <v>3.45703125</v>
      </c>
      <c r="H179">
        <v>1.1328198562899999E-4</v>
      </c>
      <c r="I179">
        <v>3.27691148854E-4</v>
      </c>
    </row>
    <row r="180" spans="1:9">
      <c r="A180">
        <v>8.9499999999999993</v>
      </c>
      <c r="C180">
        <v>-1.52625152625E-4</v>
      </c>
      <c r="D180">
        <v>0.3534272</v>
      </c>
      <c r="E180">
        <v>-0.13201688888900001</v>
      </c>
      <c r="F180">
        <v>0.11374049382699999</v>
      </c>
      <c r="G180">
        <v>3.4765625</v>
      </c>
      <c r="H180">
        <v>1.18862211104E-4</v>
      </c>
      <c r="I180">
        <v>3.27691148854E-4</v>
      </c>
    </row>
    <row r="181" spans="1:9">
      <c r="A181">
        <v>9</v>
      </c>
      <c r="C181">
        <v>1.52625152625E-4</v>
      </c>
      <c r="D181">
        <v>0.34684160000000003</v>
      </c>
      <c r="E181">
        <v>-0.123175111111</v>
      </c>
      <c r="F181">
        <v>0.18860765432099999</v>
      </c>
      <c r="G181">
        <v>3.49609375</v>
      </c>
      <c r="H181" s="1">
        <v>8.5949090642500003E-5</v>
      </c>
      <c r="I181">
        <v>3.27691148854E-4</v>
      </c>
    </row>
    <row r="182" spans="1:9">
      <c r="A182">
        <v>9.0500000000000007</v>
      </c>
      <c r="C182">
        <v>1.52625152625E-4</v>
      </c>
      <c r="D182">
        <v>0.34107920000000003</v>
      </c>
      <c r="E182">
        <v>-0.112351555556</v>
      </c>
      <c r="F182">
        <v>0.24924666666699999</v>
      </c>
      <c r="G182">
        <v>3.515625</v>
      </c>
      <c r="H182" s="1">
        <v>8.0031750348099999E-5</v>
      </c>
      <c r="I182">
        <v>3.27691148854E-4</v>
      </c>
    </row>
    <row r="183" spans="1:9">
      <c r="A183">
        <v>9.1</v>
      </c>
      <c r="C183">
        <v>1.52625152625E-4</v>
      </c>
      <c r="D183">
        <v>0.33559119999999998</v>
      </c>
      <c r="E183">
        <v>-9.9851111111099997E-2</v>
      </c>
      <c r="F183">
        <v>0.33359925925900002</v>
      </c>
      <c r="G183">
        <v>3.53515625</v>
      </c>
      <c r="H183">
        <v>1.17175585956E-4</v>
      </c>
      <c r="I183">
        <v>3.27691148854E-4</v>
      </c>
    </row>
    <row r="184" spans="1:9">
      <c r="A184">
        <v>9.15</v>
      </c>
      <c r="C184">
        <v>1.52625152625E-4</v>
      </c>
      <c r="D184">
        <v>0.330652</v>
      </c>
      <c r="E184">
        <v>-7.8966222222199997E-2</v>
      </c>
      <c r="F184">
        <v>0.41464888888899998</v>
      </c>
      <c r="G184">
        <v>3.5546875</v>
      </c>
      <c r="H184">
        <v>1.8669624998699999E-4</v>
      </c>
      <c r="I184">
        <v>3.27691148854E-4</v>
      </c>
    </row>
    <row r="185" spans="1:9">
      <c r="A185">
        <v>9.1999999999999993</v>
      </c>
      <c r="C185">
        <v>1.52625152625E-4</v>
      </c>
      <c r="D185">
        <v>0.32763360000000002</v>
      </c>
      <c r="E185">
        <v>-5.5947111111099998E-2</v>
      </c>
      <c r="F185">
        <v>0.45225185185200001</v>
      </c>
      <c r="G185">
        <v>3.57421875</v>
      </c>
      <c r="H185">
        <v>2.2598832902400001E-4</v>
      </c>
      <c r="I185">
        <v>3.27691148854E-4</v>
      </c>
    </row>
    <row r="186" spans="1:9">
      <c r="A186">
        <v>9.25</v>
      </c>
      <c r="C186">
        <v>-1.52625152625E-4</v>
      </c>
      <c r="D186">
        <v>0.32516400000000001</v>
      </c>
      <c r="E186">
        <v>-3.36902222222E-2</v>
      </c>
      <c r="F186">
        <v>0.48206320987700002</v>
      </c>
      <c r="G186">
        <v>3.59375</v>
      </c>
      <c r="H186">
        <v>1.7541392102800001E-4</v>
      </c>
      <c r="I186">
        <v>3.27691148854E-4</v>
      </c>
    </row>
    <row r="187" spans="1:9">
      <c r="A187">
        <v>9.3000000000000007</v>
      </c>
      <c r="C187">
        <v>1.52625152625E-4</v>
      </c>
      <c r="D187">
        <v>0.32406639999999998</v>
      </c>
      <c r="E187">
        <v>-7.9271111111100002E-3</v>
      </c>
      <c r="F187">
        <v>0.50721654320999998</v>
      </c>
      <c r="G187">
        <v>3.61328125</v>
      </c>
      <c r="H187" s="1">
        <v>9.9163383313099996E-5</v>
      </c>
      <c r="I187">
        <v>3.27691148854E-4</v>
      </c>
    </row>
    <row r="188" spans="1:9">
      <c r="A188">
        <v>9.35</v>
      </c>
      <c r="C188">
        <v>1.52625152625E-4</v>
      </c>
      <c r="D188">
        <v>0.32434079999999998</v>
      </c>
      <c r="E188">
        <v>1.8445777777800001E-2</v>
      </c>
      <c r="F188">
        <v>0.502727901235</v>
      </c>
      <c r="G188">
        <v>3.6328125</v>
      </c>
      <c r="H188" s="1">
        <v>5.9349094606799998E-5</v>
      </c>
      <c r="I188">
        <v>3.27691148854E-4</v>
      </c>
    </row>
    <row r="189" spans="1:9">
      <c r="A189">
        <v>9.4</v>
      </c>
      <c r="C189">
        <v>1.52625152625E-4</v>
      </c>
      <c r="D189">
        <v>0.32598719999999998</v>
      </c>
      <c r="E189">
        <v>4.3446666666700003E-2</v>
      </c>
      <c r="F189">
        <v>0.47122271604900001</v>
      </c>
      <c r="G189">
        <v>3.65234375</v>
      </c>
      <c r="H189" s="1">
        <v>7.7836506039700003E-5</v>
      </c>
      <c r="I189">
        <v>3.27691148854E-4</v>
      </c>
    </row>
    <row r="190" spans="1:9">
      <c r="A190">
        <v>9.4499999999999993</v>
      </c>
      <c r="C190">
        <v>1.52625152625E-4</v>
      </c>
      <c r="D190">
        <v>0.3287312</v>
      </c>
      <c r="E190">
        <v>6.6618222222199999E-2</v>
      </c>
      <c r="F190">
        <v>0.41591925925899997</v>
      </c>
      <c r="G190">
        <v>3.671875</v>
      </c>
      <c r="H190">
        <v>1.1339106760899999E-4</v>
      </c>
      <c r="I190">
        <v>3.27691148854E-4</v>
      </c>
    </row>
    <row r="191" spans="1:9">
      <c r="A191">
        <v>9.5</v>
      </c>
      <c r="C191">
        <v>-1.52625152625E-4</v>
      </c>
      <c r="D191">
        <v>0.33284720000000001</v>
      </c>
      <c r="E191">
        <v>8.5673777777799998E-2</v>
      </c>
      <c r="F191">
        <v>0.34731925925899998</v>
      </c>
      <c r="G191">
        <v>3.69140625</v>
      </c>
      <c r="H191">
        <v>1.3858446373800001E-4</v>
      </c>
      <c r="I191">
        <v>3.27691148854E-4</v>
      </c>
    </row>
    <row r="192" spans="1:9">
      <c r="A192">
        <v>9.5500000000000007</v>
      </c>
      <c r="C192">
        <v>1.52625152625E-4</v>
      </c>
      <c r="D192">
        <v>0.33751199999999998</v>
      </c>
      <c r="E192">
        <v>0.100156</v>
      </c>
      <c r="F192">
        <v>0.29447185185199998</v>
      </c>
      <c r="G192">
        <v>3.7109375</v>
      </c>
      <c r="H192">
        <v>1.5598500977899999E-4</v>
      </c>
      <c r="I192">
        <v>3.27691148854E-4</v>
      </c>
    </row>
    <row r="193" spans="1:9">
      <c r="A193">
        <v>9.6</v>
      </c>
      <c r="C193">
        <v>1.52625152625E-4</v>
      </c>
      <c r="D193">
        <v>0.34272560000000002</v>
      </c>
      <c r="E193">
        <v>0.115552888889</v>
      </c>
      <c r="F193">
        <v>0.230953333333</v>
      </c>
      <c r="G193">
        <v>3.73046875</v>
      </c>
      <c r="H193">
        <v>1.7602979412899999E-4</v>
      </c>
      <c r="I193">
        <v>3.27691148854E-4</v>
      </c>
    </row>
    <row r="194" spans="1:9">
      <c r="A194">
        <v>9.65</v>
      </c>
      <c r="C194">
        <v>1.52625152625E-4</v>
      </c>
      <c r="D194">
        <v>0.34931119999999999</v>
      </c>
      <c r="E194">
        <v>0.12546177777799999</v>
      </c>
      <c r="F194">
        <v>0.12873086419800001</v>
      </c>
      <c r="G194">
        <v>3.75</v>
      </c>
      <c r="H194">
        <v>1.7432758638499999E-4</v>
      </c>
      <c r="I194">
        <v>3.27691148854E-4</v>
      </c>
    </row>
    <row r="195" spans="1:9">
      <c r="A195">
        <v>9.6999999999999993</v>
      </c>
      <c r="C195">
        <v>4.5787545787500002E-4</v>
      </c>
      <c r="D195">
        <v>0.35562240000000001</v>
      </c>
      <c r="E195">
        <v>0.12805333333300001</v>
      </c>
      <c r="F195">
        <v>3.1420493827199997E-2</v>
      </c>
      <c r="G195">
        <v>3.76953125</v>
      </c>
      <c r="H195">
        <v>1.06781451106E-4</v>
      </c>
      <c r="I195">
        <v>3.27691148854E-4</v>
      </c>
    </row>
    <row r="196" spans="1:9">
      <c r="A196">
        <v>9.75</v>
      </c>
      <c r="C196">
        <v>1.52625152625E-4</v>
      </c>
      <c r="D196">
        <v>0.36220799999999997</v>
      </c>
      <c r="E196">
        <v>0.12744355555600001</v>
      </c>
      <c r="F196">
        <v>-4.5563950617300002E-2</v>
      </c>
      <c r="G196">
        <v>3.7890625</v>
      </c>
      <c r="H196" s="1">
        <v>2.7527053741599999E-5</v>
      </c>
      <c r="I196">
        <v>3.27691148854E-4</v>
      </c>
    </row>
    <row r="197" spans="1:9">
      <c r="A197">
        <v>9.8000000000000007</v>
      </c>
      <c r="C197">
        <v>1.52625152625E-4</v>
      </c>
      <c r="D197">
        <v>0.36851919999999999</v>
      </c>
      <c r="E197">
        <v>0.123022666667</v>
      </c>
      <c r="F197">
        <v>-0.11323234567899999</v>
      </c>
      <c r="G197">
        <v>3.80859375</v>
      </c>
      <c r="H197" s="1">
        <v>7.9631659548200001E-5</v>
      </c>
      <c r="I197">
        <v>3.27691148854E-4</v>
      </c>
    </row>
    <row r="198" spans="1:9">
      <c r="A198">
        <v>9.85</v>
      </c>
      <c r="C198">
        <v>1.52625152625E-4</v>
      </c>
      <c r="D198">
        <v>0.374556</v>
      </c>
      <c r="E198">
        <v>0.116467555556</v>
      </c>
      <c r="F198">
        <v>-0.18759135802499999</v>
      </c>
      <c r="G198">
        <v>3.828125</v>
      </c>
      <c r="H198">
        <v>1.4960366954900001E-4</v>
      </c>
      <c r="I198">
        <v>3.27691148854E-4</v>
      </c>
    </row>
    <row r="199" spans="1:9">
      <c r="A199">
        <v>9.9</v>
      </c>
      <c r="C199">
        <v>1.52625152625E-4</v>
      </c>
      <c r="D199">
        <v>0.3803184</v>
      </c>
      <c r="E199">
        <v>0.10579644444400001</v>
      </c>
      <c r="F199">
        <v>-0.28701901234600002</v>
      </c>
      <c r="G199">
        <v>3.84765625</v>
      </c>
      <c r="H199">
        <v>1.59356385067E-4</v>
      </c>
      <c r="I199">
        <v>3.27691148854E-4</v>
      </c>
    </row>
    <row r="200" spans="1:9">
      <c r="A200">
        <v>9.9499999999999993</v>
      </c>
      <c r="C200">
        <v>1.52625152625E-4</v>
      </c>
      <c r="D200">
        <v>0.38553199999999999</v>
      </c>
      <c r="E200">
        <v>8.71982222222E-2</v>
      </c>
      <c r="F200">
        <v>-0.37467456790100001</v>
      </c>
      <c r="G200">
        <v>3.8671875</v>
      </c>
      <c r="H200" s="1">
        <v>8.9100774964600004E-5</v>
      </c>
      <c r="I200">
        <v>3.27691148854E-4</v>
      </c>
    </row>
    <row r="201" spans="1:9">
      <c r="A201">
        <v>10</v>
      </c>
      <c r="C201">
        <v>1.52625152625E-4</v>
      </c>
      <c r="D201">
        <v>0.38909919999999998</v>
      </c>
      <c r="E201">
        <v>6.6160888888899996E-2</v>
      </c>
      <c r="F201">
        <v>-0.42066197530900001</v>
      </c>
      <c r="G201">
        <v>3.88671875</v>
      </c>
      <c r="H201" s="1">
        <v>4.6100853314200003E-5</v>
      </c>
      <c r="I201">
        <v>3.27691148854E-4</v>
      </c>
    </row>
    <row r="202" spans="1:9">
      <c r="A202">
        <v>10.050000000000001</v>
      </c>
      <c r="C202">
        <v>1.52625152625E-4</v>
      </c>
      <c r="D202">
        <v>0.39211760000000001</v>
      </c>
      <c r="E202">
        <v>4.4818666666700001E-2</v>
      </c>
      <c r="F202">
        <v>-0.45250592592599997</v>
      </c>
      <c r="G202">
        <v>3.90625</v>
      </c>
      <c r="H202">
        <v>1.98272997798E-4</v>
      </c>
      <c r="I202">
        <v>3.27691148854E-4</v>
      </c>
    </row>
    <row r="203" spans="1:9">
      <c r="A203">
        <v>10.1</v>
      </c>
      <c r="C203">
        <v>1.52625152625E-4</v>
      </c>
      <c r="D203">
        <v>0.393764</v>
      </c>
      <c r="E203">
        <v>2.0275111111099999E-2</v>
      </c>
      <c r="F203">
        <v>-0.46775037037</v>
      </c>
      <c r="G203">
        <v>3.92578125</v>
      </c>
      <c r="H203">
        <v>3.20582971125E-4</v>
      </c>
      <c r="I203">
        <v>3.27691148854E-4</v>
      </c>
    </row>
    <row r="204" spans="1:9">
      <c r="A204">
        <v>10.15</v>
      </c>
      <c r="C204">
        <v>1.52625152625E-4</v>
      </c>
      <c r="D204">
        <v>0.39403840000000001</v>
      </c>
      <c r="E204">
        <v>-2.7439999999999999E-3</v>
      </c>
      <c r="F204">
        <v>-0.46622592592599998</v>
      </c>
      <c r="G204">
        <v>3.9453125</v>
      </c>
      <c r="H204">
        <v>3.3499510219399999E-4</v>
      </c>
      <c r="I204">
        <v>3.27691148854E-4</v>
      </c>
    </row>
    <row r="205" spans="1:9">
      <c r="A205">
        <v>10.199999999999999</v>
      </c>
      <c r="C205">
        <v>-1.52625152625E-4</v>
      </c>
      <c r="D205">
        <v>0.39348959999999999</v>
      </c>
      <c r="E205">
        <v>-2.59155555556E-2</v>
      </c>
      <c r="F205">
        <v>-0.46495555555599999</v>
      </c>
      <c r="G205">
        <v>3.96484375</v>
      </c>
      <c r="H205">
        <v>2.0927310282799999E-4</v>
      </c>
      <c r="I205">
        <v>3.27691148854E-4</v>
      </c>
    </row>
    <row r="206" spans="1:9">
      <c r="A206">
        <v>10.25</v>
      </c>
      <c r="C206">
        <v>1.52625152625E-4</v>
      </c>
      <c r="D206">
        <v>0.39156879999999999</v>
      </c>
      <c r="E206">
        <v>-5.0459111111099998E-2</v>
      </c>
      <c r="F206">
        <v>-0.43632987654299998</v>
      </c>
      <c r="G206">
        <v>3.984375</v>
      </c>
      <c r="H206" s="1">
        <v>7.0517853125699997E-5</v>
      </c>
      <c r="I206">
        <v>3.27691148854E-4</v>
      </c>
    </row>
    <row r="207" spans="1:9">
      <c r="A207">
        <v>10.3</v>
      </c>
      <c r="C207">
        <v>1.52625152625E-4</v>
      </c>
      <c r="D207">
        <v>0.38827600000000001</v>
      </c>
      <c r="E207">
        <v>-7.1496444444399995E-2</v>
      </c>
      <c r="F207">
        <v>-0.37086345678999999</v>
      </c>
      <c r="G207">
        <v>4.00390625</v>
      </c>
      <c r="H207" s="1">
        <v>8.5893853250499998E-5</v>
      </c>
      <c r="I207">
        <v>3.27691148854E-4</v>
      </c>
    </row>
    <row r="208" spans="1:9">
      <c r="A208">
        <v>10.35</v>
      </c>
      <c r="C208">
        <v>4.5787545787500002E-4</v>
      </c>
      <c r="D208">
        <v>0.38416</v>
      </c>
      <c r="E208">
        <v>-8.7350666666699994E-2</v>
      </c>
      <c r="F208">
        <v>-0.30378790123499999</v>
      </c>
      <c r="G208">
        <v>4.0234375</v>
      </c>
      <c r="H208">
        <v>2.01618058827E-4</v>
      </c>
      <c r="I208">
        <v>3.27691148854E-4</v>
      </c>
    </row>
    <row r="209" spans="1:9">
      <c r="A209">
        <v>10.4</v>
      </c>
      <c r="C209">
        <v>1.52625152625E-4</v>
      </c>
      <c r="D209">
        <v>0.37949519999999998</v>
      </c>
      <c r="E209">
        <v>-0.101070666667</v>
      </c>
      <c r="F209">
        <v>-0.24763753086400001</v>
      </c>
      <c r="G209">
        <v>4.04296875</v>
      </c>
      <c r="H209">
        <v>1.88564310534E-4</v>
      </c>
      <c r="I209">
        <v>3.27691148854E-4</v>
      </c>
    </row>
    <row r="210" spans="1:9">
      <c r="A210">
        <v>10.45</v>
      </c>
      <c r="C210">
        <v>-1.52625152625E-4</v>
      </c>
      <c r="D210">
        <v>0.37400719999999998</v>
      </c>
      <c r="E210">
        <v>-0.11280888888899999</v>
      </c>
      <c r="F210">
        <v>-0.180816049383</v>
      </c>
      <c r="G210">
        <v>4.0625</v>
      </c>
      <c r="H210" s="1">
        <v>4.9560247222499999E-5</v>
      </c>
      <c r="I210">
        <v>3.27691148854E-4</v>
      </c>
    </row>
    <row r="211" spans="1:9">
      <c r="A211">
        <v>10.5</v>
      </c>
      <c r="C211">
        <v>1.52625152625E-4</v>
      </c>
      <c r="D211">
        <v>0.36797039999999998</v>
      </c>
      <c r="E211">
        <v>-0.119516444444</v>
      </c>
      <c r="F211">
        <v>-0.10696518518500001</v>
      </c>
      <c r="G211">
        <v>4.08203125</v>
      </c>
      <c r="H211">
        <v>1.99264329025E-4</v>
      </c>
      <c r="I211">
        <v>3.27691148854E-4</v>
      </c>
    </row>
    <row r="212" spans="1:9">
      <c r="A212">
        <v>10.55</v>
      </c>
      <c r="C212">
        <v>1.52625152625E-4</v>
      </c>
      <c r="D212">
        <v>0.36193360000000002</v>
      </c>
      <c r="E212">
        <v>-0.123022666667</v>
      </c>
      <c r="F212">
        <v>-3.5993827160500001E-2</v>
      </c>
      <c r="G212">
        <v>4.1015625</v>
      </c>
      <c r="H212">
        <v>2.5067760276299998E-4</v>
      </c>
      <c r="I212">
        <v>3.27691148854E-4</v>
      </c>
    </row>
    <row r="213" spans="1:9">
      <c r="A213">
        <v>10.6</v>
      </c>
      <c r="C213">
        <v>1.52625152625E-4</v>
      </c>
      <c r="D213">
        <v>0.35562240000000001</v>
      </c>
      <c r="E213">
        <v>-0.123937333333</v>
      </c>
      <c r="F213">
        <v>5.2254567901199998E-2</v>
      </c>
      <c r="G213">
        <v>4.12109375</v>
      </c>
      <c r="H213">
        <v>2.0682988122299999E-4</v>
      </c>
      <c r="I213">
        <v>3.27691148854E-4</v>
      </c>
    </row>
    <row r="214" spans="1:9">
      <c r="A214">
        <v>10.65</v>
      </c>
      <c r="C214">
        <v>1.52625152625E-4</v>
      </c>
      <c r="D214">
        <v>0.34931119999999999</v>
      </c>
      <c r="E214">
        <v>-0.119364</v>
      </c>
      <c r="F214">
        <v>0.165740987654</v>
      </c>
      <c r="G214">
        <v>4.140625</v>
      </c>
      <c r="H214" s="1">
        <v>6.7297338675099998E-5</v>
      </c>
      <c r="I214">
        <v>3.27691148854E-4</v>
      </c>
    </row>
    <row r="215" spans="1:9">
      <c r="A215">
        <v>10.7</v>
      </c>
      <c r="C215">
        <v>-1.52625152625E-4</v>
      </c>
      <c r="D215">
        <v>0.34327439999999998</v>
      </c>
      <c r="E215">
        <v>-0.106406222222</v>
      </c>
      <c r="F215">
        <v>0.260849382716</v>
      </c>
      <c r="G215">
        <v>4.16015625</v>
      </c>
      <c r="H215" s="1">
        <v>7.6453993516199995E-5</v>
      </c>
      <c r="I215">
        <v>3.27691148854E-4</v>
      </c>
    </row>
    <row r="216" spans="1:9">
      <c r="A216">
        <v>10.75</v>
      </c>
      <c r="C216">
        <v>1.52625152625E-4</v>
      </c>
      <c r="D216">
        <v>0.33860960000000001</v>
      </c>
      <c r="E216">
        <v>-9.1009333333299997E-2</v>
      </c>
      <c r="F216">
        <v>0.31445901234599999</v>
      </c>
      <c r="G216">
        <v>4.1796875</v>
      </c>
      <c r="H216">
        <v>1.07817790114E-4</v>
      </c>
      <c r="I216">
        <v>3.27691148854E-4</v>
      </c>
    </row>
    <row r="217" spans="1:9">
      <c r="A217">
        <v>10.8</v>
      </c>
      <c r="C217">
        <v>1.52625152625E-4</v>
      </c>
      <c r="D217">
        <v>0.33421919999999999</v>
      </c>
      <c r="E217">
        <v>-7.5002666666699996E-2</v>
      </c>
      <c r="F217">
        <v>0.36120864197500002</v>
      </c>
      <c r="G217">
        <v>4.19921875</v>
      </c>
      <c r="H217">
        <v>1.0440190010499999E-4</v>
      </c>
      <c r="I217">
        <v>3.27691148854E-4</v>
      </c>
    </row>
    <row r="218" spans="1:9">
      <c r="A218">
        <v>10.85</v>
      </c>
      <c r="C218">
        <v>1.52625152625E-4</v>
      </c>
      <c r="D218">
        <v>0.33092640000000001</v>
      </c>
      <c r="E218">
        <v>-5.5489777777800002E-2</v>
      </c>
      <c r="F218">
        <v>0.41024493827199998</v>
      </c>
      <c r="G218">
        <v>4.21875</v>
      </c>
      <c r="H218">
        <v>1.4524733821899999E-4</v>
      </c>
      <c r="I218">
        <v>3.27691148854E-4</v>
      </c>
    </row>
    <row r="219" spans="1:9">
      <c r="A219">
        <v>10.9</v>
      </c>
      <c r="C219">
        <v>1.52625152625E-4</v>
      </c>
      <c r="D219">
        <v>0.32845679999999999</v>
      </c>
      <c r="E219">
        <v>-3.2165777777799998E-2</v>
      </c>
      <c r="F219">
        <v>0.42684444444399999</v>
      </c>
      <c r="G219">
        <v>4.23828125</v>
      </c>
      <c r="H219">
        <v>1.7054726282600001E-4</v>
      </c>
      <c r="I219">
        <v>3.27691148854E-4</v>
      </c>
    </row>
    <row r="220" spans="1:9">
      <c r="A220">
        <v>10.95</v>
      </c>
      <c r="C220">
        <v>1.52625152625E-4</v>
      </c>
      <c r="D220">
        <v>0.32790799999999998</v>
      </c>
      <c r="E220">
        <v>-1.15857777778E-2</v>
      </c>
      <c r="F220">
        <v>0.421170123457</v>
      </c>
      <c r="G220">
        <v>4.2578125</v>
      </c>
      <c r="H220">
        <v>2.0743843089299999E-4</v>
      </c>
      <c r="I220">
        <v>3.27691148854E-4</v>
      </c>
    </row>
    <row r="221" spans="1:9">
      <c r="A221">
        <v>11</v>
      </c>
      <c r="C221">
        <v>1.52625152625E-4</v>
      </c>
      <c r="D221">
        <v>0.32735920000000002</v>
      </c>
      <c r="E221">
        <v>8.2319999999999997E-3</v>
      </c>
      <c r="F221">
        <v>0.43903999999999999</v>
      </c>
      <c r="G221">
        <v>4.27734375</v>
      </c>
      <c r="H221">
        <v>2.12958477566E-4</v>
      </c>
      <c r="I221">
        <v>3.27691148854E-4</v>
      </c>
    </row>
    <row r="222" spans="1:9">
      <c r="A222">
        <v>11.05</v>
      </c>
      <c r="C222">
        <v>1.52625152625E-4</v>
      </c>
      <c r="D222">
        <v>0.32845679999999999</v>
      </c>
      <c r="E222">
        <v>3.2470666666700003E-2</v>
      </c>
      <c r="F222">
        <v>0.44869481481500001</v>
      </c>
      <c r="G222">
        <v>4.296875</v>
      </c>
      <c r="H222">
        <v>1.11996025472E-4</v>
      </c>
      <c r="I222">
        <v>3.27691148854E-4</v>
      </c>
    </row>
    <row r="223" spans="1:9">
      <c r="A223">
        <v>11.1</v>
      </c>
      <c r="C223">
        <v>1.52625152625E-4</v>
      </c>
      <c r="D223">
        <v>0.330652</v>
      </c>
      <c r="E223">
        <v>5.56422222222E-2</v>
      </c>
      <c r="F223">
        <v>0.40999086419800002</v>
      </c>
      <c r="G223">
        <v>4.31640625</v>
      </c>
      <c r="H223" s="1">
        <v>5.51220361603E-5</v>
      </c>
      <c r="I223">
        <v>3.27691148854E-4</v>
      </c>
    </row>
    <row r="224" spans="1:9">
      <c r="A224">
        <v>11.15</v>
      </c>
      <c r="C224">
        <v>1.52625152625E-4</v>
      </c>
      <c r="D224">
        <v>0.33421919999999999</v>
      </c>
      <c r="E224">
        <v>7.4850222222200002E-2</v>
      </c>
      <c r="F224">
        <v>0.34096740740699999</v>
      </c>
      <c r="G224">
        <v>4.3359375</v>
      </c>
      <c r="H224">
        <v>1.4433926477299999E-4</v>
      </c>
      <c r="I224">
        <v>3.27691148854E-4</v>
      </c>
    </row>
    <row r="225" spans="1:9">
      <c r="A225">
        <v>11.2</v>
      </c>
      <c r="C225">
        <v>4.5787545787500002E-4</v>
      </c>
      <c r="D225">
        <v>0.3383352</v>
      </c>
      <c r="E225">
        <v>8.9484888888899994E-2</v>
      </c>
      <c r="F225">
        <v>0.27177456790100002</v>
      </c>
      <c r="G225">
        <v>4.35546875</v>
      </c>
      <c r="H225">
        <v>1.89425292595E-4</v>
      </c>
      <c r="I225">
        <v>3.27691148854E-4</v>
      </c>
    </row>
    <row r="226" spans="1:9">
      <c r="A226">
        <v>11.25</v>
      </c>
      <c r="C226">
        <v>-1.52625152625E-4</v>
      </c>
      <c r="D226">
        <v>0.34327439999999998</v>
      </c>
      <c r="E226">
        <v>0.10122311111100001</v>
      </c>
      <c r="F226">
        <v>0.214692592593</v>
      </c>
      <c r="G226">
        <v>4.375</v>
      </c>
      <c r="H226">
        <v>2.20331410586E-4</v>
      </c>
      <c r="I226">
        <v>3.27691148854E-4</v>
      </c>
    </row>
    <row r="227" spans="1:9">
      <c r="A227">
        <v>11.3</v>
      </c>
      <c r="C227">
        <v>4.5787545787500002E-4</v>
      </c>
      <c r="D227">
        <v>0.34848800000000002</v>
      </c>
      <c r="E227">
        <v>0.11113199999999999</v>
      </c>
      <c r="F227">
        <v>0.15473111111099999</v>
      </c>
      <c r="G227">
        <v>4.39453125</v>
      </c>
      <c r="H227">
        <v>1.67671157019E-4</v>
      </c>
      <c r="I227">
        <v>3.27691148854E-4</v>
      </c>
    </row>
    <row r="228" spans="1:9">
      <c r="A228">
        <v>11.35</v>
      </c>
      <c r="C228">
        <v>-1.52625152625E-4</v>
      </c>
      <c r="D228">
        <v>0.35452479999999997</v>
      </c>
      <c r="E228">
        <v>0.11783955555599999</v>
      </c>
      <c r="F228">
        <v>7.36814814815E-2</v>
      </c>
      <c r="G228">
        <v>4.4140625</v>
      </c>
      <c r="H228">
        <v>1.4323360894499999E-4</v>
      </c>
      <c r="I228">
        <v>3.27691148854E-4</v>
      </c>
    </row>
    <row r="229" spans="1:9">
      <c r="A229">
        <v>11.4</v>
      </c>
      <c r="C229">
        <v>1.52625152625E-4</v>
      </c>
      <c r="D229">
        <v>0.36056159999999998</v>
      </c>
      <c r="E229">
        <v>0.118296888889</v>
      </c>
      <c r="F229">
        <v>-9.4854320987600004E-3</v>
      </c>
      <c r="G229">
        <v>4.43359375</v>
      </c>
      <c r="H229">
        <v>1.4765341244199999E-4</v>
      </c>
      <c r="I229">
        <v>3.27691148854E-4</v>
      </c>
    </row>
    <row r="230" spans="1:9">
      <c r="A230">
        <v>11.45</v>
      </c>
      <c r="C230">
        <v>1.52625152625E-4</v>
      </c>
      <c r="D230">
        <v>0.36632399999999998</v>
      </c>
      <c r="E230">
        <v>0.117382222222</v>
      </c>
      <c r="F230">
        <v>-0.102561234568</v>
      </c>
      <c r="G230">
        <v>4.453125</v>
      </c>
      <c r="H230" s="1">
        <v>4.7460691265800003E-5</v>
      </c>
      <c r="I230">
        <v>3.27691148854E-4</v>
      </c>
    </row>
    <row r="231" spans="1:9">
      <c r="A231">
        <v>11.5</v>
      </c>
      <c r="C231">
        <v>1.52625152625E-4</v>
      </c>
      <c r="D231">
        <v>0.3726352</v>
      </c>
      <c r="E231">
        <v>0.10915022222200001</v>
      </c>
      <c r="F231">
        <v>-0.20969580246899999</v>
      </c>
      <c r="G231">
        <v>4.47265625</v>
      </c>
      <c r="H231">
        <v>1.64126593151E-4</v>
      </c>
      <c r="I231">
        <v>3.27691148854E-4</v>
      </c>
    </row>
    <row r="232" spans="1:9">
      <c r="A232">
        <v>11.55</v>
      </c>
      <c r="C232">
        <v>1.52625152625E-4</v>
      </c>
      <c r="D232">
        <v>0.37757439999999998</v>
      </c>
      <c r="E232">
        <v>9.4210666666699999E-2</v>
      </c>
      <c r="F232">
        <v>-0.27456938271600001</v>
      </c>
      <c r="G232">
        <v>4.4921875</v>
      </c>
      <c r="H232">
        <v>2.1346123146499999E-4</v>
      </c>
      <c r="I232">
        <v>3.27691148854E-4</v>
      </c>
    </row>
    <row r="233" spans="1:9">
      <c r="A233">
        <v>11.6</v>
      </c>
      <c r="C233">
        <v>1.52625152625E-4</v>
      </c>
      <c r="D233">
        <v>0.38196479999999999</v>
      </c>
      <c r="E233">
        <v>7.9728444444399998E-2</v>
      </c>
      <c r="F233">
        <v>-0.30260222222200001</v>
      </c>
      <c r="G233">
        <v>4.51171875</v>
      </c>
      <c r="H233" s="1">
        <v>7.2529025526699999E-5</v>
      </c>
      <c r="I233">
        <v>3.27691148854E-4</v>
      </c>
    </row>
    <row r="234" spans="1:9">
      <c r="A234">
        <v>11.65</v>
      </c>
      <c r="C234">
        <v>1.52625152625E-4</v>
      </c>
      <c r="D234">
        <v>0.38553199999999999</v>
      </c>
      <c r="E234">
        <v>6.4636444444400004E-2</v>
      </c>
      <c r="F234">
        <v>-0.33749506172799998</v>
      </c>
      <c r="G234">
        <v>4.53125</v>
      </c>
      <c r="H234">
        <v>1.23711361133E-4</v>
      </c>
      <c r="I234">
        <v>3.27691148854E-4</v>
      </c>
    </row>
    <row r="235" spans="1:9">
      <c r="A235">
        <v>11.7</v>
      </c>
      <c r="C235">
        <v>-1.52625152625E-4</v>
      </c>
      <c r="D235">
        <v>0.38855040000000002</v>
      </c>
      <c r="E235">
        <v>4.7105333333299998E-2</v>
      </c>
      <c r="F235">
        <v>-0.38915679012299997</v>
      </c>
      <c r="G235">
        <v>4.55078125</v>
      </c>
      <c r="H235">
        <v>1.6059277403999999E-4</v>
      </c>
      <c r="I235">
        <v>3.27691148854E-4</v>
      </c>
    </row>
    <row r="236" spans="1:9">
      <c r="A236">
        <v>11.75</v>
      </c>
      <c r="C236">
        <v>1.52625152625E-4</v>
      </c>
      <c r="D236">
        <v>0.39047120000000002</v>
      </c>
      <c r="E236">
        <v>2.5000888888900001E-2</v>
      </c>
      <c r="F236">
        <v>-0.42726790123500002</v>
      </c>
      <c r="G236">
        <v>4.5703125</v>
      </c>
      <c r="H236" s="1">
        <v>7.0494432482999994E-5</v>
      </c>
      <c r="I236">
        <v>3.27691148854E-4</v>
      </c>
    </row>
    <row r="237" spans="1:9">
      <c r="A237">
        <v>11.8</v>
      </c>
      <c r="C237">
        <v>1.52625152625E-4</v>
      </c>
      <c r="D237">
        <v>0.39101999999999998</v>
      </c>
      <c r="E237">
        <v>2.8964444444400002E-3</v>
      </c>
      <c r="F237">
        <v>-0.43531358024700001</v>
      </c>
      <c r="G237">
        <v>4.58984375</v>
      </c>
      <c r="H237" s="1">
        <v>9.9328508909799998E-5</v>
      </c>
      <c r="I237">
        <v>3.27691148854E-4</v>
      </c>
    </row>
    <row r="238" spans="1:9">
      <c r="A238">
        <v>11.85</v>
      </c>
      <c r="C238">
        <v>1.52625152625E-4</v>
      </c>
      <c r="D238">
        <v>0.39074560000000003</v>
      </c>
      <c r="E238">
        <v>-1.9055555555599998E-2</v>
      </c>
      <c r="F238">
        <v>-0.42726790123500002</v>
      </c>
      <c r="G238">
        <v>4.609375</v>
      </c>
      <c r="H238">
        <v>1.5216472370800001E-4</v>
      </c>
      <c r="I238">
        <v>3.27691148854E-4</v>
      </c>
    </row>
    <row r="239" spans="1:9">
      <c r="A239">
        <v>11.9</v>
      </c>
      <c r="C239">
        <v>1.52625152625E-4</v>
      </c>
      <c r="D239">
        <v>0.38909919999999998</v>
      </c>
      <c r="E239">
        <v>-4.0397777777800001E-2</v>
      </c>
      <c r="F239">
        <v>-0.40287679012299998</v>
      </c>
      <c r="G239">
        <v>4.62890625</v>
      </c>
      <c r="H239">
        <v>1.72123909694E-4</v>
      </c>
      <c r="I239">
        <v>3.27691148854E-4</v>
      </c>
    </row>
    <row r="240" spans="1:9">
      <c r="A240">
        <v>11.95</v>
      </c>
      <c r="C240">
        <v>1.52625152625E-4</v>
      </c>
      <c r="D240">
        <v>0.38662960000000002</v>
      </c>
      <c r="E240">
        <v>-5.9910666666700002E-2</v>
      </c>
      <c r="F240">
        <v>-0.36281777777800001</v>
      </c>
      <c r="G240">
        <v>4.6484375</v>
      </c>
      <c r="H240">
        <v>1.88317992872E-4</v>
      </c>
      <c r="I240">
        <v>3.27691148854E-4</v>
      </c>
    </row>
    <row r="241" spans="1:9">
      <c r="A241">
        <v>12</v>
      </c>
      <c r="C241">
        <v>1.52625152625E-4</v>
      </c>
      <c r="D241">
        <v>0.38306240000000003</v>
      </c>
      <c r="E241">
        <v>-7.7594222222199999E-2</v>
      </c>
      <c r="F241">
        <v>-0.30361851851900001</v>
      </c>
      <c r="G241">
        <v>4.66796875</v>
      </c>
      <c r="H241">
        <v>2.1801820212900001E-4</v>
      </c>
      <c r="I241">
        <v>3.27691148854E-4</v>
      </c>
    </row>
    <row r="242" spans="1:9">
      <c r="A242">
        <v>12.05</v>
      </c>
      <c r="C242">
        <v>1.52625152625E-4</v>
      </c>
      <c r="D242">
        <v>0.37867200000000001</v>
      </c>
      <c r="E242">
        <v>-9.1009333333299997E-2</v>
      </c>
      <c r="F242">
        <v>-0.23069925925900001</v>
      </c>
      <c r="G242">
        <v>4.6875</v>
      </c>
      <c r="H242">
        <v>2.6866661006E-4</v>
      </c>
      <c r="I242">
        <v>3.27691148854E-4</v>
      </c>
    </row>
    <row r="243" spans="1:9">
      <c r="A243">
        <v>12.1</v>
      </c>
      <c r="C243">
        <v>1.52625152625E-4</v>
      </c>
      <c r="D243">
        <v>0.37373279999999998</v>
      </c>
      <c r="E243">
        <v>-9.9546222222199998E-2</v>
      </c>
      <c r="F243">
        <v>-0.17488765432100001</v>
      </c>
      <c r="G243">
        <v>4.70703125</v>
      </c>
      <c r="H243">
        <v>3.1602923628199999E-4</v>
      </c>
      <c r="I243">
        <v>3.27691148854E-4</v>
      </c>
    </row>
    <row r="244" spans="1:9">
      <c r="A244">
        <v>12.15</v>
      </c>
      <c r="C244">
        <v>1.52625152625E-4</v>
      </c>
      <c r="D244">
        <v>0.3687936</v>
      </c>
      <c r="E244">
        <v>-0.10823555555599999</v>
      </c>
      <c r="F244">
        <v>-0.121616790123</v>
      </c>
      <c r="G244">
        <v>4.7265625</v>
      </c>
      <c r="H244">
        <v>3.14933013673E-4</v>
      </c>
      <c r="I244">
        <v>3.27691148854E-4</v>
      </c>
    </row>
    <row r="245" spans="1:9">
      <c r="A245">
        <v>12.2</v>
      </c>
      <c r="C245">
        <v>-1.52625152625E-4</v>
      </c>
      <c r="D245">
        <v>0.36275679999999999</v>
      </c>
      <c r="E245">
        <v>-0.113113777778</v>
      </c>
      <c r="F245">
        <v>-4.2938518518500002E-2</v>
      </c>
      <c r="G245">
        <v>4.74609375</v>
      </c>
      <c r="H245">
        <v>2.2880298429900001E-4</v>
      </c>
      <c r="I245">
        <v>3.27691148854E-4</v>
      </c>
    </row>
    <row r="246" spans="1:9">
      <c r="A246">
        <v>12.25</v>
      </c>
      <c r="C246">
        <v>1.52625152625E-4</v>
      </c>
      <c r="D246">
        <v>0.3572688</v>
      </c>
      <c r="E246">
        <v>-0.113113777778</v>
      </c>
      <c r="F246">
        <v>4.7257777777799999E-2</v>
      </c>
      <c r="G246">
        <v>4.765625</v>
      </c>
      <c r="H246">
        <v>1.4323337636999999E-4</v>
      </c>
      <c r="I246">
        <v>3.27691148854E-4</v>
      </c>
    </row>
    <row r="247" spans="1:9">
      <c r="A247">
        <v>12.3</v>
      </c>
      <c r="C247">
        <v>-1.52625152625E-4</v>
      </c>
      <c r="D247">
        <v>0.35123199999999999</v>
      </c>
      <c r="E247">
        <v>-0.108083111111</v>
      </c>
      <c r="F247">
        <v>0.13330419753100001</v>
      </c>
      <c r="G247">
        <v>4.78515625</v>
      </c>
      <c r="H247">
        <v>1.5411842763099999E-4</v>
      </c>
      <c r="I247">
        <v>3.27691148854E-4</v>
      </c>
    </row>
    <row r="248" spans="1:9">
      <c r="A248">
        <v>12.35</v>
      </c>
      <c r="C248">
        <v>1.52625152625E-4</v>
      </c>
      <c r="D248">
        <v>0.34629280000000001</v>
      </c>
      <c r="E248">
        <v>-9.8783999999999997E-2</v>
      </c>
      <c r="F248">
        <v>0.20139604938299999</v>
      </c>
      <c r="G248">
        <v>4.8046875</v>
      </c>
      <c r="H248">
        <v>1.48994134042E-4</v>
      </c>
      <c r="I248">
        <v>3.27691148854E-4</v>
      </c>
    </row>
    <row r="249" spans="1:9">
      <c r="A249">
        <v>12.4</v>
      </c>
      <c r="C249">
        <v>1.52625152625E-4</v>
      </c>
      <c r="D249">
        <v>0.34135359999999998</v>
      </c>
      <c r="E249">
        <v>-8.8112888888899996E-2</v>
      </c>
      <c r="F249">
        <v>0.26847160493799999</v>
      </c>
      <c r="G249">
        <v>4.82421875</v>
      </c>
      <c r="H249">
        <v>1.3771999515599999E-4</v>
      </c>
      <c r="I249">
        <v>3.27691148854E-4</v>
      </c>
    </row>
    <row r="250" spans="1:9">
      <c r="A250">
        <v>12.45</v>
      </c>
      <c r="C250">
        <v>1.52625152625E-4</v>
      </c>
      <c r="D250">
        <v>0.33723760000000003</v>
      </c>
      <c r="E250">
        <v>-7.22586666667E-2</v>
      </c>
      <c r="F250">
        <v>0.33436148148099998</v>
      </c>
      <c r="G250">
        <v>4.84375</v>
      </c>
      <c r="H250">
        <v>1.5047968533300001E-4</v>
      </c>
      <c r="I250">
        <v>3.27691148854E-4</v>
      </c>
    </row>
    <row r="251" spans="1:9">
      <c r="A251">
        <v>12.5</v>
      </c>
      <c r="C251">
        <v>-1.52625152625E-4</v>
      </c>
      <c r="D251">
        <v>0.33394479999999999</v>
      </c>
      <c r="E251">
        <v>-5.2898222222200003E-2</v>
      </c>
      <c r="F251">
        <v>0.36586666666700002</v>
      </c>
      <c r="G251">
        <v>4.86328125</v>
      </c>
      <c r="H251">
        <v>1.22788760969E-4</v>
      </c>
      <c r="I251">
        <v>3.27691148854E-4</v>
      </c>
    </row>
    <row r="252" spans="1:9">
      <c r="A252">
        <v>12.55</v>
      </c>
      <c r="C252">
        <v>1.52625152625E-4</v>
      </c>
      <c r="D252">
        <v>0.33202399999999999</v>
      </c>
      <c r="E252">
        <v>-3.41475555556E-2</v>
      </c>
      <c r="F252">
        <v>0.36900024691400002</v>
      </c>
      <c r="G252">
        <v>4.8828125</v>
      </c>
      <c r="H252">
        <v>1.1413023446000001E-4</v>
      </c>
      <c r="I252">
        <v>3.27691148854E-4</v>
      </c>
    </row>
    <row r="253" spans="1:9">
      <c r="A253">
        <v>12.6</v>
      </c>
      <c r="C253">
        <v>-1.52625152625E-4</v>
      </c>
      <c r="D253">
        <v>0.330652</v>
      </c>
      <c r="E253">
        <v>-1.70737777778E-2</v>
      </c>
      <c r="F253">
        <v>0.38585382716</v>
      </c>
      <c r="G253">
        <v>4.90234375</v>
      </c>
      <c r="H253">
        <v>1.33939230887E-4</v>
      </c>
      <c r="I253">
        <v>3.27691148854E-4</v>
      </c>
    </row>
    <row r="254" spans="1:9">
      <c r="A254">
        <v>12.65</v>
      </c>
      <c r="C254">
        <v>1.52625152625E-4</v>
      </c>
      <c r="D254">
        <v>0.33010319999999999</v>
      </c>
      <c r="E254">
        <v>3.6586666666700001E-3</v>
      </c>
      <c r="F254">
        <v>0.41202345679000002</v>
      </c>
      <c r="G254">
        <v>4.921875</v>
      </c>
      <c r="H254">
        <v>1.1044068018900001E-4</v>
      </c>
      <c r="I254">
        <v>3.27691148854E-4</v>
      </c>
    </row>
    <row r="255" spans="1:9">
      <c r="A255">
        <v>12.7</v>
      </c>
      <c r="C255">
        <v>1.52625152625E-4</v>
      </c>
      <c r="D255">
        <v>0.33092640000000001</v>
      </c>
      <c r="E255">
        <v>2.59155555556E-2</v>
      </c>
      <c r="F255">
        <v>0.40473999999999999</v>
      </c>
      <c r="G255">
        <v>4.94140625</v>
      </c>
      <c r="H255" s="1">
        <v>1.71403978342E-5</v>
      </c>
      <c r="I255">
        <v>3.27691148854E-4</v>
      </c>
    </row>
    <row r="256" spans="1:9">
      <c r="A256">
        <v>12.75</v>
      </c>
      <c r="C256">
        <v>-1.52625152625E-4</v>
      </c>
      <c r="D256">
        <v>0.33284720000000001</v>
      </c>
      <c r="E256">
        <v>4.5580888888900002E-2</v>
      </c>
      <c r="F256">
        <v>0.36671358024700001</v>
      </c>
      <c r="G256">
        <v>4.9609375</v>
      </c>
      <c r="H256" s="1">
        <v>5.8496860735800001E-5</v>
      </c>
      <c r="I256">
        <v>3.27691148854E-4</v>
      </c>
    </row>
    <row r="257" spans="1:9">
      <c r="A257">
        <v>12.8</v>
      </c>
      <c r="C257">
        <v>1.52625152625E-4</v>
      </c>
      <c r="D257">
        <v>0.33559119999999998</v>
      </c>
      <c r="E257">
        <v>6.2654666666699999E-2</v>
      </c>
      <c r="F257">
        <v>0.32072617283900001</v>
      </c>
      <c r="G257">
        <v>4.98046875</v>
      </c>
      <c r="H257" s="1">
        <v>1.5818629503799999E-5</v>
      </c>
      <c r="I257">
        <v>3.27691148854E-4</v>
      </c>
    </row>
    <row r="258" spans="1:9">
      <c r="A258">
        <v>12.85</v>
      </c>
      <c r="C258">
        <v>-1.52625152625E-4</v>
      </c>
      <c r="D258">
        <v>0.33915840000000003</v>
      </c>
      <c r="E258">
        <v>7.7899111111099997E-2</v>
      </c>
      <c r="F258">
        <v>0.26897975308599997</v>
      </c>
      <c r="G258">
        <v>5</v>
      </c>
      <c r="H258">
        <v>1.10231028644E-4</v>
      </c>
      <c r="I258">
        <v>3.27691148854E-4</v>
      </c>
    </row>
    <row r="259" spans="1:9">
      <c r="A259">
        <v>12.9</v>
      </c>
      <c r="C259">
        <v>1.52625152625E-4</v>
      </c>
      <c r="D259">
        <v>0.34354879999999999</v>
      </c>
      <c r="E259">
        <v>8.9637333333299998E-2</v>
      </c>
      <c r="F259">
        <v>0.21503135802500001</v>
      </c>
      <c r="G259">
        <v>5.01953125</v>
      </c>
      <c r="H259">
        <v>1.4392557990700001E-4</v>
      </c>
      <c r="I259">
        <v>3.27691148854E-4</v>
      </c>
    </row>
    <row r="260" spans="1:9">
      <c r="A260">
        <v>12.95</v>
      </c>
      <c r="C260">
        <v>1.52625152625E-4</v>
      </c>
      <c r="D260">
        <v>0.34821360000000001</v>
      </c>
      <c r="E260">
        <v>9.8936444444400001E-2</v>
      </c>
      <c r="F260">
        <v>0.16506345679000001</v>
      </c>
      <c r="G260">
        <v>5.0390625</v>
      </c>
      <c r="H260">
        <v>1.2398931130399999E-4</v>
      </c>
      <c r="I260">
        <v>3.27691148854E-4</v>
      </c>
    </row>
    <row r="261" spans="1:9">
      <c r="A261">
        <v>13</v>
      </c>
      <c r="C261">
        <v>1.52625152625E-4</v>
      </c>
      <c r="D261">
        <v>0.3534272</v>
      </c>
      <c r="E261">
        <v>0.10716844444400001</v>
      </c>
      <c r="F261">
        <v>9.46002469136E-2</v>
      </c>
      <c r="G261">
        <v>5.05859375</v>
      </c>
      <c r="H261">
        <v>1.5070203405700001E-4</v>
      </c>
      <c r="I261">
        <v>3.27691148854E-4</v>
      </c>
    </row>
    <row r="262" spans="1:9">
      <c r="A262">
        <v>13.05</v>
      </c>
      <c r="C262">
        <v>-1.52625152625E-4</v>
      </c>
      <c r="D262">
        <v>0.3591896</v>
      </c>
      <c r="E262">
        <v>0.10976</v>
      </c>
      <c r="F262">
        <v>-2.5407407406999999E-4</v>
      </c>
      <c r="G262">
        <v>5.078125</v>
      </c>
      <c r="H262">
        <v>2.1368013260599999E-4</v>
      </c>
      <c r="I262">
        <v>3.27691148854E-4</v>
      </c>
    </row>
    <row r="263" spans="1:9">
      <c r="A263">
        <v>13.1</v>
      </c>
      <c r="C263">
        <v>-1.52625152625E-4</v>
      </c>
      <c r="D263">
        <v>0.36467759999999999</v>
      </c>
      <c r="E263">
        <v>0.106406222222</v>
      </c>
      <c r="F263">
        <v>-8.4098518518500004E-2</v>
      </c>
      <c r="G263">
        <v>5.09765625</v>
      </c>
      <c r="H263">
        <v>2.1876970680399999E-4</v>
      </c>
      <c r="I263">
        <v>3.27691148854E-4</v>
      </c>
    </row>
    <row r="264" spans="1:9">
      <c r="A264">
        <v>13.15</v>
      </c>
      <c r="C264">
        <v>1.52625152625E-4</v>
      </c>
      <c r="D264">
        <v>0.36989119999999998</v>
      </c>
      <c r="E264">
        <v>0.100460888889</v>
      </c>
      <c r="F264">
        <v>-0.151936296296</v>
      </c>
      <c r="G264">
        <v>5.1171875</v>
      </c>
      <c r="H264">
        <v>1.7429032163999999E-4</v>
      </c>
      <c r="I264">
        <v>3.27691148854E-4</v>
      </c>
    </row>
    <row r="265" spans="1:9">
      <c r="A265">
        <v>13.2</v>
      </c>
      <c r="C265">
        <v>1.52625152625E-4</v>
      </c>
      <c r="D265">
        <v>0.37483040000000001</v>
      </c>
      <c r="E265">
        <v>9.1466666666700003E-2</v>
      </c>
      <c r="F265">
        <v>-0.220282222222</v>
      </c>
      <c r="G265">
        <v>5.13671875</v>
      </c>
      <c r="H265">
        <v>1.51336361697E-4</v>
      </c>
      <c r="I265">
        <v>3.27691148854E-4</v>
      </c>
    </row>
    <row r="266" spans="1:9">
      <c r="A266">
        <v>13.25</v>
      </c>
      <c r="C266">
        <v>4.5787545787500002E-4</v>
      </c>
      <c r="D266">
        <v>0.37922080000000002</v>
      </c>
      <c r="E266">
        <v>7.83564444444E-2</v>
      </c>
      <c r="F266">
        <v>-0.28337728395099998</v>
      </c>
      <c r="G266">
        <v>5.15625</v>
      </c>
      <c r="H266">
        <v>1.19698674615E-4</v>
      </c>
      <c r="I266">
        <v>3.27691148854E-4</v>
      </c>
    </row>
    <row r="267" spans="1:9">
      <c r="A267">
        <v>13.3</v>
      </c>
      <c r="C267">
        <v>1.52625152625E-4</v>
      </c>
      <c r="D267">
        <v>0.38278800000000002</v>
      </c>
      <c r="E267">
        <v>6.23497777778E-2</v>
      </c>
      <c r="F267">
        <v>-0.32953407407399998</v>
      </c>
      <c r="G267">
        <v>5.17578125</v>
      </c>
      <c r="H267" s="1">
        <v>4.3073171483400002E-5</v>
      </c>
      <c r="I267">
        <v>3.27691148854E-4</v>
      </c>
    </row>
    <row r="268" spans="1:9">
      <c r="A268">
        <v>13.35</v>
      </c>
      <c r="C268">
        <v>1.52625152625E-4</v>
      </c>
      <c r="D268">
        <v>0.38553199999999999</v>
      </c>
      <c r="E268">
        <v>4.4361333333300002E-2</v>
      </c>
      <c r="F268">
        <v>-0.35392518518499999</v>
      </c>
      <c r="G268">
        <v>5.1953125</v>
      </c>
      <c r="H268" s="1">
        <v>4.1588848864099999E-5</v>
      </c>
      <c r="I268">
        <v>3.27691148854E-4</v>
      </c>
    </row>
    <row r="269" spans="1:9">
      <c r="A269">
        <v>13.4</v>
      </c>
      <c r="C269">
        <v>-1.52625152625E-4</v>
      </c>
      <c r="D269">
        <v>0.38717839999999998</v>
      </c>
      <c r="E269">
        <v>2.6677777777800001E-2</v>
      </c>
      <c r="F269">
        <v>-0.368492098765</v>
      </c>
      <c r="G269">
        <v>5.21484375</v>
      </c>
      <c r="H269" s="1">
        <v>6.5160600161499999E-5</v>
      </c>
      <c r="I269">
        <v>3.27691148854E-4</v>
      </c>
    </row>
    <row r="270" spans="1:9">
      <c r="A270">
        <v>13.45</v>
      </c>
      <c r="C270">
        <v>1.52625152625E-4</v>
      </c>
      <c r="D270">
        <v>0.38827600000000001</v>
      </c>
      <c r="E270">
        <v>7.6222222222199999E-3</v>
      </c>
      <c r="F270">
        <v>-0.38051827160500001</v>
      </c>
      <c r="G270">
        <v>5.234375</v>
      </c>
      <c r="H270" s="1">
        <v>8.1891786329399996E-5</v>
      </c>
      <c r="I270">
        <v>3.27691148854E-4</v>
      </c>
    </row>
    <row r="271" spans="1:9">
      <c r="A271">
        <v>13.5</v>
      </c>
      <c r="C271">
        <v>1.52625152625E-4</v>
      </c>
      <c r="D271">
        <v>0.3880016</v>
      </c>
      <c r="E271">
        <v>-1.2348E-2</v>
      </c>
      <c r="F271">
        <v>-0.37450518518499998</v>
      </c>
      <c r="G271">
        <v>5.25390625</v>
      </c>
      <c r="H271">
        <v>1.3445149690500001E-4</v>
      </c>
      <c r="I271">
        <v>3.27691148854E-4</v>
      </c>
    </row>
    <row r="272" spans="1:9">
      <c r="A272">
        <v>13.55</v>
      </c>
      <c r="C272">
        <v>1.52625152625E-4</v>
      </c>
      <c r="D272">
        <v>0.38690400000000003</v>
      </c>
      <c r="E272">
        <v>-3.0183999999999999E-2</v>
      </c>
      <c r="F272">
        <v>-0.35959950617300002</v>
      </c>
      <c r="G272">
        <v>5.2734375</v>
      </c>
      <c r="H272">
        <v>1.3815539669900001E-4</v>
      </c>
      <c r="I272">
        <v>3.27691148854E-4</v>
      </c>
    </row>
    <row r="273" spans="1:9">
      <c r="A273">
        <v>13.6</v>
      </c>
      <c r="C273">
        <v>4.5787545787500002E-4</v>
      </c>
      <c r="D273">
        <v>0.38498320000000003</v>
      </c>
      <c r="E273">
        <v>-4.7715111111100002E-2</v>
      </c>
      <c r="F273">
        <v>-0.34875901234599999</v>
      </c>
      <c r="G273">
        <v>5.29296875</v>
      </c>
      <c r="H273">
        <v>1.02642526231E-4</v>
      </c>
      <c r="I273">
        <v>3.27691148854E-4</v>
      </c>
    </row>
    <row r="274" spans="1:9">
      <c r="A274">
        <v>13.65</v>
      </c>
      <c r="C274">
        <v>-1.52625152625E-4</v>
      </c>
      <c r="D274">
        <v>0.3822392</v>
      </c>
      <c r="E274">
        <v>-6.6313333333300001E-2</v>
      </c>
      <c r="F274">
        <v>-0.31268049382699997</v>
      </c>
      <c r="G274">
        <v>5.3125</v>
      </c>
      <c r="H274" s="1">
        <v>7.3548449677799996E-5</v>
      </c>
      <c r="I274">
        <v>3.27691148854E-4</v>
      </c>
    </row>
    <row r="275" spans="1:9">
      <c r="A275">
        <v>13.7</v>
      </c>
      <c r="C275">
        <v>1.52625152625E-4</v>
      </c>
      <c r="D275">
        <v>0.37812319999999999</v>
      </c>
      <c r="E275">
        <v>-8.0490666666700003E-2</v>
      </c>
      <c r="F275">
        <v>-0.246875308642</v>
      </c>
      <c r="G275">
        <v>5.33203125</v>
      </c>
      <c r="H275" s="1">
        <v>5.0375566233299999E-5</v>
      </c>
      <c r="I275">
        <v>3.27691148854E-4</v>
      </c>
    </row>
    <row r="276" spans="1:9">
      <c r="A276">
        <v>13.75</v>
      </c>
      <c r="C276">
        <v>4.5787545787500002E-4</v>
      </c>
      <c r="D276">
        <v>0.37400719999999998</v>
      </c>
      <c r="E276">
        <v>-9.0551999999999994E-2</v>
      </c>
      <c r="F276">
        <v>-0.18259456790100001</v>
      </c>
      <c r="G276">
        <v>5.3515625</v>
      </c>
      <c r="H276">
        <v>1.5373914027299999E-4</v>
      </c>
      <c r="I276">
        <v>3.27691148854E-4</v>
      </c>
    </row>
    <row r="277" spans="1:9">
      <c r="A277">
        <v>13.8</v>
      </c>
      <c r="C277">
        <v>-1.52625152625E-4</v>
      </c>
      <c r="D277">
        <v>0.36906800000000001</v>
      </c>
      <c r="E277">
        <v>-9.9088888888899995E-2</v>
      </c>
      <c r="F277">
        <v>-0.110437530864</v>
      </c>
      <c r="G277">
        <v>5.37109375</v>
      </c>
      <c r="H277">
        <v>2.23196526791E-4</v>
      </c>
      <c r="I277">
        <v>3.27691148854E-4</v>
      </c>
    </row>
    <row r="278" spans="1:9">
      <c r="A278">
        <v>13.85</v>
      </c>
      <c r="C278">
        <v>1.52625152625E-4</v>
      </c>
      <c r="D278">
        <v>0.36385440000000002</v>
      </c>
      <c r="E278">
        <v>-0.102290222222</v>
      </c>
      <c r="F278">
        <v>-2.8032839506199999E-2</v>
      </c>
      <c r="G278">
        <v>5.390625</v>
      </c>
      <c r="H278">
        <v>1.8481492850499999E-4</v>
      </c>
      <c r="I278">
        <v>3.27691148854E-4</v>
      </c>
    </row>
    <row r="279" spans="1:9">
      <c r="A279">
        <v>13.9</v>
      </c>
      <c r="C279">
        <v>1.52625152625E-4</v>
      </c>
      <c r="D279">
        <v>0.35864079999999998</v>
      </c>
      <c r="E279">
        <v>-0.101070666667</v>
      </c>
      <c r="F279">
        <v>4.0143703703699997E-2</v>
      </c>
      <c r="G279">
        <v>5.41015625</v>
      </c>
      <c r="H279">
        <v>1.2221845093700001E-4</v>
      </c>
      <c r="I279">
        <v>3.27691148854E-4</v>
      </c>
    </row>
    <row r="280" spans="1:9">
      <c r="A280">
        <v>13.95</v>
      </c>
      <c r="C280">
        <v>-1.52625152625E-4</v>
      </c>
      <c r="D280">
        <v>0.3537016</v>
      </c>
      <c r="E280">
        <v>-9.7716888888899997E-2</v>
      </c>
      <c r="F280">
        <v>9.7140987654300001E-2</v>
      </c>
      <c r="G280">
        <v>5.4296875</v>
      </c>
      <c r="H280" s="1">
        <v>6.7749106658999996E-5</v>
      </c>
      <c r="I280">
        <v>3.27691148854E-4</v>
      </c>
    </row>
    <row r="281" spans="1:9">
      <c r="A281">
        <v>14</v>
      </c>
      <c r="C281">
        <v>1.52625152625E-4</v>
      </c>
      <c r="D281">
        <v>0.34876239999999997</v>
      </c>
      <c r="E281">
        <v>-9.1619111111099993E-2</v>
      </c>
      <c r="F281">
        <v>0.155323950617</v>
      </c>
      <c r="G281">
        <v>5.44921875</v>
      </c>
      <c r="H281" s="1">
        <v>4.1687937756900001E-5</v>
      </c>
      <c r="I281">
        <v>3.27691148854E-4</v>
      </c>
    </row>
    <row r="282" spans="1:9">
      <c r="A282">
        <v>14.05</v>
      </c>
      <c r="C282">
        <v>1.52625152625E-4</v>
      </c>
      <c r="D282">
        <v>0.34437200000000001</v>
      </c>
      <c r="E282">
        <v>-8.1862666666700001E-2</v>
      </c>
      <c r="F282">
        <v>0.20664691358000001</v>
      </c>
      <c r="G282">
        <v>5.46875</v>
      </c>
      <c r="H282" s="1">
        <v>6.4014429252500001E-5</v>
      </c>
      <c r="I282">
        <v>3.27691148854E-4</v>
      </c>
    </row>
    <row r="283" spans="1:9">
      <c r="A283">
        <v>14.1</v>
      </c>
      <c r="C283">
        <v>-1.52625152625E-4</v>
      </c>
      <c r="D283">
        <v>0.34053040000000001</v>
      </c>
      <c r="E283">
        <v>-7.0581777777800003E-2</v>
      </c>
      <c r="F283">
        <v>0.25263432098799998</v>
      </c>
      <c r="G283">
        <v>5.48828125</v>
      </c>
      <c r="H283" s="1">
        <v>6.4795546808999995E-5</v>
      </c>
      <c r="I283">
        <v>3.27691148854E-4</v>
      </c>
    </row>
    <row r="284" spans="1:9">
      <c r="A284">
        <v>14.15</v>
      </c>
      <c r="C284">
        <v>1.52625152625E-4</v>
      </c>
      <c r="D284">
        <v>0.33723760000000003</v>
      </c>
      <c r="E284">
        <v>-5.68617777778E-2</v>
      </c>
      <c r="F284">
        <v>0.30251753086400002</v>
      </c>
      <c r="G284">
        <v>5.5078125</v>
      </c>
      <c r="H284" s="1">
        <v>3.8411132423800002E-5</v>
      </c>
      <c r="I284">
        <v>3.27691148854E-4</v>
      </c>
    </row>
    <row r="285" spans="1:9">
      <c r="A285">
        <v>14.2</v>
      </c>
      <c r="C285">
        <v>1.52625152625E-4</v>
      </c>
      <c r="D285">
        <v>0.33476800000000001</v>
      </c>
      <c r="E285">
        <v>-4.1007555555599998E-2</v>
      </c>
      <c r="F285">
        <v>0.35909135802499997</v>
      </c>
      <c r="G285">
        <v>5.52734375</v>
      </c>
      <c r="H285" s="1">
        <v>2.1459675325900001E-5</v>
      </c>
      <c r="I285">
        <v>3.27691148854E-4</v>
      </c>
    </row>
    <row r="286" spans="1:9">
      <c r="A286">
        <v>14.25</v>
      </c>
      <c r="C286">
        <v>-1.52625152625E-4</v>
      </c>
      <c r="D286">
        <v>0.33284720000000001</v>
      </c>
      <c r="E286">
        <v>-1.98177777778E-2</v>
      </c>
      <c r="F286">
        <v>0.39110469135800002</v>
      </c>
      <c r="G286">
        <v>5.546875</v>
      </c>
      <c r="H286" s="1">
        <v>9.40844636546E-5</v>
      </c>
      <c r="I286">
        <v>3.27691148854E-4</v>
      </c>
    </row>
    <row r="287" spans="1:9">
      <c r="A287">
        <v>14.3</v>
      </c>
      <c r="C287">
        <v>-1.52625152625E-4</v>
      </c>
      <c r="D287">
        <v>0.33284720000000001</v>
      </c>
      <c r="E287">
        <v>6.0977777777800003E-4</v>
      </c>
      <c r="F287">
        <v>0.37569086419800002</v>
      </c>
      <c r="G287">
        <v>5.56640625</v>
      </c>
      <c r="H287">
        <v>1.14440622246E-4</v>
      </c>
      <c r="I287">
        <v>3.27691148854E-4</v>
      </c>
    </row>
    <row r="288" spans="1:9">
      <c r="A288">
        <v>14.35</v>
      </c>
      <c r="C288">
        <v>1.52625152625E-4</v>
      </c>
      <c r="D288">
        <v>0.33312160000000002</v>
      </c>
      <c r="E288">
        <v>1.7531111111099999E-2</v>
      </c>
      <c r="F288">
        <v>0.35748222222199999</v>
      </c>
      <c r="G288">
        <v>5.5859375</v>
      </c>
      <c r="H288" s="1">
        <v>6.7676423448900002E-5</v>
      </c>
      <c r="I288">
        <v>3.27691148854E-4</v>
      </c>
    </row>
    <row r="289" spans="1:9">
      <c r="A289">
        <v>14.4</v>
      </c>
      <c r="C289">
        <v>-1.52625152625E-4</v>
      </c>
      <c r="D289">
        <v>0.3344936</v>
      </c>
      <c r="E289">
        <v>3.5672000000000002E-2</v>
      </c>
      <c r="F289">
        <v>0.34604888888899998</v>
      </c>
      <c r="G289">
        <v>5.60546875</v>
      </c>
      <c r="H289">
        <v>1.08732655722E-4</v>
      </c>
      <c r="I289">
        <v>3.27691148854E-4</v>
      </c>
    </row>
    <row r="290" spans="1:9">
      <c r="A290">
        <v>14.45</v>
      </c>
      <c r="C290">
        <v>1.52625152625E-4</v>
      </c>
      <c r="D290">
        <v>0.33668880000000001</v>
      </c>
      <c r="E290">
        <v>5.3203111111100002E-2</v>
      </c>
      <c r="F290">
        <v>0.31674567901200001</v>
      </c>
      <c r="G290">
        <v>5.625</v>
      </c>
      <c r="H290">
        <v>1.8373037333E-4</v>
      </c>
      <c r="I290">
        <v>3.27691148854E-4</v>
      </c>
    </row>
    <row r="291" spans="1:9">
      <c r="A291">
        <v>14.5</v>
      </c>
      <c r="C291">
        <v>1.52625152625E-4</v>
      </c>
      <c r="D291">
        <v>0.33998159999999999</v>
      </c>
      <c r="E291">
        <v>6.7837777777800007E-2</v>
      </c>
      <c r="F291">
        <v>0.27609382716000003</v>
      </c>
      <c r="G291">
        <v>5.64453125</v>
      </c>
      <c r="H291">
        <v>2.3395976610800001E-4</v>
      </c>
      <c r="I291">
        <v>3.27691148854E-4</v>
      </c>
    </row>
    <row r="292" spans="1:9">
      <c r="A292">
        <v>14.55</v>
      </c>
      <c r="C292">
        <v>-1.52625152625E-4</v>
      </c>
      <c r="D292">
        <v>0.34354879999999999</v>
      </c>
      <c r="E292">
        <v>8.0338222222199995E-2</v>
      </c>
      <c r="F292">
        <v>0.23603481481499999</v>
      </c>
      <c r="G292">
        <v>5.6640625</v>
      </c>
      <c r="H292">
        <v>3.1196739737600001E-4</v>
      </c>
      <c r="I292">
        <v>3.27691148854E-4</v>
      </c>
    </row>
    <row r="293" spans="1:9">
      <c r="A293">
        <v>14.6</v>
      </c>
      <c r="C293">
        <v>-1.52625152625E-4</v>
      </c>
      <c r="D293">
        <v>0.3479392</v>
      </c>
      <c r="E293">
        <v>9.2838666666700001E-2</v>
      </c>
      <c r="F293">
        <v>0.168281728395</v>
      </c>
      <c r="G293">
        <v>5.68359375</v>
      </c>
      <c r="H293">
        <v>3.7744283294300002E-4</v>
      </c>
      <c r="I293">
        <v>3.27691148854E-4</v>
      </c>
    </row>
    <row r="294" spans="1:9">
      <c r="A294">
        <v>14.65</v>
      </c>
      <c r="C294">
        <v>1.52625152625E-4</v>
      </c>
      <c r="D294">
        <v>0.35315279999999999</v>
      </c>
      <c r="E294">
        <v>9.8783999999999997E-2</v>
      </c>
      <c r="F294">
        <v>7.1394814814800006E-2</v>
      </c>
      <c r="G294">
        <v>5.703125</v>
      </c>
      <c r="H294">
        <v>3.4919311039400001E-4</v>
      </c>
      <c r="I294">
        <v>3.27691148854E-4</v>
      </c>
    </row>
    <row r="295" spans="1:9">
      <c r="A295">
        <v>14.7</v>
      </c>
      <c r="C295">
        <v>1.52625152625E-4</v>
      </c>
      <c r="D295">
        <v>0.35809200000000002</v>
      </c>
      <c r="E295">
        <v>9.8783999999999997E-2</v>
      </c>
      <c r="F295">
        <v>-6.8599999999999998E-3</v>
      </c>
      <c r="G295">
        <v>5.72265625</v>
      </c>
      <c r="H295">
        <v>2.1793342522399999E-4</v>
      </c>
      <c r="I295">
        <v>3.27691148854E-4</v>
      </c>
    </row>
    <row r="296" spans="1:9">
      <c r="A296">
        <v>14.75</v>
      </c>
      <c r="C296">
        <v>4.5787545787500002E-4</v>
      </c>
      <c r="D296">
        <v>0.3630312</v>
      </c>
      <c r="E296">
        <v>9.7259555555599994E-2</v>
      </c>
      <c r="F296">
        <v>-6.9108148148099999E-2</v>
      </c>
      <c r="G296">
        <v>5.7421875</v>
      </c>
      <c r="H296" s="1">
        <v>4.23724114705E-5</v>
      </c>
      <c r="I296">
        <v>3.27691148854E-4</v>
      </c>
    </row>
    <row r="297" spans="1:9">
      <c r="A297">
        <v>14.8</v>
      </c>
      <c r="C297">
        <v>1.52625152625E-4</v>
      </c>
      <c r="D297">
        <v>0.36797039999999998</v>
      </c>
      <c r="E297">
        <v>9.2076444444399996E-2</v>
      </c>
      <c r="F297">
        <v>-0.13034000000000001</v>
      </c>
      <c r="G297">
        <v>5.76171875</v>
      </c>
      <c r="H297">
        <v>1.03805617753E-4</v>
      </c>
      <c r="I297">
        <v>3.27691148854E-4</v>
      </c>
    </row>
    <row r="298" spans="1:9">
      <c r="A298">
        <v>14.85</v>
      </c>
      <c r="C298">
        <v>1.52625152625E-4</v>
      </c>
      <c r="D298">
        <v>0.37236079999999999</v>
      </c>
      <c r="E298">
        <v>8.3996888888900001E-2</v>
      </c>
      <c r="F298">
        <v>-0.18479654321</v>
      </c>
      <c r="G298">
        <v>5.78125</v>
      </c>
      <c r="H298">
        <v>1.3758431918299999E-4</v>
      </c>
      <c r="I298">
        <v>3.27691148854E-4</v>
      </c>
    </row>
    <row r="299" spans="1:9">
      <c r="A299">
        <v>14.9</v>
      </c>
      <c r="C299">
        <v>1.52625152625E-4</v>
      </c>
      <c r="D299">
        <v>0.3764768</v>
      </c>
      <c r="E299">
        <v>7.3173333333300006E-2</v>
      </c>
      <c r="F299">
        <v>-0.228920740741</v>
      </c>
      <c r="G299">
        <v>5.80078125</v>
      </c>
      <c r="H299">
        <v>1.15824556815E-4</v>
      </c>
      <c r="I299">
        <v>3.27691148854E-4</v>
      </c>
    </row>
    <row r="300" spans="1:9">
      <c r="A300">
        <v>14.95</v>
      </c>
      <c r="C300">
        <v>1.52625152625E-4</v>
      </c>
      <c r="D300">
        <v>0.37976959999999998</v>
      </c>
      <c r="E300">
        <v>6.0367999999999998E-2</v>
      </c>
      <c r="F300">
        <v>-0.258562716049</v>
      </c>
      <c r="G300">
        <v>5.8203125</v>
      </c>
      <c r="H300" s="1">
        <v>7.6979955069299996E-5</v>
      </c>
      <c r="I300">
        <v>3.27691148854E-4</v>
      </c>
    </row>
    <row r="301" spans="1:9">
      <c r="A301">
        <v>15</v>
      </c>
      <c r="C301">
        <v>-1.52625152625E-4</v>
      </c>
      <c r="D301">
        <v>0.38251360000000001</v>
      </c>
      <c r="E301">
        <v>4.69528888889E-2</v>
      </c>
      <c r="F301">
        <v>-0.28303851851900003</v>
      </c>
      <c r="G301">
        <v>5.83984375</v>
      </c>
      <c r="H301" s="1">
        <v>7.0137183576399995E-5</v>
      </c>
      <c r="I301">
        <v>3.27691148854E-4</v>
      </c>
    </row>
    <row r="302" spans="1:9">
      <c r="A302">
        <v>15.05</v>
      </c>
      <c r="C302">
        <v>1.52625152625E-4</v>
      </c>
      <c r="D302">
        <v>0.38443440000000001</v>
      </c>
      <c r="E302">
        <v>3.3232888888899997E-2</v>
      </c>
      <c r="F302">
        <v>-0.32623111111100001</v>
      </c>
      <c r="G302">
        <v>5.859375</v>
      </c>
      <c r="H302">
        <v>1.18835979556E-4</v>
      </c>
      <c r="I302">
        <v>3.27691148854E-4</v>
      </c>
    </row>
    <row r="303" spans="1:9">
      <c r="A303">
        <v>15.1</v>
      </c>
      <c r="C303">
        <v>4.5787545787500002E-4</v>
      </c>
      <c r="D303">
        <v>0.3860808</v>
      </c>
      <c r="E303">
        <v>1.49395555556E-2</v>
      </c>
      <c r="F303">
        <v>-0.377045925926</v>
      </c>
      <c r="G303">
        <v>5.87890625</v>
      </c>
      <c r="H303">
        <v>1.1321670064300001E-4</v>
      </c>
      <c r="I303">
        <v>3.27691148854E-4</v>
      </c>
    </row>
    <row r="304" spans="1:9">
      <c r="A304">
        <v>15.15</v>
      </c>
      <c r="C304">
        <v>1.52625152625E-4</v>
      </c>
      <c r="D304">
        <v>0.3860808</v>
      </c>
      <c r="E304">
        <v>-6.5551111111100003E-3</v>
      </c>
      <c r="F304">
        <v>-0.38695481481499999</v>
      </c>
      <c r="G304">
        <v>5.8984375</v>
      </c>
      <c r="H304" s="1">
        <v>7.1634413952500003E-5</v>
      </c>
      <c r="I304">
        <v>3.27691148854E-4</v>
      </c>
    </row>
    <row r="305" spans="1:9">
      <c r="A305">
        <v>15.2</v>
      </c>
      <c r="C305">
        <v>-1.52625152625E-4</v>
      </c>
      <c r="D305">
        <v>0.38525759999999998</v>
      </c>
      <c r="E305">
        <v>-2.5153333333299999E-2</v>
      </c>
      <c r="F305">
        <v>-0.36425753086399998</v>
      </c>
      <c r="G305">
        <v>5.91796875</v>
      </c>
      <c r="H305" s="1">
        <v>5.8330203778E-5</v>
      </c>
      <c r="I305">
        <v>3.27691148854E-4</v>
      </c>
    </row>
    <row r="306" spans="1:9">
      <c r="A306">
        <v>15.25</v>
      </c>
      <c r="C306">
        <v>1.52625152625E-4</v>
      </c>
      <c r="D306">
        <v>0.38361119999999999</v>
      </c>
      <c r="E306">
        <v>-4.3903999999999999E-2</v>
      </c>
      <c r="F306">
        <v>-0.31970987654299998</v>
      </c>
      <c r="G306">
        <v>5.9375</v>
      </c>
      <c r="H306" s="1">
        <v>9.4865556899400002E-5</v>
      </c>
      <c r="I306">
        <v>3.27691148854E-4</v>
      </c>
    </row>
    <row r="307" spans="1:9">
      <c r="A307">
        <v>15.3</v>
      </c>
      <c r="C307">
        <v>1.52625152625E-4</v>
      </c>
      <c r="D307">
        <v>0.38059280000000001</v>
      </c>
      <c r="E307">
        <v>-5.7319111111100003E-2</v>
      </c>
      <c r="F307">
        <v>-0.26889506172799998</v>
      </c>
      <c r="G307">
        <v>5.95703125</v>
      </c>
      <c r="H307">
        <v>1.6129611380099999E-4</v>
      </c>
      <c r="I307">
        <v>3.27691148854E-4</v>
      </c>
    </row>
    <row r="308" spans="1:9">
      <c r="A308">
        <v>15.35</v>
      </c>
      <c r="C308">
        <v>4.5787545787500002E-4</v>
      </c>
      <c r="D308">
        <v>0.37784879999999998</v>
      </c>
      <c r="E308">
        <v>-6.9514666666700003E-2</v>
      </c>
      <c r="F308">
        <v>-0.23671234567900001</v>
      </c>
      <c r="G308">
        <v>5.9765625</v>
      </c>
      <c r="H308">
        <v>2.1986062278599999E-4</v>
      </c>
      <c r="I308">
        <v>3.27691148854E-4</v>
      </c>
    </row>
    <row r="309" spans="1:9">
      <c r="A309">
        <v>15.4</v>
      </c>
      <c r="C309">
        <v>1.52625152625E-4</v>
      </c>
      <c r="D309">
        <v>0.37373279999999998</v>
      </c>
      <c r="E309">
        <v>-8.21675555556E-2</v>
      </c>
      <c r="F309">
        <v>-0.182679259259</v>
      </c>
      <c r="G309">
        <v>5.99609375</v>
      </c>
      <c r="H309">
        <v>2.1224314315899999E-4</v>
      </c>
      <c r="I309">
        <v>3.27691148854E-4</v>
      </c>
    </row>
    <row r="310" spans="1:9">
      <c r="A310">
        <v>15.45</v>
      </c>
      <c r="C310">
        <v>-1.52625152625E-4</v>
      </c>
      <c r="D310">
        <v>0.36934240000000002</v>
      </c>
      <c r="E310">
        <v>-8.9027555555600005E-2</v>
      </c>
      <c r="F310">
        <v>-0.106711111111</v>
      </c>
      <c r="G310">
        <v>6.015625</v>
      </c>
      <c r="H310">
        <v>1.4222750428699999E-4</v>
      </c>
      <c r="I310">
        <v>3.27691148854E-4</v>
      </c>
    </row>
    <row r="311" spans="1:9">
      <c r="A311">
        <v>15.5</v>
      </c>
      <c r="C311">
        <v>1.52625152625E-4</v>
      </c>
      <c r="D311">
        <v>0.36467759999999999</v>
      </c>
      <c r="E311">
        <v>-9.2228888888900004E-2</v>
      </c>
      <c r="F311">
        <v>-3.9720246913600002E-2</v>
      </c>
      <c r="G311">
        <v>6.03515625</v>
      </c>
      <c r="H311" s="1">
        <v>8.7291915664100005E-5</v>
      </c>
      <c r="I311">
        <v>3.27691148854E-4</v>
      </c>
    </row>
    <row r="312" spans="1:9">
      <c r="A312">
        <v>15.55</v>
      </c>
      <c r="C312">
        <v>1.52625152625E-4</v>
      </c>
      <c r="D312">
        <v>0.36001280000000002</v>
      </c>
      <c r="E312">
        <v>-9.2381333333299995E-2</v>
      </c>
      <c r="F312">
        <v>1.5244444444400001E-2</v>
      </c>
      <c r="G312">
        <v>6.0546875</v>
      </c>
      <c r="H312">
        <v>1.6277089842200001E-4</v>
      </c>
      <c r="I312">
        <v>3.27691148854E-4</v>
      </c>
    </row>
    <row r="313" spans="1:9">
      <c r="A313">
        <v>15.6</v>
      </c>
      <c r="C313">
        <v>1.52625152625E-4</v>
      </c>
      <c r="D313">
        <v>0.355348</v>
      </c>
      <c r="E313">
        <v>-9.0247111111099995E-2</v>
      </c>
      <c r="F313">
        <v>6.1231851851899999E-2</v>
      </c>
      <c r="G313">
        <v>6.07421875</v>
      </c>
      <c r="H313">
        <v>1.99286865834E-4</v>
      </c>
      <c r="I313">
        <v>3.27691148854E-4</v>
      </c>
    </row>
    <row r="314" spans="1:9">
      <c r="A314">
        <v>15.65</v>
      </c>
      <c r="C314">
        <v>1.52625152625E-4</v>
      </c>
      <c r="D314">
        <v>0.35095759999999998</v>
      </c>
      <c r="E314">
        <v>-8.6588444444400003E-2</v>
      </c>
      <c r="F314">
        <v>0.11365580246900001</v>
      </c>
      <c r="G314">
        <v>6.09375</v>
      </c>
      <c r="H314">
        <v>1.17046393272E-4</v>
      </c>
      <c r="I314">
        <v>3.27691148854E-4</v>
      </c>
    </row>
    <row r="315" spans="1:9">
      <c r="A315">
        <v>15.7</v>
      </c>
      <c r="C315">
        <v>1.52625152625E-4</v>
      </c>
      <c r="D315">
        <v>0.34656720000000002</v>
      </c>
      <c r="E315">
        <v>-7.9880888888900006E-2</v>
      </c>
      <c r="F315">
        <v>0.183272098765</v>
      </c>
      <c r="G315">
        <v>6.11328125</v>
      </c>
      <c r="H315" s="1">
        <v>9.0819439358500007E-5</v>
      </c>
      <c r="I315">
        <v>3.27691148854E-4</v>
      </c>
    </row>
    <row r="316" spans="1:9">
      <c r="A316">
        <v>15.75</v>
      </c>
      <c r="C316">
        <v>-1.52625152625E-4</v>
      </c>
      <c r="D316">
        <v>0.34272560000000002</v>
      </c>
      <c r="E316">
        <v>-6.7990222222199997E-2</v>
      </c>
      <c r="F316">
        <v>0.247468148148</v>
      </c>
      <c r="G316">
        <v>6.1328125</v>
      </c>
      <c r="H316">
        <v>1.08692494771E-4</v>
      </c>
      <c r="I316">
        <v>3.27691148854E-4</v>
      </c>
    </row>
    <row r="317" spans="1:9">
      <c r="A317">
        <v>15.8</v>
      </c>
      <c r="C317">
        <v>1.52625152625E-4</v>
      </c>
      <c r="D317">
        <v>0.33970719999999999</v>
      </c>
      <c r="E317">
        <v>-5.4117777777799997E-2</v>
      </c>
      <c r="F317">
        <v>0.29142296296300002</v>
      </c>
      <c r="G317">
        <v>6.15234375</v>
      </c>
      <c r="H317" s="1">
        <v>9.8632420660800003E-5</v>
      </c>
      <c r="I317">
        <v>3.27691148854E-4</v>
      </c>
    </row>
    <row r="318" spans="1:9">
      <c r="A318">
        <v>15.85</v>
      </c>
      <c r="C318">
        <v>1.52625152625E-4</v>
      </c>
      <c r="D318">
        <v>0.33723760000000003</v>
      </c>
      <c r="E318">
        <v>-3.8263555555600001E-2</v>
      </c>
      <c r="F318">
        <v>0.32114962962999999</v>
      </c>
      <c r="G318">
        <v>6.171875</v>
      </c>
      <c r="H318">
        <v>1.2949554943999999E-4</v>
      </c>
      <c r="I318">
        <v>3.27691148854E-4</v>
      </c>
    </row>
    <row r="319" spans="1:9">
      <c r="A319">
        <v>15.9</v>
      </c>
      <c r="C319">
        <v>1.52625152625E-4</v>
      </c>
      <c r="D319">
        <v>0.33586559999999999</v>
      </c>
      <c r="E319">
        <v>-2.1647111111100001E-2</v>
      </c>
      <c r="F319">
        <v>0.33961234567900001</v>
      </c>
      <c r="G319">
        <v>6.19140625</v>
      </c>
      <c r="H319">
        <v>1.8782101890700001E-4</v>
      </c>
      <c r="I319">
        <v>3.27691148854E-4</v>
      </c>
    </row>
    <row r="320" spans="1:9">
      <c r="A320">
        <v>15.95</v>
      </c>
      <c r="C320">
        <v>4.5787545787500002E-4</v>
      </c>
      <c r="D320">
        <v>0.33504240000000002</v>
      </c>
      <c r="E320">
        <v>-4.2684444444400001E-3</v>
      </c>
      <c r="F320">
        <v>0.35070691358</v>
      </c>
      <c r="G320">
        <v>6.2109375</v>
      </c>
      <c r="H320">
        <v>2.2716578002700001E-4</v>
      </c>
      <c r="I320">
        <v>3.27691148854E-4</v>
      </c>
    </row>
    <row r="321" spans="1:9">
      <c r="A321">
        <v>16</v>
      </c>
      <c r="C321">
        <v>1.52625152625E-4</v>
      </c>
      <c r="D321">
        <v>0.33531680000000003</v>
      </c>
      <c r="E321">
        <v>1.4787111111099999E-2</v>
      </c>
      <c r="F321">
        <v>0.33402271604900002</v>
      </c>
      <c r="G321">
        <v>6.23046875</v>
      </c>
      <c r="H321">
        <v>2.1363852823399999E-4</v>
      </c>
      <c r="I321">
        <v>3.27691148854E-4</v>
      </c>
    </row>
    <row r="322" spans="1:9">
      <c r="A322">
        <v>16.05</v>
      </c>
      <c r="C322">
        <v>-1.52625152625E-4</v>
      </c>
      <c r="D322">
        <v>0.33668880000000001</v>
      </c>
      <c r="E322">
        <v>3.0641333333299998E-2</v>
      </c>
      <c r="F322">
        <v>0.29142296296300002</v>
      </c>
      <c r="G322">
        <v>6.25</v>
      </c>
      <c r="H322">
        <v>1.4490203351800001E-4</v>
      </c>
      <c r="I322">
        <v>3.27691148854E-4</v>
      </c>
    </row>
    <row r="323" spans="1:9">
      <c r="A323">
        <v>16.100000000000001</v>
      </c>
      <c r="C323">
        <v>1.52625152625E-4</v>
      </c>
      <c r="D323">
        <v>0.33860960000000001</v>
      </c>
      <c r="E323">
        <v>4.2532E-2</v>
      </c>
      <c r="F323">
        <v>0.27092765432100002</v>
      </c>
      <c r="G323">
        <v>6.26953125</v>
      </c>
      <c r="H323" s="1">
        <v>9.2945183023000007E-5</v>
      </c>
      <c r="I323">
        <v>3.27691148854E-4</v>
      </c>
    </row>
    <row r="324" spans="1:9">
      <c r="A324">
        <v>16.149999999999999</v>
      </c>
      <c r="C324">
        <v>1.52625152625E-4</v>
      </c>
      <c r="D324">
        <v>0.34080480000000002</v>
      </c>
      <c r="E324">
        <v>5.6252000000000003E-2</v>
      </c>
      <c r="F324">
        <v>0.271943950617</v>
      </c>
      <c r="G324">
        <v>6.2890625</v>
      </c>
      <c r="H324" s="1">
        <v>6.1069295462900004E-5</v>
      </c>
      <c r="I324">
        <v>3.27691148854E-4</v>
      </c>
    </row>
    <row r="325" spans="1:9">
      <c r="A325">
        <v>16.2</v>
      </c>
      <c r="C325">
        <v>1.52625152625E-4</v>
      </c>
      <c r="D325">
        <v>0.3440976</v>
      </c>
      <c r="E325">
        <v>7.1648888888900003E-2</v>
      </c>
      <c r="F325">
        <v>0.23755925925900001</v>
      </c>
      <c r="G325">
        <v>6.30859375</v>
      </c>
      <c r="H325" s="1">
        <v>6.5356710333900006E-5</v>
      </c>
      <c r="I325">
        <v>3.27691148854E-4</v>
      </c>
    </row>
    <row r="326" spans="1:9">
      <c r="A326">
        <v>16.25</v>
      </c>
      <c r="C326">
        <v>1.52625152625E-4</v>
      </c>
      <c r="D326">
        <v>0.34821360000000001</v>
      </c>
      <c r="E326">
        <v>8.2320000000000004E-2</v>
      </c>
      <c r="F326">
        <v>0.15947382716</v>
      </c>
      <c r="G326">
        <v>6.328125</v>
      </c>
      <c r="H326" s="1">
        <v>9.4321132679900006E-5</v>
      </c>
      <c r="I326">
        <v>3.27691148854E-4</v>
      </c>
    </row>
    <row r="327" spans="1:9">
      <c r="A327">
        <v>16.3</v>
      </c>
      <c r="C327">
        <v>1.52625152625E-4</v>
      </c>
      <c r="D327">
        <v>0.35260399999999997</v>
      </c>
      <c r="E327">
        <v>8.71982222222E-2</v>
      </c>
      <c r="F327">
        <v>8.32516049383E-2</v>
      </c>
      <c r="G327">
        <v>6.34765625</v>
      </c>
      <c r="H327" s="1">
        <v>7.5867326300299996E-5</v>
      </c>
      <c r="I327">
        <v>3.27691148854E-4</v>
      </c>
    </row>
    <row r="328" spans="1:9">
      <c r="A328">
        <v>16.350000000000001</v>
      </c>
      <c r="C328">
        <v>4.5787545787500002E-4</v>
      </c>
      <c r="D328">
        <v>0.35699439999999999</v>
      </c>
      <c r="E328">
        <v>8.9637333333299998E-2</v>
      </c>
      <c r="F328">
        <v>2.4052345679000001E-2</v>
      </c>
      <c r="G328">
        <v>6.3671875</v>
      </c>
      <c r="H328" s="1">
        <v>4.2637642724699998E-5</v>
      </c>
      <c r="I328">
        <v>3.27691148854E-4</v>
      </c>
    </row>
    <row r="329" spans="1:9">
      <c r="A329">
        <v>16.399999999999999</v>
      </c>
      <c r="C329">
        <v>-1.52625152625E-4</v>
      </c>
      <c r="D329">
        <v>0.36165920000000001</v>
      </c>
      <c r="E329">
        <v>8.9484888888899994E-2</v>
      </c>
      <c r="F329">
        <v>-3.0234814814800001E-2</v>
      </c>
      <c r="G329">
        <v>6.38671875</v>
      </c>
      <c r="H329" s="1">
        <v>1.7094492743100001E-5</v>
      </c>
      <c r="I329">
        <v>3.27691148854E-4</v>
      </c>
    </row>
    <row r="330" spans="1:9">
      <c r="A330">
        <v>16.45</v>
      </c>
      <c r="C330">
        <v>-1.52625152625E-4</v>
      </c>
      <c r="D330">
        <v>0.36604959999999997</v>
      </c>
      <c r="E330">
        <v>8.6740888888899997E-2</v>
      </c>
      <c r="F330">
        <v>-8.6300493827199995E-2</v>
      </c>
      <c r="G330">
        <v>6.40625</v>
      </c>
      <c r="H330" s="1">
        <v>6.9081478016600002E-5</v>
      </c>
      <c r="I330">
        <v>3.27691148854E-4</v>
      </c>
    </row>
    <row r="331" spans="1:9">
      <c r="A331">
        <v>16.5</v>
      </c>
      <c r="C331">
        <v>-1.52625152625E-4</v>
      </c>
      <c r="D331">
        <v>0.37043999999999999</v>
      </c>
      <c r="E331">
        <v>8.1100444444399997E-2</v>
      </c>
      <c r="F331">
        <v>-0.14770172839500001</v>
      </c>
      <c r="G331">
        <v>6.42578125</v>
      </c>
      <c r="H331">
        <v>1.20979674411E-4</v>
      </c>
      <c r="I331">
        <v>3.27691148854E-4</v>
      </c>
    </row>
    <row r="332" spans="1:9">
      <c r="A332">
        <v>16.55</v>
      </c>
      <c r="C332">
        <v>1.52625152625E-4</v>
      </c>
      <c r="D332">
        <v>0.37428159999999999</v>
      </c>
      <c r="E332">
        <v>7.22586666667E-2</v>
      </c>
      <c r="F332">
        <v>-0.21265999999999999</v>
      </c>
      <c r="G332">
        <v>6.4453125</v>
      </c>
      <c r="H332" s="1">
        <v>9.4284218848300004E-5</v>
      </c>
      <c r="I332">
        <v>3.27691148854E-4</v>
      </c>
    </row>
    <row r="333" spans="1:9">
      <c r="A333">
        <v>16.600000000000001</v>
      </c>
      <c r="C333">
        <v>1.52625152625E-4</v>
      </c>
      <c r="D333">
        <v>0.37784879999999998</v>
      </c>
      <c r="E333">
        <v>5.9453333333300003E-2</v>
      </c>
      <c r="F333">
        <v>-0.26830222222200001</v>
      </c>
      <c r="G333">
        <v>6.46484375</v>
      </c>
      <c r="H333" s="1">
        <v>1.2453628877E-6</v>
      </c>
      <c r="I333">
        <v>3.27691148854E-4</v>
      </c>
    </row>
    <row r="334" spans="1:9">
      <c r="A334">
        <v>16.649999999999999</v>
      </c>
      <c r="C334">
        <v>1.52625152625E-4</v>
      </c>
      <c r="D334">
        <v>0.3803184</v>
      </c>
      <c r="E334">
        <v>4.4208888888899997E-2</v>
      </c>
      <c r="F334">
        <v>-0.29836765432099999</v>
      </c>
      <c r="G334">
        <v>6.484375</v>
      </c>
      <c r="H334">
        <v>1.14284104681E-4</v>
      </c>
      <c r="I334">
        <v>3.27691148854E-4</v>
      </c>
    </row>
    <row r="335" spans="1:9">
      <c r="A335">
        <v>16.7</v>
      </c>
      <c r="C335">
        <v>1.52625152625E-4</v>
      </c>
      <c r="D335">
        <v>0.3822392</v>
      </c>
      <c r="E335">
        <v>2.9116888888899999E-2</v>
      </c>
      <c r="F335">
        <v>-0.313696790123</v>
      </c>
      <c r="G335">
        <v>6.50390625</v>
      </c>
      <c r="H335">
        <v>2.0503565902600001E-4</v>
      </c>
      <c r="I335">
        <v>3.27691148854E-4</v>
      </c>
    </row>
    <row r="336" spans="1:9">
      <c r="A336">
        <v>16.75</v>
      </c>
      <c r="C336">
        <v>1.52625152625E-4</v>
      </c>
      <c r="D336">
        <v>0.38333679999999998</v>
      </c>
      <c r="E336">
        <v>1.21955555556E-2</v>
      </c>
      <c r="F336">
        <v>-0.31462839506200002</v>
      </c>
      <c r="G336">
        <v>6.5234375</v>
      </c>
      <c r="H336">
        <v>2.3103622246500001E-4</v>
      </c>
      <c r="I336">
        <v>3.27691148854E-4</v>
      </c>
    </row>
    <row r="337" spans="1:9">
      <c r="A337">
        <v>16.8</v>
      </c>
      <c r="C337">
        <v>1.52625152625E-4</v>
      </c>
      <c r="D337">
        <v>0.38333679999999998</v>
      </c>
      <c r="E337">
        <v>-2.7439999999999999E-3</v>
      </c>
      <c r="F337">
        <v>-0.30692148148100001</v>
      </c>
      <c r="G337">
        <v>6.54296875</v>
      </c>
      <c r="H337">
        <v>1.9607680566299999E-4</v>
      </c>
      <c r="I337">
        <v>3.27691148854E-4</v>
      </c>
    </row>
    <row r="338" spans="1:9">
      <c r="A338">
        <v>16.850000000000001</v>
      </c>
      <c r="C338">
        <v>-1.52625152625E-4</v>
      </c>
      <c r="D338">
        <v>0.38306240000000003</v>
      </c>
      <c r="E338">
        <v>-1.76835555556E-2</v>
      </c>
      <c r="F338">
        <v>-0.31005506172800001</v>
      </c>
      <c r="G338">
        <v>6.5625</v>
      </c>
      <c r="H338">
        <v>1.3971206259499999E-4</v>
      </c>
      <c r="I338">
        <v>3.27691148854E-4</v>
      </c>
    </row>
    <row r="339" spans="1:9">
      <c r="A339">
        <v>16.899999999999999</v>
      </c>
      <c r="C339">
        <v>-1.52625152625E-4</v>
      </c>
      <c r="D339">
        <v>0.38169039999999999</v>
      </c>
      <c r="E339">
        <v>-3.4452444444400002E-2</v>
      </c>
      <c r="F339">
        <v>-0.29752074074099999</v>
      </c>
      <c r="G339">
        <v>6.58203125</v>
      </c>
      <c r="H339">
        <v>1.4482591520900001E-4</v>
      </c>
      <c r="I339">
        <v>3.27691148854E-4</v>
      </c>
    </row>
    <row r="340" spans="1:9">
      <c r="A340">
        <v>16.95</v>
      </c>
      <c r="C340">
        <v>-1.52625152625E-4</v>
      </c>
      <c r="D340">
        <v>0.37949519999999998</v>
      </c>
      <c r="E340">
        <v>-4.8629777777799997E-2</v>
      </c>
      <c r="F340">
        <v>-0.26237382716000002</v>
      </c>
      <c r="G340">
        <v>6.6015625</v>
      </c>
      <c r="H340">
        <v>2.1280742069600001E-4</v>
      </c>
      <c r="I340">
        <v>3.27691148854E-4</v>
      </c>
    </row>
    <row r="341" spans="1:9">
      <c r="A341">
        <v>17</v>
      </c>
      <c r="C341">
        <v>1.52625152625E-4</v>
      </c>
      <c r="D341">
        <v>0.37675120000000001</v>
      </c>
      <c r="E341">
        <v>-6.1130222222199999E-2</v>
      </c>
      <c r="F341">
        <v>-0.21748740740700001</v>
      </c>
      <c r="G341">
        <v>6.62109375</v>
      </c>
      <c r="H341">
        <v>2.246501595E-4</v>
      </c>
      <c r="I341">
        <v>3.27691148854E-4</v>
      </c>
    </row>
    <row r="342" spans="1:9">
      <c r="A342">
        <v>17.05</v>
      </c>
      <c r="C342">
        <v>-1.52625152625E-4</v>
      </c>
      <c r="D342">
        <v>0.37318400000000002</v>
      </c>
      <c r="E342">
        <v>-6.9667111111099994E-2</v>
      </c>
      <c r="F342">
        <v>-0.18030790123500001</v>
      </c>
      <c r="G342">
        <v>6.640625</v>
      </c>
      <c r="H342">
        <v>1.77711956733E-4</v>
      </c>
      <c r="I342">
        <v>3.27691148854E-4</v>
      </c>
    </row>
    <row r="343" spans="1:9">
      <c r="A343">
        <v>17.100000000000001</v>
      </c>
      <c r="C343">
        <v>1.52625152625E-4</v>
      </c>
      <c r="D343">
        <v>0.36989119999999998</v>
      </c>
      <c r="E343">
        <v>-7.8966222222199997E-2</v>
      </c>
      <c r="F343">
        <v>-0.14363654321</v>
      </c>
      <c r="G343">
        <v>6.66015625</v>
      </c>
      <c r="H343">
        <v>1.19995127767E-4</v>
      </c>
      <c r="I343">
        <v>3.27691148854E-4</v>
      </c>
    </row>
    <row r="344" spans="1:9">
      <c r="A344">
        <v>17.149999999999999</v>
      </c>
      <c r="C344">
        <v>1.52625152625E-4</v>
      </c>
      <c r="D344">
        <v>0.36522640000000001</v>
      </c>
      <c r="E344">
        <v>-8.6283555555599994E-2</v>
      </c>
      <c r="F344">
        <v>-6.8515308642000006E-2</v>
      </c>
      <c r="G344">
        <v>6.6796875</v>
      </c>
      <c r="H344" s="1">
        <v>9.0148015705900005E-5</v>
      </c>
      <c r="I344">
        <v>3.27691148854E-4</v>
      </c>
    </row>
    <row r="345" spans="1:9">
      <c r="A345">
        <v>17.2</v>
      </c>
      <c r="C345">
        <v>1.52625152625E-4</v>
      </c>
      <c r="D345">
        <v>0.36083599999999999</v>
      </c>
      <c r="E345">
        <v>-8.5521333333300004E-2</v>
      </c>
      <c r="F345">
        <v>2.71012345679E-3</v>
      </c>
      <c r="G345">
        <v>6.69921875</v>
      </c>
      <c r="H345" s="1">
        <v>9.1748646686E-5</v>
      </c>
      <c r="I345">
        <v>3.27691148854E-4</v>
      </c>
    </row>
    <row r="346" spans="1:9">
      <c r="A346">
        <v>17.25</v>
      </c>
      <c r="C346">
        <v>4.5787545787500002E-4</v>
      </c>
      <c r="D346">
        <v>0.35671999999999998</v>
      </c>
      <c r="E346">
        <v>-8.4454222222200004E-2</v>
      </c>
      <c r="F346">
        <v>4.9375061728399998E-2</v>
      </c>
      <c r="G346">
        <v>6.71875</v>
      </c>
      <c r="H346" s="1">
        <v>9.0113467708899993E-5</v>
      </c>
      <c r="I346">
        <v>3.27691148854E-4</v>
      </c>
    </row>
    <row r="347" spans="1:9">
      <c r="A347">
        <v>17.3</v>
      </c>
      <c r="C347">
        <v>1.52625152625E-4</v>
      </c>
      <c r="D347">
        <v>0.35232960000000002</v>
      </c>
      <c r="E347">
        <v>-8.1100444444399997E-2</v>
      </c>
      <c r="F347">
        <v>0.10374691358</v>
      </c>
      <c r="G347">
        <v>6.73828125</v>
      </c>
      <c r="H347">
        <v>1.58627846228E-4</v>
      </c>
      <c r="I347">
        <v>3.27691148854E-4</v>
      </c>
    </row>
    <row r="348" spans="1:9">
      <c r="A348">
        <v>17.350000000000001</v>
      </c>
      <c r="C348">
        <v>1.52625152625E-4</v>
      </c>
      <c r="D348">
        <v>0.34848800000000002</v>
      </c>
      <c r="E348">
        <v>-7.4850222222200002E-2</v>
      </c>
      <c r="F348">
        <v>0.16938271604899999</v>
      </c>
      <c r="G348">
        <v>6.7578125</v>
      </c>
      <c r="H348">
        <v>2.1352329556E-4</v>
      </c>
      <c r="I348">
        <v>3.27691148854E-4</v>
      </c>
    </row>
    <row r="349" spans="1:9">
      <c r="A349">
        <v>17.399999999999999</v>
      </c>
      <c r="C349">
        <v>1.52625152625E-4</v>
      </c>
      <c r="D349">
        <v>0.34464640000000002</v>
      </c>
      <c r="E349">
        <v>-6.4179111111100001E-2</v>
      </c>
      <c r="F349">
        <v>0.23290123456799999</v>
      </c>
      <c r="G349">
        <v>6.77734375</v>
      </c>
      <c r="H349">
        <v>1.46488247348E-4</v>
      </c>
      <c r="I349">
        <v>3.27691148854E-4</v>
      </c>
    </row>
    <row r="350" spans="1:9">
      <c r="A350">
        <v>17.45</v>
      </c>
      <c r="C350">
        <v>1.52625152625E-4</v>
      </c>
      <c r="D350">
        <v>0.3419024</v>
      </c>
      <c r="E350">
        <v>-5.0001777777800002E-2</v>
      </c>
      <c r="F350">
        <v>0.26584617283899997</v>
      </c>
      <c r="G350">
        <v>6.796875</v>
      </c>
      <c r="H350">
        <v>1.4097122403699999E-4</v>
      </c>
      <c r="I350">
        <v>3.27691148854E-4</v>
      </c>
    </row>
    <row r="351" spans="1:9">
      <c r="A351">
        <v>17.5</v>
      </c>
      <c r="C351">
        <v>1.52625152625E-4</v>
      </c>
      <c r="D351">
        <v>0.33970719999999999</v>
      </c>
      <c r="E351">
        <v>-3.6281777777799999E-2</v>
      </c>
      <c r="F351">
        <v>0.27219802469100002</v>
      </c>
      <c r="G351">
        <v>6.81640625</v>
      </c>
      <c r="H351">
        <v>2.5706051127999998E-4</v>
      </c>
      <c r="I351">
        <v>3.27691148854E-4</v>
      </c>
    </row>
    <row r="352" spans="1:9">
      <c r="A352">
        <v>17.55</v>
      </c>
      <c r="C352">
        <v>-1.52625152625E-4</v>
      </c>
      <c r="D352">
        <v>0.3383352</v>
      </c>
      <c r="E352">
        <v>-2.3324000000000001E-2</v>
      </c>
      <c r="F352">
        <v>0.28286913580200002</v>
      </c>
      <c r="G352">
        <v>6.8359375</v>
      </c>
      <c r="H352">
        <v>2.4033072975600001E-4</v>
      </c>
      <c r="I352">
        <v>3.27691148854E-4</v>
      </c>
    </row>
    <row r="353" spans="1:9">
      <c r="A353">
        <v>17.600000000000001</v>
      </c>
      <c r="C353">
        <v>-1.52625152625E-4</v>
      </c>
      <c r="D353">
        <v>0.33723760000000003</v>
      </c>
      <c r="E353">
        <v>-8.2319999999999997E-3</v>
      </c>
      <c r="F353">
        <v>0.29675851851899998</v>
      </c>
      <c r="G353">
        <v>6.85546875</v>
      </c>
      <c r="H353">
        <v>1.9238741774800001E-4</v>
      </c>
      <c r="I353">
        <v>3.27691148854E-4</v>
      </c>
    </row>
    <row r="354" spans="1:9">
      <c r="A354">
        <v>17.649999999999999</v>
      </c>
      <c r="C354">
        <v>-1.52625152625E-4</v>
      </c>
      <c r="D354">
        <v>0.33751199999999998</v>
      </c>
      <c r="E354">
        <v>7.1648888888900001E-3</v>
      </c>
      <c r="F354">
        <v>0.297859506173</v>
      </c>
      <c r="G354">
        <v>6.875</v>
      </c>
      <c r="H354">
        <v>1.9542425668599999E-4</v>
      </c>
      <c r="I354">
        <v>3.27691148854E-4</v>
      </c>
    </row>
    <row r="355" spans="1:9">
      <c r="A355">
        <v>17.7</v>
      </c>
      <c r="C355">
        <v>-1.52625152625E-4</v>
      </c>
      <c r="D355">
        <v>0.33806079999999999</v>
      </c>
      <c r="E355">
        <v>2.1037333333300001E-2</v>
      </c>
      <c r="F355">
        <v>0.30421135802499999</v>
      </c>
      <c r="G355">
        <v>6.89453125</v>
      </c>
      <c r="H355">
        <v>1.14400587179E-4</v>
      </c>
      <c r="I355">
        <v>3.27691148854E-4</v>
      </c>
    </row>
    <row r="356" spans="1:9">
      <c r="A356">
        <v>17.75</v>
      </c>
      <c r="C356">
        <v>1.52625152625E-4</v>
      </c>
      <c r="D356">
        <v>0.33943279999999998</v>
      </c>
      <c r="E356">
        <v>3.7806222222200002E-2</v>
      </c>
      <c r="F356">
        <v>0.30090839506200001</v>
      </c>
      <c r="G356">
        <v>6.9140625</v>
      </c>
      <c r="H356" s="1">
        <v>4.4601490378000002E-5</v>
      </c>
      <c r="I356">
        <v>3.27691148854E-4</v>
      </c>
    </row>
    <row r="357" spans="1:9">
      <c r="A357">
        <v>17.8</v>
      </c>
      <c r="C357">
        <v>1.52625152625E-4</v>
      </c>
      <c r="D357">
        <v>0.3419024</v>
      </c>
      <c r="E357">
        <v>5.3050666666699997E-2</v>
      </c>
      <c r="F357">
        <v>0.25991777777800001</v>
      </c>
      <c r="G357">
        <v>6.93359375</v>
      </c>
      <c r="H357">
        <v>1.01522262916E-4</v>
      </c>
      <c r="I357">
        <v>3.27691148854E-4</v>
      </c>
    </row>
    <row r="358" spans="1:9">
      <c r="A358">
        <v>17.850000000000001</v>
      </c>
      <c r="C358">
        <v>1.52625152625E-4</v>
      </c>
      <c r="D358">
        <v>0.34492080000000003</v>
      </c>
      <c r="E358">
        <v>6.4636444444400004E-2</v>
      </c>
      <c r="F358">
        <v>0.19894000000000001</v>
      </c>
      <c r="G358">
        <v>6.953125</v>
      </c>
      <c r="H358">
        <v>1.5414083812600001E-4</v>
      </c>
      <c r="I358">
        <v>3.27691148854E-4</v>
      </c>
    </row>
    <row r="359" spans="1:9">
      <c r="A359">
        <v>17.899999999999999</v>
      </c>
      <c r="C359">
        <v>1.52625152625E-4</v>
      </c>
      <c r="D359">
        <v>0.34848800000000002</v>
      </c>
      <c r="E359">
        <v>7.2868444444399993E-2</v>
      </c>
      <c r="F359">
        <v>0.136522469136</v>
      </c>
      <c r="G359">
        <v>6.97265625</v>
      </c>
      <c r="H359">
        <v>1.63316341251E-4</v>
      </c>
      <c r="I359">
        <v>3.27691148854E-4</v>
      </c>
    </row>
    <row r="360" spans="1:9">
      <c r="A360">
        <v>17.95</v>
      </c>
      <c r="C360">
        <v>1.52625152625E-4</v>
      </c>
      <c r="D360">
        <v>0.35232960000000002</v>
      </c>
      <c r="E360">
        <v>7.8051555555600005E-2</v>
      </c>
      <c r="F360">
        <v>8.0541481481500005E-2</v>
      </c>
      <c r="G360">
        <v>6.9921875</v>
      </c>
      <c r="H360">
        <v>2.5074191649199998E-4</v>
      </c>
      <c r="I360">
        <v>3.27691148854E-4</v>
      </c>
    </row>
    <row r="361" spans="1:9">
      <c r="A361">
        <v>18</v>
      </c>
      <c r="C361">
        <v>1.52625152625E-4</v>
      </c>
      <c r="D361">
        <v>0.35644559999999997</v>
      </c>
      <c r="E361">
        <v>8.0033333333299997E-2</v>
      </c>
      <c r="F361">
        <v>4.0059012345700001E-2</v>
      </c>
      <c r="G361">
        <v>7.01171875</v>
      </c>
      <c r="H361">
        <v>3.1463943691800001E-4</v>
      </c>
      <c r="I361">
        <v>3.27691148854E-4</v>
      </c>
    </row>
    <row r="362" spans="1:9">
      <c r="A362">
        <v>18.05</v>
      </c>
      <c r="C362">
        <v>1.52625152625E-4</v>
      </c>
      <c r="D362">
        <v>0.36028719999999997</v>
      </c>
      <c r="E362">
        <v>8.1862666666700001E-2</v>
      </c>
      <c r="F362">
        <v>8.46913580247E-4</v>
      </c>
      <c r="G362">
        <v>7.03125</v>
      </c>
      <c r="H362">
        <v>2.50298043475E-4</v>
      </c>
      <c r="I362">
        <v>3.27691148854E-4</v>
      </c>
    </row>
    <row r="363" spans="1:9">
      <c r="A363">
        <v>18.100000000000001</v>
      </c>
      <c r="C363">
        <v>1.52625152625E-4</v>
      </c>
      <c r="D363">
        <v>0.36467759999999999</v>
      </c>
      <c r="E363">
        <v>8.1862666666700001E-2</v>
      </c>
      <c r="F363">
        <v>-6.8769382715999999E-2</v>
      </c>
      <c r="G363">
        <v>7.05078125</v>
      </c>
      <c r="H363">
        <v>1.4640723196100001E-4</v>
      </c>
      <c r="I363">
        <v>3.27691148854E-4</v>
      </c>
    </row>
    <row r="364" spans="1:9">
      <c r="A364">
        <v>18.149999999999999</v>
      </c>
      <c r="C364">
        <v>1.52625152625E-4</v>
      </c>
      <c r="D364">
        <v>0.3687936</v>
      </c>
      <c r="E364">
        <v>7.5459999999999999E-2</v>
      </c>
      <c r="F364">
        <v>-0.14600790123499999</v>
      </c>
      <c r="G364">
        <v>7.0703125</v>
      </c>
      <c r="H364">
        <v>1.33338285667E-4</v>
      </c>
      <c r="I364">
        <v>3.27691148854E-4</v>
      </c>
    </row>
    <row r="365" spans="1:9">
      <c r="A365">
        <v>18.2</v>
      </c>
      <c r="C365">
        <v>1.52625152625E-4</v>
      </c>
      <c r="D365">
        <v>0.37236079999999999</v>
      </c>
      <c r="E365">
        <v>6.5703555555599993E-2</v>
      </c>
      <c r="F365">
        <v>-0.19470543209899999</v>
      </c>
      <c r="G365">
        <v>7.08984375</v>
      </c>
      <c r="H365">
        <v>1.5728975987099999E-4</v>
      </c>
      <c r="I365">
        <v>3.27691148854E-4</v>
      </c>
    </row>
    <row r="366" spans="1:9">
      <c r="A366">
        <v>18.25</v>
      </c>
      <c r="C366">
        <v>1.52625152625E-4</v>
      </c>
      <c r="D366">
        <v>0.37537920000000002</v>
      </c>
      <c r="E366">
        <v>5.4879999999999998E-2</v>
      </c>
      <c r="F366">
        <v>-0.22036691357999999</v>
      </c>
      <c r="G366">
        <v>7.109375</v>
      </c>
      <c r="H366">
        <v>1.4340412244099999E-4</v>
      </c>
      <c r="I366">
        <v>3.27691148854E-4</v>
      </c>
    </row>
    <row r="367" spans="1:9">
      <c r="A367">
        <v>18.3</v>
      </c>
      <c r="C367">
        <v>1.52625152625E-4</v>
      </c>
      <c r="D367">
        <v>0.37784879999999998</v>
      </c>
      <c r="E367">
        <v>4.35991111111E-2</v>
      </c>
      <c r="F367">
        <v>-0.24111629629600001</v>
      </c>
      <c r="G367">
        <v>7.12890625</v>
      </c>
      <c r="H367">
        <v>1.0495270228700001E-4</v>
      </c>
      <c r="I367">
        <v>3.27691148854E-4</v>
      </c>
    </row>
    <row r="368" spans="1:9">
      <c r="A368">
        <v>18.350000000000001</v>
      </c>
      <c r="C368">
        <v>1.52625152625E-4</v>
      </c>
      <c r="D368">
        <v>0.37976959999999998</v>
      </c>
      <c r="E368">
        <v>3.1403555555600003E-2</v>
      </c>
      <c r="F368">
        <v>-0.27016543209900001</v>
      </c>
      <c r="G368">
        <v>7.1484375</v>
      </c>
      <c r="H368" s="1">
        <v>8.5607067800999999E-5</v>
      </c>
      <c r="I368">
        <v>3.27691148854E-4</v>
      </c>
    </row>
    <row r="369" spans="1:9">
      <c r="A369">
        <v>18.399999999999999</v>
      </c>
      <c r="C369">
        <v>1.52625152625E-4</v>
      </c>
      <c r="D369">
        <v>0.38114160000000002</v>
      </c>
      <c r="E369">
        <v>1.6311555555599998E-2</v>
      </c>
      <c r="F369">
        <v>-0.29184641975300002</v>
      </c>
      <c r="G369">
        <v>7.16796875</v>
      </c>
      <c r="H369" s="1">
        <v>9.6697941850600006E-5</v>
      </c>
      <c r="I369">
        <v>3.27691148854E-4</v>
      </c>
    </row>
    <row r="370" spans="1:9">
      <c r="A370">
        <v>18.45</v>
      </c>
      <c r="C370">
        <v>1.52625152625E-4</v>
      </c>
      <c r="D370">
        <v>0.38141599999999998</v>
      </c>
      <c r="E370">
        <v>9.1466666666699999E-4</v>
      </c>
      <c r="F370">
        <v>-0.28930567901199999</v>
      </c>
      <c r="G370">
        <v>7.1875</v>
      </c>
      <c r="H370" s="1">
        <v>8.7280815122500006E-5</v>
      </c>
      <c r="I370">
        <v>3.27691148854E-4</v>
      </c>
    </row>
    <row r="371" spans="1:9">
      <c r="A371">
        <v>18.5</v>
      </c>
      <c r="C371">
        <v>1.52625152625E-4</v>
      </c>
      <c r="D371">
        <v>0.38114160000000002</v>
      </c>
      <c r="E371">
        <v>-1.3110222222199999E-2</v>
      </c>
      <c r="F371">
        <v>-0.27567037036999997</v>
      </c>
      <c r="G371">
        <v>7.20703125</v>
      </c>
      <c r="H371" s="1">
        <v>7.7275871601499994E-5</v>
      </c>
      <c r="I371">
        <v>3.27691148854E-4</v>
      </c>
    </row>
    <row r="372" spans="1:9">
      <c r="A372">
        <v>18.55</v>
      </c>
      <c r="C372">
        <v>1.52625152625E-4</v>
      </c>
      <c r="D372">
        <v>0.38004399999999999</v>
      </c>
      <c r="E372">
        <v>-2.59155555556E-2</v>
      </c>
      <c r="F372">
        <v>-0.27058888888900001</v>
      </c>
      <c r="G372">
        <v>7.2265625</v>
      </c>
      <c r="H372" s="1">
        <v>9.2180793737999998E-5</v>
      </c>
      <c r="I372">
        <v>3.27691148854E-4</v>
      </c>
    </row>
    <row r="373" spans="1:9">
      <c r="A373">
        <v>18.600000000000001</v>
      </c>
      <c r="C373">
        <v>1.52625152625E-4</v>
      </c>
      <c r="D373">
        <v>0.37867200000000001</v>
      </c>
      <c r="E373">
        <v>-4.0397777777800001E-2</v>
      </c>
      <c r="F373">
        <v>-0.25932493827199998</v>
      </c>
      <c r="G373">
        <v>7.24609375</v>
      </c>
      <c r="H373" s="1">
        <v>8.9293514763900004E-5</v>
      </c>
      <c r="I373">
        <v>3.27691148854E-4</v>
      </c>
    </row>
    <row r="374" spans="1:9">
      <c r="A374">
        <v>18.649999999999999</v>
      </c>
      <c r="C374">
        <v>1.52625152625E-4</v>
      </c>
      <c r="D374">
        <v>0.37592799999999998</v>
      </c>
      <c r="E374">
        <v>-5.3203111111100002E-2</v>
      </c>
      <c r="F374">
        <v>-0.223669876543</v>
      </c>
      <c r="G374">
        <v>7.265625</v>
      </c>
      <c r="H374" s="1">
        <v>7.9644798941500006E-5</v>
      </c>
      <c r="I374">
        <v>3.27691148854E-4</v>
      </c>
    </row>
    <row r="375" spans="1:9">
      <c r="A375">
        <v>18.7</v>
      </c>
      <c r="C375">
        <v>1.52625152625E-4</v>
      </c>
      <c r="D375">
        <v>0.37318400000000002</v>
      </c>
      <c r="E375">
        <v>-6.2807111111100003E-2</v>
      </c>
      <c r="F375">
        <v>-0.18403432098799999</v>
      </c>
      <c r="G375">
        <v>7.28515625</v>
      </c>
      <c r="H375" s="1">
        <v>7.8227280462400003E-5</v>
      </c>
      <c r="I375">
        <v>3.27691148854E-4</v>
      </c>
    </row>
    <row r="376" spans="1:9">
      <c r="A376">
        <v>18.75</v>
      </c>
      <c r="C376">
        <v>-1.52625152625E-4</v>
      </c>
      <c r="D376">
        <v>0.36961680000000002</v>
      </c>
      <c r="E376">
        <v>-7.11915555556E-2</v>
      </c>
      <c r="F376">
        <v>-0.14617728395099999</v>
      </c>
      <c r="G376">
        <v>7.3046875</v>
      </c>
      <c r="H376" s="1">
        <v>2.1659137029199999E-5</v>
      </c>
      <c r="I376">
        <v>3.27691148854E-4</v>
      </c>
    </row>
    <row r="377" spans="1:9">
      <c r="A377">
        <v>18.8</v>
      </c>
      <c r="C377">
        <v>-1.52625152625E-4</v>
      </c>
      <c r="D377">
        <v>0.36604959999999997</v>
      </c>
      <c r="E377">
        <v>-7.8203999999999996E-2</v>
      </c>
      <c r="F377">
        <v>-9.1805432098800002E-2</v>
      </c>
      <c r="G377">
        <v>7.32421875</v>
      </c>
      <c r="H377" s="1">
        <v>8.9571477988899993E-5</v>
      </c>
      <c r="I377">
        <v>3.27691148854E-4</v>
      </c>
    </row>
    <row r="378" spans="1:9">
      <c r="A378">
        <v>18.850000000000001</v>
      </c>
      <c r="C378">
        <v>-1.52625152625E-4</v>
      </c>
      <c r="D378">
        <v>0.36165920000000001</v>
      </c>
      <c r="E378">
        <v>-8.1862666666700001E-2</v>
      </c>
      <c r="F378">
        <v>-1.10945679012E-2</v>
      </c>
      <c r="G378">
        <v>7.34375</v>
      </c>
      <c r="H378">
        <v>1.4596181563599999E-4</v>
      </c>
      <c r="I378">
        <v>3.27691148854E-4</v>
      </c>
    </row>
    <row r="379" spans="1:9">
      <c r="A379">
        <v>18.899999999999999</v>
      </c>
      <c r="C379">
        <v>-1.52625152625E-4</v>
      </c>
      <c r="D379">
        <v>0.35754320000000001</v>
      </c>
      <c r="E379">
        <v>-7.8966222222199997E-2</v>
      </c>
      <c r="F379">
        <v>6.3687901234599997E-2</v>
      </c>
      <c r="G379">
        <v>7.36328125</v>
      </c>
      <c r="H379">
        <v>1.1657883390400001E-4</v>
      </c>
      <c r="I379">
        <v>3.27691148854E-4</v>
      </c>
    </row>
    <row r="380" spans="1:9">
      <c r="A380">
        <v>18.95</v>
      </c>
      <c r="C380">
        <v>1.52625152625E-4</v>
      </c>
      <c r="D380">
        <v>0.3537016</v>
      </c>
      <c r="E380">
        <v>-7.3935555555599997E-2</v>
      </c>
      <c r="F380">
        <v>0.109929382716</v>
      </c>
      <c r="G380">
        <v>7.3828125</v>
      </c>
      <c r="H380">
        <v>1.04014078993E-4</v>
      </c>
      <c r="I380">
        <v>3.27691148854E-4</v>
      </c>
    </row>
    <row r="381" spans="1:9">
      <c r="A381">
        <v>19</v>
      </c>
      <c r="C381">
        <v>-1.52625152625E-4</v>
      </c>
      <c r="D381">
        <v>0.35013440000000001</v>
      </c>
      <c r="E381">
        <v>-6.7685333333299999E-2</v>
      </c>
      <c r="F381">
        <v>0.146770123457</v>
      </c>
      <c r="G381">
        <v>7.40234375</v>
      </c>
      <c r="H381">
        <v>1.2130700058299999E-4</v>
      </c>
      <c r="I381">
        <v>3.27691148854E-4</v>
      </c>
    </row>
    <row r="382" spans="1:9">
      <c r="A382">
        <v>19.05</v>
      </c>
      <c r="C382">
        <v>-1.52625152625E-4</v>
      </c>
      <c r="D382">
        <v>0.34684160000000003</v>
      </c>
      <c r="E382">
        <v>-5.9453333333300003E-2</v>
      </c>
      <c r="F382">
        <v>0.18369555555600001</v>
      </c>
      <c r="G382">
        <v>7.421875</v>
      </c>
      <c r="H382">
        <v>1.5412290328600001E-4</v>
      </c>
      <c r="I382">
        <v>3.27691148854E-4</v>
      </c>
    </row>
    <row r="383" spans="1:9">
      <c r="A383">
        <v>19.100000000000001</v>
      </c>
      <c r="C383">
        <v>-1.52625152625E-4</v>
      </c>
      <c r="D383">
        <v>0.3440976</v>
      </c>
      <c r="E383">
        <v>-4.90871111111E-2</v>
      </c>
      <c r="F383">
        <v>0.21596296296299999</v>
      </c>
      <c r="G383">
        <v>7.44140625</v>
      </c>
      <c r="H383">
        <v>1.5336947441599999E-4</v>
      </c>
      <c r="I383">
        <v>3.27691148854E-4</v>
      </c>
    </row>
    <row r="384" spans="1:9">
      <c r="A384">
        <v>19.149999999999999</v>
      </c>
      <c r="C384">
        <v>1.52625152625E-4</v>
      </c>
      <c r="D384">
        <v>0.3419024</v>
      </c>
      <c r="E384">
        <v>-3.7653777777799997E-2</v>
      </c>
      <c r="F384">
        <v>0.24323358024700001</v>
      </c>
      <c r="G384">
        <v>7.4609375</v>
      </c>
      <c r="H384">
        <v>1.2284849981899999E-4</v>
      </c>
      <c r="I384">
        <v>3.27691148854E-4</v>
      </c>
    </row>
    <row r="385" spans="1:9">
      <c r="A385">
        <v>19.2</v>
      </c>
      <c r="C385">
        <v>1.52625152625E-4</v>
      </c>
      <c r="D385">
        <v>0.340256</v>
      </c>
      <c r="E385">
        <v>-2.4543555555600002E-2</v>
      </c>
      <c r="F385">
        <v>0.26491456790099999</v>
      </c>
      <c r="G385">
        <v>7.48046875</v>
      </c>
      <c r="H385">
        <v>1.06823494351E-4</v>
      </c>
      <c r="I385">
        <v>3.27691148854E-4</v>
      </c>
    </row>
    <row r="386" spans="1:9">
      <c r="A386">
        <v>19.25</v>
      </c>
      <c r="C386">
        <v>1.52625152625E-4</v>
      </c>
      <c r="D386">
        <v>0.33943279999999998</v>
      </c>
      <c r="E386">
        <v>-1.08235555556E-2</v>
      </c>
      <c r="F386">
        <v>0.27854987654300001</v>
      </c>
      <c r="G386">
        <v>7.5</v>
      </c>
      <c r="H386">
        <v>1.21880291136E-4</v>
      </c>
      <c r="I386">
        <v>3.27691148854E-4</v>
      </c>
    </row>
    <row r="387" spans="1:9">
      <c r="A387">
        <v>19.3</v>
      </c>
      <c r="C387">
        <v>1.52625152625E-4</v>
      </c>
      <c r="D387">
        <v>0.33915840000000003</v>
      </c>
      <c r="E387">
        <v>3.3537777777800002E-3</v>
      </c>
      <c r="F387">
        <v>0.28811999999999999</v>
      </c>
      <c r="G387">
        <v>7.51953125</v>
      </c>
      <c r="H387">
        <v>1.7002199974499999E-4</v>
      </c>
      <c r="I387">
        <v>3.27691148854E-4</v>
      </c>
    </row>
    <row r="388" spans="1:9">
      <c r="A388">
        <v>19.350000000000001</v>
      </c>
      <c r="C388">
        <v>-1.52625152625E-4</v>
      </c>
      <c r="D388">
        <v>0.33970719999999999</v>
      </c>
      <c r="E388">
        <v>1.8598222222199999E-2</v>
      </c>
      <c r="F388">
        <v>0.28295382716</v>
      </c>
      <c r="G388">
        <v>7.5390625</v>
      </c>
      <c r="H388">
        <v>2.04741451881E-4</v>
      </c>
      <c r="I388">
        <v>3.27691148854E-4</v>
      </c>
    </row>
    <row r="389" spans="1:9">
      <c r="A389">
        <v>19.399999999999999</v>
      </c>
      <c r="C389">
        <v>1.52625152625E-4</v>
      </c>
      <c r="D389">
        <v>0.34107920000000003</v>
      </c>
      <c r="E389">
        <v>3.2470666666700003E-2</v>
      </c>
      <c r="F389">
        <v>0.25991777777800001</v>
      </c>
      <c r="G389">
        <v>7.55859375</v>
      </c>
      <c r="H389">
        <v>1.7718622653700001E-4</v>
      </c>
      <c r="I389">
        <v>3.27691148854E-4</v>
      </c>
    </row>
    <row r="390" spans="1:9">
      <c r="A390">
        <v>19.45</v>
      </c>
      <c r="C390">
        <v>1.52625152625E-4</v>
      </c>
      <c r="D390">
        <v>0.34300000000000003</v>
      </c>
      <c r="E390">
        <v>4.5123555555599999E-2</v>
      </c>
      <c r="F390">
        <v>0.22578716049399999</v>
      </c>
      <c r="G390">
        <v>7.578125</v>
      </c>
      <c r="H390">
        <v>1.53980246441E-4</v>
      </c>
      <c r="I390">
        <v>3.27691148854E-4</v>
      </c>
    </row>
    <row r="391" spans="1:9">
      <c r="A391">
        <v>19.5</v>
      </c>
      <c r="C391">
        <v>-1.52625152625E-4</v>
      </c>
      <c r="D391">
        <v>0.345744</v>
      </c>
      <c r="E391">
        <v>5.4879999999999998E-2</v>
      </c>
      <c r="F391">
        <v>0.19089432098799999</v>
      </c>
      <c r="G391">
        <v>7.59765625</v>
      </c>
      <c r="H391">
        <v>1.9698936067099999E-4</v>
      </c>
      <c r="I391">
        <v>3.27691148854E-4</v>
      </c>
    </row>
    <row r="392" spans="1:9">
      <c r="A392">
        <v>19.55</v>
      </c>
      <c r="C392">
        <v>1.52625152625E-4</v>
      </c>
      <c r="D392">
        <v>0.34848800000000002</v>
      </c>
      <c r="E392">
        <v>6.3721777777799998E-2</v>
      </c>
      <c r="F392">
        <v>0.160744197531</v>
      </c>
      <c r="G392">
        <v>7.6171875</v>
      </c>
      <c r="H392">
        <v>2.06541908144E-4</v>
      </c>
      <c r="I392">
        <v>3.27691148854E-4</v>
      </c>
    </row>
    <row r="393" spans="1:9">
      <c r="A393">
        <v>19.600000000000001</v>
      </c>
      <c r="C393">
        <v>1.52625152625E-4</v>
      </c>
      <c r="D393">
        <v>0.35205520000000001</v>
      </c>
      <c r="E393">
        <v>7.2716000000000003E-2</v>
      </c>
      <c r="F393">
        <v>0.10035925925899999</v>
      </c>
      <c r="G393">
        <v>7.63671875</v>
      </c>
      <c r="H393">
        <v>1.5980870935199999E-4</v>
      </c>
      <c r="I393">
        <v>3.27691148854E-4</v>
      </c>
    </row>
    <row r="394" spans="1:9">
      <c r="A394">
        <v>19.649999999999999</v>
      </c>
      <c r="C394">
        <v>1.52625152625E-4</v>
      </c>
      <c r="D394">
        <v>0.35617120000000002</v>
      </c>
      <c r="E394">
        <v>7.4088000000000001E-2</v>
      </c>
      <c r="F394">
        <v>3.2775555555600001E-2</v>
      </c>
      <c r="G394">
        <v>7.65625</v>
      </c>
      <c r="H394" s="1">
        <v>9.1507420955299999E-5</v>
      </c>
      <c r="I394">
        <v>3.27691148854E-4</v>
      </c>
    </row>
    <row r="395" spans="1:9">
      <c r="A395">
        <v>19.7</v>
      </c>
      <c r="C395">
        <v>1.52625152625E-4</v>
      </c>
      <c r="D395">
        <v>0.35946400000000001</v>
      </c>
      <c r="E395">
        <v>7.43928888889E-2</v>
      </c>
      <c r="F395">
        <v>-1.00782716049E-2</v>
      </c>
      <c r="G395">
        <v>7.67578125</v>
      </c>
      <c r="H395" s="1">
        <v>8.9745910864900001E-5</v>
      </c>
      <c r="I395">
        <v>3.27691148854E-4</v>
      </c>
    </row>
    <row r="396" spans="1:9">
      <c r="A396">
        <v>19.75</v>
      </c>
      <c r="C396">
        <v>1.52625152625E-4</v>
      </c>
      <c r="D396">
        <v>0.36358000000000001</v>
      </c>
      <c r="E396">
        <v>7.3935555555599997E-2</v>
      </c>
      <c r="F396">
        <v>-6.4619506172800004E-2</v>
      </c>
      <c r="G396">
        <v>7.6953125</v>
      </c>
      <c r="H396">
        <v>1.0170534710999999E-4</v>
      </c>
      <c r="I396">
        <v>3.27691148854E-4</v>
      </c>
    </row>
    <row r="397" spans="1:9">
      <c r="A397">
        <v>19.8</v>
      </c>
      <c r="C397">
        <v>1.52625152625E-4</v>
      </c>
      <c r="D397">
        <v>0.36714720000000001</v>
      </c>
      <c r="E397">
        <v>6.8142666666700005E-2</v>
      </c>
      <c r="F397">
        <v>-0.120092345679</v>
      </c>
      <c r="G397">
        <v>7.71484375</v>
      </c>
      <c r="H397">
        <v>1.11874243931E-4</v>
      </c>
      <c r="I397">
        <v>3.27691148854E-4</v>
      </c>
    </row>
    <row r="398" spans="1:9">
      <c r="A398">
        <v>19.850000000000001</v>
      </c>
      <c r="C398">
        <v>1.52625152625E-4</v>
      </c>
      <c r="D398">
        <v>0.37043999999999999</v>
      </c>
      <c r="E398">
        <v>6.0672888888900003E-2</v>
      </c>
      <c r="F398">
        <v>-0.15379950617300001</v>
      </c>
      <c r="G398">
        <v>7.734375</v>
      </c>
      <c r="H398">
        <v>1.45757259743E-4</v>
      </c>
      <c r="I398">
        <v>3.27691148854E-4</v>
      </c>
    </row>
    <row r="399" spans="1:9">
      <c r="A399">
        <v>19.899999999999999</v>
      </c>
      <c r="C399">
        <v>-1.52625152625E-4</v>
      </c>
      <c r="D399">
        <v>0.37318400000000002</v>
      </c>
      <c r="E399">
        <v>5.2898222222200003E-2</v>
      </c>
      <c r="F399">
        <v>-0.18505061728399999</v>
      </c>
      <c r="G399">
        <v>7.75390625</v>
      </c>
      <c r="H399">
        <v>1.4194718411599999E-4</v>
      </c>
      <c r="I399">
        <v>3.27691148854E-4</v>
      </c>
    </row>
    <row r="400" spans="1:9">
      <c r="A400">
        <v>19.95</v>
      </c>
      <c r="C400">
        <v>-4.5787545787500002E-4</v>
      </c>
      <c r="D400">
        <v>0.37592799999999998</v>
      </c>
      <c r="E400">
        <v>4.1769777777799999E-2</v>
      </c>
      <c r="F400">
        <v>-0.20740913580199999</v>
      </c>
      <c r="G400">
        <v>7.7734375</v>
      </c>
      <c r="H400" s="1">
        <v>4.1545534731399997E-5</v>
      </c>
      <c r="I400">
        <v>3.27691148854E-4</v>
      </c>
    </row>
    <row r="401" spans="1:9">
      <c r="A401">
        <v>20</v>
      </c>
      <c r="C401">
        <v>-1.52625152625E-4</v>
      </c>
      <c r="D401">
        <v>0.37730000000000002</v>
      </c>
      <c r="E401">
        <v>3.1251111111100002E-2</v>
      </c>
      <c r="F401">
        <v>-0.21731802469100001</v>
      </c>
      <c r="G401">
        <v>7.79296875</v>
      </c>
      <c r="H401">
        <v>1.4123216831E-4</v>
      </c>
      <c r="I401">
        <v>3.27691148854E-4</v>
      </c>
    </row>
    <row r="402" spans="1:9">
      <c r="A402">
        <v>20.05</v>
      </c>
      <c r="C402">
        <v>1.52625152625E-4</v>
      </c>
      <c r="D402">
        <v>0.37894640000000002</v>
      </c>
      <c r="E402">
        <v>2.1647111111100001E-2</v>
      </c>
      <c r="F402">
        <v>-0.25297308641999999</v>
      </c>
      <c r="G402">
        <v>7.8125</v>
      </c>
      <c r="H402">
        <v>2.02382709136E-4</v>
      </c>
      <c r="I402">
        <v>3.27691148854E-4</v>
      </c>
    </row>
    <row r="403" spans="1:9">
      <c r="A403">
        <v>20.100000000000001</v>
      </c>
      <c r="C403">
        <v>1.52625152625E-4</v>
      </c>
      <c r="D403">
        <v>0.37976959999999998</v>
      </c>
      <c r="E403">
        <v>6.7075555555600004E-3</v>
      </c>
      <c r="F403">
        <v>-0.29650444444399998</v>
      </c>
      <c r="G403">
        <v>7.83203125</v>
      </c>
      <c r="H403">
        <v>1.7728812323399999E-4</v>
      </c>
      <c r="I403">
        <v>3.27691148854E-4</v>
      </c>
    </row>
    <row r="404" spans="1:9">
      <c r="A404">
        <v>20.149999999999999</v>
      </c>
      <c r="C404">
        <v>1.52625152625E-4</v>
      </c>
      <c r="D404">
        <v>0.37976959999999998</v>
      </c>
      <c r="E404">
        <v>-1.08235555556E-2</v>
      </c>
      <c r="F404">
        <v>-0.289898518519</v>
      </c>
      <c r="G404">
        <v>7.8515625</v>
      </c>
      <c r="H404">
        <v>1.48664423838E-4</v>
      </c>
      <c r="I404">
        <v>3.27691148854E-4</v>
      </c>
    </row>
    <row r="405" spans="1:9">
      <c r="A405">
        <v>20.2</v>
      </c>
      <c r="C405">
        <v>-1.52625152625E-4</v>
      </c>
      <c r="D405">
        <v>0.3783976</v>
      </c>
      <c r="E405">
        <v>-2.37813333333E-2</v>
      </c>
      <c r="F405">
        <v>-0.25254962962999999</v>
      </c>
      <c r="G405">
        <v>7.87109375</v>
      </c>
      <c r="H405">
        <v>1.1007717788000001E-4</v>
      </c>
      <c r="I405">
        <v>3.27691148854E-4</v>
      </c>
    </row>
    <row r="406" spans="1:9">
      <c r="A406">
        <v>20.25</v>
      </c>
      <c r="C406">
        <v>-1.52625152625E-4</v>
      </c>
      <c r="D406">
        <v>0.37730000000000002</v>
      </c>
      <c r="E406">
        <v>-3.4604888888900003E-2</v>
      </c>
      <c r="F406">
        <v>-0.23332469135799999</v>
      </c>
      <c r="G406">
        <v>7.890625</v>
      </c>
      <c r="H406" s="1">
        <v>6.9557253765600003E-5</v>
      </c>
      <c r="I406">
        <v>3.27691148854E-4</v>
      </c>
    </row>
    <row r="407" spans="1:9">
      <c r="A407">
        <v>20.3</v>
      </c>
      <c r="C407">
        <v>1.52625152625E-4</v>
      </c>
      <c r="D407">
        <v>0.37510480000000002</v>
      </c>
      <c r="E407">
        <v>-4.7410222222200003E-2</v>
      </c>
      <c r="F407">
        <v>-0.20851012345700001</v>
      </c>
      <c r="G407">
        <v>7.91015625</v>
      </c>
      <c r="H407" s="1">
        <v>5.6436412576300001E-5</v>
      </c>
      <c r="I407">
        <v>3.27691148854E-4</v>
      </c>
    </row>
    <row r="408" spans="1:9">
      <c r="A408">
        <v>20.350000000000001</v>
      </c>
      <c r="C408">
        <v>1.52625152625E-4</v>
      </c>
      <c r="D408">
        <v>0.37236079999999999</v>
      </c>
      <c r="E408">
        <v>-5.6556888888900002E-2</v>
      </c>
      <c r="F408">
        <v>-0.165317530864</v>
      </c>
      <c r="G408">
        <v>7.9296875</v>
      </c>
      <c r="H408" s="1">
        <v>5.5062847223999997E-5</v>
      </c>
      <c r="I408">
        <v>3.27691148854E-4</v>
      </c>
    </row>
    <row r="409" spans="1:9">
      <c r="A409">
        <v>20.399999999999999</v>
      </c>
      <c r="C409">
        <v>1.52625152625E-4</v>
      </c>
      <c r="D409">
        <v>0.36934240000000002</v>
      </c>
      <c r="E409">
        <v>-6.34168888889E-2</v>
      </c>
      <c r="F409">
        <v>-0.12661358024700001</v>
      </c>
      <c r="G409">
        <v>7.94921875</v>
      </c>
      <c r="H409" s="1">
        <v>8.1735658314800001E-5</v>
      </c>
      <c r="I409">
        <v>3.27691148854E-4</v>
      </c>
    </row>
    <row r="410" spans="1:9">
      <c r="A410">
        <v>20.45</v>
      </c>
      <c r="C410">
        <v>1.52625152625E-4</v>
      </c>
      <c r="D410">
        <v>0.36604959999999997</v>
      </c>
      <c r="E410">
        <v>-6.9667111111099994E-2</v>
      </c>
      <c r="F410">
        <v>-7.7153827160499996E-2</v>
      </c>
      <c r="G410">
        <v>7.96875</v>
      </c>
      <c r="H410">
        <v>1.3764907075400001E-4</v>
      </c>
      <c r="I410">
        <v>3.27691148854E-4</v>
      </c>
    </row>
    <row r="411" spans="1:9">
      <c r="A411">
        <v>20.5</v>
      </c>
      <c r="C411">
        <v>-1.52625152625E-4</v>
      </c>
      <c r="D411">
        <v>0.36220799999999997</v>
      </c>
      <c r="E411">
        <v>-7.2106222222200006E-2</v>
      </c>
      <c r="F411">
        <v>-1.23649382716E-2</v>
      </c>
      <c r="G411">
        <v>7.98828125</v>
      </c>
      <c r="H411">
        <v>1.51339382201E-4</v>
      </c>
      <c r="I411">
        <v>3.27691148854E-4</v>
      </c>
    </row>
    <row r="412" spans="1:9">
      <c r="A412">
        <v>20.55</v>
      </c>
      <c r="C412">
        <v>-1.52625152625E-4</v>
      </c>
      <c r="D412">
        <v>0.35864079999999998</v>
      </c>
      <c r="E412">
        <v>-7.0429333333299995E-2</v>
      </c>
      <c r="F412">
        <v>4.2599753086400002E-2</v>
      </c>
      <c r="G412">
        <v>8.0078125</v>
      </c>
      <c r="H412">
        <v>1.14555162121E-4</v>
      </c>
      <c r="I412">
        <v>3.27691148854E-4</v>
      </c>
    </row>
    <row r="413" spans="1:9">
      <c r="A413">
        <v>20.6</v>
      </c>
      <c r="C413">
        <v>1.52625152625E-4</v>
      </c>
      <c r="D413">
        <v>0.35507359999999999</v>
      </c>
      <c r="E413">
        <v>-6.6465777777799995E-2</v>
      </c>
      <c r="F413">
        <v>7.3088641975300003E-2</v>
      </c>
      <c r="G413">
        <v>8.02734375</v>
      </c>
      <c r="H413" s="1">
        <v>9.3481904588100004E-5</v>
      </c>
      <c r="I413">
        <v>3.27691148854E-4</v>
      </c>
    </row>
    <row r="414" spans="1:9">
      <c r="A414">
        <v>20.65</v>
      </c>
      <c r="C414">
        <v>-1.52625152625E-4</v>
      </c>
      <c r="D414">
        <v>0.35205520000000001</v>
      </c>
      <c r="E414">
        <v>-6.2807111111100003E-2</v>
      </c>
      <c r="F414">
        <v>9.7140987654300001E-2</v>
      </c>
      <c r="G414">
        <v>8.046875</v>
      </c>
      <c r="H414">
        <v>1.04232784716E-4</v>
      </c>
      <c r="I414">
        <v>3.27691148854E-4</v>
      </c>
    </row>
    <row r="415" spans="1:9">
      <c r="A415">
        <v>20.7</v>
      </c>
      <c r="C415">
        <v>-1.52625152625E-4</v>
      </c>
      <c r="D415">
        <v>0.34876239999999997</v>
      </c>
      <c r="E415">
        <v>-5.8081333333299998E-2</v>
      </c>
      <c r="F415">
        <v>0.14355185185200001</v>
      </c>
      <c r="G415">
        <v>8.06640625</v>
      </c>
      <c r="H415">
        <v>1.04436112625E-4</v>
      </c>
      <c r="I415">
        <v>3.27691148854E-4</v>
      </c>
    </row>
    <row r="416" spans="1:9">
      <c r="A416">
        <v>20.75</v>
      </c>
      <c r="C416">
        <v>1.52625152625E-4</v>
      </c>
      <c r="D416">
        <v>0.3460184</v>
      </c>
      <c r="E416">
        <v>-4.8782222222200002E-2</v>
      </c>
      <c r="F416">
        <v>0.19614518518499999</v>
      </c>
      <c r="G416">
        <v>8.0859375</v>
      </c>
      <c r="H416" s="1">
        <v>9.3074162300700003E-5</v>
      </c>
      <c r="I416">
        <v>3.27691148854E-4</v>
      </c>
    </row>
    <row r="417" spans="1:9">
      <c r="A417">
        <v>20.8</v>
      </c>
      <c r="C417">
        <v>1.52625152625E-4</v>
      </c>
      <c r="D417">
        <v>0.3438232</v>
      </c>
      <c r="E417">
        <v>-3.7653777777799997E-2</v>
      </c>
      <c r="F417">
        <v>0.23315530864199999</v>
      </c>
      <c r="G417">
        <v>8.10546875</v>
      </c>
      <c r="H417" s="1">
        <v>6.7565635241400004E-5</v>
      </c>
      <c r="I417">
        <v>3.27691148854E-4</v>
      </c>
    </row>
    <row r="418" spans="1:9">
      <c r="A418">
        <v>20.85</v>
      </c>
      <c r="C418">
        <v>1.52625152625E-4</v>
      </c>
      <c r="D418">
        <v>0.3421768</v>
      </c>
      <c r="E418">
        <v>-2.4695999999999999E-2</v>
      </c>
      <c r="F418">
        <v>0.25254962962999999</v>
      </c>
      <c r="G418">
        <v>8.125</v>
      </c>
      <c r="H418" s="1">
        <v>9.7636200835700008E-6</v>
      </c>
      <c r="I418">
        <v>3.27691148854E-4</v>
      </c>
    </row>
    <row r="419" spans="1:9">
      <c r="A419">
        <v>20.9</v>
      </c>
      <c r="C419">
        <v>-1.52625152625E-4</v>
      </c>
      <c r="D419">
        <v>0.34135359999999998</v>
      </c>
      <c r="E419">
        <v>-1.15857777778E-2</v>
      </c>
      <c r="F419">
        <v>0.254158765432</v>
      </c>
      <c r="G419">
        <v>8.14453125</v>
      </c>
      <c r="H419" s="1">
        <v>4.3336336216299999E-5</v>
      </c>
      <c r="I419">
        <v>3.27691148854E-4</v>
      </c>
    </row>
    <row r="420" spans="1:9">
      <c r="A420">
        <v>20.95</v>
      </c>
      <c r="C420">
        <v>1.52625152625E-4</v>
      </c>
      <c r="D420">
        <v>0.34107920000000003</v>
      </c>
      <c r="E420">
        <v>6.0977777777800003E-4</v>
      </c>
      <c r="F420">
        <v>0.25475160493799998</v>
      </c>
      <c r="G420">
        <v>8.1640625</v>
      </c>
      <c r="H420" s="1">
        <v>5.9245338410599998E-5</v>
      </c>
      <c r="I420">
        <v>3.27691148854E-4</v>
      </c>
    </row>
    <row r="421" spans="1:9">
      <c r="A421">
        <v>21</v>
      </c>
      <c r="C421">
        <v>1.52625152625E-4</v>
      </c>
      <c r="D421">
        <v>0.34135359999999998</v>
      </c>
      <c r="E421">
        <v>1.372E-2</v>
      </c>
      <c r="F421">
        <v>0.25619135802499998</v>
      </c>
      <c r="G421">
        <v>8.18359375</v>
      </c>
      <c r="H421">
        <v>1.19192460252E-4</v>
      </c>
      <c r="I421">
        <v>3.27691148854E-4</v>
      </c>
    </row>
    <row r="422" spans="1:9">
      <c r="A422">
        <v>21.05</v>
      </c>
      <c r="C422">
        <v>1.52625152625E-4</v>
      </c>
      <c r="D422">
        <v>0.34245120000000001</v>
      </c>
      <c r="E422">
        <v>2.6830222222199999E-2</v>
      </c>
      <c r="F422">
        <v>0.24484271604899999</v>
      </c>
      <c r="G422">
        <v>8.203125</v>
      </c>
      <c r="H422">
        <v>1.6143401156799999E-4</v>
      </c>
      <c r="I422">
        <v>3.27691148854E-4</v>
      </c>
    </row>
    <row r="423" spans="1:9">
      <c r="A423">
        <v>21.1</v>
      </c>
      <c r="C423">
        <v>-1.52625152625E-4</v>
      </c>
      <c r="D423">
        <v>0.3440976</v>
      </c>
      <c r="E423">
        <v>3.8568444444400003E-2</v>
      </c>
      <c r="F423">
        <v>0.223246419753</v>
      </c>
      <c r="G423">
        <v>8.22265625</v>
      </c>
      <c r="H423">
        <v>1.7330791028399999E-4</v>
      </c>
      <c r="I423">
        <v>3.27691148854E-4</v>
      </c>
    </row>
    <row r="424" spans="1:9">
      <c r="A424">
        <v>21.15</v>
      </c>
      <c r="C424">
        <v>-1.52625152625E-4</v>
      </c>
      <c r="D424">
        <v>0.34629280000000001</v>
      </c>
      <c r="E424">
        <v>5.0001777777800002E-2</v>
      </c>
      <c r="F424">
        <v>0.18437308642</v>
      </c>
      <c r="G424">
        <v>8.2421875</v>
      </c>
      <c r="H424">
        <v>1.5360313092000001E-4</v>
      </c>
      <c r="I424">
        <v>3.27691148854E-4</v>
      </c>
    </row>
    <row r="425" spans="1:9">
      <c r="A425">
        <v>21.2</v>
      </c>
      <c r="C425">
        <v>1.52625152625E-4</v>
      </c>
      <c r="D425">
        <v>0.34931119999999999</v>
      </c>
      <c r="E425">
        <v>5.7319111111100003E-2</v>
      </c>
      <c r="F425">
        <v>0.136691851852</v>
      </c>
      <c r="G425">
        <v>8.26171875</v>
      </c>
      <c r="H425" s="1">
        <v>9.4310592942799999E-5</v>
      </c>
      <c r="I425">
        <v>3.27691148854E-4</v>
      </c>
    </row>
    <row r="426" spans="1:9">
      <c r="A426">
        <v>21.25</v>
      </c>
      <c r="C426">
        <v>-1.52625152625E-4</v>
      </c>
      <c r="D426">
        <v>0.35205520000000001</v>
      </c>
      <c r="E426">
        <v>6.3112000000000001E-2</v>
      </c>
      <c r="F426">
        <v>9.6124691358000003E-2</v>
      </c>
      <c r="G426">
        <v>8.28125</v>
      </c>
      <c r="H426" s="1">
        <v>6.1951788172E-5</v>
      </c>
      <c r="I426">
        <v>3.27691148854E-4</v>
      </c>
    </row>
    <row r="427" spans="1:9">
      <c r="A427">
        <v>21.3</v>
      </c>
      <c r="C427">
        <v>-1.52625152625E-4</v>
      </c>
      <c r="D427">
        <v>0.35562240000000001</v>
      </c>
      <c r="E427">
        <v>6.7990222222199997E-2</v>
      </c>
      <c r="F427">
        <v>3.9212098765400001E-2</v>
      </c>
      <c r="G427">
        <v>8.30078125</v>
      </c>
      <c r="H427" s="1">
        <v>1.3187083858499999E-5</v>
      </c>
      <c r="I427">
        <v>3.27691148854E-4</v>
      </c>
    </row>
    <row r="428" spans="1:9">
      <c r="A428">
        <v>21.35</v>
      </c>
      <c r="C428">
        <v>4.5787545787500002E-4</v>
      </c>
      <c r="D428">
        <v>0.3591896</v>
      </c>
      <c r="E428">
        <v>6.6618222222199999E-2</v>
      </c>
      <c r="F428">
        <v>-9.6548148148100001E-3</v>
      </c>
      <c r="G428">
        <v>8.3203125</v>
      </c>
      <c r="H428" s="1">
        <v>3.4478027633299997E-5</v>
      </c>
      <c r="I428">
        <v>3.27691148854E-4</v>
      </c>
    </row>
    <row r="429" spans="1:9">
      <c r="A429">
        <v>21.4</v>
      </c>
      <c r="C429">
        <v>1.52625152625E-4</v>
      </c>
      <c r="D429">
        <v>0.36220799999999997</v>
      </c>
      <c r="E429">
        <v>6.5703555555599993E-2</v>
      </c>
      <c r="F429">
        <v>-3.5739753086399997E-2</v>
      </c>
      <c r="G429">
        <v>8.33984375</v>
      </c>
      <c r="H429" s="1">
        <v>5.8682816475299999E-5</v>
      </c>
      <c r="I429">
        <v>3.27691148854E-4</v>
      </c>
    </row>
    <row r="430" spans="1:9">
      <c r="A430">
        <v>21.45</v>
      </c>
      <c r="C430">
        <v>-1.52625152625E-4</v>
      </c>
      <c r="D430">
        <v>0.36577520000000002</v>
      </c>
      <c r="E430">
        <v>6.3874222222200003E-2</v>
      </c>
      <c r="F430">
        <v>-7.4359012345699999E-2</v>
      </c>
      <c r="G430">
        <v>8.359375</v>
      </c>
      <c r="H430" s="1">
        <v>6.2049488693699997E-5</v>
      </c>
      <c r="I430">
        <v>3.27691148854E-4</v>
      </c>
    </row>
    <row r="431" spans="1:9">
      <c r="A431">
        <v>21.5</v>
      </c>
      <c r="C431">
        <v>1.52625152625E-4</v>
      </c>
      <c r="D431">
        <v>0.3687936</v>
      </c>
      <c r="E431">
        <v>5.8233777777799998E-2</v>
      </c>
      <c r="F431">
        <v>-0.11323234567899999</v>
      </c>
      <c r="G431">
        <v>8.37890625</v>
      </c>
      <c r="H431" s="1">
        <v>5.7322766538800002E-5</v>
      </c>
      <c r="I431">
        <v>3.27691148854E-4</v>
      </c>
    </row>
    <row r="432" spans="1:9">
      <c r="A432">
        <v>21.55</v>
      </c>
      <c r="C432">
        <v>1.52625152625E-4</v>
      </c>
      <c r="D432">
        <v>0.37153760000000002</v>
      </c>
      <c r="E432">
        <v>5.2745777777799999E-2</v>
      </c>
      <c r="F432">
        <v>-0.15625555555599999</v>
      </c>
      <c r="G432">
        <v>8.3984375</v>
      </c>
      <c r="H432" s="1">
        <v>5.9472256634800002E-5</v>
      </c>
      <c r="I432">
        <v>3.27691148854E-4</v>
      </c>
    </row>
    <row r="433" spans="1:9">
      <c r="A433">
        <v>21.6</v>
      </c>
      <c r="C433">
        <v>-1.52625152625E-4</v>
      </c>
      <c r="D433">
        <v>0.37428159999999999</v>
      </c>
      <c r="E433">
        <v>4.2989333333300003E-2</v>
      </c>
      <c r="F433">
        <v>-0.204444938272</v>
      </c>
      <c r="G433">
        <v>8.41796875</v>
      </c>
      <c r="H433" s="1">
        <v>6.5900359290499996E-5</v>
      </c>
      <c r="I433">
        <v>3.27691148854E-4</v>
      </c>
    </row>
    <row r="434" spans="1:9">
      <c r="A434">
        <v>21.65</v>
      </c>
      <c r="C434">
        <v>1.52625152625E-4</v>
      </c>
      <c r="D434">
        <v>0.37592799999999998</v>
      </c>
      <c r="E434">
        <v>3.1098666666700001E-2</v>
      </c>
      <c r="F434">
        <v>-0.23103802469099999</v>
      </c>
      <c r="G434">
        <v>8.4375</v>
      </c>
      <c r="H434">
        <v>1.02454812647E-4</v>
      </c>
      <c r="I434">
        <v>3.27691148854E-4</v>
      </c>
    </row>
    <row r="435" spans="1:9">
      <c r="A435">
        <v>21.7</v>
      </c>
      <c r="C435">
        <v>1.52625152625E-4</v>
      </c>
      <c r="D435">
        <v>0.37730000000000002</v>
      </c>
      <c r="E435">
        <v>1.9970222222200001E-2</v>
      </c>
      <c r="F435">
        <v>-0.25407407407400001</v>
      </c>
      <c r="G435">
        <v>8.45703125</v>
      </c>
      <c r="H435">
        <v>1.05522114085E-4</v>
      </c>
      <c r="I435">
        <v>3.27691148854E-4</v>
      </c>
    </row>
    <row r="436" spans="1:9">
      <c r="A436">
        <v>21.75</v>
      </c>
      <c r="C436">
        <v>-4.5787545787500002E-4</v>
      </c>
      <c r="D436">
        <v>0.37812319999999999</v>
      </c>
      <c r="E436">
        <v>5.4879999999999998E-3</v>
      </c>
      <c r="F436">
        <v>-0.26677777777799999</v>
      </c>
      <c r="G436">
        <v>8.4765625</v>
      </c>
      <c r="H436" s="1">
        <v>6.5091107638200007E-5</v>
      </c>
      <c r="I436">
        <v>3.27691148854E-4</v>
      </c>
    </row>
    <row r="437" spans="1:9">
      <c r="A437">
        <v>21.8</v>
      </c>
      <c r="C437">
        <v>1.52625152625E-4</v>
      </c>
      <c r="D437">
        <v>0.37784879999999998</v>
      </c>
      <c r="E437">
        <v>-8.6893333333299995E-3</v>
      </c>
      <c r="F437">
        <v>-0.243741728395</v>
      </c>
      <c r="G437">
        <v>8.49609375</v>
      </c>
      <c r="H437">
        <v>1.0514064739499999E-4</v>
      </c>
      <c r="I437">
        <v>3.27691148854E-4</v>
      </c>
    </row>
    <row r="438" spans="1:9">
      <c r="A438">
        <v>21.85</v>
      </c>
      <c r="C438">
        <v>1.52625152625E-4</v>
      </c>
      <c r="D438">
        <v>0.37702560000000002</v>
      </c>
      <c r="E438">
        <v>-1.9055555555599998E-2</v>
      </c>
      <c r="F438">
        <v>-0.21621703703699999</v>
      </c>
      <c r="G438">
        <v>8.515625</v>
      </c>
      <c r="H438">
        <v>1.03655323534E-4</v>
      </c>
      <c r="I438">
        <v>3.27691148854E-4</v>
      </c>
    </row>
    <row r="439" spans="1:9">
      <c r="A439">
        <v>21.9</v>
      </c>
      <c r="C439">
        <v>-1.52625152625E-4</v>
      </c>
      <c r="D439">
        <v>0.37592799999999998</v>
      </c>
      <c r="E439">
        <v>-2.8812000000000001E-2</v>
      </c>
      <c r="F439">
        <v>-0.21105086419800001</v>
      </c>
      <c r="G439">
        <v>8.53515625</v>
      </c>
      <c r="H439" s="1">
        <v>9.4123174618400001E-5</v>
      </c>
      <c r="I439">
        <v>3.27691148854E-4</v>
      </c>
    </row>
    <row r="440" spans="1:9">
      <c r="A440">
        <v>21.95</v>
      </c>
      <c r="C440">
        <v>4.5787545787500002E-4</v>
      </c>
      <c r="D440">
        <v>0.37428159999999999</v>
      </c>
      <c r="E440">
        <v>-4.0397777777800001E-2</v>
      </c>
      <c r="F440">
        <v>-0.200887901235</v>
      </c>
      <c r="G440">
        <v>8.5546875</v>
      </c>
      <c r="H440">
        <v>1.3111545855800001E-4</v>
      </c>
      <c r="I440">
        <v>3.27691148854E-4</v>
      </c>
    </row>
    <row r="441" spans="1:9">
      <c r="A441">
        <v>22</v>
      </c>
      <c r="C441">
        <v>1.52625152625E-4</v>
      </c>
      <c r="D441">
        <v>0.37181199999999998</v>
      </c>
      <c r="E441">
        <v>-5.0459111111099998E-2</v>
      </c>
      <c r="F441">
        <v>-0.162183950617</v>
      </c>
      <c r="G441">
        <v>8.57421875</v>
      </c>
      <c r="H441">
        <v>1.5699737779500001E-4</v>
      </c>
      <c r="I441">
        <v>3.27691148854E-4</v>
      </c>
    </row>
    <row r="442" spans="1:9">
      <c r="A442">
        <v>22.05</v>
      </c>
      <c r="C442">
        <v>-1.52625152625E-4</v>
      </c>
      <c r="D442">
        <v>0.36906800000000001</v>
      </c>
      <c r="E442">
        <v>-5.7014222222199998E-2</v>
      </c>
      <c r="F442">
        <v>-0.113062962963</v>
      </c>
      <c r="G442">
        <v>8.59375</v>
      </c>
      <c r="H442">
        <v>1.7365501793E-4</v>
      </c>
      <c r="I442">
        <v>3.27691148854E-4</v>
      </c>
    </row>
    <row r="443" spans="1:9">
      <c r="A443">
        <v>22.1</v>
      </c>
      <c r="C443">
        <v>1.52625152625E-4</v>
      </c>
      <c r="D443">
        <v>0.36604959999999997</v>
      </c>
      <c r="E443">
        <v>-6.1587555555599999E-2</v>
      </c>
      <c r="F443">
        <v>-6.7075555555600005E-2</v>
      </c>
      <c r="G443">
        <v>8.61328125</v>
      </c>
      <c r="H443">
        <v>1.72144889364E-4</v>
      </c>
      <c r="I443">
        <v>3.27691148854E-4</v>
      </c>
    </row>
    <row r="444" spans="1:9">
      <c r="A444">
        <v>22.15</v>
      </c>
      <c r="C444">
        <v>1.52625152625E-4</v>
      </c>
      <c r="D444">
        <v>0.36275679999999999</v>
      </c>
      <c r="E444">
        <v>-6.3112000000000001E-2</v>
      </c>
      <c r="F444">
        <v>-3.2436790123500002E-2</v>
      </c>
      <c r="G444">
        <v>8.6328125</v>
      </c>
      <c r="H444">
        <v>2.7499864077099999E-4</v>
      </c>
      <c r="I444">
        <v>3.27691148854E-4</v>
      </c>
    </row>
    <row r="445" spans="1:9">
      <c r="A445">
        <v>22.2</v>
      </c>
      <c r="C445">
        <v>1.52625152625E-4</v>
      </c>
      <c r="D445">
        <v>0.35973840000000001</v>
      </c>
      <c r="E445">
        <v>-6.4026666666699997E-2</v>
      </c>
      <c r="F445">
        <v>-9.5701234567899997E-3</v>
      </c>
      <c r="G445">
        <v>8.65234375</v>
      </c>
      <c r="H445">
        <v>3.3704710926800002E-4</v>
      </c>
      <c r="I445">
        <v>3.27691148854E-4</v>
      </c>
    </row>
    <row r="446" spans="1:9">
      <c r="A446">
        <v>22.25</v>
      </c>
      <c r="C446">
        <v>1.52625152625E-4</v>
      </c>
      <c r="D446">
        <v>0.35644559999999997</v>
      </c>
      <c r="E446">
        <v>-6.5551111111099999E-2</v>
      </c>
      <c r="F446">
        <v>3.8873333333300002E-2</v>
      </c>
      <c r="G446">
        <v>8.671875</v>
      </c>
      <c r="H446">
        <v>2.8501500351000002E-4</v>
      </c>
      <c r="I446">
        <v>3.27691148854E-4</v>
      </c>
    </row>
    <row r="447" spans="1:9">
      <c r="A447">
        <v>22.3</v>
      </c>
      <c r="C447">
        <v>-1.52625152625E-4</v>
      </c>
      <c r="D447">
        <v>0.35287839999999998</v>
      </c>
      <c r="E447">
        <v>-6.12826666667E-2</v>
      </c>
      <c r="F447">
        <v>0.10603358024700001</v>
      </c>
      <c r="G447">
        <v>8.69140625</v>
      </c>
      <c r="H447">
        <v>1.9248526172899999E-4</v>
      </c>
      <c r="I447">
        <v>3.27691148854E-4</v>
      </c>
    </row>
    <row r="448" spans="1:9">
      <c r="A448">
        <v>22.35</v>
      </c>
      <c r="C448">
        <v>1.52625152625E-4</v>
      </c>
      <c r="D448">
        <v>0.35013440000000001</v>
      </c>
      <c r="E448">
        <v>-5.3203111111100002E-2</v>
      </c>
      <c r="F448">
        <v>0.14414469135800001</v>
      </c>
      <c r="G448">
        <v>8.7109375</v>
      </c>
      <c r="H448">
        <v>1.07266159811E-4</v>
      </c>
      <c r="I448">
        <v>3.27691148854E-4</v>
      </c>
    </row>
    <row r="449" spans="1:9">
      <c r="A449">
        <v>22.4</v>
      </c>
      <c r="C449">
        <v>-1.52625152625E-4</v>
      </c>
      <c r="D449">
        <v>0.3476648</v>
      </c>
      <c r="E449">
        <v>-4.6038222222199998E-2</v>
      </c>
      <c r="F449">
        <v>0.166587901235</v>
      </c>
      <c r="G449">
        <v>8.73046875</v>
      </c>
      <c r="H449">
        <v>1.0856361420299999E-4</v>
      </c>
      <c r="I449">
        <v>3.27691148854E-4</v>
      </c>
    </row>
    <row r="450" spans="1:9">
      <c r="A450">
        <v>22.45</v>
      </c>
      <c r="C450">
        <v>-1.52625152625E-4</v>
      </c>
      <c r="D450">
        <v>0.34546959999999999</v>
      </c>
      <c r="E450">
        <v>-3.7348888888899999E-2</v>
      </c>
      <c r="F450">
        <v>0.19987160493799999</v>
      </c>
      <c r="G450">
        <v>8.75</v>
      </c>
      <c r="H450">
        <v>1.2329164704799999E-4</v>
      </c>
      <c r="I450">
        <v>3.27691148854E-4</v>
      </c>
    </row>
    <row r="451" spans="1:9">
      <c r="A451">
        <v>22.5</v>
      </c>
      <c r="C451">
        <v>1.52625152625E-4</v>
      </c>
      <c r="D451">
        <v>0.3438232</v>
      </c>
      <c r="E451">
        <v>-2.6372888888899999E-2</v>
      </c>
      <c r="F451">
        <v>0.236627654321</v>
      </c>
      <c r="G451">
        <v>8.76953125</v>
      </c>
      <c r="H451" s="1">
        <v>9.3665762355700003E-5</v>
      </c>
      <c r="I451">
        <v>3.27691148854E-4</v>
      </c>
    </row>
    <row r="452" spans="1:9">
      <c r="A452">
        <v>22.55</v>
      </c>
      <c r="C452">
        <v>1.52625152625E-4</v>
      </c>
      <c r="D452">
        <v>0.34272560000000002</v>
      </c>
      <c r="E452">
        <v>-1.3110222222199999E-2</v>
      </c>
      <c r="F452">
        <v>0.259579012346</v>
      </c>
      <c r="G452">
        <v>8.7890625</v>
      </c>
      <c r="H452" s="1">
        <v>7.5323639342399996E-5</v>
      </c>
      <c r="I452">
        <v>3.27691148854E-4</v>
      </c>
    </row>
    <row r="453" spans="1:9">
      <c r="A453">
        <v>22.6</v>
      </c>
      <c r="C453">
        <v>1.52625152625E-4</v>
      </c>
      <c r="D453">
        <v>0.34245120000000001</v>
      </c>
      <c r="E453">
        <v>1.2195555555599999E-3</v>
      </c>
      <c r="F453">
        <v>0.24967012345699999</v>
      </c>
      <c r="G453">
        <v>8.80859375</v>
      </c>
      <c r="H453">
        <v>1.3835587822600001E-4</v>
      </c>
      <c r="I453">
        <v>3.27691148854E-4</v>
      </c>
    </row>
    <row r="454" spans="1:9">
      <c r="A454">
        <v>22.65</v>
      </c>
      <c r="C454">
        <v>1.52625152625E-4</v>
      </c>
      <c r="D454">
        <v>0.34300000000000003</v>
      </c>
      <c r="E454">
        <v>1.2805333333300001E-2</v>
      </c>
      <c r="F454">
        <v>0.21960469135800001</v>
      </c>
      <c r="G454">
        <v>8.828125</v>
      </c>
      <c r="H454">
        <v>1.9567925083400001E-4</v>
      </c>
      <c r="I454">
        <v>3.27691148854E-4</v>
      </c>
    </row>
    <row r="455" spans="1:9">
      <c r="A455">
        <v>22.7</v>
      </c>
      <c r="C455">
        <v>1.52625152625E-4</v>
      </c>
      <c r="D455">
        <v>0.3438232</v>
      </c>
      <c r="E455">
        <v>2.2409333333299999E-2</v>
      </c>
      <c r="F455">
        <v>0.20080320987700001</v>
      </c>
      <c r="G455">
        <v>8.84765625</v>
      </c>
      <c r="H455">
        <v>1.92897610812E-4</v>
      </c>
      <c r="I455">
        <v>3.27691148854E-4</v>
      </c>
    </row>
    <row r="456" spans="1:9">
      <c r="A456">
        <v>22.75</v>
      </c>
      <c r="C456">
        <v>1.52625152625E-4</v>
      </c>
      <c r="D456">
        <v>0.34519519999999998</v>
      </c>
      <c r="E456">
        <v>3.2470666666700003E-2</v>
      </c>
      <c r="F456">
        <v>0.18903111111099999</v>
      </c>
      <c r="G456">
        <v>8.8671875</v>
      </c>
      <c r="H456">
        <v>1.7265896627400001E-4</v>
      </c>
      <c r="I456">
        <v>3.27691148854E-4</v>
      </c>
    </row>
    <row r="457" spans="1:9">
      <c r="A457">
        <v>22.8</v>
      </c>
      <c r="C457">
        <v>-1.52625152625E-4</v>
      </c>
      <c r="D457">
        <v>0.34711599999999998</v>
      </c>
      <c r="E457">
        <v>4.1464888888900001E-2</v>
      </c>
      <c r="F457">
        <v>0.17387135802500001</v>
      </c>
      <c r="G457">
        <v>8.88671875</v>
      </c>
      <c r="H457">
        <v>1.4746502932000001E-4</v>
      </c>
      <c r="I457">
        <v>3.27691148854E-4</v>
      </c>
    </row>
    <row r="458" spans="1:9">
      <c r="A458">
        <v>22.85</v>
      </c>
      <c r="C458">
        <v>1.52625152625E-4</v>
      </c>
      <c r="D458">
        <v>0.34931119999999999</v>
      </c>
      <c r="E458">
        <v>5.0611555555599999E-2</v>
      </c>
      <c r="F458">
        <v>0.14363654321</v>
      </c>
      <c r="G458">
        <v>8.90625</v>
      </c>
      <c r="H458">
        <v>1.0113679507599999E-4</v>
      </c>
      <c r="I458">
        <v>3.27691148854E-4</v>
      </c>
    </row>
    <row r="459" spans="1:9">
      <c r="A459">
        <v>22.9</v>
      </c>
      <c r="C459">
        <v>-1.52625152625E-4</v>
      </c>
      <c r="D459">
        <v>0.35232960000000002</v>
      </c>
      <c r="E459">
        <v>5.6556888888900002E-2</v>
      </c>
      <c r="F459">
        <v>9.8834814814799998E-2</v>
      </c>
      <c r="G459">
        <v>8.92578125</v>
      </c>
      <c r="H459" s="1">
        <v>8.4454708139900005E-5</v>
      </c>
      <c r="I459">
        <v>3.27691148854E-4</v>
      </c>
    </row>
    <row r="460" spans="1:9">
      <c r="A460">
        <v>22.95</v>
      </c>
      <c r="C460">
        <v>1.52625152625E-4</v>
      </c>
      <c r="D460">
        <v>0.35507359999999999</v>
      </c>
      <c r="E460">
        <v>6.00631111111E-2</v>
      </c>
      <c r="F460">
        <v>6.0130864197500002E-2</v>
      </c>
      <c r="G460">
        <v>8.9453125</v>
      </c>
      <c r="H460">
        <v>1.1459347652999999E-4</v>
      </c>
      <c r="I460">
        <v>3.27691148854E-4</v>
      </c>
    </row>
    <row r="461" spans="1:9">
      <c r="A461">
        <v>23</v>
      </c>
      <c r="C461">
        <v>-1.52625152625E-4</v>
      </c>
      <c r="D461">
        <v>0.35836639999999997</v>
      </c>
      <c r="E461">
        <v>6.23497777778E-2</v>
      </c>
      <c r="F461">
        <v>2.4306419753099998E-2</v>
      </c>
      <c r="G461">
        <v>8.96484375</v>
      </c>
      <c r="H461">
        <v>1.1680069818E-4</v>
      </c>
      <c r="I461">
        <v>3.27691148854E-4</v>
      </c>
    </row>
    <row r="462" spans="1:9">
      <c r="A462">
        <v>23.05</v>
      </c>
      <c r="C462">
        <v>4.5787545787500002E-4</v>
      </c>
      <c r="D462">
        <v>0.36138480000000001</v>
      </c>
      <c r="E462">
        <v>6.2654666666699999E-2</v>
      </c>
      <c r="F462">
        <v>-1.51597530864E-2</v>
      </c>
      <c r="G462">
        <v>8.984375</v>
      </c>
      <c r="H462" s="1">
        <v>8.8556771807699996E-5</v>
      </c>
      <c r="I462">
        <v>3.27691148854E-4</v>
      </c>
    </row>
    <row r="463" spans="1:9">
      <c r="A463">
        <v>23.1</v>
      </c>
      <c r="C463">
        <v>1.52625152625E-4</v>
      </c>
      <c r="D463">
        <v>0.36467759999999999</v>
      </c>
      <c r="E463">
        <v>6.1435111111099998E-2</v>
      </c>
      <c r="F463">
        <v>-6.6482716049399995E-2</v>
      </c>
      <c r="G463">
        <v>9.00390625</v>
      </c>
      <c r="H463" s="1">
        <v>5.04386440054E-5</v>
      </c>
      <c r="I463">
        <v>3.27691148854E-4</v>
      </c>
    </row>
    <row r="464" spans="1:9">
      <c r="A464">
        <v>23.15</v>
      </c>
      <c r="C464">
        <v>1.52625152625E-4</v>
      </c>
      <c r="D464">
        <v>0.36769600000000002</v>
      </c>
      <c r="E464">
        <v>5.6404444444400001E-2</v>
      </c>
      <c r="F464">
        <v>-0.12475037037</v>
      </c>
      <c r="G464">
        <v>9.0234375</v>
      </c>
      <c r="H464" s="1">
        <v>3.5395753563E-5</v>
      </c>
      <c r="I464">
        <v>3.27691148854E-4</v>
      </c>
    </row>
    <row r="465" spans="1:9">
      <c r="A465">
        <v>23.2</v>
      </c>
      <c r="C465">
        <v>1.52625152625E-4</v>
      </c>
      <c r="D465">
        <v>0.37043999999999999</v>
      </c>
      <c r="E465">
        <v>4.8477333333300003E-2</v>
      </c>
      <c r="F465">
        <v>-0.172431604938</v>
      </c>
      <c r="G465">
        <v>9.04296875</v>
      </c>
      <c r="H465" s="1">
        <v>4.5429323381999999E-5</v>
      </c>
      <c r="I465">
        <v>3.27691148854E-4</v>
      </c>
    </row>
    <row r="466" spans="1:9">
      <c r="A466">
        <v>23.25</v>
      </c>
      <c r="C466">
        <v>-1.52625152625E-4</v>
      </c>
      <c r="D466">
        <v>0.3726352</v>
      </c>
      <c r="E466">
        <v>3.8263555555600001E-2</v>
      </c>
      <c r="F466">
        <v>-0.19995629629600001</v>
      </c>
      <c r="G466">
        <v>9.0625</v>
      </c>
      <c r="H466" s="1">
        <v>4.8874636582300002E-5</v>
      </c>
      <c r="I466">
        <v>3.27691148854E-4</v>
      </c>
    </row>
    <row r="467" spans="1:9">
      <c r="A467">
        <v>23.3</v>
      </c>
      <c r="C467">
        <v>-1.52625152625E-4</v>
      </c>
      <c r="D467">
        <v>0.37428159999999999</v>
      </c>
      <c r="E467">
        <v>2.75924444444E-2</v>
      </c>
      <c r="F467">
        <v>-0.20749382716000001</v>
      </c>
      <c r="G467">
        <v>9.08203125</v>
      </c>
      <c r="H467">
        <v>1.0586163850599999E-4</v>
      </c>
      <c r="I467">
        <v>3.27691148854E-4</v>
      </c>
    </row>
    <row r="468" spans="1:9">
      <c r="A468">
        <v>23.35</v>
      </c>
      <c r="C468">
        <v>1.52625152625E-4</v>
      </c>
      <c r="D468">
        <v>0.37537920000000002</v>
      </c>
      <c r="E468">
        <v>1.70737777778E-2</v>
      </c>
      <c r="F468">
        <v>-0.205291851852</v>
      </c>
      <c r="G468">
        <v>9.1015625</v>
      </c>
      <c r="H468">
        <v>1.7699918904300001E-4</v>
      </c>
      <c r="I468">
        <v>3.27691148854E-4</v>
      </c>
    </row>
    <row r="469" spans="1:9">
      <c r="A469">
        <v>23.4</v>
      </c>
      <c r="C469">
        <v>-1.52625152625E-4</v>
      </c>
      <c r="D469">
        <v>0.37592799999999998</v>
      </c>
      <c r="E469">
        <v>7.4697777777799996E-3</v>
      </c>
      <c r="F469">
        <v>-0.208171358025</v>
      </c>
      <c r="G469">
        <v>9.12109375</v>
      </c>
      <c r="H469">
        <v>1.79344134421E-4</v>
      </c>
      <c r="I469">
        <v>3.27691148854E-4</v>
      </c>
    </row>
    <row r="470" spans="1:9">
      <c r="A470">
        <v>23.45</v>
      </c>
      <c r="C470">
        <v>4.5787545787500002E-4</v>
      </c>
      <c r="D470">
        <v>0.37620239999999999</v>
      </c>
      <c r="E470">
        <v>-3.3537777777800002E-3</v>
      </c>
      <c r="F470">
        <v>-0.216132345679</v>
      </c>
      <c r="G470">
        <v>9.140625</v>
      </c>
      <c r="H470">
        <v>1.3388781423800001E-4</v>
      </c>
      <c r="I470">
        <v>3.27691148854E-4</v>
      </c>
    </row>
    <row r="471" spans="1:9">
      <c r="A471">
        <v>23.5</v>
      </c>
      <c r="C471">
        <v>1.52625152625E-4</v>
      </c>
      <c r="D471">
        <v>0.37565359999999998</v>
      </c>
      <c r="E471">
        <v>-1.5092E-2</v>
      </c>
      <c r="F471">
        <v>-0.20766320987699999</v>
      </c>
      <c r="G471">
        <v>9.16015625</v>
      </c>
      <c r="H471" s="1">
        <v>7.88708867625E-5</v>
      </c>
      <c r="I471">
        <v>3.27691148854E-4</v>
      </c>
    </row>
    <row r="472" spans="1:9">
      <c r="A472">
        <v>23.55</v>
      </c>
      <c r="C472">
        <v>1.52625152625E-4</v>
      </c>
      <c r="D472">
        <v>0.374556</v>
      </c>
      <c r="E472">
        <v>-2.4543555555600002E-2</v>
      </c>
      <c r="F472">
        <v>-0.19055555555600001</v>
      </c>
      <c r="G472">
        <v>9.1796875</v>
      </c>
      <c r="H472" s="1">
        <v>7.0142871041699997E-5</v>
      </c>
      <c r="I472">
        <v>3.27691148854E-4</v>
      </c>
    </row>
    <row r="473" spans="1:9">
      <c r="A473">
        <v>23.6</v>
      </c>
      <c r="C473">
        <v>-1.52625152625E-4</v>
      </c>
      <c r="D473">
        <v>0.37318400000000002</v>
      </c>
      <c r="E473">
        <v>-3.3537777777800003E-2</v>
      </c>
      <c r="F473">
        <v>-0.180223209877</v>
      </c>
      <c r="G473">
        <v>9.19921875</v>
      </c>
      <c r="H473">
        <v>1.5035773770799999E-4</v>
      </c>
      <c r="I473">
        <v>3.27691148854E-4</v>
      </c>
    </row>
    <row r="474" spans="1:9">
      <c r="A474">
        <v>23.65</v>
      </c>
      <c r="C474">
        <v>1.52625152625E-4</v>
      </c>
      <c r="D474">
        <v>0.37126320000000002</v>
      </c>
      <c r="E474">
        <v>-4.2989333333300003E-2</v>
      </c>
      <c r="F474">
        <v>-0.16108296296300001</v>
      </c>
      <c r="G474">
        <v>9.21875</v>
      </c>
      <c r="H474">
        <v>2.0385020074899999E-4</v>
      </c>
      <c r="I474">
        <v>3.27691148854E-4</v>
      </c>
    </row>
    <row r="475" spans="1:9">
      <c r="A475">
        <v>23.7</v>
      </c>
      <c r="C475">
        <v>1.52625152625E-4</v>
      </c>
      <c r="D475">
        <v>0.3687936</v>
      </c>
      <c r="E475">
        <v>-5.0611555555599999E-2</v>
      </c>
      <c r="F475">
        <v>-0.124580987654</v>
      </c>
      <c r="G475">
        <v>9.23828125</v>
      </c>
      <c r="H475">
        <v>2.1470660857600001E-4</v>
      </c>
      <c r="I475">
        <v>3.27691148854E-4</v>
      </c>
    </row>
    <row r="476" spans="1:9">
      <c r="A476">
        <v>23.75</v>
      </c>
      <c r="C476">
        <v>4.5787545787500002E-4</v>
      </c>
      <c r="D476">
        <v>0.36604959999999997</v>
      </c>
      <c r="E476">
        <v>-5.5184888888899997E-2</v>
      </c>
      <c r="F476">
        <v>-8.9010617283900001E-2</v>
      </c>
      <c r="G476">
        <v>9.2578125</v>
      </c>
      <c r="H476">
        <v>2.3269374772099999E-4</v>
      </c>
      <c r="I476">
        <v>3.27691148854E-4</v>
      </c>
    </row>
    <row r="477" spans="1:9">
      <c r="A477">
        <v>23.8</v>
      </c>
      <c r="C477">
        <v>1.52625152625E-4</v>
      </c>
      <c r="D477">
        <v>0.36330560000000001</v>
      </c>
      <c r="E477">
        <v>-5.9453333333300003E-2</v>
      </c>
      <c r="F477">
        <v>-5.1492345678999997E-2</v>
      </c>
      <c r="G477">
        <v>9.27734375</v>
      </c>
      <c r="H477">
        <v>2.2680975659699999E-4</v>
      </c>
      <c r="I477">
        <v>3.27691148854E-4</v>
      </c>
    </row>
    <row r="478" spans="1:9">
      <c r="A478">
        <v>23.85</v>
      </c>
      <c r="C478">
        <v>1.52625152625E-4</v>
      </c>
      <c r="D478">
        <v>0.36001280000000002</v>
      </c>
      <c r="E478">
        <v>-6.12826666667E-2</v>
      </c>
      <c r="F478">
        <v>2.2866666666700002E-3</v>
      </c>
      <c r="G478">
        <v>9.296875</v>
      </c>
      <c r="H478">
        <v>1.6326871694799999E-4</v>
      </c>
      <c r="I478">
        <v>3.27691148854E-4</v>
      </c>
    </row>
    <row r="479" spans="1:9">
      <c r="A479">
        <v>23.9</v>
      </c>
      <c r="C479">
        <v>-1.52625152625E-4</v>
      </c>
      <c r="D479">
        <v>0.35699439999999999</v>
      </c>
      <c r="E479">
        <v>-5.9300888888899998E-2</v>
      </c>
      <c r="F479">
        <v>5.64891358025E-2</v>
      </c>
      <c r="G479">
        <v>9.31640625</v>
      </c>
      <c r="H479">
        <v>1.07016616606E-4</v>
      </c>
      <c r="I479">
        <v>3.27691148854E-4</v>
      </c>
    </row>
    <row r="480" spans="1:9">
      <c r="A480">
        <v>23.95</v>
      </c>
      <c r="C480">
        <v>1.52625152625E-4</v>
      </c>
      <c r="D480">
        <v>0.35397600000000001</v>
      </c>
      <c r="E480">
        <v>-5.4727555555600001E-2</v>
      </c>
      <c r="F480">
        <v>9.4007407407400004E-2</v>
      </c>
      <c r="G480">
        <v>9.3359375</v>
      </c>
      <c r="H480" s="1">
        <v>7.9981478023599998E-5</v>
      </c>
      <c r="I480">
        <v>3.27691148854E-4</v>
      </c>
    </row>
    <row r="481" spans="1:9">
      <c r="A481">
        <v>24</v>
      </c>
      <c r="C481">
        <v>-1.52625152625E-4</v>
      </c>
      <c r="D481">
        <v>0.3515064</v>
      </c>
      <c r="E481">
        <v>-4.9239555555600001E-2</v>
      </c>
      <c r="F481">
        <v>0.11772098765400001</v>
      </c>
      <c r="G481">
        <v>9.35546875</v>
      </c>
      <c r="H481" s="1">
        <v>7.2995436559200006E-5</v>
      </c>
      <c r="I481">
        <v>3.27691148854E-4</v>
      </c>
    </row>
    <row r="482" spans="1:9">
      <c r="A482">
        <v>24.05</v>
      </c>
      <c r="C482">
        <v>1.52625152625E-4</v>
      </c>
      <c r="D482">
        <v>0.34903679999999998</v>
      </c>
      <c r="E482">
        <v>-4.3141777777799997E-2</v>
      </c>
      <c r="F482">
        <v>0.14355185185200001</v>
      </c>
      <c r="G482">
        <v>9.375</v>
      </c>
      <c r="H482">
        <v>1.1923949815E-4</v>
      </c>
      <c r="I482">
        <v>3.27691148854E-4</v>
      </c>
    </row>
    <row r="483" spans="1:9">
      <c r="A483">
        <v>24.1</v>
      </c>
      <c r="C483">
        <v>1.52625152625E-4</v>
      </c>
      <c r="D483">
        <v>0.34711599999999998</v>
      </c>
      <c r="E483">
        <v>-3.5214666666699999E-2</v>
      </c>
      <c r="F483">
        <v>0.17548049382700001</v>
      </c>
      <c r="G483">
        <v>9.39453125</v>
      </c>
      <c r="H483">
        <v>1.8265095866200001E-4</v>
      </c>
      <c r="I483">
        <v>3.27691148854E-4</v>
      </c>
    </row>
    <row r="484" spans="1:9">
      <c r="A484">
        <v>24.15</v>
      </c>
      <c r="C484">
        <v>-1.52625152625E-4</v>
      </c>
      <c r="D484">
        <v>0.34546959999999999</v>
      </c>
      <c r="E484">
        <v>-2.59155555556E-2</v>
      </c>
      <c r="F484">
        <v>0.211559012346</v>
      </c>
      <c r="G484">
        <v>9.4140625</v>
      </c>
      <c r="H484">
        <v>1.65396981759E-4</v>
      </c>
      <c r="I484">
        <v>3.27691148854E-4</v>
      </c>
    </row>
    <row r="485" spans="1:9">
      <c r="A485">
        <v>24.2</v>
      </c>
      <c r="C485">
        <v>4.5787545787500002E-4</v>
      </c>
      <c r="D485">
        <v>0.34437200000000001</v>
      </c>
      <c r="E485">
        <v>-1.35675555556E-2</v>
      </c>
      <c r="F485">
        <v>0.23501851851899999</v>
      </c>
      <c r="G485">
        <v>9.43359375</v>
      </c>
      <c r="H485" s="1">
        <v>6.2851979030199994E-5</v>
      </c>
      <c r="I485">
        <v>3.27691148854E-4</v>
      </c>
    </row>
    <row r="486" spans="1:9">
      <c r="A486">
        <v>24.25</v>
      </c>
      <c r="C486">
        <v>-1.52625152625E-4</v>
      </c>
      <c r="D486">
        <v>0.3440976</v>
      </c>
      <c r="E486">
        <v>-9.1466666666699999E-4</v>
      </c>
      <c r="F486">
        <v>0.227819753086</v>
      </c>
      <c r="G486">
        <v>9.453125</v>
      </c>
      <c r="H486">
        <v>1.1672316281499999E-4</v>
      </c>
      <c r="I486">
        <v>3.27691148854E-4</v>
      </c>
    </row>
    <row r="487" spans="1:9">
      <c r="A487">
        <v>24.3</v>
      </c>
      <c r="C487">
        <v>1.52625152625E-4</v>
      </c>
      <c r="D487">
        <v>0.34437200000000001</v>
      </c>
      <c r="E487">
        <v>1.0061333333299999E-2</v>
      </c>
      <c r="F487">
        <v>0.201904197531</v>
      </c>
      <c r="G487">
        <v>9.47265625</v>
      </c>
      <c r="H487">
        <v>1.94761001905E-4</v>
      </c>
      <c r="I487">
        <v>3.27691148854E-4</v>
      </c>
    </row>
    <row r="488" spans="1:9">
      <c r="A488">
        <v>24.35</v>
      </c>
      <c r="C488">
        <v>1.52625152625E-4</v>
      </c>
      <c r="D488">
        <v>0.34519519999999998</v>
      </c>
      <c r="E488">
        <v>1.9055555555599998E-2</v>
      </c>
      <c r="F488">
        <v>0.17734370370399999</v>
      </c>
      <c r="G488">
        <v>9.4921875</v>
      </c>
      <c r="H488">
        <v>1.97791615872E-4</v>
      </c>
      <c r="I488">
        <v>3.27691148854E-4</v>
      </c>
    </row>
    <row r="489" spans="1:9">
      <c r="A489">
        <v>24.4</v>
      </c>
      <c r="C489">
        <v>1.52625152625E-4</v>
      </c>
      <c r="D489">
        <v>0.34629280000000001</v>
      </c>
      <c r="E489">
        <v>2.7287555555600002E-2</v>
      </c>
      <c r="F489">
        <v>0.163030864198</v>
      </c>
      <c r="G489">
        <v>9.51171875</v>
      </c>
      <c r="H489">
        <v>1.62060798073E-4</v>
      </c>
      <c r="I489">
        <v>3.27691148854E-4</v>
      </c>
    </row>
    <row r="490" spans="1:9">
      <c r="A490">
        <v>24.45</v>
      </c>
      <c r="C490">
        <v>1.52625152625E-4</v>
      </c>
      <c r="D490">
        <v>0.3479392</v>
      </c>
      <c r="E490">
        <v>3.5214666666699999E-2</v>
      </c>
      <c r="F490">
        <v>0.152783209877</v>
      </c>
      <c r="G490">
        <v>9.53125</v>
      </c>
      <c r="H490">
        <v>1.4252657062099999E-4</v>
      </c>
      <c r="I490">
        <v>3.27691148854E-4</v>
      </c>
    </row>
    <row r="491" spans="1:9">
      <c r="A491">
        <v>24.5</v>
      </c>
      <c r="C491">
        <v>-1.52625152625E-4</v>
      </c>
      <c r="D491">
        <v>0.34986</v>
      </c>
      <c r="E491">
        <v>4.2227111111100002E-2</v>
      </c>
      <c r="F491">
        <v>0.14626197530900001</v>
      </c>
      <c r="G491">
        <v>9.55078125</v>
      </c>
      <c r="H491">
        <v>1.8327823901599999E-4</v>
      </c>
      <c r="I491">
        <v>3.27691148854E-4</v>
      </c>
    </row>
    <row r="492" spans="1:9">
      <c r="A492">
        <v>24.55</v>
      </c>
      <c r="C492">
        <v>1.52625152625E-4</v>
      </c>
      <c r="D492">
        <v>0.35205520000000001</v>
      </c>
      <c r="E492">
        <v>5.0611555555599999E-2</v>
      </c>
      <c r="F492">
        <v>0.123734074074</v>
      </c>
      <c r="G492">
        <v>9.5703125</v>
      </c>
      <c r="H492">
        <v>2.8118756158899998E-4</v>
      </c>
      <c r="I492">
        <v>3.27691148854E-4</v>
      </c>
    </row>
    <row r="493" spans="1:9">
      <c r="A493">
        <v>24.6</v>
      </c>
      <c r="C493">
        <v>-1.52625152625E-4</v>
      </c>
      <c r="D493">
        <v>0.35507359999999999</v>
      </c>
      <c r="E493">
        <v>5.5947111111099998E-2</v>
      </c>
      <c r="F493">
        <v>7.5375308641999997E-2</v>
      </c>
      <c r="G493">
        <v>9.58984375</v>
      </c>
      <c r="H493">
        <v>3.46741887309E-4</v>
      </c>
      <c r="I493">
        <v>3.27691148854E-4</v>
      </c>
    </row>
    <row r="494" spans="1:9">
      <c r="A494">
        <v>24.65</v>
      </c>
      <c r="C494">
        <v>1.52625152625E-4</v>
      </c>
      <c r="D494">
        <v>0.35781760000000001</v>
      </c>
      <c r="E494">
        <v>5.7776444444399999E-2</v>
      </c>
      <c r="F494">
        <v>2.9641975308600001E-2</v>
      </c>
      <c r="G494">
        <v>9.609375</v>
      </c>
      <c r="H494">
        <v>2.7187399737400002E-4</v>
      </c>
      <c r="I494">
        <v>3.27691148854E-4</v>
      </c>
    </row>
    <row r="495" spans="1:9">
      <c r="A495">
        <v>24.7</v>
      </c>
      <c r="C495">
        <v>4.5787545787500002E-4</v>
      </c>
      <c r="D495">
        <v>0.36083599999999999</v>
      </c>
      <c r="E495">
        <v>5.8843555555600002E-2</v>
      </c>
      <c r="F495">
        <v>-1.6260740740700001E-2</v>
      </c>
      <c r="G495">
        <v>9.62890625</v>
      </c>
      <c r="H495">
        <v>1.18132767134E-4</v>
      </c>
      <c r="I495">
        <v>3.27691148854E-4</v>
      </c>
    </row>
    <row r="496" spans="1:9">
      <c r="A496">
        <v>24.75</v>
      </c>
      <c r="C496">
        <v>-1.52625152625E-4</v>
      </c>
      <c r="D496">
        <v>0.36385440000000002</v>
      </c>
      <c r="E496">
        <v>5.6556888888900002E-2</v>
      </c>
      <c r="F496">
        <v>-6.80918518518E-2</v>
      </c>
      <c r="G496">
        <v>9.6484375</v>
      </c>
      <c r="H496">
        <v>1.39045813924E-4</v>
      </c>
      <c r="I496">
        <v>3.27691148854E-4</v>
      </c>
    </row>
    <row r="497" spans="1:9">
      <c r="A497">
        <v>24.8</v>
      </c>
      <c r="C497">
        <v>1.52625152625E-4</v>
      </c>
      <c r="D497">
        <v>0.36659839999999999</v>
      </c>
      <c r="E497">
        <v>5.1678666666699999E-2</v>
      </c>
      <c r="F497">
        <v>-0.112893580247</v>
      </c>
      <c r="G497">
        <v>9.66796875</v>
      </c>
      <c r="H497">
        <v>1.00477450044E-4</v>
      </c>
      <c r="I497">
        <v>3.27691148854E-4</v>
      </c>
    </row>
    <row r="498" spans="1:9">
      <c r="A498">
        <v>24.85</v>
      </c>
      <c r="C498">
        <v>1.52625152625E-4</v>
      </c>
      <c r="D498">
        <v>0.36906800000000001</v>
      </c>
      <c r="E498">
        <v>4.5123555555599999E-2</v>
      </c>
      <c r="F498">
        <v>-0.15083530864200001</v>
      </c>
      <c r="G498">
        <v>9.6875</v>
      </c>
      <c r="H498" s="1">
        <v>9.9300269559100005E-5</v>
      </c>
      <c r="I498">
        <v>3.27691148854E-4</v>
      </c>
    </row>
    <row r="499" spans="1:9">
      <c r="A499">
        <v>24.9</v>
      </c>
      <c r="C499">
        <v>-1.52625152625E-4</v>
      </c>
      <c r="D499">
        <v>0.37126320000000002</v>
      </c>
      <c r="E499">
        <v>3.58244444444E-2</v>
      </c>
      <c r="F499">
        <v>-0.17107654320999999</v>
      </c>
      <c r="G499">
        <v>9.70703125</v>
      </c>
      <c r="H499">
        <v>1.1340592310299999E-4</v>
      </c>
      <c r="I499">
        <v>3.27691148854E-4</v>
      </c>
    </row>
    <row r="500" spans="1:9">
      <c r="A500">
        <v>24.95</v>
      </c>
      <c r="C500">
        <v>1.52625152625E-4</v>
      </c>
      <c r="D500">
        <v>0.3726352</v>
      </c>
      <c r="E500">
        <v>2.65253333333E-2</v>
      </c>
      <c r="F500">
        <v>-0.16438592592599999</v>
      </c>
      <c r="G500">
        <v>9.7265625</v>
      </c>
      <c r="H500">
        <v>1.86705352538E-4</v>
      </c>
      <c r="I500">
        <v>3.27691148854E-4</v>
      </c>
    </row>
    <row r="501" spans="1:9">
      <c r="A501">
        <v>25</v>
      </c>
      <c r="C501">
        <v>4.5787545787500002E-4</v>
      </c>
      <c r="D501">
        <v>0.37373279999999998</v>
      </c>
      <c r="E501">
        <v>2.0122666666700002E-2</v>
      </c>
      <c r="F501">
        <v>-0.16853580246899999</v>
      </c>
      <c r="G501">
        <v>9.74609375</v>
      </c>
      <c r="H501">
        <v>2.2282561284899999E-4</v>
      </c>
      <c r="I501">
        <v>3.27691148854E-4</v>
      </c>
    </row>
    <row r="502" spans="1:9">
      <c r="A502">
        <v>25.05</v>
      </c>
      <c r="C502">
        <v>-1.52625152625E-4</v>
      </c>
      <c r="D502">
        <v>0.37483040000000001</v>
      </c>
      <c r="E502">
        <v>1.0671111111099999E-2</v>
      </c>
      <c r="F502">
        <v>-0.19004740740699999</v>
      </c>
      <c r="G502">
        <v>9.765625</v>
      </c>
      <c r="H502">
        <v>1.7675999780600001E-4</v>
      </c>
      <c r="I502">
        <v>3.27691148854E-4</v>
      </c>
    </row>
    <row r="503" spans="1:9">
      <c r="A503">
        <v>25.1</v>
      </c>
      <c r="C503">
        <v>1.52625152625E-4</v>
      </c>
      <c r="D503">
        <v>0.37483040000000001</v>
      </c>
      <c r="E503">
        <v>4.5733333333300002E-4</v>
      </c>
      <c r="F503">
        <v>-0.20224296296300001</v>
      </c>
      <c r="G503">
        <v>9.78515625</v>
      </c>
      <c r="H503">
        <v>1.19876162067E-4</v>
      </c>
      <c r="I503">
        <v>3.27691148854E-4</v>
      </c>
    </row>
    <row r="504" spans="1:9">
      <c r="A504">
        <v>25.15</v>
      </c>
      <c r="C504">
        <v>-1.52625152625E-4</v>
      </c>
      <c r="D504">
        <v>0.37483040000000001</v>
      </c>
      <c r="E504">
        <v>-9.4515555555500005E-3</v>
      </c>
      <c r="F504">
        <v>-0.214015061728</v>
      </c>
      <c r="G504">
        <v>9.8046875</v>
      </c>
      <c r="H504" s="1">
        <v>8.1616443710000002E-5</v>
      </c>
      <c r="I504">
        <v>3.27691148854E-4</v>
      </c>
    </row>
    <row r="505" spans="1:9">
      <c r="A505">
        <v>25.2</v>
      </c>
      <c r="C505">
        <v>-1.52625152625E-4</v>
      </c>
      <c r="D505">
        <v>0.37400719999999998</v>
      </c>
      <c r="E505">
        <v>-2.1342222222199999E-2</v>
      </c>
      <c r="F505">
        <v>-0.21435382716000001</v>
      </c>
      <c r="G505">
        <v>9.82421875</v>
      </c>
      <c r="H505" s="1">
        <v>5.9357319359099998E-5</v>
      </c>
      <c r="I505">
        <v>3.27691148854E-4</v>
      </c>
    </row>
    <row r="506" spans="1:9">
      <c r="A506">
        <v>25.25</v>
      </c>
      <c r="C506">
        <v>1.52625152625E-4</v>
      </c>
      <c r="D506">
        <v>0.3726352</v>
      </c>
      <c r="E506">
        <v>-3.2013333333299997E-2</v>
      </c>
      <c r="F506">
        <v>-0.19157185185200001</v>
      </c>
      <c r="G506">
        <v>9.84375</v>
      </c>
      <c r="H506" s="1">
        <v>9.7498887815000005E-5</v>
      </c>
      <c r="I506">
        <v>3.27691148854E-4</v>
      </c>
    </row>
    <row r="507" spans="1:9">
      <c r="A507">
        <v>25.3</v>
      </c>
      <c r="C507">
        <v>1.52625152625E-4</v>
      </c>
      <c r="D507">
        <v>0.3707144</v>
      </c>
      <c r="E507">
        <v>-4.0855111111099997E-2</v>
      </c>
      <c r="F507">
        <v>-0.15684839506199999</v>
      </c>
      <c r="G507">
        <v>9.86328125</v>
      </c>
      <c r="H507">
        <v>1.68502794838E-4</v>
      </c>
      <c r="I507">
        <v>3.27691148854E-4</v>
      </c>
    </row>
    <row r="508" spans="1:9">
      <c r="A508">
        <v>25.35</v>
      </c>
      <c r="C508">
        <v>-1.52625152625E-4</v>
      </c>
      <c r="D508">
        <v>0.36851919999999999</v>
      </c>
      <c r="E508">
        <v>-4.8172444444399998E-2</v>
      </c>
      <c r="F508">
        <v>-0.11052222222200001</v>
      </c>
      <c r="G508">
        <v>9.8828125</v>
      </c>
      <c r="H508">
        <v>2.2920147916800001E-4</v>
      </c>
      <c r="I508">
        <v>3.27691148854E-4</v>
      </c>
    </row>
    <row r="509" spans="1:9">
      <c r="A509">
        <v>25.4</v>
      </c>
      <c r="C509">
        <v>1.52625152625E-4</v>
      </c>
      <c r="D509">
        <v>0.36577520000000002</v>
      </c>
      <c r="E509">
        <v>-5.2593333333299998E-2</v>
      </c>
      <c r="F509">
        <v>-5.4287160493800002E-2</v>
      </c>
      <c r="G509">
        <v>9.90234375</v>
      </c>
      <c r="H509">
        <v>2.27606835431E-4</v>
      </c>
      <c r="I509">
        <v>3.27691148854E-4</v>
      </c>
    </row>
    <row r="510" spans="1:9">
      <c r="A510">
        <v>25.45</v>
      </c>
      <c r="C510">
        <v>4.5787545787500002E-4</v>
      </c>
      <c r="D510">
        <v>0.3630312</v>
      </c>
      <c r="E510">
        <v>-5.2593333333299998E-2</v>
      </c>
      <c r="F510">
        <v>-1.7277037036999999E-2</v>
      </c>
      <c r="G510">
        <v>9.921875</v>
      </c>
      <c r="H510">
        <v>1.4997114076699999E-4</v>
      </c>
      <c r="I510">
        <v>3.27691148854E-4</v>
      </c>
    </row>
    <row r="511" spans="1:9">
      <c r="A511">
        <v>25.5</v>
      </c>
      <c r="C511">
        <v>-1.52625152625E-4</v>
      </c>
      <c r="D511">
        <v>0.36056159999999998</v>
      </c>
      <c r="E511">
        <v>-5.2898222222200003E-2</v>
      </c>
      <c r="F511">
        <v>-4.3192592592600004E-3</v>
      </c>
      <c r="G511">
        <v>9.94140625</v>
      </c>
      <c r="H511">
        <v>1.05788866052E-4</v>
      </c>
      <c r="I511">
        <v>3.27691148854E-4</v>
      </c>
    </row>
    <row r="512" spans="1:9">
      <c r="A512">
        <v>25.55</v>
      </c>
      <c r="C512">
        <v>1.52625152625E-4</v>
      </c>
      <c r="D512">
        <v>0.35781760000000001</v>
      </c>
      <c r="E512">
        <v>-5.3812888888899998E-2</v>
      </c>
      <c r="F512">
        <v>2.2612592592600001E-2</v>
      </c>
      <c r="G512">
        <v>9.9609375</v>
      </c>
      <c r="H512">
        <v>1.4363476928599999E-4</v>
      </c>
      <c r="I512">
        <v>3.27691148854E-4</v>
      </c>
    </row>
    <row r="513" spans="1:9">
      <c r="A513">
        <v>25.6</v>
      </c>
      <c r="C513">
        <v>1.52625152625E-4</v>
      </c>
      <c r="D513">
        <v>0.35507359999999999</v>
      </c>
      <c r="E513">
        <v>-5.2288444444399999E-2</v>
      </c>
      <c r="F513">
        <v>7.68997530864E-2</v>
      </c>
      <c r="G513">
        <v>9.98046875</v>
      </c>
      <c r="H513">
        <v>1.2399118682800001E-4</v>
      </c>
      <c r="I513">
        <v>3.27691148854E-4</v>
      </c>
    </row>
    <row r="514" spans="1:9">
      <c r="A514">
        <v>25.65</v>
      </c>
      <c r="C514">
        <v>-1.52625152625E-4</v>
      </c>
      <c r="D514">
        <v>0.35232960000000002</v>
      </c>
      <c r="E514">
        <v>-4.5885777777800001E-2</v>
      </c>
      <c r="F514">
        <v>0.126867654321</v>
      </c>
    </row>
    <row r="515" spans="1:9">
      <c r="A515">
        <v>25.7</v>
      </c>
      <c r="C515">
        <v>-1.52625152625E-4</v>
      </c>
      <c r="D515">
        <v>0.35040880000000002</v>
      </c>
      <c r="E515">
        <v>-3.7501333333300003E-2</v>
      </c>
      <c r="F515">
        <v>0.139825432099</v>
      </c>
    </row>
    <row r="516" spans="1:9">
      <c r="A516">
        <v>25.75</v>
      </c>
      <c r="C516">
        <v>1.52625152625E-4</v>
      </c>
      <c r="D516">
        <v>0.34876239999999997</v>
      </c>
      <c r="E516">
        <v>-3.1708444444399998E-2</v>
      </c>
      <c r="F516">
        <v>0.14490691357999999</v>
      </c>
    </row>
    <row r="517" spans="1:9">
      <c r="A517">
        <v>25.8</v>
      </c>
      <c r="C517">
        <v>4.5787545787500002E-4</v>
      </c>
      <c r="D517">
        <v>0.34711599999999998</v>
      </c>
      <c r="E517">
        <v>-2.3933777777800001E-2</v>
      </c>
      <c r="F517">
        <v>0.16320024691400001</v>
      </c>
    </row>
    <row r="518" spans="1:9">
      <c r="A518">
        <v>25.85</v>
      </c>
      <c r="C518">
        <v>1.52625152625E-4</v>
      </c>
      <c r="D518">
        <v>0.34629280000000001</v>
      </c>
      <c r="E518">
        <v>-1.4787111111099999E-2</v>
      </c>
      <c r="F518">
        <v>0.17378666666699999</v>
      </c>
    </row>
    <row r="519" spans="1:9">
      <c r="A519">
        <v>25.9</v>
      </c>
      <c r="C519">
        <v>-1.52625152625E-4</v>
      </c>
      <c r="D519">
        <v>0.345744</v>
      </c>
      <c r="E519">
        <v>-6.8599999999999998E-3</v>
      </c>
      <c r="F519">
        <v>0.19013209876500001</v>
      </c>
    </row>
    <row r="520" spans="1:9">
      <c r="A520">
        <v>25.95</v>
      </c>
      <c r="C520">
        <v>1.52625152625E-4</v>
      </c>
      <c r="D520">
        <v>0.34546959999999999</v>
      </c>
      <c r="E520">
        <v>3.6586666666700001E-3</v>
      </c>
      <c r="F520">
        <v>0.21223654320999999</v>
      </c>
    </row>
    <row r="521" spans="1:9">
      <c r="A521">
        <v>26</v>
      </c>
      <c r="C521">
        <v>1.52625152625E-4</v>
      </c>
      <c r="D521">
        <v>0.3460184</v>
      </c>
      <c r="E521">
        <v>1.5549333333300001E-2</v>
      </c>
      <c r="F521">
        <v>0.21164370370400001</v>
      </c>
    </row>
    <row r="522" spans="1:9">
      <c r="A522">
        <v>26.05</v>
      </c>
      <c r="C522">
        <v>-1.52625152625E-4</v>
      </c>
      <c r="D522">
        <v>0.34711599999999998</v>
      </c>
      <c r="E522">
        <v>2.6068000000000001E-2</v>
      </c>
      <c r="F522">
        <v>0.18632098765399999</v>
      </c>
    </row>
    <row r="523" spans="1:9">
      <c r="A523">
        <v>26.1</v>
      </c>
      <c r="C523">
        <v>-4.5787545787500002E-4</v>
      </c>
      <c r="D523">
        <v>0.34876239999999997</v>
      </c>
      <c r="E523">
        <v>3.3842666666700001E-2</v>
      </c>
      <c r="F523">
        <v>0.160744197531</v>
      </c>
    </row>
    <row r="524" spans="1:9">
      <c r="A524">
        <v>26.15</v>
      </c>
      <c r="C524">
        <v>1.52625152625E-4</v>
      </c>
      <c r="D524">
        <v>0.35040880000000002</v>
      </c>
      <c r="E524">
        <v>4.2379555555600003E-2</v>
      </c>
      <c r="F524">
        <v>0.12864617283999999</v>
      </c>
    </row>
    <row r="525" spans="1:9">
      <c r="A525">
        <v>26.2</v>
      </c>
      <c r="C525">
        <v>1.52625152625E-4</v>
      </c>
      <c r="D525">
        <v>0.35315279999999999</v>
      </c>
      <c r="E525">
        <v>4.7715111111100002E-2</v>
      </c>
      <c r="F525">
        <v>7.9779259259300003E-2</v>
      </c>
    </row>
    <row r="526" spans="1:9">
      <c r="A526">
        <v>26.25</v>
      </c>
      <c r="C526">
        <v>1.52625152625E-4</v>
      </c>
      <c r="D526">
        <v>0.355348</v>
      </c>
      <c r="E526">
        <v>4.9696888888899997E-2</v>
      </c>
      <c r="F526">
        <v>4.1583456790099997E-2</v>
      </c>
    </row>
    <row r="527" spans="1:9">
      <c r="A527">
        <v>26.3</v>
      </c>
      <c r="C527">
        <v>-1.52625152625E-4</v>
      </c>
      <c r="D527">
        <v>0.35809200000000002</v>
      </c>
      <c r="E527">
        <v>5.13737777778E-2</v>
      </c>
      <c r="F527">
        <v>1.23649382716E-2</v>
      </c>
    </row>
    <row r="528" spans="1:9">
      <c r="A528">
        <v>26.35</v>
      </c>
      <c r="C528">
        <v>-1.52625152625E-4</v>
      </c>
      <c r="D528">
        <v>0.36056159999999998</v>
      </c>
      <c r="E528">
        <v>5.12213333333E-2</v>
      </c>
      <c r="F528">
        <v>-1.92249382716E-2</v>
      </c>
    </row>
    <row r="529" spans="1:6">
      <c r="A529">
        <v>26.4</v>
      </c>
      <c r="C529">
        <v>1.52625152625E-4</v>
      </c>
      <c r="D529">
        <v>0.36330560000000001</v>
      </c>
      <c r="E529">
        <v>4.9239555555600001E-2</v>
      </c>
      <c r="F529">
        <v>-4.7427160493799997E-2</v>
      </c>
    </row>
    <row r="530" spans="1:6">
      <c r="A530">
        <v>26.45</v>
      </c>
      <c r="C530">
        <v>1.52625152625E-4</v>
      </c>
      <c r="D530">
        <v>0.36550080000000001</v>
      </c>
      <c r="E530">
        <v>4.6343111111099997E-2</v>
      </c>
      <c r="F530">
        <v>-7.4613086419799995E-2</v>
      </c>
    </row>
    <row r="531" spans="1:6">
      <c r="A531">
        <v>26.5</v>
      </c>
      <c r="C531">
        <v>1.52625152625E-4</v>
      </c>
      <c r="D531">
        <v>0.36797039999999998</v>
      </c>
      <c r="E531">
        <v>4.2379555555600003E-2</v>
      </c>
      <c r="F531">
        <v>-0.11179259259300001</v>
      </c>
    </row>
    <row r="532" spans="1:6">
      <c r="A532">
        <v>26.55</v>
      </c>
      <c r="C532">
        <v>-1.52625152625E-4</v>
      </c>
      <c r="D532">
        <v>0.36989119999999998</v>
      </c>
      <c r="E532">
        <v>3.5214666666699999E-2</v>
      </c>
      <c r="F532">
        <v>-0.14812518518500001</v>
      </c>
    </row>
    <row r="533" spans="1:6">
      <c r="A533">
        <v>26.6</v>
      </c>
      <c r="C533">
        <v>-1.52625152625E-4</v>
      </c>
      <c r="D533">
        <v>0.37153760000000002</v>
      </c>
      <c r="E533">
        <v>2.6830222222199999E-2</v>
      </c>
      <c r="F533">
        <v>-0.168027654321</v>
      </c>
    </row>
    <row r="534" spans="1:6">
      <c r="A534">
        <v>26.65</v>
      </c>
      <c r="C534">
        <v>1.52625152625E-4</v>
      </c>
      <c r="D534">
        <v>0.3726352</v>
      </c>
      <c r="E534">
        <v>1.7378666666700002E-2</v>
      </c>
      <c r="F534">
        <v>-0.16777358024700001</v>
      </c>
    </row>
    <row r="535" spans="1:6">
      <c r="A535">
        <v>26.7</v>
      </c>
      <c r="C535">
        <v>1.52625152625E-4</v>
      </c>
      <c r="D535">
        <v>0.37318400000000002</v>
      </c>
      <c r="E535">
        <v>9.4515555555599994E-3</v>
      </c>
      <c r="F535">
        <v>-0.158457530864</v>
      </c>
    </row>
    <row r="536" spans="1:6">
      <c r="A536">
        <v>26.75</v>
      </c>
      <c r="C536">
        <v>1.52625152625E-4</v>
      </c>
      <c r="D536">
        <v>0.37345840000000002</v>
      </c>
      <c r="E536">
        <v>3.2013333333300001E-3</v>
      </c>
      <c r="F536">
        <v>-0.17819061728400001</v>
      </c>
    </row>
    <row r="537" spans="1:6">
      <c r="A537">
        <v>26.8</v>
      </c>
      <c r="C537">
        <v>1.52625152625E-4</v>
      </c>
      <c r="D537">
        <v>0.37373279999999998</v>
      </c>
      <c r="E537">
        <v>-7.1648888888900001E-3</v>
      </c>
      <c r="F537">
        <v>-0.21587827160500001</v>
      </c>
    </row>
    <row r="538" spans="1:6">
      <c r="A538">
        <v>26.85</v>
      </c>
      <c r="C538">
        <v>-1.52625152625E-4</v>
      </c>
      <c r="D538">
        <v>0.37290960000000001</v>
      </c>
      <c r="E538">
        <v>-2.04275555556E-2</v>
      </c>
      <c r="F538">
        <v>-0.21452320987699999</v>
      </c>
    </row>
    <row r="539" spans="1:6">
      <c r="A539">
        <v>26.9</v>
      </c>
      <c r="C539">
        <v>-1.52625152625E-4</v>
      </c>
      <c r="D539">
        <v>0.37153760000000002</v>
      </c>
      <c r="E539">
        <v>-3.09462222222E-2</v>
      </c>
      <c r="F539">
        <v>-0.16726543209899999</v>
      </c>
    </row>
    <row r="540" spans="1:6">
      <c r="A540">
        <v>26.95</v>
      </c>
      <c r="C540">
        <v>1.52625152625E-4</v>
      </c>
      <c r="D540">
        <v>0.36961680000000002</v>
      </c>
      <c r="E540">
        <v>-3.7348888888899999E-2</v>
      </c>
      <c r="F540">
        <v>-0.111707901235</v>
      </c>
    </row>
    <row r="541" spans="1:6">
      <c r="A541">
        <v>27</v>
      </c>
      <c r="C541">
        <v>1.52625152625E-4</v>
      </c>
      <c r="D541">
        <v>0.36769600000000002</v>
      </c>
      <c r="E541">
        <v>-4.1007555555599998E-2</v>
      </c>
      <c r="F541">
        <v>-7.6052839506199996E-2</v>
      </c>
    </row>
    <row r="542" spans="1:6">
      <c r="A542">
        <v>27.05</v>
      </c>
      <c r="C542">
        <v>4.5787545787500002E-4</v>
      </c>
      <c r="D542">
        <v>0.36550080000000001</v>
      </c>
      <c r="E542">
        <v>-4.4056444444400003E-2</v>
      </c>
      <c r="F542">
        <v>-5.79288888889E-2</v>
      </c>
    </row>
    <row r="543" spans="1:6">
      <c r="A543">
        <v>27.1</v>
      </c>
      <c r="C543">
        <v>1.52625152625E-4</v>
      </c>
      <c r="D543">
        <v>0.36330560000000001</v>
      </c>
      <c r="E543">
        <v>-4.68004444444E-2</v>
      </c>
      <c r="F543">
        <v>-4.0651851851899998E-2</v>
      </c>
    </row>
    <row r="544" spans="1:6">
      <c r="A544">
        <v>27.15</v>
      </c>
      <c r="C544">
        <v>-1.52625152625E-4</v>
      </c>
      <c r="D544">
        <v>0.36083599999999999</v>
      </c>
      <c r="E544">
        <v>-4.9391999999999998E-2</v>
      </c>
      <c r="F544">
        <v>-2.8795061728400001E-3</v>
      </c>
    </row>
    <row r="545" spans="1:6">
      <c r="A545">
        <v>27.2</v>
      </c>
      <c r="C545">
        <v>-4.5787545787500002E-4</v>
      </c>
      <c r="D545">
        <v>0.35809200000000002</v>
      </c>
      <c r="E545">
        <v>-4.69528888889E-2</v>
      </c>
      <c r="F545">
        <v>3.2690864197500002E-2</v>
      </c>
    </row>
    <row r="546" spans="1:6">
      <c r="A546">
        <v>27.25</v>
      </c>
      <c r="C546">
        <v>-1.52625152625E-4</v>
      </c>
      <c r="D546">
        <v>0.35617120000000002</v>
      </c>
      <c r="E546">
        <v>-4.46662222222E-2</v>
      </c>
      <c r="F546">
        <v>4.5309876543199998E-2</v>
      </c>
    </row>
    <row r="547" spans="1:6">
      <c r="A547">
        <v>27.3</v>
      </c>
      <c r="C547">
        <v>-1.52625152625E-4</v>
      </c>
      <c r="D547">
        <v>0.3537016</v>
      </c>
      <c r="E547">
        <v>-4.2989333333300003E-2</v>
      </c>
      <c r="F547">
        <v>6.8769382716100003E-2</v>
      </c>
    </row>
    <row r="548" spans="1:6">
      <c r="A548">
        <v>27.35</v>
      </c>
      <c r="C548">
        <v>1.52625152625E-4</v>
      </c>
      <c r="D548">
        <v>0.3517808</v>
      </c>
      <c r="E548">
        <v>-3.91782222222E-2</v>
      </c>
      <c r="F548">
        <v>0.11467209876499999</v>
      </c>
    </row>
    <row r="549" spans="1:6">
      <c r="A549">
        <v>27.4</v>
      </c>
      <c r="C549">
        <v>1.52625152625E-4</v>
      </c>
      <c r="D549">
        <v>0.3495856</v>
      </c>
      <c r="E549">
        <v>-3.1556000000000001E-2</v>
      </c>
      <c r="F549">
        <v>0.15955851851899999</v>
      </c>
    </row>
    <row r="550" spans="1:6">
      <c r="A550">
        <v>27.45</v>
      </c>
      <c r="C550">
        <v>1.52625152625E-4</v>
      </c>
      <c r="D550">
        <v>0.34848800000000002</v>
      </c>
      <c r="E550">
        <v>-2.1189777777800001E-2</v>
      </c>
      <c r="F550">
        <v>0.16811234567899999</v>
      </c>
    </row>
    <row r="551" spans="1:6">
      <c r="A551">
        <v>27.5</v>
      </c>
      <c r="C551">
        <v>1.52625152625E-4</v>
      </c>
      <c r="D551">
        <v>0.3476648</v>
      </c>
      <c r="E551">
        <v>-1.3872444444400001E-2</v>
      </c>
      <c r="F551">
        <v>0.15938913580200001</v>
      </c>
    </row>
    <row r="552" spans="1:6">
      <c r="A552">
        <v>27.55</v>
      </c>
      <c r="C552">
        <v>1.52625152625E-4</v>
      </c>
      <c r="D552">
        <v>0.34711599999999998</v>
      </c>
      <c r="E552">
        <v>-6.7075555555600004E-3</v>
      </c>
      <c r="F552">
        <v>0.17319382716000001</v>
      </c>
    </row>
    <row r="553" spans="1:6">
      <c r="A553">
        <v>27.6</v>
      </c>
      <c r="C553">
        <v>-1.52625152625E-4</v>
      </c>
      <c r="D553">
        <v>0.34684160000000003</v>
      </c>
      <c r="E553">
        <v>3.0488888888899998E-3</v>
      </c>
      <c r="F553">
        <v>0.19301160493799999</v>
      </c>
    </row>
    <row r="554" spans="1:6">
      <c r="A554">
        <v>27.65</v>
      </c>
      <c r="C554">
        <v>1.52625152625E-4</v>
      </c>
      <c r="D554">
        <v>0.34739039999999999</v>
      </c>
      <c r="E554">
        <v>1.35675555556E-2</v>
      </c>
      <c r="F554">
        <v>0.19360444444399999</v>
      </c>
    </row>
    <row r="555" spans="1:6">
      <c r="A555">
        <v>27.7</v>
      </c>
      <c r="C555">
        <v>1.52625152625E-4</v>
      </c>
      <c r="D555">
        <v>0.34821360000000001</v>
      </c>
      <c r="E555">
        <v>2.3628888888899999E-2</v>
      </c>
      <c r="F555">
        <v>0.168027654321</v>
      </c>
    </row>
    <row r="556" spans="1:6">
      <c r="A556">
        <v>27.75</v>
      </c>
      <c r="C556">
        <v>1.52625152625E-4</v>
      </c>
      <c r="D556">
        <v>0.34986</v>
      </c>
      <c r="E556">
        <v>3.1251111111100002E-2</v>
      </c>
      <c r="F556">
        <v>0.12475037037</v>
      </c>
    </row>
    <row r="557" spans="1:6">
      <c r="A557">
        <v>27.8</v>
      </c>
      <c r="C557">
        <v>-1.52625152625E-4</v>
      </c>
      <c r="D557">
        <v>0.3515064</v>
      </c>
      <c r="E557">
        <v>3.5519555555599998E-2</v>
      </c>
      <c r="F557">
        <v>9.2059506172799996E-2</v>
      </c>
    </row>
    <row r="558" spans="1:6">
      <c r="A558">
        <v>27.85</v>
      </c>
      <c r="C558">
        <v>-1.52625152625E-4</v>
      </c>
      <c r="D558">
        <v>0.3534272</v>
      </c>
      <c r="E558">
        <v>3.91782222222E-2</v>
      </c>
      <c r="F558">
        <v>8.1727160493799994E-2</v>
      </c>
    </row>
    <row r="559" spans="1:6">
      <c r="A559">
        <v>27.9</v>
      </c>
      <c r="C559">
        <v>-1.52625152625E-4</v>
      </c>
      <c r="D559">
        <v>0.355348</v>
      </c>
      <c r="E559">
        <v>4.3751555555600001E-2</v>
      </c>
      <c r="F559">
        <v>6.9616296296300006E-2</v>
      </c>
    </row>
    <row r="560" spans="1:6">
      <c r="A560">
        <v>27.95</v>
      </c>
      <c r="C560">
        <v>1.52625152625E-4</v>
      </c>
      <c r="D560">
        <v>0.35781760000000001</v>
      </c>
      <c r="E560">
        <v>4.7562666666699997E-2</v>
      </c>
      <c r="F560">
        <v>3.2182716049399998E-2</v>
      </c>
    </row>
    <row r="561" spans="1:6">
      <c r="A561">
        <v>28</v>
      </c>
      <c r="C561">
        <v>-1.52625152625E-4</v>
      </c>
      <c r="D561">
        <v>0.36028719999999997</v>
      </c>
      <c r="E561">
        <v>4.7715111111100002E-2</v>
      </c>
      <c r="F561">
        <v>-1.8208641975300002E-2</v>
      </c>
    </row>
    <row r="562" spans="1:6">
      <c r="A562">
        <v>28.05</v>
      </c>
      <c r="C562">
        <v>-1.52625152625E-4</v>
      </c>
      <c r="D562">
        <v>0.36275679999999999</v>
      </c>
      <c r="E562">
        <v>4.4513777777800002E-2</v>
      </c>
      <c r="F562">
        <v>-4.7596543209899998E-2</v>
      </c>
    </row>
    <row r="563" spans="1:6">
      <c r="A563">
        <v>28.1</v>
      </c>
      <c r="C563">
        <v>-1.52625152625E-4</v>
      </c>
      <c r="D563">
        <v>0.36467759999999999</v>
      </c>
      <c r="E563">
        <v>4.1769777777799999E-2</v>
      </c>
      <c r="F563">
        <v>-5.5811604938300001E-2</v>
      </c>
    </row>
    <row r="564" spans="1:6">
      <c r="A564">
        <v>28.15</v>
      </c>
      <c r="C564">
        <v>-1.52625152625E-4</v>
      </c>
      <c r="D564">
        <v>0.3668728</v>
      </c>
      <c r="E564">
        <v>3.9787999999999997E-2</v>
      </c>
      <c r="F564">
        <v>-7.8678271604899999E-2</v>
      </c>
    </row>
    <row r="565" spans="1:6">
      <c r="A565">
        <v>28.2</v>
      </c>
      <c r="C565">
        <v>-1.52625152625E-4</v>
      </c>
      <c r="D565">
        <v>0.3687936</v>
      </c>
      <c r="E565">
        <v>3.4909777777800001E-2</v>
      </c>
      <c r="F565">
        <v>-0.120092345679</v>
      </c>
    </row>
    <row r="566" spans="1:6">
      <c r="A566">
        <v>28.25</v>
      </c>
      <c r="C566">
        <v>1.52625152625E-4</v>
      </c>
      <c r="D566">
        <v>0.37043999999999999</v>
      </c>
      <c r="E566">
        <v>2.8049777777799999E-2</v>
      </c>
      <c r="F566">
        <v>-0.164470617284</v>
      </c>
    </row>
    <row r="567" spans="1:6">
      <c r="A567">
        <v>28.3</v>
      </c>
      <c r="C567">
        <v>1.52625152625E-4</v>
      </c>
      <c r="D567">
        <v>0.37181199999999998</v>
      </c>
      <c r="E567">
        <v>1.7226222222200001E-2</v>
      </c>
      <c r="F567">
        <v>-0.18403432098799999</v>
      </c>
    </row>
    <row r="568" spans="1:6">
      <c r="A568">
        <v>28.35</v>
      </c>
      <c r="C568">
        <v>-1.52625152625E-4</v>
      </c>
      <c r="D568">
        <v>0.37208639999999998</v>
      </c>
      <c r="E568">
        <v>7.6222222222199999E-3</v>
      </c>
      <c r="F568">
        <v>-0.16692666666700001</v>
      </c>
    </row>
    <row r="569" spans="1:6">
      <c r="A569">
        <v>28.4</v>
      </c>
      <c r="C569">
        <v>-1.52625152625E-4</v>
      </c>
      <c r="D569">
        <v>0.37236079999999999</v>
      </c>
      <c r="E569">
        <v>1.372E-3</v>
      </c>
      <c r="F569">
        <v>-0.16125234567899999</v>
      </c>
    </row>
    <row r="570" spans="1:6">
      <c r="A570">
        <v>28.45</v>
      </c>
      <c r="C570">
        <v>-1.52625152625E-4</v>
      </c>
      <c r="D570">
        <v>0.37236079999999999</v>
      </c>
      <c r="E570">
        <v>-7.01244444444E-3</v>
      </c>
      <c r="F570">
        <v>-0.17751308641999999</v>
      </c>
    </row>
    <row r="571" spans="1:6">
      <c r="A571">
        <v>28.5</v>
      </c>
      <c r="C571">
        <v>-1.52625152625E-4</v>
      </c>
      <c r="D571">
        <v>0.37181199999999998</v>
      </c>
      <c r="E571">
        <v>-1.76835555556E-2</v>
      </c>
      <c r="F571">
        <v>-0.17124592592599999</v>
      </c>
    </row>
    <row r="572" spans="1:6">
      <c r="A572">
        <v>28.55</v>
      </c>
      <c r="C572">
        <v>1.52625152625E-4</v>
      </c>
      <c r="D572">
        <v>0.37043999999999999</v>
      </c>
      <c r="E572">
        <v>-2.5763111111099999E-2</v>
      </c>
      <c r="F572">
        <v>-0.13618370370399999</v>
      </c>
    </row>
    <row r="573" spans="1:6">
      <c r="A573">
        <v>28.6</v>
      </c>
      <c r="C573">
        <v>1.52625152625E-4</v>
      </c>
      <c r="D573">
        <v>0.36906800000000001</v>
      </c>
      <c r="E573">
        <v>-3.0641333333299998E-2</v>
      </c>
      <c r="F573">
        <v>-0.109421234568</v>
      </c>
    </row>
    <row r="574" spans="1:6">
      <c r="A574">
        <v>28.65</v>
      </c>
      <c r="C574">
        <v>-1.52625152625E-4</v>
      </c>
      <c r="D574">
        <v>0.36742160000000001</v>
      </c>
      <c r="E574">
        <v>-3.58244444444E-2</v>
      </c>
      <c r="F574">
        <v>-9.5870617283900006E-2</v>
      </c>
    </row>
    <row r="575" spans="1:6">
      <c r="A575">
        <v>28.7</v>
      </c>
      <c r="C575">
        <v>-1.52625152625E-4</v>
      </c>
      <c r="D575">
        <v>0.36550080000000001</v>
      </c>
      <c r="E575">
        <v>-4.0702666666699999E-2</v>
      </c>
      <c r="F575">
        <v>-7.4274320987699996E-2</v>
      </c>
    </row>
    <row r="576" spans="1:6">
      <c r="A576">
        <v>28.75</v>
      </c>
      <c r="C576">
        <v>-1.52625152625E-4</v>
      </c>
      <c r="D576">
        <v>0.36330560000000001</v>
      </c>
      <c r="E576">
        <v>-4.4361333333300002E-2</v>
      </c>
      <c r="F576">
        <v>-3.5062222222199999E-2</v>
      </c>
    </row>
    <row r="577" spans="1:6">
      <c r="A577">
        <v>28.8</v>
      </c>
      <c r="C577">
        <v>-1.52625152625E-4</v>
      </c>
      <c r="D577">
        <v>0.36083599999999999</v>
      </c>
      <c r="E577">
        <v>-4.3903999999999999E-2</v>
      </c>
      <c r="F577" s="1">
        <v>-8.4691358024699994E-5</v>
      </c>
    </row>
    <row r="578" spans="1:6">
      <c r="A578">
        <v>28.85</v>
      </c>
      <c r="C578">
        <v>1.52625152625E-4</v>
      </c>
      <c r="D578">
        <v>0.35891519999999999</v>
      </c>
      <c r="E578">
        <v>-4.2836888888899999E-2</v>
      </c>
      <c r="F578">
        <v>1.0840493827200001E-2</v>
      </c>
    </row>
    <row r="579" spans="1:6">
      <c r="A579">
        <v>28.9</v>
      </c>
      <c r="C579">
        <v>4.5787545787500002E-4</v>
      </c>
      <c r="D579">
        <v>0.35671999999999998</v>
      </c>
      <c r="E579">
        <v>-4.3903999999999999E-2</v>
      </c>
      <c r="F579">
        <v>3.8788641975299999E-2</v>
      </c>
    </row>
    <row r="580" spans="1:6">
      <c r="A580">
        <v>28.95</v>
      </c>
      <c r="C580">
        <v>1.52625152625E-4</v>
      </c>
      <c r="D580">
        <v>0.35425040000000002</v>
      </c>
      <c r="E580">
        <v>-4.0092888888900002E-2</v>
      </c>
      <c r="F580">
        <v>8.4945432098799997E-2</v>
      </c>
    </row>
    <row r="581" spans="1:6">
      <c r="A581">
        <v>29</v>
      </c>
      <c r="C581">
        <v>4.5787545787500002E-4</v>
      </c>
      <c r="D581">
        <v>0.35260399999999997</v>
      </c>
      <c r="E581">
        <v>-3.3995111111099999E-2</v>
      </c>
      <c r="F581">
        <v>0.10848962963</v>
      </c>
    </row>
    <row r="582" spans="1:6">
      <c r="A582">
        <v>29.05</v>
      </c>
      <c r="C582">
        <v>1.52625152625E-4</v>
      </c>
      <c r="D582">
        <v>0.35095759999999998</v>
      </c>
      <c r="E582">
        <v>-2.8964444444399998E-2</v>
      </c>
      <c r="F582">
        <v>0.125258518519</v>
      </c>
    </row>
    <row r="583" spans="1:6">
      <c r="A583">
        <v>29.1</v>
      </c>
      <c r="C583">
        <v>1.52625152625E-4</v>
      </c>
      <c r="D583">
        <v>0.3495856</v>
      </c>
      <c r="E583">
        <v>-2.1799555555599998E-2</v>
      </c>
      <c r="F583">
        <v>0.145245679012</v>
      </c>
    </row>
    <row r="584" spans="1:6">
      <c r="A584">
        <v>29.15</v>
      </c>
      <c r="C584">
        <v>1.52625152625E-4</v>
      </c>
      <c r="D584">
        <v>0.34876239999999997</v>
      </c>
      <c r="E584">
        <v>-1.40248888889E-2</v>
      </c>
      <c r="F584">
        <v>0.15786469135799999</v>
      </c>
    </row>
    <row r="585" spans="1:6">
      <c r="A585">
        <v>29.2</v>
      </c>
      <c r="C585">
        <v>-1.52625152625E-4</v>
      </c>
      <c r="D585">
        <v>0.34821360000000001</v>
      </c>
      <c r="E585">
        <v>-6.40266666667E-3</v>
      </c>
      <c r="F585">
        <v>0.17378666666699999</v>
      </c>
    </row>
    <row r="586" spans="1:6">
      <c r="A586">
        <v>29.25</v>
      </c>
      <c r="C586">
        <v>-1.52625152625E-4</v>
      </c>
      <c r="D586">
        <v>0.3479392</v>
      </c>
      <c r="E586">
        <v>4.1159999999999999E-3</v>
      </c>
      <c r="F586">
        <v>0.17404074074100001</v>
      </c>
    </row>
    <row r="587" spans="1:6">
      <c r="A587">
        <v>29.3</v>
      </c>
      <c r="C587">
        <v>-4.5787545787500002E-4</v>
      </c>
      <c r="D587">
        <v>0.34876239999999997</v>
      </c>
      <c r="E587">
        <v>1.2348E-2</v>
      </c>
      <c r="F587">
        <v>0.14998839506200001</v>
      </c>
    </row>
    <row r="588" spans="1:6">
      <c r="A588">
        <v>29.35</v>
      </c>
      <c r="C588">
        <v>-1.52625152625E-4</v>
      </c>
      <c r="D588">
        <v>0.34931119999999999</v>
      </c>
      <c r="E588">
        <v>1.81408888889E-2</v>
      </c>
      <c r="F588">
        <v>0.13889382716000001</v>
      </c>
    </row>
    <row r="589" spans="1:6">
      <c r="A589">
        <v>29.4</v>
      </c>
      <c r="C589">
        <v>-1.52625152625E-4</v>
      </c>
      <c r="D589">
        <v>0.35040880000000002</v>
      </c>
      <c r="E589">
        <v>2.6220444444399998E-2</v>
      </c>
      <c r="F589">
        <v>0.12635950617300001</v>
      </c>
    </row>
    <row r="590" spans="1:6">
      <c r="A590">
        <v>29.45</v>
      </c>
      <c r="C590">
        <v>1.52625152625E-4</v>
      </c>
      <c r="D590">
        <v>0.35205520000000001</v>
      </c>
      <c r="E590">
        <v>3.1860888888899999E-2</v>
      </c>
      <c r="F590">
        <v>9.6717530864199999E-2</v>
      </c>
    </row>
    <row r="591" spans="1:6">
      <c r="A591">
        <v>29.5</v>
      </c>
      <c r="C591">
        <v>1.52625152625E-4</v>
      </c>
      <c r="D591">
        <v>0.3537016</v>
      </c>
      <c r="E591">
        <v>3.5519555555599998E-2</v>
      </c>
      <c r="F591">
        <v>7.3596790123499997E-2</v>
      </c>
    </row>
    <row r="592" spans="1:6">
      <c r="A592">
        <v>29.55</v>
      </c>
      <c r="C592">
        <v>1.52625152625E-4</v>
      </c>
      <c r="D592">
        <v>0.35562240000000001</v>
      </c>
      <c r="E592">
        <v>3.8568444444400003E-2</v>
      </c>
      <c r="F592">
        <v>6.0300246913600003E-2</v>
      </c>
    </row>
    <row r="593" spans="1:6">
      <c r="A593">
        <v>29.6</v>
      </c>
      <c r="C593">
        <v>-1.52625152625E-4</v>
      </c>
      <c r="D593">
        <v>0.35754320000000001</v>
      </c>
      <c r="E593">
        <v>4.1464888888900001E-2</v>
      </c>
      <c r="F593">
        <v>4.7342469135800001E-2</v>
      </c>
    </row>
    <row r="594" spans="1:6">
      <c r="A594">
        <v>29.65</v>
      </c>
      <c r="C594">
        <v>-1.52625152625E-4</v>
      </c>
      <c r="D594">
        <v>0.35973840000000001</v>
      </c>
      <c r="E594">
        <v>4.4513777777800002E-2</v>
      </c>
      <c r="F594">
        <v>1.16874074074E-2</v>
      </c>
    </row>
    <row r="595" spans="1:6">
      <c r="A595">
        <v>29.7</v>
      </c>
      <c r="C595">
        <v>1.52625152625E-4</v>
      </c>
      <c r="D595">
        <v>0.36220799999999997</v>
      </c>
      <c r="E595">
        <v>4.3294222222200002E-2</v>
      </c>
      <c r="F595">
        <v>-3.7518271604899997E-2</v>
      </c>
    </row>
    <row r="596" spans="1:6">
      <c r="A596">
        <v>29.75</v>
      </c>
      <c r="C596">
        <v>1.52625152625E-4</v>
      </c>
      <c r="D596">
        <v>0.36412879999999997</v>
      </c>
      <c r="E596">
        <v>4.02453333333E-2</v>
      </c>
      <c r="F596">
        <v>-7.7238518518499999E-2</v>
      </c>
    </row>
    <row r="597" spans="1:6">
      <c r="A597">
        <v>29.8</v>
      </c>
      <c r="C597">
        <v>1.52625152625E-4</v>
      </c>
      <c r="D597">
        <v>0.36632399999999998</v>
      </c>
      <c r="E597">
        <v>3.5062222222199999E-2</v>
      </c>
      <c r="F597">
        <v>-0.10467851851899999</v>
      </c>
    </row>
    <row r="598" spans="1:6">
      <c r="A598">
        <v>29.85</v>
      </c>
      <c r="C598">
        <v>1.52625152625E-4</v>
      </c>
      <c r="D598">
        <v>0.36769600000000002</v>
      </c>
      <c r="E598">
        <v>2.86595555556E-2</v>
      </c>
      <c r="F598">
        <v>-0.11060691357999999</v>
      </c>
    </row>
    <row r="599" spans="1:6">
      <c r="A599">
        <v>29.9</v>
      </c>
      <c r="C599">
        <v>-1.52625152625E-4</v>
      </c>
      <c r="D599">
        <v>0.36906800000000001</v>
      </c>
      <c r="E599">
        <v>2.4086222222199999E-2</v>
      </c>
      <c r="F599">
        <v>-0.11822913580199999</v>
      </c>
    </row>
    <row r="600" spans="1:6">
      <c r="A600">
        <v>29.95</v>
      </c>
      <c r="C600">
        <v>-1.52625152625E-4</v>
      </c>
      <c r="D600">
        <v>0.37016559999999998</v>
      </c>
      <c r="E600">
        <v>1.7988444444399999E-2</v>
      </c>
      <c r="F600">
        <v>-0.14405999999999999</v>
      </c>
    </row>
    <row r="601" spans="1:6">
      <c r="A601">
        <v>30</v>
      </c>
      <c r="C601">
        <v>-1.52625152625E-4</v>
      </c>
      <c r="D601">
        <v>0.37098880000000001</v>
      </c>
      <c r="E601">
        <v>9.75644444444E-3</v>
      </c>
      <c r="F601">
        <v>-0.16862049382700001</v>
      </c>
    </row>
    <row r="602" spans="1:6">
      <c r="A602">
        <v>30.05</v>
      </c>
      <c r="C602">
        <v>4.5787545787500002E-4</v>
      </c>
      <c r="D602">
        <v>0.37126320000000002</v>
      </c>
      <c r="E602">
        <v>-6.0977777777800003E-4</v>
      </c>
      <c r="F602">
        <v>-0.16235333333300001</v>
      </c>
    </row>
    <row r="603" spans="1:6">
      <c r="A603">
        <v>30.1</v>
      </c>
      <c r="C603">
        <v>1.52625152625E-4</v>
      </c>
      <c r="D603">
        <v>0.3707144</v>
      </c>
      <c r="E603">
        <v>-7.4697777777799996E-3</v>
      </c>
      <c r="F603">
        <v>-0.13660716049400001</v>
      </c>
    </row>
    <row r="604" spans="1:6">
      <c r="A604">
        <v>30.15</v>
      </c>
      <c r="C604">
        <v>1.52625152625E-4</v>
      </c>
      <c r="D604">
        <v>0.37043999999999999</v>
      </c>
      <c r="E604">
        <v>-1.2805333333300001E-2</v>
      </c>
      <c r="F604">
        <v>-0.132541975309</v>
      </c>
    </row>
    <row r="605" spans="1:6">
      <c r="A605">
        <v>30.2</v>
      </c>
      <c r="C605">
        <v>-1.52625152625E-4</v>
      </c>
      <c r="D605">
        <v>0.36961680000000002</v>
      </c>
      <c r="E605">
        <v>-2.0732444444399999E-2</v>
      </c>
      <c r="F605">
        <v>-0.129154320988</v>
      </c>
    </row>
    <row r="606" spans="1:6">
      <c r="A606">
        <v>30.25</v>
      </c>
      <c r="C606">
        <v>1.52625152625E-4</v>
      </c>
      <c r="D606">
        <v>0.36824479999999998</v>
      </c>
      <c r="E606">
        <v>-2.6677777777800001E-2</v>
      </c>
      <c r="F606">
        <v>-0.11060691357999999</v>
      </c>
    </row>
    <row r="607" spans="1:6">
      <c r="A607">
        <v>30.3</v>
      </c>
      <c r="C607">
        <v>1.52625152625E-4</v>
      </c>
      <c r="D607">
        <v>0.3668728</v>
      </c>
      <c r="E607">
        <v>-3.1251111111100002E-2</v>
      </c>
      <c r="F607">
        <v>-9.7395061728399998E-2</v>
      </c>
    </row>
    <row r="608" spans="1:6">
      <c r="A608">
        <v>30.35</v>
      </c>
      <c r="C608">
        <v>1.52625152625E-4</v>
      </c>
      <c r="D608">
        <v>0.36522640000000001</v>
      </c>
      <c r="E608">
        <v>-3.6891555555600003E-2</v>
      </c>
      <c r="F608">
        <v>-7.4274320987699996E-2</v>
      </c>
    </row>
    <row r="609" spans="1:6">
      <c r="A609">
        <v>30.4</v>
      </c>
      <c r="C609">
        <v>1.52625152625E-4</v>
      </c>
      <c r="D609">
        <v>0.3630312</v>
      </c>
      <c r="E609">
        <v>-3.9635555555599999E-2</v>
      </c>
      <c r="F609">
        <v>-3.5909135802499999E-2</v>
      </c>
    </row>
    <row r="610" spans="1:6">
      <c r="A610">
        <v>30.45</v>
      </c>
      <c r="C610">
        <v>-1.52625152625E-4</v>
      </c>
      <c r="D610">
        <v>0.3611104</v>
      </c>
      <c r="E610">
        <v>-3.9483111111099999E-2</v>
      </c>
      <c r="F610">
        <v>-1.3296543209899999E-2</v>
      </c>
    </row>
    <row r="611" spans="1:6">
      <c r="A611">
        <v>30.5</v>
      </c>
      <c r="C611">
        <v>1.52625152625E-4</v>
      </c>
      <c r="D611">
        <v>0.3591896</v>
      </c>
      <c r="E611">
        <v>-4.0550222222199998E-2</v>
      </c>
      <c r="F611">
        <v>3.3029629629599999E-3</v>
      </c>
    </row>
    <row r="612" spans="1:6">
      <c r="A612">
        <v>30.55</v>
      </c>
      <c r="C612">
        <v>4.5787545787500002E-4</v>
      </c>
      <c r="D612">
        <v>0.35699439999999999</v>
      </c>
      <c r="E612">
        <v>-4.0092888888900002E-2</v>
      </c>
      <c r="F612">
        <v>3.5570370370399999E-2</v>
      </c>
    </row>
    <row r="613" spans="1:6">
      <c r="A613">
        <v>30.6</v>
      </c>
      <c r="C613">
        <v>1.52625152625E-4</v>
      </c>
      <c r="D613">
        <v>0.35507359999999999</v>
      </c>
      <c r="E613">
        <v>-3.7348888888899999E-2</v>
      </c>
      <c r="F613">
        <v>7.3427407407400003E-2</v>
      </c>
    </row>
    <row r="614" spans="1:6">
      <c r="A614">
        <v>30.65</v>
      </c>
      <c r="C614">
        <v>1.52625152625E-4</v>
      </c>
      <c r="D614">
        <v>0.35315279999999999</v>
      </c>
      <c r="E614">
        <v>-3.2318222222200002E-2</v>
      </c>
      <c r="F614">
        <v>0.10298469135799999</v>
      </c>
    </row>
    <row r="615" spans="1:6">
      <c r="A615">
        <v>30.7</v>
      </c>
      <c r="C615">
        <v>4.5787545787500002E-4</v>
      </c>
      <c r="D615">
        <v>0.3517808</v>
      </c>
      <c r="E615">
        <v>-2.59155555556E-2</v>
      </c>
      <c r="F615">
        <v>0.112470123457</v>
      </c>
    </row>
    <row r="616" spans="1:6">
      <c r="A616">
        <v>30.75</v>
      </c>
      <c r="C616">
        <v>1.52625152625E-4</v>
      </c>
      <c r="D616">
        <v>0.35068319999999997</v>
      </c>
      <c r="E616">
        <v>-2.1189777777800001E-2</v>
      </c>
      <c r="F616">
        <v>0.123310617284</v>
      </c>
    </row>
    <row r="617" spans="1:6">
      <c r="A617">
        <v>30.8</v>
      </c>
      <c r="C617">
        <v>-1.52625152625E-4</v>
      </c>
      <c r="D617">
        <v>0.3495856</v>
      </c>
      <c r="E617">
        <v>-1.4787111111099999E-2</v>
      </c>
      <c r="F617">
        <v>0.15219037036999999</v>
      </c>
    </row>
    <row r="618" spans="1:6">
      <c r="A618">
        <v>30.85</v>
      </c>
      <c r="C618">
        <v>1.52625152625E-4</v>
      </c>
      <c r="D618">
        <v>0.34903679999999998</v>
      </c>
      <c r="E618">
        <v>-5.4879999999999998E-3</v>
      </c>
      <c r="F618">
        <v>0.170399012346</v>
      </c>
    </row>
    <row r="619" spans="1:6">
      <c r="A619">
        <v>30.9</v>
      </c>
      <c r="C619">
        <v>4.5787545787500002E-4</v>
      </c>
      <c r="D619">
        <v>0.34903679999999998</v>
      </c>
      <c r="E619">
        <v>3.9635555555599996E-3</v>
      </c>
      <c r="F619">
        <v>0.15684839506199999</v>
      </c>
    </row>
    <row r="620" spans="1:6">
      <c r="A620">
        <v>30.95</v>
      </c>
      <c r="C620">
        <v>1.52625152625E-4</v>
      </c>
      <c r="D620">
        <v>0.3495856</v>
      </c>
      <c r="E620">
        <v>1.0671111111099999E-2</v>
      </c>
      <c r="F620">
        <v>0.131695061728</v>
      </c>
    </row>
    <row r="621" spans="1:6">
      <c r="A621">
        <v>31</v>
      </c>
      <c r="C621">
        <v>1.52625152625E-4</v>
      </c>
      <c r="D621">
        <v>0.35013440000000001</v>
      </c>
      <c r="E621">
        <v>1.6463999999999999E-2</v>
      </c>
      <c r="F621">
        <v>0.116874074074</v>
      </c>
    </row>
    <row r="622" spans="1:6">
      <c r="A622">
        <v>31.05</v>
      </c>
      <c r="C622">
        <v>1.52625152625E-4</v>
      </c>
      <c r="D622">
        <v>0.35123199999999999</v>
      </c>
      <c r="E622">
        <v>2.1951999999999999E-2</v>
      </c>
      <c r="F622">
        <v>0.110860987654</v>
      </c>
    </row>
    <row r="623" spans="1:6">
      <c r="A623">
        <v>31.1</v>
      </c>
      <c r="C623">
        <v>1.52625152625E-4</v>
      </c>
      <c r="D623">
        <v>0.35232960000000002</v>
      </c>
      <c r="E623">
        <v>2.7439999999999999E-2</v>
      </c>
      <c r="F623">
        <v>0.107812098765</v>
      </c>
    </row>
    <row r="624" spans="1:6">
      <c r="A624">
        <v>31.15</v>
      </c>
      <c r="C624">
        <v>-1.52625152625E-4</v>
      </c>
      <c r="D624">
        <v>0.35397600000000001</v>
      </c>
      <c r="E624">
        <v>3.2927999999999999E-2</v>
      </c>
      <c r="F624">
        <v>9.8241975308600002E-2</v>
      </c>
    </row>
    <row r="625" spans="1:6">
      <c r="A625">
        <v>31.2</v>
      </c>
      <c r="C625">
        <v>-1.52625152625E-4</v>
      </c>
      <c r="D625">
        <v>0.35562240000000001</v>
      </c>
      <c r="E625">
        <v>3.7958666666700003E-2</v>
      </c>
      <c r="F625">
        <v>7.1902962963E-2</v>
      </c>
    </row>
    <row r="626" spans="1:6">
      <c r="A626">
        <v>31.25</v>
      </c>
      <c r="C626">
        <v>4.5787545787500002E-4</v>
      </c>
      <c r="D626">
        <v>0.35781760000000001</v>
      </c>
      <c r="E626">
        <v>4.1464888888900001E-2</v>
      </c>
      <c r="F626">
        <v>2.04106172839E-2</v>
      </c>
    </row>
    <row r="627" spans="1:6">
      <c r="A627">
        <v>31.3</v>
      </c>
      <c r="C627">
        <v>1.52625152625E-4</v>
      </c>
      <c r="D627">
        <v>0.36001280000000002</v>
      </c>
      <c r="E627">
        <v>4.0092888888900002E-2</v>
      </c>
      <c r="F627">
        <v>-3.0912345678999999E-2</v>
      </c>
    </row>
    <row r="628" spans="1:6">
      <c r="A628">
        <v>31.35</v>
      </c>
      <c r="C628">
        <v>-1.52625152625E-4</v>
      </c>
      <c r="D628">
        <v>0.36193360000000002</v>
      </c>
      <c r="E628">
        <v>3.6586666666699998E-2</v>
      </c>
      <c r="F628">
        <v>-5.0137283950599999E-2</v>
      </c>
    </row>
    <row r="629" spans="1:6">
      <c r="A629">
        <v>31.4</v>
      </c>
      <c r="C629">
        <v>1.52625152625E-4</v>
      </c>
      <c r="D629">
        <v>0.36358000000000001</v>
      </c>
      <c r="E629">
        <v>3.3995111111099999E-2</v>
      </c>
      <c r="F629">
        <v>-4.8782222222200002E-2</v>
      </c>
    </row>
    <row r="630" spans="1:6">
      <c r="A630">
        <v>31.45</v>
      </c>
      <c r="C630">
        <v>-1.52625152625E-4</v>
      </c>
      <c r="D630">
        <v>0.36522640000000001</v>
      </c>
      <c r="E630">
        <v>3.3080444444400003E-2</v>
      </c>
      <c r="F630">
        <v>-6.8007160493799998E-2</v>
      </c>
    </row>
    <row r="631" spans="1:6">
      <c r="A631">
        <v>31.5</v>
      </c>
      <c r="C631">
        <v>1.52625152625E-4</v>
      </c>
      <c r="D631">
        <v>0.36714720000000001</v>
      </c>
      <c r="E631">
        <v>2.7744888888900001E-2</v>
      </c>
      <c r="F631">
        <v>-9.8580740740700001E-2</v>
      </c>
    </row>
    <row r="632" spans="1:6">
      <c r="A632">
        <v>31.55</v>
      </c>
      <c r="C632">
        <v>1.52625152625E-4</v>
      </c>
      <c r="D632">
        <v>0.36797039999999998</v>
      </c>
      <c r="E632">
        <v>2.2256888888900001E-2</v>
      </c>
      <c r="F632">
        <v>-0.113825185185</v>
      </c>
    </row>
    <row r="633" spans="1:6">
      <c r="A633">
        <v>31.6</v>
      </c>
      <c r="C633">
        <v>-1.52625152625E-4</v>
      </c>
      <c r="D633">
        <v>0.36934240000000002</v>
      </c>
      <c r="E633">
        <v>1.6921333333299999E-2</v>
      </c>
      <c r="F633">
        <v>-0.134828641975</v>
      </c>
    </row>
    <row r="634" spans="1:6">
      <c r="A634">
        <v>31.65</v>
      </c>
      <c r="C634">
        <v>1.52625152625E-4</v>
      </c>
      <c r="D634">
        <v>0.36989119999999998</v>
      </c>
      <c r="E634">
        <v>7.77466666667E-3</v>
      </c>
      <c r="F634">
        <v>-0.136099012346</v>
      </c>
    </row>
    <row r="635" spans="1:6">
      <c r="A635">
        <v>31.7</v>
      </c>
      <c r="C635">
        <v>1.52625152625E-4</v>
      </c>
      <c r="D635">
        <v>0.36989119999999998</v>
      </c>
      <c r="E635">
        <v>2.43911111111E-3</v>
      </c>
      <c r="F635">
        <v>-0.121616790123</v>
      </c>
    </row>
    <row r="636" spans="1:6">
      <c r="A636">
        <v>31.75</v>
      </c>
      <c r="C636">
        <v>-1.52625152625E-4</v>
      </c>
      <c r="D636">
        <v>0.37016559999999998</v>
      </c>
      <c r="E636">
        <v>-3.3537777777800002E-3</v>
      </c>
      <c r="F636">
        <v>-0.124072839506</v>
      </c>
    </row>
    <row r="637" spans="1:6">
      <c r="A637">
        <v>31.8</v>
      </c>
      <c r="C637">
        <v>1.52625152625E-4</v>
      </c>
      <c r="D637">
        <v>0.36961680000000002</v>
      </c>
      <c r="E637">
        <v>-1.0061333333299999E-2</v>
      </c>
      <c r="F637">
        <v>-0.126274814815</v>
      </c>
    </row>
    <row r="638" spans="1:6">
      <c r="A638">
        <v>31.85</v>
      </c>
      <c r="C638">
        <v>1.52625152625E-4</v>
      </c>
      <c r="D638">
        <v>0.36906800000000001</v>
      </c>
      <c r="E638">
        <v>-1.5549333333300001E-2</v>
      </c>
      <c r="F638">
        <v>-0.134828641975</v>
      </c>
    </row>
    <row r="639" spans="1:6">
      <c r="A639">
        <v>31.9</v>
      </c>
      <c r="C639">
        <v>-1.52625152625E-4</v>
      </c>
      <c r="D639">
        <v>0.36824479999999998</v>
      </c>
      <c r="E639">
        <v>-2.3933777777800001E-2</v>
      </c>
      <c r="F639">
        <v>-0.133134814815</v>
      </c>
    </row>
    <row r="640" spans="1:6">
      <c r="A640">
        <v>31.95</v>
      </c>
      <c r="C640">
        <v>1.52625152625E-4</v>
      </c>
      <c r="D640">
        <v>0.36659839999999999</v>
      </c>
      <c r="E640">
        <v>-3.0641333333299998E-2</v>
      </c>
      <c r="F640">
        <v>-0.10035925925899999</v>
      </c>
    </row>
    <row r="641" spans="1:6">
      <c r="A641">
        <v>32</v>
      </c>
      <c r="C641">
        <v>-1.52625152625E-4</v>
      </c>
      <c r="D641">
        <v>0.364952</v>
      </c>
      <c r="E641">
        <v>-3.3537777777800003E-2</v>
      </c>
      <c r="F641">
        <v>-7.1479506172899998E-2</v>
      </c>
    </row>
    <row r="642" spans="1:6">
      <c r="A642">
        <v>32.049999999999997</v>
      </c>
      <c r="C642">
        <v>1.52625152625E-4</v>
      </c>
      <c r="D642">
        <v>0.36330560000000001</v>
      </c>
      <c r="E642">
        <v>-3.6739111111100002E-2</v>
      </c>
      <c r="F642">
        <v>-5.50493827161E-2</v>
      </c>
    </row>
    <row r="643" spans="1:6">
      <c r="A643">
        <v>32.1</v>
      </c>
      <c r="C643">
        <v>1.52625152625E-4</v>
      </c>
      <c r="D643">
        <v>0.36138480000000001</v>
      </c>
      <c r="E643">
        <v>-4.0702666666699999E-2</v>
      </c>
      <c r="F643">
        <v>-1.21108641975E-2</v>
      </c>
    </row>
    <row r="644" spans="1:6">
      <c r="A644">
        <v>32.15</v>
      </c>
      <c r="C644">
        <v>1.52625152625E-4</v>
      </c>
      <c r="D644">
        <v>0.35891519999999999</v>
      </c>
      <c r="E644">
        <v>-3.9025777777800003E-2</v>
      </c>
      <c r="F644">
        <v>4.5818024691399999E-2</v>
      </c>
    </row>
    <row r="645" spans="1:6">
      <c r="A645">
        <v>32.200000000000003</v>
      </c>
      <c r="C645">
        <v>1.52625152625E-4</v>
      </c>
      <c r="D645">
        <v>0.3572688</v>
      </c>
      <c r="E645">
        <v>-3.3385333333300002E-2</v>
      </c>
      <c r="F645">
        <v>5.8437037036999998E-2</v>
      </c>
    </row>
    <row r="646" spans="1:6">
      <c r="A646">
        <v>32.25</v>
      </c>
      <c r="C646">
        <v>1.52625152625E-4</v>
      </c>
      <c r="D646">
        <v>0.35589680000000001</v>
      </c>
      <c r="E646">
        <v>-3.2318222222200002E-2</v>
      </c>
      <c r="F646">
        <v>5.4117777777799997E-2</v>
      </c>
    </row>
    <row r="647" spans="1:6">
      <c r="A647">
        <v>32.299999999999997</v>
      </c>
      <c r="C647">
        <v>1.52625152625E-4</v>
      </c>
      <c r="D647">
        <v>0.35397600000000001</v>
      </c>
      <c r="E647">
        <v>-3.0183999999999999E-2</v>
      </c>
      <c r="F647">
        <v>8.3082222222200006E-2</v>
      </c>
    </row>
    <row r="648" spans="1:6">
      <c r="A648">
        <v>32.35</v>
      </c>
      <c r="C648">
        <v>1.52625152625E-4</v>
      </c>
      <c r="D648">
        <v>0.35260399999999997</v>
      </c>
      <c r="E648">
        <v>-2.3476444444399999E-2</v>
      </c>
      <c r="F648">
        <v>0.10467851851899999</v>
      </c>
    </row>
    <row r="649" spans="1:6">
      <c r="A649">
        <v>32.4</v>
      </c>
      <c r="C649">
        <v>1.52625152625E-4</v>
      </c>
      <c r="D649">
        <v>0.3517808</v>
      </c>
      <c r="E649">
        <v>-1.87506666667E-2</v>
      </c>
      <c r="F649">
        <v>0.111199753086</v>
      </c>
    </row>
    <row r="650" spans="1:6">
      <c r="A650">
        <v>32.450000000000003</v>
      </c>
      <c r="C650">
        <v>1.52625152625E-4</v>
      </c>
      <c r="D650">
        <v>0.35068319999999997</v>
      </c>
      <c r="E650">
        <v>-1.29577777778E-2</v>
      </c>
      <c r="F650">
        <v>0.12491975308599999</v>
      </c>
    </row>
    <row r="651" spans="1:6">
      <c r="A651">
        <v>32.5</v>
      </c>
      <c r="C651">
        <v>1.52625152625E-4</v>
      </c>
      <c r="D651">
        <v>0.35040880000000002</v>
      </c>
      <c r="E651">
        <v>-5.9453333333299996E-3</v>
      </c>
      <c r="F651">
        <v>0.13161037037000001</v>
      </c>
    </row>
    <row r="652" spans="1:6">
      <c r="A652">
        <v>32.549999999999997</v>
      </c>
      <c r="C652">
        <v>1.52625152625E-4</v>
      </c>
      <c r="D652">
        <v>0.35013440000000001</v>
      </c>
      <c r="E652">
        <v>4.5733333333300002E-4</v>
      </c>
      <c r="F652">
        <v>0.133134814815</v>
      </c>
    </row>
    <row r="653" spans="1:6">
      <c r="A653">
        <v>32.6</v>
      </c>
      <c r="C653">
        <v>1.52625152625E-4</v>
      </c>
      <c r="D653">
        <v>0.35040880000000002</v>
      </c>
      <c r="E653">
        <v>7.6222222222199999E-3</v>
      </c>
      <c r="F653">
        <v>0.12839209876499999</v>
      </c>
    </row>
    <row r="654" spans="1:6">
      <c r="A654">
        <v>32.65</v>
      </c>
      <c r="C654">
        <v>1.52625152625E-4</v>
      </c>
      <c r="D654">
        <v>0.35095759999999998</v>
      </c>
      <c r="E654">
        <v>1.35675555556E-2</v>
      </c>
      <c r="F654">
        <v>0.118313827161</v>
      </c>
    </row>
    <row r="655" spans="1:6">
      <c r="A655">
        <v>32.700000000000003</v>
      </c>
      <c r="C655">
        <v>1.52625152625E-4</v>
      </c>
      <c r="D655">
        <v>0.3517808</v>
      </c>
      <c r="E655">
        <v>1.9207999999999999E-2</v>
      </c>
      <c r="F655">
        <v>0.111961975309</v>
      </c>
    </row>
    <row r="656" spans="1:6">
      <c r="A656">
        <v>32.75</v>
      </c>
      <c r="C656">
        <v>1.52625152625E-4</v>
      </c>
      <c r="D656">
        <v>0.35287839999999998</v>
      </c>
      <c r="E656">
        <v>2.4695999999999999E-2</v>
      </c>
      <c r="F656">
        <v>0.105440740741</v>
      </c>
    </row>
    <row r="657" spans="1:6">
      <c r="A657">
        <v>32.799999999999997</v>
      </c>
      <c r="C657">
        <v>1.52625152625E-4</v>
      </c>
      <c r="D657">
        <v>0.35425040000000002</v>
      </c>
      <c r="E657">
        <v>3.0031555555600001E-2</v>
      </c>
      <c r="F657">
        <v>9.1551358024700005E-2</v>
      </c>
    </row>
    <row r="658" spans="1:6">
      <c r="A658">
        <v>32.85</v>
      </c>
      <c r="C658">
        <v>-1.52625152625E-4</v>
      </c>
      <c r="D658">
        <v>0.35589680000000001</v>
      </c>
      <c r="E658">
        <v>3.4604888888900003E-2</v>
      </c>
      <c r="F658">
        <v>6.2417530864200002E-2</v>
      </c>
    </row>
    <row r="659" spans="1:6">
      <c r="A659">
        <v>32.9</v>
      </c>
      <c r="C659">
        <v>1.52625152625E-4</v>
      </c>
      <c r="D659">
        <v>0.35781760000000001</v>
      </c>
      <c r="E659">
        <v>3.6891555555600003E-2</v>
      </c>
      <c r="F659">
        <v>2.2019753086400001E-2</v>
      </c>
    </row>
    <row r="660" spans="1:6">
      <c r="A660">
        <v>32.950000000000003</v>
      </c>
      <c r="C660">
        <v>-1.52625152625E-4</v>
      </c>
      <c r="D660">
        <v>0.35973840000000001</v>
      </c>
      <c r="E660">
        <v>3.6129333333299998E-2</v>
      </c>
      <c r="F660">
        <v>-7.6222222222199999E-3</v>
      </c>
    </row>
    <row r="661" spans="1:6">
      <c r="A661">
        <v>33</v>
      </c>
      <c r="C661">
        <v>1.52625152625E-4</v>
      </c>
      <c r="D661">
        <v>0.36138480000000001</v>
      </c>
      <c r="E661">
        <v>3.5519555555599998E-2</v>
      </c>
      <c r="F661">
        <v>-2.65083950617E-2</v>
      </c>
    </row>
    <row r="662" spans="1:6">
      <c r="A662">
        <v>33.049999999999997</v>
      </c>
      <c r="C662">
        <v>1.52625152625E-4</v>
      </c>
      <c r="D662">
        <v>0.36330560000000001</v>
      </c>
      <c r="E662">
        <v>3.41475555556E-2</v>
      </c>
      <c r="F662">
        <v>-5.4202469135799999E-2</v>
      </c>
    </row>
    <row r="663" spans="1:6">
      <c r="A663">
        <v>33.1</v>
      </c>
      <c r="C663">
        <v>1.52625152625E-4</v>
      </c>
      <c r="D663">
        <v>0.364952</v>
      </c>
      <c r="E663">
        <v>3.0031555555600001E-2</v>
      </c>
      <c r="F663">
        <v>-7.9440493827200004E-2</v>
      </c>
    </row>
    <row r="664" spans="1:6">
      <c r="A664">
        <v>33.15</v>
      </c>
      <c r="C664">
        <v>-1.52625152625E-4</v>
      </c>
      <c r="D664">
        <v>0.36632399999999998</v>
      </c>
      <c r="E664">
        <v>2.53057777778E-2</v>
      </c>
      <c r="F664">
        <v>-8.9688148148200003E-2</v>
      </c>
    </row>
    <row r="665" spans="1:6">
      <c r="A665">
        <v>33.200000000000003</v>
      </c>
      <c r="C665">
        <v>1.52625152625E-4</v>
      </c>
      <c r="D665">
        <v>0.36742160000000001</v>
      </c>
      <c r="E665">
        <v>2.1189777777800001E-2</v>
      </c>
      <c r="F665">
        <v>-0.100189876543</v>
      </c>
    </row>
    <row r="666" spans="1:6">
      <c r="A666">
        <v>33.25</v>
      </c>
      <c r="C666">
        <v>-1.52625152625E-4</v>
      </c>
      <c r="D666">
        <v>0.36851919999999999</v>
      </c>
      <c r="E666">
        <v>1.5701777777800002E-2</v>
      </c>
      <c r="F666">
        <v>-0.115095555556</v>
      </c>
    </row>
    <row r="667" spans="1:6">
      <c r="A667">
        <v>33.299999999999997</v>
      </c>
      <c r="C667">
        <v>1.52625152625E-4</v>
      </c>
      <c r="D667">
        <v>0.36906800000000001</v>
      </c>
      <c r="E667">
        <v>8.9942222222200007E-3</v>
      </c>
      <c r="F667">
        <v>-0.118567901235</v>
      </c>
    </row>
    <row r="668" spans="1:6">
      <c r="A668">
        <v>33.35</v>
      </c>
      <c r="C668">
        <v>1.52625152625E-4</v>
      </c>
      <c r="D668">
        <v>0.36934240000000002</v>
      </c>
      <c r="E668">
        <v>3.3537777777800002E-3</v>
      </c>
      <c r="F668">
        <v>-0.114841481481</v>
      </c>
    </row>
    <row r="669" spans="1:6">
      <c r="A669">
        <v>33.4</v>
      </c>
      <c r="C669">
        <v>1.52625152625E-4</v>
      </c>
      <c r="D669">
        <v>0.36934240000000002</v>
      </c>
      <c r="E669">
        <v>-1.52444444444E-3</v>
      </c>
      <c r="F669">
        <v>-0.12576666666700001</v>
      </c>
    </row>
    <row r="670" spans="1:6">
      <c r="A670">
        <v>33.450000000000003</v>
      </c>
      <c r="C670">
        <v>1.52625152625E-4</v>
      </c>
      <c r="D670">
        <v>0.36934240000000002</v>
      </c>
      <c r="E670">
        <v>-8.8417777777800004E-3</v>
      </c>
      <c r="F670">
        <v>-0.14134987654299999</v>
      </c>
    </row>
    <row r="671" spans="1:6">
      <c r="A671">
        <v>33.5</v>
      </c>
      <c r="C671">
        <v>-1.52625152625E-4</v>
      </c>
      <c r="D671">
        <v>0.36851919999999999</v>
      </c>
      <c r="E671">
        <v>-1.7226222222200001E-2</v>
      </c>
      <c r="F671">
        <v>-0.129408395062</v>
      </c>
    </row>
    <row r="672" spans="1:6">
      <c r="A672">
        <v>33.549999999999997</v>
      </c>
      <c r="C672">
        <v>1.52625152625E-4</v>
      </c>
      <c r="D672">
        <v>0.36742160000000001</v>
      </c>
      <c r="E672">
        <v>-2.2256888888900001E-2</v>
      </c>
      <c r="F672">
        <v>-0.105779506173</v>
      </c>
    </row>
    <row r="673" spans="1:6">
      <c r="A673">
        <v>33.6</v>
      </c>
      <c r="C673">
        <v>4.5787545787500002E-4</v>
      </c>
      <c r="D673">
        <v>0.36632399999999998</v>
      </c>
      <c r="E673">
        <v>-2.7287555555600002E-2</v>
      </c>
      <c r="F673">
        <v>-8.7570864197500001E-2</v>
      </c>
    </row>
    <row r="674" spans="1:6">
      <c r="A674">
        <v>33.65</v>
      </c>
      <c r="C674">
        <v>1.52625152625E-4</v>
      </c>
      <c r="D674">
        <v>0.36467759999999999</v>
      </c>
      <c r="E674">
        <v>-3.1556000000000001E-2</v>
      </c>
      <c r="F674">
        <v>-6.0046172839499999E-2</v>
      </c>
    </row>
    <row r="675" spans="1:6">
      <c r="A675">
        <v>33.700000000000003</v>
      </c>
      <c r="C675">
        <v>1.52625152625E-4</v>
      </c>
      <c r="D675">
        <v>0.3630312</v>
      </c>
      <c r="E675">
        <v>-3.3232888888899997E-2</v>
      </c>
      <c r="F675">
        <v>-3.2775555555600001E-2</v>
      </c>
    </row>
    <row r="676" spans="1:6">
      <c r="A676">
        <v>33.75</v>
      </c>
      <c r="C676">
        <v>1.52625152625E-4</v>
      </c>
      <c r="D676">
        <v>0.36138480000000001</v>
      </c>
      <c r="E676">
        <v>-3.47573333333E-2</v>
      </c>
      <c r="F676">
        <v>-6.6059259259299997E-3</v>
      </c>
    </row>
    <row r="677" spans="1:6">
      <c r="A677">
        <v>33.799999999999997</v>
      </c>
      <c r="C677">
        <v>-1.52625152625E-4</v>
      </c>
      <c r="D677">
        <v>0.35946400000000001</v>
      </c>
      <c r="E677">
        <v>-3.4299999999999997E-2</v>
      </c>
      <c r="F677">
        <v>2.3967654320999999E-2</v>
      </c>
    </row>
    <row r="678" spans="1:6">
      <c r="A678">
        <v>33.85</v>
      </c>
      <c r="C678">
        <v>4.5787545787500002E-4</v>
      </c>
      <c r="D678">
        <v>0.35781760000000001</v>
      </c>
      <c r="E678">
        <v>-3.1403555555600003E-2</v>
      </c>
      <c r="F678">
        <v>3.7941728395100002E-2</v>
      </c>
    </row>
    <row r="679" spans="1:6">
      <c r="A679">
        <v>33.9</v>
      </c>
      <c r="C679">
        <v>-1.52625152625E-4</v>
      </c>
      <c r="D679">
        <v>0.35644559999999997</v>
      </c>
      <c r="E679">
        <v>-3.0031555555600001E-2</v>
      </c>
      <c r="F679">
        <v>4.3531358024699998E-2</v>
      </c>
    </row>
    <row r="680" spans="1:6">
      <c r="A680">
        <v>33.950000000000003</v>
      </c>
      <c r="C680">
        <v>4.5787545787500002E-4</v>
      </c>
      <c r="D680">
        <v>0.35479919999999998</v>
      </c>
      <c r="E680">
        <v>-2.82022222222E-2</v>
      </c>
      <c r="F680">
        <v>6.66520987654E-2</v>
      </c>
    </row>
    <row r="681" spans="1:6">
      <c r="A681">
        <v>34</v>
      </c>
      <c r="C681">
        <v>1.52625152625E-4</v>
      </c>
      <c r="D681">
        <v>0.3534272</v>
      </c>
      <c r="E681">
        <v>-2.3019111111099999E-2</v>
      </c>
      <c r="F681">
        <v>8.5453580246900002E-2</v>
      </c>
    </row>
    <row r="682" spans="1:6">
      <c r="A682">
        <v>34.049999999999997</v>
      </c>
      <c r="C682">
        <v>1.52625152625E-4</v>
      </c>
      <c r="D682">
        <v>0.35260399999999997</v>
      </c>
      <c r="E682">
        <v>-1.9055555555599998E-2</v>
      </c>
      <c r="F682">
        <v>9.5362469135800002E-2</v>
      </c>
    </row>
    <row r="683" spans="1:6">
      <c r="A683">
        <v>34.1</v>
      </c>
      <c r="C683">
        <v>1.52625152625E-4</v>
      </c>
      <c r="D683">
        <v>0.3515064</v>
      </c>
      <c r="E683">
        <v>-1.4482222222199999E-2</v>
      </c>
      <c r="F683">
        <v>0.119584197531</v>
      </c>
    </row>
    <row r="684" spans="1:6">
      <c r="A684">
        <v>34.15</v>
      </c>
      <c r="C684">
        <v>1.52625152625E-4</v>
      </c>
      <c r="D684">
        <v>0.35095759999999998</v>
      </c>
      <c r="E684">
        <v>-6.5551111111100003E-3</v>
      </c>
      <c r="F684">
        <v>0.133134814815</v>
      </c>
    </row>
    <row r="685" spans="1:6">
      <c r="A685">
        <v>34.200000000000003</v>
      </c>
      <c r="C685">
        <v>1.52625152625E-4</v>
      </c>
      <c r="D685">
        <v>0.35095759999999998</v>
      </c>
      <c r="E685">
        <v>-1.52444444444E-4</v>
      </c>
      <c r="F685">
        <v>0.12805333333300001</v>
      </c>
    </row>
    <row r="686" spans="1:6">
      <c r="A686">
        <v>34.25</v>
      </c>
      <c r="C686">
        <v>1.52625152625E-4</v>
      </c>
      <c r="D686">
        <v>0.35095759999999998</v>
      </c>
      <c r="E686">
        <v>5.9453333333299996E-3</v>
      </c>
      <c r="F686">
        <v>0.125427901235</v>
      </c>
    </row>
    <row r="687" spans="1:6">
      <c r="A687">
        <v>34.299999999999997</v>
      </c>
      <c r="C687">
        <v>1.52625152625E-4</v>
      </c>
      <c r="D687">
        <v>0.3515064</v>
      </c>
      <c r="E687">
        <v>1.26528888889E-2</v>
      </c>
      <c r="F687">
        <v>0.116907950617</v>
      </c>
    </row>
    <row r="688" spans="1:6">
      <c r="A688">
        <v>34.35</v>
      </c>
      <c r="C688">
        <v>1.52625152625E-4</v>
      </c>
      <c r="D688">
        <v>0.35232960000000002</v>
      </c>
      <c r="E688">
        <v>1.7531111111099999E-2</v>
      </c>
      <c r="F688">
        <v>0.107617308642</v>
      </c>
    </row>
    <row r="689" spans="1:6">
      <c r="A689">
        <v>34.4</v>
      </c>
      <c r="C689">
        <v>1.52625152625E-4</v>
      </c>
      <c r="D689">
        <v>0.35315279999999999</v>
      </c>
      <c r="E689">
        <v>2.37813333333E-2</v>
      </c>
      <c r="F689">
        <v>8.8765012345700001E-2</v>
      </c>
    </row>
    <row r="690" spans="1:6">
      <c r="A690">
        <v>34.450000000000003</v>
      </c>
      <c r="C690">
        <v>-1.52625152625E-4</v>
      </c>
      <c r="D690">
        <v>0.35479919999999998</v>
      </c>
      <c r="E690">
        <v>2.7805866666699999E-2</v>
      </c>
      <c r="F690">
        <v>4.72831851852E-2</v>
      </c>
    </row>
    <row r="691" spans="1:6">
      <c r="A691">
        <v>34.5</v>
      </c>
      <c r="C691">
        <v>1.52625152625E-4</v>
      </c>
      <c r="D691">
        <v>0.35617120000000002</v>
      </c>
      <c r="E691">
        <v>2.78211111111E-2</v>
      </c>
      <c r="F691">
        <v>1.7014493827200002E-2</v>
      </c>
    </row>
    <row r="692" spans="1:6">
      <c r="A692">
        <v>34.549999999999997</v>
      </c>
      <c r="C692">
        <v>1.52625152625E-4</v>
      </c>
      <c r="D692">
        <v>0.35754320000000001</v>
      </c>
      <c r="E692">
        <v>2.7744888888900001E-2</v>
      </c>
      <c r="F692">
        <v>3.43846913581E-3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858"/>
  <sheetViews>
    <sheetView workbookViewId="0">
      <selection sqref="A1:I1"/>
    </sheetView>
  </sheetViews>
  <sheetFormatPr baseColWidth="10" defaultRowHeight="15"/>
  <sheetData>
    <row r="1" spans="1:1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3">
      <c r="A2">
        <v>0.05</v>
      </c>
      <c r="C2">
        <v>1.52625152625E-4</v>
      </c>
      <c r="D2">
        <v>0.36001280000000002</v>
      </c>
      <c r="E2">
        <v>1.8293333333299999E-3</v>
      </c>
      <c r="F2">
        <v>1.10437530864E-2</v>
      </c>
      <c r="G2">
        <v>0</v>
      </c>
      <c r="H2">
        <v>3.31717718418E-3</v>
      </c>
      <c r="I2">
        <v>3.27691148854E-4</v>
      </c>
      <c r="M2" t="s">
        <v>10</v>
      </c>
    </row>
    <row r="3" spans="1:13">
      <c r="A3">
        <v>0.1</v>
      </c>
      <c r="C3">
        <v>1.52625152625E-4</v>
      </c>
      <c r="D3">
        <v>0.36001280000000002</v>
      </c>
      <c r="E3">
        <v>3.2013333333300001E-3</v>
      </c>
      <c r="F3">
        <v>-3.9296790123499997E-3</v>
      </c>
      <c r="G3">
        <v>1.953125E-2</v>
      </c>
      <c r="H3">
        <v>3.8313102981799999E-3</v>
      </c>
      <c r="I3">
        <v>3.27691148854E-4</v>
      </c>
      <c r="M3" t="s">
        <v>11</v>
      </c>
    </row>
    <row r="4" spans="1:13">
      <c r="A4">
        <v>0.15</v>
      </c>
      <c r="C4">
        <v>1.52625152625E-4</v>
      </c>
      <c r="D4">
        <v>0.36056159999999998</v>
      </c>
      <c r="E4">
        <v>1.28053333333E-3</v>
      </c>
      <c r="F4">
        <v>-1.15857777778E-2</v>
      </c>
      <c r="G4">
        <v>3.90625E-2</v>
      </c>
      <c r="H4">
        <v>1.8926387584200001E-3</v>
      </c>
      <c r="I4">
        <v>3.27691148854E-4</v>
      </c>
      <c r="M4" t="s">
        <v>12</v>
      </c>
    </row>
    <row r="5" spans="1:13">
      <c r="A5">
        <v>0.2</v>
      </c>
      <c r="C5">
        <v>1.52625152625E-4</v>
      </c>
      <c r="D5">
        <v>0.36001280000000002</v>
      </c>
      <c r="E5">
        <v>1.06711111111E-3</v>
      </c>
      <c r="F5">
        <v>-3.26908641975E-3</v>
      </c>
      <c r="G5">
        <v>5.859375E-2</v>
      </c>
      <c r="H5">
        <v>9.8623791602299991E-4</v>
      </c>
      <c r="I5">
        <v>3.27691148854E-4</v>
      </c>
    </row>
    <row r="6" spans="1:13">
      <c r="A6">
        <v>0.25</v>
      </c>
      <c r="C6">
        <v>1.52625152625E-4</v>
      </c>
      <c r="D6">
        <v>0.36056159999999998</v>
      </c>
      <c r="E6">
        <v>2.43911111111E-3</v>
      </c>
      <c r="F6">
        <v>-1.7717432098800001E-2</v>
      </c>
      <c r="G6">
        <v>7.8125E-2</v>
      </c>
      <c r="H6">
        <v>9.8844496665600004E-4</v>
      </c>
      <c r="I6">
        <v>3.27691148854E-4</v>
      </c>
    </row>
    <row r="7" spans="1:13">
      <c r="A7">
        <v>0.3</v>
      </c>
      <c r="C7">
        <v>1.52625152625E-4</v>
      </c>
      <c r="D7">
        <v>0.36056159999999998</v>
      </c>
      <c r="E7">
        <v>-1.06711111111E-3</v>
      </c>
      <c r="F7">
        <v>-2.42556049383E-2</v>
      </c>
      <c r="G7">
        <v>9.765625E-2</v>
      </c>
      <c r="H7">
        <v>5.1037830359300005E-4</v>
      </c>
      <c r="I7">
        <v>3.27691148854E-4</v>
      </c>
    </row>
    <row r="8" spans="1:13">
      <c r="A8">
        <v>0.35</v>
      </c>
      <c r="C8">
        <v>4.5787545787500002E-4</v>
      </c>
      <c r="D8">
        <v>0.36028719999999997</v>
      </c>
      <c r="E8">
        <v>-1.6768888888900001E-3</v>
      </c>
      <c r="F8">
        <v>-3.1335802469099998E-3</v>
      </c>
      <c r="G8">
        <v>0.1171875</v>
      </c>
      <c r="H8">
        <v>5.0964961760699998E-4</v>
      </c>
      <c r="I8">
        <v>3.27691148854E-4</v>
      </c>
    </row>
    <row r="9" spans="1:13">
      <c r="A9">
        <v>0.4</v>
      </c>
      <c r="C9">
        <v>1.52625152625E-4</v>
      </c>
      <c r="D9">
        <v>0.36028719999999997</v>
      </c>
      <c r="E9">
        <v>-6.0977777777800003E-4</v>
      </c>
      <c r="F9">
        <v>5.67432098765E-3</v>
      </c>
      <c r="G9">
        <v>0.13671875</v>
      </c>
      <c r="H9">
        <v>6.74912594757E-4</v>
      </c>
      <c r="I9">
        <v>3.27691148854E-4</v>
      </c>
    </row>
    <row r="10" spans="1:13">
      <c r="A10">
        <v>0.45</v>
      </c>
      <c r="C10">
        <v>1.52625152625E-4</v>
      </c>
      <c r="D10">
        <v>0.36028719999999997</v>
      </c>
      <c r="E10">
        <v>-3.0488888888900002E-4</v>
      </c>
      <c r="F10">
        <v>1.3550617284000001E-3</v>
      </c>
      <c r="G10">
        <v>0.15625</v>
      </c>
      <c r="H10">
        <v>5.4011421128100003E-4</v>
      </c>
      <c r="I10">
        <v>3.27691148854E-4</v>
      </c>
    </row>
    <row r="11" spans="1:13">
      <c r="A11">
        <v>0.5</v>
      </c>
      <c r="C11">
        <v>4.5787545787500002E-4</v>
      </c>
      <c r="D11">
        <v>0.36028719999999997</v>
      </c>
      <c r="E11">
        <v>-4.5733333333300002E-4</v>
      </c>
      <c r="F11">
        <v>-4.9967901234600001E-3</v>
      </c>
      <c r="G11">
        <v>0.17578125</v>
      </c>
      <c r="H11" s="1">
        <v>9.4249975958799994E-5</v>
      </c>
      <c r="I11">
        <v>3.27691148854E-4</v>
      </c>
    </row>
    <row r="12" spans="1:13">
      <c r="A12">
        <v>0.55000000000000004</v>
      </c>
      <c r="C12">
        <v>1.52625152625E-4</v>
      </c>
      <c r="D12">
        <v>0.36028719999999997</v>
      </c>
      <c r="E12">
        <v>-1.52444444444E-3</v>
      </c>
      <c r="F12">
        <v>5.0814814814799999E-4</v>
      </c>
      <c r="G12">
        <v>0.1953125</v>
      </c>
      <c r="H12">
        <v>3.7929041936499998E-4</v>
      </c>
      <c r="I12">
        <v>3.27691148854E-4</v>
      </c>
    </row>
    <row r="13" spans="1:13">
      <c r="A13">
        <v>0.6</v>
      </c>
      <c r="C13">
        <v>4.5787545787500002E-4</v>
      </c>
      <c r="D13">
        <v>0.36001280000000002</v>
      </c>
      <c r="E13">
        <v>-4.5733333333300002E-4</v>
      </c>
      <c r="F13">
        <v>7.2834567901199996E-3</v>
      </c>
      <c r="G13">
        <v>0.21484375</v>
      </c>
      <c r="H13">
        <v>3.45324324934E-4</v>
      </c>
      <c r="I13">
        <v>3.27691148854E-4</v>
      </c>
    </row>
    <row r="14" spans="1:13">
      <c r="A14">
        <v>0.65</v>
      </c>
      <c r="C14">
        <v>1.52625152625E-4</v>
      </c>
      <c r="D14">
        <v>0.36028719999999997</v>
      </c>
      <c r="E14">
        <v>-1.52444444444E-4</v>
      </c>
      <c r="F14">
        <v>2.71012345679E-3</v>
      </c>
      <c r="G14">
        <v>0.234375</v>
      </c>
      <c r="H14">
        <v>1.7099847499899999E-4</v>
      </c>
      <c r="I14">
        <v>3.27691148854E-4</v>
      </c>
    </row>
    <row r="15" spans="1:13">
      <c r="A15">
        <v>0.7</v>
      </c>
      <c r="C15">
        <v>1.52625152625E-4</v>
      </c>
      <c r="D15">
        <v>0.36001280000000002</v>
      </c>
      <c r="E15">
        <v>-1.52444444444E-4</v>
      </c>
      <c r="F15">
        <v>-2.71012345679E-3</v>
      </c>
      <c r="G15">
        <v>0.25390625</v>
      </c>
      <c r="H15">
        <v>2.8018891371799998E-4</v>
      </c>
      <c r="I15">
        <v>3.27691148854E-4</v>
      </c>
    </row>
    <row r="16" spans="1:13">
      <c r="A16">
        <v>0.75</v>
      </c>
      <c r="C16">
        <v>4.5787545787500002E-4</v>
      </c>
      <c r="D16">
        <v>0.36028719999999997</v>
      </c>
      <c r="E16">
        <v>-4.5733333333300002E-4</v>
      </c>
      <c r="F16">
        <v>-7.1987654321000001E-3</v>
      </c>
      <c r="G16">
        <v>0.2734375</v>
      </c>
      <c r="H16">
        <v>1.3388774293299999E-4</v>
      </c>
      <c r="I16">
        <v>3.27691148854E-4</v>
      </c>
    </row>
    <row r="17" spans="1:9">
      <c r="A17">
        <v>0.8</v>
      </c>
      <c r="C17">
        <v>4.5787545787500002E-4</v>
      </c>
      <c r="D17">
        <v>0.36001280000000002</v>
      </c>
      <c r="E17">
        <v>-1.52444444444E-3</v>
      </c>
      <c r="F17" s="1">
        <v>-9.0350181040500006E-20</v>
      </c>
      <c r="G17">
        <v>0.29296875</v>
      </c>
      <c r="H17">
        <v>3.7326043524599998E-4</v>
      </c>
      <c r="I17">
        <v>3.27691148854E-4</v>
      </c>
    </row>
    <row r="18" spans="1:9">
      <c r="A18">
        <v>0.85</v>
      </c>
      <c r="C18">
        <v>1.52625152625E-4</v>
      </c>
      <c r="D18">
        <v>0.36001280000000002</v>
      </c>
      <c r="E18">
        <v>-4.5733333333300002E-4</v>
      </c>
      <c r="F18">
        <v>7.1140740740699999E-3</v>
      </c>
      <c r="G18">
        <v>0.3125</v>
      </c>
      <c r="H18">
        <v>2.06751380098E-4</v>
      </c>
      <c r="I18">
        <v>3.27691148854E-4</v>
      </c>
    </row>
    <row r="19" spans="1:9">
      <c r="A19">
        <v>0.9</v>
      </c>
      <c r="C19">
        <v>1.52625152625E-4</v>
      </c>
      <c r="D19">
        <v>0.36001280000000002</v>
      </c>
      <c r="E19">
        <v>-1.52444444444E-4</v>
      </c>
      <c r="F19">
        <v>2.20197530864E-3</v>
      </c>
      <c r="G19">
        <v>0.33203125</v>
      </c>
      <c r="H19">
        <v>1.0682110447499999E-4</v>
      </c>
      <c r="I19">
        <v>3.27691148854E-4</v>
      </c>
    </row>
    <row r="20" spans="1:9">
      <c r="A20">
        <v>0.95</v>
      </c>
      <c r="C20">
        <v>1.52625152625E-4</v>
      </c>
      <c r="D20">
        <v>0.36001280000000002</v>
      </c>
      <c r="E20">
        <v>-1.52444444444E-4</v>
      </c>
      <c r="F20">
        <v>-5.0814814814799996E-3</v>
      </c>
      <c r="G20">
        <v>0.3515625</v>
      </c>
      <c r="H20">
        <v>4.67338877602E-4</v>
      </c>
      <c r="I20">
        <v>3.27691148854E-4</v>
      </c>
    </row>
    <row r="21" spans="1:9">
      <c r="A21">
        <v>1</v>
      </c>
      <c r="C21">
        <v>4.5787545787500002E-4</v>
      </c>
      <c r="D21">
        <v>0.36001280000000002</v>
      </c>
      <c r="E21">
        <v>-6.0977777777800003E-4</v>
      </c>
      <c r="F21">
        <v>-1.2280246913599999E-2</v>
      </c>
      <c r="G21">
        <v>0.37109375</v>
      </c>
      <c r="H21">
        <v>4.3170446927899998E-4</v>
      </c>
      <c r="I21">
        <v>3.27691148854E-4</v>
      </c>
    </row>
    <row r="22" spans="1:9">
      <c r="A22">
        <v>1.05</v>
      </c>
      <c r="C22">
        <v>1.52625152625E-4</v>
      </c>
      <c r="D22">
        <v>0.36001280000000002</v>
      </c>
      <c r="E22">
        <v>-1.9817777777799998E-3</v>
      </c>
      <c r="F22">
        <v>-7.5375308642000004E-3</v>
      </c>
      <c r="G22">
        <v>0.390625</v>
      </c>
      <c r="H22" s="1">
        <v>6.4288992638299999E-5</v>
      </c>
      <c r="I22">
        <v>3.27691148854E-4</v>
      </c>
    </row>
    <row r="23" spans="1:9">
      <c r="A23">
        <v>1.1000000000000001</v>
      </c>
      <c r="C23">
        <v>1.52625152625E-4</v>
      </c>
      <c r="D23">
        <v>0.35973840000000001</v>
      </c>
      <c r="E23">
        <v>-1.9817777777799998E-3</v>
      </c>
      <c r="F23">
        <v>8.2150617283999992E-3</v>
      </c>
      <c r="G23">
        <v>0.41015625</v>
      </c>
      <c r="H23">
        <v>3.2157247826099998E-4</v>
      </c>
      <c r="I23">
        <v>3.27691148854E-4</v>
      </c>
    </row>
    <row r="24" spans="1:9">
      <c r="A24">
        <v>1.1499999999999999</v>
      </c>
      <c r="C24">
        <v>1.52625152625E-4</v>
      </c>
      <c r="D24">
        <v>0.35973840000000001</v>
      </c>
      <c r="E24">
        <v>-6.0977777777800003E-4</v>
      </c>
      <c r="F24">
        <v>1.51597530864E-2</v>
      </c>
      <c r="G24">
        <v>0.4296875</v>
      </c>
      <c r="H24">
        <v>4.5428209016600002E-4</v>
      </c>
      <c r="I24">
        <v>3.27691148854E-4</v>
      </c>
    </row>
    <row r="25" spans="1:9">
      <c r="A25">
        <v>1.2</v>
      </c>
      <c r="C25">
        <v>-1.52625152625E-4</v>
      </c>
      <c r="D25">
        <v>0.35973840000000001</v>
      </c>
      <c r="E25">
        <v>0</v>
      </c>
      <c r="F25">
        <v>1.2619012345700001E-2</v>
      </c>
      <c r="G25">
        <v>0.44921875</v>
      </c>
      <c r="H25">
        <v>3.57858413489E-4</v>
      </c>
      <c r="I25">
        <v>3.27691148854E-4</v>
      </c>
    </row>
    <row r="26" spans="1:9">
      <c r="A26">
        <v>1.25</v>
      </c>
      <c r="C26">
        <v>4.5787545787500002E-4</v>
      </c>
      <c r="D26">
        <v>0.35973840000000001</v>
      </c>
      <c r="E26">
        <v>4.5733333333300002E-4</v>
      </c>
      <c r="F26">
        <v>1.10945679012E-2</v>
      </c>
      <c r="G26">
        <v>0.46875</v>
      </c>
      <c r="H26">
        <v>6.1621948977900001E-4</v>
      </c>
      <c r="I26">
        <v>3.27691148854E-4</v>
      </c>
    </row>
    <row r="27" spans="1:9">
      <c r="A27">
        <v>1.3</v>
      </c>
      <c r="C27">
        <v>4.5787545787500002E-4</v>
      </c>
      <c r="D27">
        <v>0.35973840000000001</v>
      </c>
      <c r="E27">
        <v>1.52444444444E-3</v>
      </c>
      <c r="F27">
        <v>2.9641975308600001E-3</v>
      </c>
      <c r="G27">
        <v>0.48828125</v>
      </c>
      <c r="H27">
        <v>1.53251510266E-3</v>
      </c>
      <c r="I27">
        <v>3.27691148854E-4</v>
      </c>
    </row>
    <row r="28" spans="1:9">
      <c r="A28">
        <v>1.35</v>
      </c>
      <c r="C28">
        <v>1.52625152625E-4</v>
      </c>
      <c r="D28">
        <v>0.36001280000000002</v>
      </c>
      <c r="E28">
        <v>6.0977777777800003E-4</v>
      </c>
      <c r="F28">
        <v>-2.5407407407399998E-3</v>
      </c>
      <c r="G28">
        <v>0.5078125</v>
      </c>
      <c r="H28">
        <v>2.6030078837100002E-3</v>
      </c>
      <c r="I28">
        <v>3.27691148854E-4</v>
      </c>
    </row>
    <row r="29" spans="1:9">
      <c r="A29">
        <v>1.4</v>
      </c>
      <c r="C29">
        <v>1.52625152625E-4</v>
      </c>
      <c r="D29">
        <v>0.35973840000000001</v>
      </c>
      <c r="E29">
        <v>6.0977777777800003E-4</v>
      </c>
      <c r="F29">
        <v>2.62543209877E-3</v>
      </c>
      <c r="G29">
        <v>0.52734375</v>
      </c>
      <c r="H29">
        <v>3.8938049014299999E-3</v>
      </c>
      <c r="I29">
        <v>3.27691148854E-4</v>
      </c>
    </row>
    <row r="30" spans="1:9">
      <c r="A30">
        <v>1.45</v>
      </c>
      <c r="C30">
        <v>1.52625152625E-4</v>
      </c>
      <c r="D30">
        <v>0.36001280000000002</v>
      </c>
      <c r="E30">
        <v>1.52444444444E-3</v>
      </c>
      <c r="F30">
        <v>-2.3713580246900001E-3</v>
      </c>
      <c r="G30">
        <v>0.546875</v>
      </c>
      <c r="H30">
        <v>5.2079750026500001E-3</v>
      </c>
      <c r="I30">
        <v>3.27691148854E-4</v>
      </c>
    </row>
    <row r="31" spans="1:9">
      <c r="A31">
        <v>1.5</v>
      </c>
      <c r="C31">
        <v>1.52625152625E-4</v>
      </c>
      <c r="D31">
        <v>0.36001280000000002</v>
      </c>
      <c r="E31">
        <v>4.5733333333300002E-4</v>
      </c>
      <c r="F31">
        <v>-8.2150617283999992E-3</v>
      </c>
      <c r="G31">
        <v>0.56640625</v>
      </c>
      <c r="H31">
        <v>0.124157062034</v>
      </c>
      <c r="I31">
        <v>3.27691148854E-4</v>
      </c>
    </row>
    <row r="32" spans="1:9">
      <c r="A32">
        <v>1.55</v>
      </c>
      <c r="C32">
        <v>4.5787545787500002E-4</v>
      </c>
      <c r="D32">
        <v>0.36001280000000002</v>
      </c>
      <c r="E32">
        <v>1.52444444444E-4</v>
      </c>
      <c r="F32">
        <v>-5.0814814814799996E-3</v>
      </c>
      <c r="G32">
        <v>0.5859375</v>
      </c>
      <c r="H32">
        <v>0.36322238195099998</v>
      </c>
      <c r="I32">
        <v>3.2769114885500001E-4</v>
      </c>
    </row>
    <row r="33" spans="1:9">
      <c r="A33">
        <v>1.6</v>
      </c>
      <c r="C33">
        <v>4.5787545787500002E-4</v>
      </c>
      <c r="D33">
        <v>0.36001280000000002</v>
      </c>
      <c r="E33">
        <v>0</v>
      </c>
      <c r="F33">
        <v>-1.7785185185199999E-3</v>
      </c>
      <c r="G33">
        <v>0.60546875</v>
      </c>
      <c r="H33">
        <v>0.43106511536699998</v>
      </c>
      <c r="I33">
        <v>3.2769115000199999E-4</v>
      </c>
    </row>
    <row r="34" spans="1:9">
      <c r="A34">
        <v>1.65</v>
      </c>
      <c r="C34">
        <v>1.52625152625E-4</v>
      </c>
      <c r="D34">
        <v>0.36001280000000002</v>
      </c>
      <c r="E34">
        <v>0</v>
      </c>
      <c r="F34">
        <v>2.4560493827199999E-3</v>
      </c>
      <c r="G34">
        <v>0.625</v>
      </c>
      <c r="H34">
        <v>0.23195993761100001</v>
      </c>
      <c r="I34">
        <v>3.2769184564600002E-4</v>
      </c>
    </row>
    <row r="35" spans="1:9">
      <c r="A35">
        <v>1.7</v>
      </c>
      <c r="C35">
        <v>1.52625152625E-4</v>
      </c>
      <c r="D35">
        <v>0.36001280000000002</v>
      </c>
      <c r="E35">
        <v>1.52444444444E-4</v>
      </c>
      <c r="F35">
        <v>7.8762962962999998E-3</v>
      </c>
      <c r="G35">
        <v>0.64453125</v>
      </c>
      <c r="H35">
        <v>3.31640548843E-2</v>
      </c>
      <c r="I35">
        <v>3.27859231922E-4</v>
      </c>
    </row>
    <row r="36" spans="1:9">
      <c r="A36">
        <v>1.75</v>
      </c>
      <c r="C36">
        <v>1.52625152625E-4</v>
      </c>
      <c r="D36">
        <v>0.36001280000000002</v>
      </c>
      <c r="E36">
        <v>6.0977777777800003E-4</v>
      </c>
      <c r="F36">
        <v>1.5075061728400001E-2</v>
      </c>
      <c r="G36">
        <v>0.6640625</v>
      </c>
      <c r="H36">
        <v>9.4218551044200002E-3</v>
      </c>
      <c r="I36">
        <v>3.4379738632300003E-4</v>
      </c>
    </row>
    <row r="37" spans="1:9">
      <c r="A37">
        <v>1.8</v>
      </c>
      <c r="C37">
        <v>1.52625152625E-4</v>
      </c>
      <c r="D37">
        <v>0.36001280000000002</v>
      </c>
      <c r="E37">
        <v>2.1342222222200001E-3</v>
      </c>
      <c r="F37">
        <v>1.21955555556E-2</v>
      </c>
      <c r="G37">
        <v>0.68359375</v>
      </c>
      <c r="H37">
        <v>3.3401017472900001E-3</v>
      </c>
      <c r="I37">
        <v>9.4076609556800002E-4</v>
      </c>
    </row>
    <row r="38" spans="1:9">
      <c r="A38">
        <v>1.85</v>
      </c>
      <c r="C38">
        <v>1.52625152625E-4</v>
      </c>
      <c r="D38">
        <v>0.36028719999999997</v>
      </c>
      <c r="E38">
        <v>2.43911111111E-3</v>
      </c>
      <c r="F38">
        <v>-2.9641975308600001E-3</v>
      </c>
      <c r="G38">
        <v>0.703125</v>
      </c>
      <c r="H38">
        <v>5.4767456641599999E-4</v>
      </c>
      <c r="I38">
        <v>9.5977475882200007E-3</v>
      </c>
    </row>
    <row r="39" spans="1:9">
      <c r="A39">
        <v>1.9</v>
      </c>
      <c r="C39">
        <v>4.5787545787500002E-4</v>
      </c>
      <c r="D39">
        <v>0.36028719999999997</v>
      </c>
      <c r="E39">
        <v>1.9817777777799998E-3</v>
      </c>
      <c r="F39">
        <v>-2.0749382715999999E-2</v>
      </c>
      <c r="G39">
        <v>0.72265625</v>
      </c>
      <c r="H39">
        <v>5.2338782136000003E-4</v>
      </c>
      <c r="I39">
        <v>5.60078577028E-2</v>
      </c>
    </row>
    <row r="40" spans="1:9">
      <c r="A40">
        <v>1.95</v>
      </c>
      <c r="C40">
        <v>4.5787545787500002E-4</v>
      </c>
      <c r="D40">
        <v>0.36056159999999998</v>
      </c>
      <c r="E40">
        <v>0</v>
      </c>
      <c r="F40">
        <v>-3.0404197530899998E-2</v>
      </c>
      <c r="G40">
        <v>0.7421875</v>
      </c>
      <c r="H40">
        <v>7.5937274443700002E-4</v>
      </c>
      <c r="I40">
        <v>0.13317966498</v>
      </c>
    </row>
    <row r="41" spans="1:9">
      <c r="A41">
        <v>2</v>
      </c>
      <c r="C41">
        <v>4.5787545787500002E-4</v>
      </c>
      <c r="D41">
        <v>0.36028719999999997</v>
      </c>
      <c r="E41">
        <v>-1.9817777777799998E-3</v>
      </c>
      <c r="F41">
        <v>-2.1342222222199999E-2</v>
      </c>
      <c r="G41">
        <v>0.76171875</v>
      </c>
      <c r="H41">
        <v>4.0265756071899999E-4</v>
      </c>
      <c r="I41">
        <v>0.12624482656</v>
      </c>
    </row>
    <row r="42" spans="1:9">
      <c r="A42">
        <v>2.0499999999999998</v>
      </c>
      <c r="C42">
        <v>1.52625152625E-4</v>
      </c>
      <c r="D42">
        <v>0.36028719999999997</v>
      </c>
      <c r="E42">
        <v>-2.43911111111E-3</v>
      </c>
      <c r="F42">
        <v>-5.67432098765E-3</v>
      </c>
      <c r="G42">
        <v>0.78125</v>
      </c>
      <c r="H42">
        <v>2.4426693041900002E-4</v>
      </c>
      <c r="I42">
        <v>4.7735621592200003E-2</v>
      </c>
    </row>
    <row r="43" spans="1:9">
      <c r="A43">
        <v>2.1</v>
      </c>
      <c r="C43">
        <v>1.52625152625E-4</v>
      </c>
      <c r="D43">
        <v>0.36001280000000002</v>
      </c>
      <c r="E43">
        <v>-2.2866666666700002E-3</v>
      </c>
      <c r="F43">
        <v>5.8437037036999998E-3</v>
      </c>
      <c r="G43">
        <v>0.80078125</v>
      </c>
      <c r="H43" s="1">
        <v>7.6538019830600003E-5</v>
      </c>
      <c r="I43">
        <v>7.4180219380199997E-3</v>
      </c>
    </row>
    <row r="44" spans="1:9">
      <c r="A44">
        <v>2.15</v>
      </c>
      <c r="C44">
        <v>1.52625152625E-4</v>
      </c>
      <c r="D44">
        <v>0.36001280000000002</v>
      </c>
      <c r="E44">
        <v>-1.2195555555599999E-3</v>
      </c>
      <c r="F44">
        <v>7.4528395061700002E-3</v>
      </c>
      <c r="G44">
        <v>0.8203125</v>
      </c>
      <c r="H44">
        <v>3.1995670198500001E-4</v>
      </c>
      <c r="I44">
        <v>7.4893282803199996E-4</v>
      </c>
    </row>
    <row r="45" spans="1:9">
      <c r="A45">
        <v>2.2000000000000002</v>
      </c>
      <c r="C45">
        <v>1.52625152625E-4</v>
      </c>
      <c r="D45">
        <v>0.36001280000000002</v>
      </c>
      <c r="E45">
        <v>-1.8293333333299999E-3</v>
      </c>
      <c r="F45">
        <v>1.2280246913599999E-2</v>
      </c>
      <c r="G45">
        <v>0.83984375</v>
      </c>
      <c r="H45" s="1">
        <v>2.99211171226E-5</v>
      </c>
      <c r="I45">
        <v>3.3763250223499999E-4</v>
      </c>
    </row>
    <row r="46" spans="1:9">
      <c r="A46">
        <v>2.25</v>
      </c>
      <c r="C46">
        <v>1.52625152625E-4</v>
      </c>
      <c r="D46">
        <v>0.35973840000000001</v>
      </c>
      <c r="E46">
        <v>-9.1466666666699999E-4</v>
      </c>
      <c r="F46">
        <v>2.87950617284E-2</v>
      </c>
      <c r="G46">
        <v>0.859375</v>
      </c>
      <c r="H46">
        <v>1.30083522209E-4</v>
      </c>
      <c r="I46">
        <v>3.27784347376E-4</v>
      </c>
    </row>
    <row r="47" spans="1:9">
      <c r="A47">
        <v>2.2999999999999998</v>
      </c>
      <c r="C47">
        <v>1.52625152625E-4</v>
      </c>
      <c r="D47">
        <v>0.35973840000000001</v>
      </c>
      <c r="E47">
        <v>2.7439999999999999E-3</v>
      </c>
      <c r="F47">
        <v>1.60066666667E-2</v>
      </c>
      <c r="G47">
        <v>0.87890625</v>
      </c>
      <c r="H47" s="1">
        <v>9.6381149044199994E-5</v>
      </c>
      <c r="I47">
        <v>3.2769149592800002E-4</v>
      </c>
    </row>
    <row r="48" spans="1:9">
      <c r="A48">
        <v>2.35</v>
      </c>
      <c r="C48">
        <v>4.5787545787500002E-4</v>
      </c>
      <c r="D48">
        <v>0.36028719999999997</v>
      </c>
      <c r="E48">
        <v>1.8293333333299999E-3</v>
      </c>
      <c r="F48">
        <v>-1.5667901234600001E-2</v>
      </c>
      <c r="G48">
        <v>0.8984375</v>
      </c>
      <c r="H48">
        <v>2.25504204517E-4</v>
      </c>
      <c r="I48">
        <v>3.2769114936799997E-4</v>
      </c>
    </row>
    <row r="49" spans="1:9">
      <c r="A49">
        <v>2.4</v>
      </c>
      <c r="C49">
        <v>-1.6025641025600001E-2</v>
      </c>
      <c r="D49">
        <v>0.36001280000000002</v>
      </c>
      <c r="E49">
        <v>-7.6222222222200003E-4</v>
      </c>
      <c r="F49">
        <v>-1.55832098765E-2</v>
      </c>
      <c r="G49">
        <v>0.91796875</v>
      </c>
      <c r="H49">
        <v>1.06927388046E-4</v>
      </c>
      <c r="I49">
        <v>3.27691148854E-4</v>
      </c>
    </row>
    <row r="50" spans="1:9">
      <c r="A50">
        <v>2.4500000000000002</v>
      </c>
      <c r="C50">
        <v>-1.37362637363E-3</v>
      </c>
      <c r="D50">
        <v>0.36001280000000002</v>
      </c>
      <c r="E50">
        <v>-3.0488888888900002E-4</v>
      </c>
      <c r="F50">
        <v>-4.4039506172799999E-3</v>
      </c>
      <c r="G50">
        <v>0.9375</v>
      </c>
      <c r="H50">
        <v>1.8159565868E-4</v>
      </c>
      <c r="I50">
        <v>3.27691148854E-4</v>
      </c>
    </row>
    <row r="51" spans="1:9">
      <c r="A51">
        <v>2.5</v>
      </c>
      <c r="C51">
        <v>-2.5946275946300001E-3</v>
      </c>
      <c r="D51">
        <v>0.36001280000000002</v>
      </c>
      <c r="E51">
        <v>-3.0488888888900002E-4</v>
      </c>
      <c r="F51">
        <v>-5.67432098765E-3</v>
      </c>
      <c r="G51">
        <v>0.95703125</v>
      </c>
      <c r="H51">
        <v>2.74394251196E-4</v>
      </c>
      <c r="I51">
        <v>3.27691148854E-4</v>
      </c>
    </row>
    <row r="52" spans="1:9">
      <c r="A52">
        <v>2.5499999999999998</v>
      </c>
      <c r="C52">
        <v>-1.6788766788799999E-3</v>
      </c>
      <c r="D52">
        <v>0.36001280000000002</v>
      </c>
      <c r="E52">
        <v>-6.0977777777800003E-4</v>
      </c>
      <c r="F52">
        <v>-1.10945679012E-2</v>
      </c>
      <c r="G52">
        <v>0.9765625</v>
      </c>
      <c r="H52">
        <v>2.89947540579E-4</v>
      </c>
      <c r="I52">
        <v>3.27691148854E-4</v>
      </c>
    </row>
    <row r="53" spans="1:9">
      <c r="A53">
        <v>2.6</v>
      </c>
      <c r="C53">
        <v>-1.37362637363E-3</v>
      </c>
      <c r="D53">
        <v>0.36001280000000002</v>
      </c>
      <c r="E53">
        <v>-1.9817777777799998E-3</v>
      </c>
      <c r="F53">
        <v>-7.1987654321000001E-3</v>
      </c>
      <c r="G53">
        <v>0.99609375</v>
      </c>
      <c r="H53">
        <v>2.1788034185999999E-4</v>
      </c>
      <c r="I53">
        <v>3.27691148854E-4</v>
      </c>
    </row>
    <row r="54" spans="1:9">
      <c r="A54">
        <v>2.65</v>
      </c>
      <c r="C54">
        <v>-2.8998778998799999E-3</v>
      </c>
      <c r="D54">
        <v>0.35973840000000001</v>
      </c>
      <c r="E54">
        <v>-1.9817777777799998E-3</v>
      </c>
      <c r="F54">
        <v>8.38444444444E-3</v>
      </c>
      <c r="G54">
        <v>1.015625</v>
      </c>
      <c r="H54">
        <v>1.23852881361E-4</v>
      </c>
      <c r="I54">
        <v>3.27691148854E-4</v>
      </c>
    </row>
    <row r="55" spans="1:9">
      <c r="A55">
        <v>2.7</v>
      </c>
      <c r="C55">
        <v>-2.28937728938E-3</v>
      </c>
      <c r="D55">
        <v>0.35973840000000001</v>
      </c>
      <c r="E55">
        <v>-6.0977777777800003E-4</v>
      </c>
      <c r="F55">
        <v>1.5667901234600001E-2</v>
      </c>
      <c r="G55">
        <v>1.03515625</v>
      </c>
      <c r="H55">
        <v>1.38043089028E-4</v>
      </c>
      <c r="I55">
        <v>3.27691148854E-4</v>
      </c>
    </row>
    <row r="56" spans="1:9">
      <c r="A56">
        <v>2.75</v>
      </c>
      <c r="C56">
        <v>-3.8156288156299999E-3</v>
      </c>
      <c r="D56">
        <v>0.35973840000000001</v>
      </c>
      <c r="E56">
        <v>0</v>
      </c>
      <c r="F56">
        <v>1.4905679012299999E-2</v>
      </c>
      <c r="G56">
        <v>1.0546875</v>
      </c>
      <c r="H56">
        <v>1.3978783882699999E-4</v>
      </c>
      <c r="I56">
        <v>3.27691148854E-4</v>
      </c>
    </row>
    <row r="57" spans="1:9">
      <c r="A57">
        <v>2.8</v>
      </c>
      <c r="C57">
        <v>-1.37362637363E-3</v>
      </c>
      <c r="D57">
        <v>0.35973840000000001</v>
      </c>
      <c r="E57">
        <v>6.0977777777800003E-4</v>
      </c>
      <c r="F57">
        <v>1.5667901234600001E-2</v>
      </c>
      <c r="G57">
        <v>1.07421875</v>
      </c>
      <c r="H57" s="1">
        <v>5.0930997553100001E-5</v>
      </c>
      <c r="I57">
        <v>3.27691148854E-4</v>
      </c>
    </row>
    <row r="58" spans="1:9">
      <c r="A58">
        <v>2.85</v>
      </c>
      <c r="C58">
        <v>-2.28937728938E-3</v>
      </c>
      <c r="D58">
        <v>0.35973840000000001</v>
      </c>
      <c r="E58">
        <v>1.9817777777799998E-3</v>
      </c>
      <c r="F58">
        <v>8.2997530864199996E-3</v>
      </c>
      <c r="G58">
        <v>1.09375</v>
      </c>
      <c r="H58" s="1">
        <v>5.0492655091999998E-5</v>
      </c>
      <c r="I58">
        <v>3.27691148854E-4</v>
      </c>
    </row>
    <row r="59" spans="1:9">
      <c r="A59">
        <v>2.9</v>
      </c>
      <c r="C59">
        <v>-1.37362637363E-3</v>
      </c>
      <c r="D59">
        <v>0.36001280000000002</v>
      </c>
      <c r="E59">
        <v>1.9817777777799998E-3</v>
      </c>
      <c r="F59">
        <v>-7.6222222222199999E-3</v>
      </c>
      <c r="G59">
        <v>1.11328125</v>
      </c>
      <c r="H59">
        <v>1.12040105208E-4</v>
      </c>
      <c r="I59">
        <v>3.27691148854E-4</v>
      </c>
    </row>
    <row r="60" spans="1:9">
      <c r="A60">
        <v>2.95</v>
      </c>
      <c r="C60">
        <v>-1.6788766788799999E-3</v>
      </c>
      <c r="D60">
        <v>0.36001280000000002</v>
      </c>
      <c r="E60">
        <v>6.0977777777800003E-4</v>
      </c>
      <c r="F60">
        <v>-1.27883950617E-2</v>
      </c>
      <c r="G60">
        <v>1.1328125</v>
      </c>
      <c r="H60">
        <v>2.4627460153000001E-4</v>
      </c>
      <c r="I60">
        <v>3.27691148854E-4</v>
      </c>
    </row>
    <row r="61" spans="1:9">
      <c r="A61">
        <v>3</v>
      </c>
      <c r="C61">
        <v>-3.5103785103800002E-3</v>
      </c>
      <c r="D61">
        <v>0.36001280000000002</v>
      </c>
      <c r="E61">
        <v>1.52444444444E-4</v>
      </c>
      <c r="F61">
        <v>-7.4528395061700002E-3</v>
      </c>
      <c r="G61">
        <v>1.15234375</v>
      </c>
      <c r="H61">
        <v>2.39276863794E-4</v>
      </c>
      <c r="I61">
        <v>3.27691148854E-4</v>
      </c>
    </row>
    <row r="62" spans="1:9">
      <c r="A62">
        <v>3.05</v>
      </c>
      <c r="C62">
        <v>-1.9841269841299998E-3</v>
      </c>
      <c r="D62">
        <v>0.36001280000000002</v>
      </c>
      <c r="E62">
        <v>0</v>
      </c>
      <c r="F62">
        <v>-2.8795061728400001E-3</v>
      </c>
      <c r="G62">
        <v>1.171875</v>
      </c>
      <c r="H62">
        <v>2.5582929194899998E-4</v>
      </c>
      <c r="I62">
        <v>3.27691148854E-4</v>
      </c>
    </row>
    <row r="63" spans="1:9">
      <c r="A63">
        <v>3.1</v>
      </c>
      <c r="C63">
        <v>-1.06837606838E-3</v>
      </c>
      <c r="D63">
        <v>0.36001280000000002</v>
      </c>
      <c r="E63">
        <v>0</v>
      </c>
      <c r="F63">
        <v>-5.0814814814799999E-4</v>
      </c>
      <c r="G63">
        <v>1.19140625</v>
      </c>
      <c r="H63">
        <v>3.1186223691800002E-4</v>
      </c>
      <c r="I63">
        <v>3.27691148854E-4</v>
      </c>
    </row>
    <row r="64" spans="1:9">
      <c r="A64">
        <v>3.15</v>
      </c>
      <c r="C64">
        <v>-1.37362637363E-3</v>
      </c>
      <c r="D64">
        <v>0.36001280000000002</v>
      </c>
      <c r="E64">
        <v>0</v>
      </c>
      <c r="F64">
        <v>5.0814814814799999E-4</v>
      </c>
      <c r="G64">
        <v>1.2109375</v>
      </c>
      <c r="H64">
        <v>2.7052255479199997E-4</v>
      </c>
      <c r="I64">
        <v>3.27691148854E-4</v>
      </c>
    </row>
    <row r="65" spans="1:9">
      <c r="A65">
        <v>3.2</v>
      </c>
      <c r="C65">
        <v>-3.5103785103800002E-3</v>
      </c>
      <c r="D65">
        <v>0.36001280000000002</v>
      </c>
      <c r="E65">
        <v>0</v>
      </c>
      <c r="F65">
        <v>2.8795061728400001E-3</v>
      </c>
      <c r="G65">
        <v>1.23046875</v>
      </c>
      <c r="H65">
        <v>2.20517216944E-4</v>
      </c>
      <c r="I65">
        <v>3.27691148854E-4</v>
      </c>
    </row>
    <row r="66" spans="1:9">
      <c r="A66">
        <v>3.25</v>
      </c>
      <c r="C66">
        <v>-3.8156288156299999E-3</v>
      </c>
      <c r="D66">
        <v>0.36001280000000002</v>
      </c>
      <c r="E66">
        <v>1.52444444444E-4</v>
      </c>
      <c r="F66">
        <v>7.4528395061700002E-3</v>
      </c>
      <c r="G66">
        <v>1.25</v>
      </c>
      <c r="H66">
        <v>1.3126372375199999E-4</v>
      </c>
      <c r="I66">
        <v>3.27691148854E-4</v>
      </c>
    </row>
    <row r="67" spans="1:9">
      <c r="A67">
        <v>3.3</v>
      </c>
      <c r="C67">
        <v>-1.9841269841299998E-3</v>
      </c>
      <c r="D67">
        <v>0.36001280000000002</v>
      </c>
      <c r="E67">
        <v>6.0977777777800003E-4</v>
      </c>
      <c r="F67">
        <v>1.27037037037E-2</v>
      </c>
      <c r="G67">
        <v>1.26953125</v>
      </c>
      <c r="H67" s="1">
        <v>5.1431058558699999E-5</v>
      </c>
      <c r="I67">
        <v>3.27691148854E-4</v>
      </c>
    </row>
    <row r="68" spans="1:9">
      <c r="A68">
        <v>3.35</v>
      </c>
      <c r="C68">
        <v>-2.8998778998799999E-3</v>
      </c>
      <c r="D68">
        <v>0.36001280000000002</v>
      </c>
      <c r="E68">
        <v>1.9817777777799998E-3</v>
      </c>
      <c r="F68">
        <v>7.1140740740699999E-3</v>
      </c>
      <c r="G68">
        <v>1.2890625</v>
      </c>
      <c r="H68">
        <v>1.18910857907E-4</v>
      </c>
      <c r="I68">
        <v>3.27691148854E-4</v>
      </c>
    </row>
    <row r="69" spans="1:9">
      <c r="A69">
        <v>3.4</v>
      </c>
      <c r="C69">
        <v>-4.7313797313799999E-3</v>
      </c>
      <c r="D69">
        <v>0.36028719999999997</v>
      </c>
      <c r="E69">
        <v>1.9817777777799998E-3</v>
      </c>
      <c r="F69">
        <v>-1.05864197531E-2</v>
      </c>
      <c r="G69">
        <v>1.30859375</v>
      </c>
      <c r="H69">
        <v>2.5453927364000001E-4</v>
      </c>
      <c r="I69">
        <v>3.27691148854E-4</v>
      </c>
    </row>
    <row r="70" spans="1:9">
      <c r="A70">
        <v>3.45</v>
      </c>
      <c r="C70">
        <v>-1.6788766788799999E-3</v>
      </c>
      <c r="D70">
        <v>0.36028719999999997</v>
      </c>
      <c r="E70">
        <v>4.5733333333300002E-4</v>
      </c>
      <c r="F70">
        <v>-2.0325925925900001E-2</v>
      </c>
      <c r="G70">
        <v>1.328125</v>
      </c>
      <c r="H70">
        <v>2.4606743886799998E-4</v>
      </c>
      <c r="I70">
        <v>3.27691148854E-4</v>
      </c>
    </row>
    <row r="71" spans="1:9">
      <c r="A71">
        <v>3.5</v>
      </c>
      <c r="C71">
        <v>-1.37362637363E-3</v>
      </c>
      <c r="D71">
        <v>0.36028719999999997</v>
      </c>
      <c r="E71">
        <v>-4.5733333333300002E-4</v>
      </c>
      <c r="F71">
        <v>-2.0834074074100001E-2</v>
      </c>
      <c r="G71">
        <v>1.34765625</v>
      </c>
      <c r="H71">
        <v>2.5344501323700002E-4</v>
      </c>
      <c r="I71">
        <v>3.27691148854E-4</v>
      </c>
    </row>
    <row r="72" spans="1:9">
      <c r="A72">
        <v>3.55</v>
      </c>
      <c r="C72">
        <v>-1.9841269841299998E-3</v>
      </c>
      <c r="D72">
        <v>0.36028719999999997</v>
      </c>
      <c r="E72">
        <v>-1.9817777777799998E-3</v>
      </c>
      <c r="F72">
        <v>-1.3465925925899999E-2</v>
      </c>
      <c r="G72">
        <v>1.3671875</v>
      </c>
      <c r="H72">
        <v>3.2130971130800001E-4</v>
      </c>
      <c r="I72">
        <v>3.27691148854E-4</v>
      </c>
    </row>
    <row r="73" spans="1:9">
      <c r="A73">
        <v>3.6</v>
      </c>
      <c r="C73">
        <v>-4.4261294261300002E-3</v>
      </c>
      <c r="D73">
        <v>0.36001280000000002</v>
      </c>
      <c r="E73">
        <v>-2.1342222222200001E-3</v>
      </c>
      <c r="F73">
        <v>-2.5407407407399999E-4</v>
      </c>
      <c r="G73">
        <v>1.38671875</v>
      </c>
      <c r="H73">
        <v>3.3026805919299999E-4</v>
      </c>
      <c r="I73">
        <v>3.27691148854E-4</v>
      </c>
    </row>
    <row r="74" spans="1:9">
      <c r="A74">
        <v>3.65</v>
      </c>
      <c r="C74">
        <v>-1.37362637363E-3</v>
      </c>
      <c r="D74">
        <v>0.36001280000000002</v>
      </c>
      <c r="E74">
        <v>-1.2195555555599999E-3</v>
      </c>
      <c r="F74">
        <v>5.0814814814799999E-4</v>
      </c>
      <c r="G74">
        <v>1.40625</v>
      </c>
      <c r="H74">
        <v>2.8276447440699998E-4</v>
      </c>
      <c r="I74">
        <v>3.27691148854E-4</v>
      </c>
    </row>
    <row r="75" spans="1:9">
      <c r="A75">
        <v>3.7</v>
      </c>
      <c r="C75">
        <v>-2.8998778998799999E-3</v>
      </c>
      <c r="D75">
        <v>0.36001280000000002</v>
      </c>
      <c r="E75">
        <v>-2.1342222222200001E-3</v>
      </c>
      <c r="F75">
        <v>2.62543209877E-3</v>
      </c>
      <c r="G75">
        <v>1.42578125</v>
      </c>
      <c r="H75">
        <v>2.42653072528E-4</v>
      </c>
      <c r="I75">
        <v>3.27691148854E-4</v>
      </c>
    </row>
    <row r="76" spans="1:9">
      <c r="A76">
        <v>3.75</v>
      </c>
      <c r="C76">
        <v>-7.6312576312600002E-4</v>
      </c>
      <c r="D76">
        <v>0.35973840000000001</v>
      </c>
      <c r="E76">
        <v>-1.8293333333299999E-3</v>
      </c>
      <c r="F76">
        <v>1.80392592593E-2</v>
      </c>
      <c r="G76">
        <v>1.4453125</v>
      </c>
      <c r="H76">
        <v>1.9256397322000001E-4</v>
      </c>
      <c r="I76">
        <v>3.27691148854E-4</v>
      </c>
    </row>
    <row r="77" spans="1:9">
      <c r="A77">
        <v>3.8</v>
      </c>
      <c r="C77">
        <v>-2.8998778998799999E-3</v>
      </c>
      <c r="D77">
        <v>0.35973840000000001</v>
      </c>
      <c r="E77">
        <v>0</v>
      </c>
      <c r="F77">
        <v>2.61696296296E-2</v>
      </c>
      <c r="G77">
        <v>1.46484375</v>
      </c>
      <c r="H77" s="1">
        <v>7.8986097485499998E-5</v>
      </c>
      <c r="I77">
        <v>3.27691148854E-4</v>
      </c>
    </row>
    <row r="78" spans="1:9">
      <c r="A78">
        <v>3.85</v>
      </c>
      <c r="C78">
        <v>-1.9841269841299998E-3</v>
      </c>
      <c r="D78">
        <v>0.35973840000000001</v>
      </c>
      <c r="E78">
        <v>1.8293333333299999E-3</v>
      </c>
      <c r="F78">
        <v>1.5244444444400001E-2</v>
      </c>
      <c r="G78">
        <v>1.484375</v>
      </c>
      <c r="H78">
        <v>1.3381931772500001E-4</v>
      </c>
      <c r="I78">
        <v>3.27691148854E-4</v>
      </c>
    </row>
    <row r="79" spans="1:9">
      <c r="A79">
        <v>3.9</v>
      </c>
      <c r="C79">
        <v>-2.5946275946300001E-3</v>
      </c>
      <c r="D79">
        <v>0.36001280000000002</v>
      </c>
      <c r="E79">
        <v>1.9817777777799998E-3</v>
      </c>
      <c r="F79">
        <v>-4.7427160493800002E-3</v>
      </c>
      <c r="G79">
        <v>1.50390625</v>
      </c>
      <c r="H79">
        <v>1.77944523395E-4</v>
      </c>
      <c r="I79">
        <v>3.27691148854E-4</v>
      </c>
    </row>
    <row r="80" spans="1:9">
      <c r="A80">
        <v>3.95</v>
      </c>
      <c r="C80">
        <v>0.29136141636099999</v>
      </c>
      <c r="D80">
        <v>0.36001280000000002</v>
      </c>
      <c r="E80">
        <v>6.0977777777800003E-4</v>
      </c>
      <c r="F80">
        <v>-1.16027160494E-2</v>
      </c>
      <c r="G80">
        <v>1.5234375</v>
      </c>
      <c r="H80">
        <v>2.04315316558E-4</v>
      </c>
      <c r="I80">
        <v>3.27691148854E-4</v>
      </c>
    </row>
    <row r="81" spans="1:9">
      <c r="A81">
        <v>4</v>
      </c>
      <c r="C81">
        <v>0.57982295482299995</v>
      </c>
      <c r="D81">
        <v>0.36001280000000002</v>
      </c>
      <c r="E81">
        <v>1.52444444444E-4</v>
      </c>
      <c r="F81">
        <v>-4.3192592592600004E-3</v>
      </c>
      <c r="G81">
        <v>1.54296875</v>
      </c>
      <c r="H81">
        <v>1.14752733042E-4</v>
      </c>
      <c r="I81">
        <v>3.27691148854E-4</v>
      </c>
    </row>
    <row r="82" spans="1:9">
      <c r="A82">
        <v>4.05</v>
      </c>
      <c r="C82">
        <v>0.625</v>
      </c>
      <c r="D82">
        <v>0.36001280000000002</v>
      </c>
      <c r="E82">
        <v>1.52444444444E-4</v>
      </c>
      <c r="F82">
        <v>5.8437037036999998E-3</v>
      </c>
      <c r="G82">
        <v>1.5625</v>
      </c>
      <c r="H82" s="1">
        <v>6.14467782192E-5</v>
      </c>
      <c r="I82">
        <v>3.27691148854E-4</v>
      </c>
    </row>
    <row r="83" spans="1:9">
      <c r="A83">
        <v>4.0999999999999996</v>
      </c>
      <c r="C83">
        <v>0.625</v>
      </c>
      <c r="D83">
        <v>0.36001280000000002</v>
      </c>
      <c r="E83">
        <v>6.0977777777800003E-4</v>
      </c>
      <c r="F83">
        <v>1.8547407407400001E-2</v>
      </c>
      <c r="G83">
        <v>1.58203125</v>
      </c>
      <c r="H83" s="1">
        <v>9.4758748081500002E-5</v>
      </c>
      <c r="I83">
        <v>3.27691148854E-4</v>
      </c>
    </row>
    <row r="84" spans="1:9">
      <c r="A84">
        <v>4.1500000000000004</v>
      </c>
      <c r="C84">
        <v>0.625</v>
      </c>
      <c r="D84">
        <v>0.36001280000000002</v>
      </c>
      <c r="E84">
        <v>2.2866666666700002E-3</v>
      </c>
      <c r="F84">
        <v>2.55767901235E-2</v>
      </c>
      <c r="G84">
        <v>1.6015625</v>
      </c>
      <c r="H84" s="1">
        <v>7.8115055176099997E-5</v>
      </c>
      <c r="I84">
        <v>3.27691148854E-4</v>
      </c>
    </row>
    <row r="85" spans="1:9">
      <c r="A85">
        <v>4.2</v>
      </c>
      <c r="C85">
        <v>0.625</v>
      </c>
      <c r="D85">
        <v>0.36028719999999997</v>
      </c>
      <c r="E85">
        <v>3.3537777777800002E-3</v>
      </c>
      <c r="F85">
        <v>2.6593086419799999E-2</v>
      </c>
      <c r="G85">
        <v>1.62109375</v>
      </c>
      <c r="H85" s="1">
        <v>5.2371569019099997E-5</v>
      </c>
      <c r="I85">
        <v>3.27691148854E-4</v>
      </c>
    </row>
    <row r="86" spans="1:9">
      <c r="A86">
        <v>4.25</v>
      </c>
      <c r="C86">
        <v>0.625</v>
      </c>
      <c r="D86">
        <v>0.36028719999999997</v>
      </c>
      <c r="E86">
        <v>5.1831111111100003E-3</v>
      </c>
      <c r="F86">
        <v>2.18503703704E-2</v>
      </c>
      <c r="G86">
        <v>1.640625</v>
      </c>
      <c r="H86" s="1">
        <v>4.1022607630899997E-5</v>
      </c>
      <c r="I86">
        <v>3.27691148854E-4</v>
      </c>
    </row>
    <row r="87" spans="1:9">
      <c r="A87">
        <v>4.3</v>
      </c>
      <c r="C87">
        <v>0.625</v>
      </c>
      <c r="D87">
        <v>0.36083599999999999</v>
      </c>
      <c r="E87">
        <v>6.40266666667E-3</v>
      </c>
      <c r="F87">
        <v>3.21827160494E-3</v>
      </c>
      <c r="G87">
        <v>1.66015625</v>
      </c>
      <c r="H87" s="1">
        <v>1.6491145020400001E-5</v>
      </c>
      <c r="I87">
        <v>3.27691148854E-4</v>
      </c>
    </row>
    <row r="88" spans="1:9">
      <c r="A88">
        <v>4.3499999999999996</v>
      </c>
      <c r="C88">
        <v>0.625</v>
      </c>
      <c r="D88">
        <v>0.3611104</v>
      </c>
      <c r="E88">
        <v>4.5733333333299996E-3</v>
      </c>
      <c r="F88">
        <v>-1.69382716051E-4</v>
      </c>
      <c r="G88">
        <v>1.6796875</v>
      </c>
      <c r="H88" s="1">
        <v>4.1715659262200003E-5</v>
      </c>
      <c r="I88">
        <v>3.27691148854E-4</v>
      </c>
    </row>
    <row r="89" spans="1:9">
      <c r="A89">
        <v>4.4000000000000004</v>
      </c>
      <c r="C89">
        <v>0.625</v>
      </c>
      <c r="D89">
        <v>0.3611104</v>
      </c>
      <c r="E89">
        <v>5.6404444444400001E-3</v>
      </c>
      <c r="F89">
        <v>7.8762962962900009E-3</v>
      </c>
      <c r="G89">
        <v>1.69921875</v>
      </c>
      <c r="H89">
        <v>1.5603711949399999E-4</v>
      </c>
      <c r="I89">
        <v>3.27691148854E-4</v>
      </c>
    </row>
    <row r="90" spans="1:9">
      <c r="A90">
        <v>4.45</v>
      </c>
      <c r="C90">
        <v>0.625</v>
      </c>
      <c r="D90">
        <v>0.36165920000000001</v>
      </c>
      <c r="E90">
        <v>6.7075555555600004E-3</v>
      </c>
      <c r="F90">
        <v>-5.9283950617299999E-3</v>
      </c>
      <c r="G90">
        <v>1.71875</v>
      </c>
      <c r="H90">
        <v>1.3046052597E-4</v>
      </c>
      <c r="I90">
        <v>3.27691148854E-4</v>
      </c>
    </row>
    <row r="91" spans="1:9">
      <c r="A91">
        <v>4.5</v>
      </c>
      <c r="C91">
        <v>0.625</v>
      </c>
      <c r="D91">
        <v>0.36193360000000002</v>
      </c>
      <c r="E91">
        <v>5.3355555555600004E-3</v>
      </c>
      <c r="F91">
        <v>-2.50686419753E-2</v>
      </c>
      <c r="G91">
        <v>1.73828125</v>
      </c>
      <c r="H91">
        <v>1.09183450103E-4</v>
      </c>
      <c r="I91">
        <v>3.27691148854E-4</v>
      </c>
    </row>
    <row r="92" spans="1:9">
      <c r="A92">
        <v>4.55</v>
      </c>
      <c r="C92">
        <v>0.491910866911</v>
      </c>
      <c r="D92">
        <v>0.36220799999999997</v>
      </c>
      <c r="E92">
        <v>3.3537777777800002E-3</v>
      </c>
      <c r="F92">
        <v>-3.0827654321E-2</v>
      </c>
      <c r="G92">
        <v>1.7578125</v>
      </c>
      <c r="H92">
        <v>1.47694140531E-4</v>
      </c>
      <c r="I92">
        <v>3.27691148854E-4</v>
      </c>
    </row>
    <row r="93" spans="1:9">
      <c r="A93">
        <v>4.5999999999999996</v>
      </c>
      <c r="C93">
        <v>0.32280219780199998</v>
      </c>
      <c r="D93">
        <v>0.36220799999999997</v>
      </c>
      <c r="E93">
        <v>2.1342222222200001E-3</v>
      </c>
      <c r="F93">
        <v>-3.1420493827199997E-2</v>
      </c>
      <c r="G93">
        <v>1.77734375</v>
      </c>
      <c r="H93">
        <v>3.6338672921200002E-4</v>
      </c>
      <c r="I93">
        <v>3.27691148854E-4</v>
      </c>
    </row>
    <row r="94" spans="1:9">
      <c r="A94">
        <v>4.6500000000000004</v>
      </c>
      <c r="C94">
        <v>0.12561050061099999</v>
      </c>
      <c r="D94">
        <v>0.36248239999999998</v>
      </c>
      <c r="E94">
        <v>1.52444444444E-4</v>
      </c>
      <c r="F94">
        <v>-2.87950617284E-2</v>
      </c>
      <c r="G94">
        <v>1.796875</v>
      </c>
      <c r="H94">
        <v>4.6735686800399999E-4</v>
      </c>
      <c r="I94">
        <v>3.27691148854E-4</v>
      </c>
    </row>
    <row r="95" spans="1:9">
      <c r="A95">
        <v>4.7</v>
      </c>
      <c r="C95">
        <v>-8.7148962149000003E-2</v>
      </c>
      <c r="D95">
        <v>0.36220799999999997</v>
      </c>
      <c r="E95">
        <v>-1.372E-3</v>
      </c>
      <c r="F95">
        <v>-1.80392592593E-2</v>
      </c>
      <c r="G95">
        <v>1.81640625</v>
      </c>
      <c r="H95">
        <v>2.57654773714E-4</v>
      </c>
      <c r="I95">
        <v>3.27691148854E-4</v>
      </c>
    </row>
    <row r="96" spans="1:9">
      <c r="A96">
        <v>4.75</v>
      </c>
      <c r="C96">
        <v>-0.30387667887699998</v>
      </c>
      <c r="D96">
        <v>0.36220799999999997</v>
      </c>
      <c r="E96">
        <v>-9.1466666666699999E-4</v>
      </c>
      <c r="F96">
        <v>-2.1342222222199999E-2</v>
      </c>
      <c r="G96">
        <v>1.8359375</v>
      </c>
      <c r="H96">
        <v>1.21938202869E-4</v>
      </c>
      <c r="I96">
        <v>3.27691148854E-4</v>
      </c>
    </row>
    <row r="97" spans="1:9">
      <c r="A97">
        <v>4.8</v>
      </c>
      <c r="C97">
        <v>-0.51175213675200004</v>
      </c>
      <c r="D97">
        <v>0.36220799999999997</v>
      </c>
      <c r="E97">
        <v>-2.1342222222200001E-3</v>
      </c>
      <c r="F97">
        <v>-4.5648641975299997E-2</v>
      </c>
      <c r="G97">
        <v>1.85546875</v>
      </c>
      <c r="H97" s="1">
        <v>9.8783606457500002E-5</v>
      </c>
      <c r="I97">
        <v>3.27691148854E-4</v>
      </c>
    </row>
    <row r="98" spans="1:9">
      <c r="A98">
        <v>4.8499999999999996</v>
      </c>
      <c r="C98">
        <v>-0.625</v>
      </c>
      <c r="D98">
        <v>0.36220799999999997</v>
      </c>
      <c r="E98">
        <v>-6.7075555555600004E-3</v>
      </c>
      <c r="F98">
        <v>-4.8782222222200002E-2</v>
      </c>
      <c r="G98">
        <v>1.875</v>
      </c>
      <c r="H98" s="1">
        <v>6.8080138459199996E-5</v>
      </c>
      <c r="I98">
        <v>3.27691148854E-4</v>
      </c>
    </row>
    <row r="99" spans="1:9">
      <c r="A99">
        <v>4.9000000000000004</v>
      </c>
      <c r="C99">
        <v>-0.625</v>
      </c>
      <c r="D99">
        <v>0.36138480000000001</v>
      </c>
      <c r="E99">
        <v>-8.8417777777800004E-3</v>
      </c>
      <c r="F99">
        <v>-2.18503703704E-2</v>
      </c>
      <c r="G99">
        <v>1.89453125</v>
      </c>
      <c r="H99">
        <v>1.3121566702099999E-4</v>
      </c>
      <c r="I99">
        <v>3.27691148854E-4</v>
      </c>
    </row>
    <row r="100" spans="1:9">
      <c r="A100">
        <v>4.95</v>
      </c>
      <c r="C100">
        <v>-0.625</v>
      </c>
      <c r="D100">
        <v>0.3611104</v>
      </c>
      <c r="E100">
        <v>-7.4697777777799996E-3</v>
      </c>
      <c r="F100">
        <v>-1.7277037036999999E-2</v>
      </c>
      <c r="G100">
        <v>1.9140625</v>
      </c>
      <c r="H100">
        <v>8.1902224023699998E-4</v>
      </c>
      <c r="I100">
        <v>3.27691148854E-4</v>
      </c>
    </row>
    <row r="101" spans="1:9">
      <c r="A101">
        <v>5</v>
      </c>
      <c r="C101">
        <v>-0.625</v>
      </c>
      <c r="D101">
        <v>0.36083599999999999</v>
      </c>
      <c r="E101">
        <v>-9.1466666666699999E-3</v>
      </c>
      <c r="F101">
        <v>-3.6417283950600003E-2</v>
      </c>
      <c r="G101">
        <v>1.93359375</v>
      </c>
      <c r="H101">
        <v>1.21935709007E-3</v>
      </c>
      <c r="I101">
        <v>3.27691148854E-4</v>
      </c>
    </row>
    <row r="102" spans="1:9">
      <c r="A102">
        <v>5.05</v>
      </c>
      <c r="C102">
        <v>-0.625</v>
      </c>
      <c r="D102">
        <v>0.36028719999999997</v>
      </c>
      <c r="E102">
        <v>-1.2348E-2</v>
      </c>
      <c r="F102">
        <v>-3.6756049382700003E-2</v>
      </c>
      <c r="G102">
        <v>1.953125</v>
      </c>
      <c r="H102">
        <v>7.42788964412E-4</v>
      </c>
      <c r="I102">
        <v>3.27691148854E-4</v>
      </c>
    </row>
    <row r="103" spans="1:9">
      <c r="A103">
        <v>5.0999999999999996</v>
      </c>
      <c r="C103">
        <v>-0.625</v>
      </c>
      <c r="D103">
        <v>0.35946400000000001</v>
      </c>
      <c r="E103">
        <v>-1.35675555556E-2</v>
      </c>
      <c r="F103">
        <v>-2.24432098765E-2</v>
      </c>
      <c r="G103">
        <v>1.97265625</v>
      </c>
      <c r="H103">
        <v>1.90548047364E-4</v>
      </c>
      <c r="I103">
        <v>3.27691148854E-4</v>
      </c>
    </row>
    <row r="104" spans="1:9">
      <c r="A104">
        <v>5.15</v>
      </c>
      <c r="C104">
        <v>-0.625</v>
      </c>
      <c r="D104">
        <v>0.35891519999999999</v>
      </c>
      <c r="E104">
        <v>-1.4177333333300001E-2</v>
      </c>
      <c r="F104">
        <v>-1.1009876543200001E-2</v>
      </c>
      <c r="G104">
        <v>1.9921875</v>
      </c>
      <c r="H104" s="1">
        <v>7.4074800682299999E-5</v>
      </c>
      <c r="I104">
        <v>3.27691148854E-4</v>
      </c>
    </row>
    <row r="105" spans="1:9">
      <c r="A105">
        <v>5.2</v>
      </c>
      <c r="C105">
        <v>-0.625</v>
      </c>
      <c r="D105">
        <v>0.35809200000000002</v>
      </c>
      <c r="E105">
        <v>-1.5092E-2</v>
      </c>
      <c r="F105">
        <v>7.4528395061700002E-3</v>
      </c>
      <c r="G105">
        <v>2.01171875</v>
      </c>
      <c r="H105">
        <v>1.6821800440599999E-4</v>
      </c>
      <c r="I105">
        <v>3.27691148854E-4</v>
      </c>
    </row>
    <row r="106" spans="1:9">
      <c r="A106">
        <v>5.25</v>
      </c>
      <c r="C106">
        <v>-0.625</v>
      </c>
      <c r="D106">
        <v>0.3572688</v>
      </c>
      <c r="E106">
        <v>-1.35675555556E-2</v>
      </c>
      <c r="F106">
        <v>2.7016543209900001E-2</v>
      </c>
      <c r="G106">
        <v>2.03125</v>
      </c>
      <c r="H106">
        <v>1.9691731171499999E-4</v>
      </c>
      <c r="I106">
        <v>3.27691148854E-4</v>
      </c>
    </row>
    <row r="107" spans="1:9">
      <c r="A107">
        <v>5.3</v>
      </c>
      <c r="C107">
        <v>-0.625</v>
      </c>
      <c r="D107">
        <v>0.35671999999999998</v>
      </c>
      <c r="E107">
        <v>-1.15857777778E-2</v>
      </c>
      <c r="F107">
        <v>3.3199012345700003E-2</v>
      </c>
      <c r="G107">
        <v>2.05078125</v>
      </c>
      <c r="H107" s="1">
        <v>7.5673268889099997E-5</v>
      </c>
      <c r="I107">
        <v>3.27691148854E-4</v>
      </c>
    </row>
    <row r="108" spans="1:9">
      <c r="A108">
        <v>5.35</v>
      </c>
      <c r="C108">
        <v>-0.625</v>
      </c>
      <c r="D108">
        <v>0.35617120000000002</v>
      </c>
      <c r="E108">
        <v>-1.0366222222199999E-2</v>
      </c>
      <c r="F108">
        <v>4.1329382716099997E-2</v>
      </c>
      <c r="G108">
        <v>2.0703125</v>
      </c>
      <c r="H108" s="1">
        <v>7.1103650265099999E-5</v>
      </c>
      <c r="I108">
        <v>3.27691148854E-4</v>
      </c>
    </row>
    <row r="109" spans="1:9">
      <c r="A109">
        <v>5.4</v>
      </c>
      <c r="C109">
        <v>-0.48733211233200002</v>
      </c>
      <c r="D109">
        <v>0.35562240000000001</v>
      </c>
      <c r="E109">
        <v>-7.9271111111100002E-3</v>
      </c>
      <c r="F109">
        <v>5.6997283950599997E-2</v>
      </c>
      <c r="G109">
        <v>2.08984375</v>
      </c>
      <c r="H109" s="1">
        <v>3.4525720031900001E-5</v>
      </c>
      <c r="I109">
        <v>3.27691148854E-4</v>
      </c>
    </row>
    <row r="110" spans="1:9">
      <c r="A110">
        <v>5.45</v>
      </c>
      <c r="C110">
        <v>-0.29166666666699997</v>
      </c>
      <c r="D110">
        <v>0.355348</v>
      </c>
      <c r="E110">
        <v>-4.7257777777799997E-3</v>
      </c>
      <c r="F110">
        <v>7.2241728395099999E-2</v>
      </c>
      <c r="G110">
        <v>2.109375</v>
      </c>
      <c r="H110" s="1">
        <v>9.9655384809699995E-5</v>
      </c>
      <c r="I110">
        <v>3.27691148854E-4</v>
      </c>
    </row>
    <row r="111" spans="1:9">
      <c r="A111">
        <v>5.5</v>
      </c>
      <c r="C111">
        <v>-8.4706959706999999E-2</v>
      </c>
      <c r="D111">
        <v>0.35507359999999999</v>
      </c>
      <c r="E111">
        <v>-1.52444444444E-4</v>
      </c>
      <c r="F111">
        <v>7.5459999999999999E-2</v>
      </c>
      <c r="G111">
        <v>2.12890625</v>
      </c>
      <c r="H111">
        <v>1.41533692334E-4</v>
      </c>
      <c r="I111">
        <v>3.27691148854E-4</v>
      </c>
    </row>
    <row r="112" spans="1:9">
      <c r="A112">
        <v>5.55</v>
      </c>
      <c r="C112">
        <v>0.124389499389</v>
      </c>
      <c r="D112">
        <v>0.355348</v>
      </c>
      <c r="E112">
        <v>3.9635555555599996E-3</v>
      </c>
      <c r="F112">
        <v>5.8352345679000002E-2</v>
      </c>
      <c r="G112">
        <v>2.1484375</v>
      </c>
      <c r="H112">
        <v>1.14190008297E-4</v>
      </c>
      <c r="I112">
        <v>3.27691148854E-4</v>
      </c>
    </row>
    <row r="113" spans="1:9">
      <c r="A113">
        <v>5.6</v>
      </c>
      <c r="C113">
        <v>0.332875457875</v>
      </c>
      <c r="D113">
        <v>0.35562240000000001</v>
      </c>
      <c r="E113">
        <v>5.4879999999999998E-3</v>
      </c>
      <c r="F113">
        <v>4.5309876543199998E-2</v>
      </c>
      <c r="G113">
        <v>2.16796875</v>
      </c>
      <c r="H113">
        <v>1.8793315453200001E-4</v>
      </c>
      <c r="I113">
        <v>3.27691148854E-4</v>
      </c>
    </row>
    <row r="114" spans="1:9">
      <c r="A114">
        <v>5.65</v>
      </c>
      <c r="C114">
        <v>0.53739316239299995</v>
      </c>
      <c r="D114">
        <v>0.35589680000000001</v>
      </c>
      <c r="E114">
        <v>7.01244444444E-3</v>
      </c>
      <c r="F114">
        <v>5.7844197530899998E-2</v>
      </c>
      <c r="G114">
        <v>2.1875</v>
      </c>
      <c r="H114">
        <v>1.48926623764E-4</v>
      </c>
      <c r="I114">
        <v>3.27691148854E-4</v>
      </c>
    </row>
    <row r="115" spans="1:9">
      <c r="A115">
        <v>5.7</v>
      </c>
      <c r="C115">
        <v>0.625</v>
      </c>
      <c r="D115">
        <v>0.35617120000000002</v>
      </c>
      <c r="E115">
        <v>1.1128444444400001E-2</v>
      </c>
      <c r="F115">
        <v>7.3088641975300003E-2</v>
      </c>
      <c r="G115">
        <v>2.20703125</v>
      </c>
      <c r="H115" s="1">
        <v>9.8116258259200003E-5</v>
      </c>
      <c r="I115">
        <v>3.27691148854E-4</v>
      </c>
    </row>
    <row r="116" spans="1:9">
      <c r="A116">
        <v>5.75</v>
      </c>
      <c r="C116">
        <v>0.625</v>
      </c>
      <c r="D116">
        <v>0.35699439999999999</v>
      </c>
      <c r="E116">
        <v>1.5549333333300001E-2</v>
      </c>
      <c r="F116">
        <v>6.69908641975E-2</v>
      </c>
      <c r="G116">
        <v>2.2265625</v>
      </c>
      <c r="H116">
        <v>1.30866344506E-4</v>
      </c>
      <c r="I116">
        <v>3.27691148854E-4</v>
      </c>
    </row>
    <row r="117" spans="1:9">
      <c r="A117">
        <v>5.8</v>
      </c>
      <c r="C117">
        <v>0.625</v>
      </c>
      <c r="D117">
        <v>0.35781760000000001</v>
      </c>
      <c r="E117">
        <v>1.8445777777800001E-2</v>
      </c>
      <c r="F117">
        <v>4.8189382715999998E-2</v>
      </c>
      <c r="G117">
        <v>2.24609375</v>
      </c>
      <c r="H117">
        <v>1.37648018401E-4</v>
      </c>
      <c r="I117">
        <v>3.27691148854E-4</v>
      </c>
    </row>
    <row r="118" spans="1:9">
      <c r="A118">
        <v>5.85</v>
      </c>
      <c r="C118">
        <v>0.625</v>
      </c>
      <c r="D118">
        <v>0.35891519999999999</v>
      </c>
      <c r="E118">
        <v>1.98177777778E-2</v>
      </c>
      <c r="F118">
        <v>3.58244444444E-2</v>
      </c>
      <c r="G118">
        <v>2.265625</v>
      </c>
      <c r="H118" s="1">
        <v>6.3299671098100002E-5</v>
      </c>
      <c r="I118">
        <v>3.27691148854E-4</v>
      </c>
    </row>
    <row r="119" spans="1:9">
      <c r="A119">
        <v>5.9</v>
      </c>
      <c r="C119">
        <v>0.625</v>
      </c>
      <c r="D119">
        <v>0.35973840000000001</v>
      </c>
      <c r="E119">
        <v>2.1799555555599998E-2</v>
      </c>
      <c r="F119">
        <v>2.6593086419799999E-2</v>
      </c>
      <c r="G119">
        <v>2.28515625</v>
      </c>
      <c r="H119" s="1">
        <v>9.4959112151399993E-5</v>
      </c>
      <c r="I119">
        <v>3.27691148854E-4</v>
      </c>
    </row>
    <row r="120" spans="1:9">
      <c r="A120">
        <v>5.95</v>
      </c>
      <c r="C120">
        <v>0.625</v>
      </c>
      <c r="D120">
        <v>0.3611104</v>
      </c>
      <c r="E120">
        <v>2.3324000000000001E-2</v>
      </c>
      <c r="F120">
        <v>2.8795061728400001E-3</v>
      </c>
      <c r="G120">
        <v>2.3046875</v>
      </c>
      <c r="H120">
        <v>1.5976629746099999E-4</v>
      </c>
      <c r="I120">
        <v>3.27691148854E-4</v>
      </c>
    </row>
    <row r="121" spans="1:9">
      <c r="A121">
        <v>6</v>
      </c>
      <c r="C121">
        <v>0.625</v>
      </c>
      <c r="D121">
        <v>0.36220799999999997</v>
      </c>
      <c r="E121">
        <v>2.21044444444E-2</v>
      </c>
      <c r="F121">
        <v>-2.10034567901E-2</v>
      </c>
      <c r="G121">
        <v>2.32421875</v>
      </c>
      <c r="H121">
        <v>1.72020666876E-4</v>
      </c>
      <c r="I121">
        <v>3.27691148854E-4</v>
      </c>
    </row>
    <row r="122" spans="1:9">
      <c r="A122">
        <v>6.05</v>
      </c>
      <c r="C122">
        <v>0.625</v>
      </c>
      <c r="D122">
        <v>0.36330560000000001</v>
      </c>
      <c r="E122">
        <v>2.08848888889E-2</v>
      </c>
      <c r="F122">
        <v>-3.7857037037000003E-2</v>
      </c>
      <c r="G122">
        <v>2.34375</v>
      </c>
      <c r="H122" s="1">
        <v>9.0012965608300002E-5</v>
      </c>
      <c r="I122">
        <v>3.27691148854E-4</v>
      </c>
    </row>
    <row r="123" spans="1:9">
      <c r="A123">
        <v>6.1</v>
      </c>
      <c r="C123">
        <v>0.625</v>
      </c>
      <c r="D123">
        <v>0.36440319999999998</v>
      </c>
      <c r="E123">
        <v>1.76835555556E-2</v>
      </c>
      <c r="F123">
        <v>-4.3446666666700003E-2</v>
      </c>
      <c r="G123">
        <v>2.36328125</v>
      </c>
      <c r="H123" s="1">
        <v>1.7901340537600001E-5</v>
      </c>
      <c r="I123">
        <v>3.27691148854E-4</v>
      </c>
    </row>
    <row r="124" spans="1:9">
      <c r="A124">
        <v>6.15</v>
      </c>
      <c r="C124">
        <v>0.625</v>
      </c>
      <c r="D124">
        <v>0.364952</v>
      </c>
      <c r="E124">
        <v>1.6311555555599998E-2</v>
      </c>
      <c r="F124">
        <v>-4.5055802469100001E-2</v>
      </c>
      <c r="G124">
        <v>2.3828125</v>
      </c>
      <c r="H124" s="1">
        <v>9.8659600737199994E-5</v>
      </c>
      <c r="I124">
        <v>3.27691148854E-4</v>
      </c>
    </row>
    <row r="125" spans="1:9">
      <c r="A125">
        <v>6.2</v>
      </c>
      <c r="C125">
        <v>0.55448717948699999</v>
      </c>
      <c r="D125">
        <v>0.36604959999999997</v>
      </c>
      <c r="E125">
        <v>1.4482222222199999E-2</v>
      </c>
      <c r="F125">
        <v>-6.84306172839E-2</v>
      </c>
      <c r="G125">
        <v>2.40234375</v>
      </c>
      <c r="H125">
        <v>1.3970672657799999E-4</v>
      </c>
      <c r="I125">
        <v>3.27691148854E-4</v>
      </c>
    </row>
    <row r="126" spans="1:9">
      <c r="A126">
        <v>6.25</v>
      </c>
      <c r="C126">
        <v>0.38171550671600002</v>
      </c>
      <c r="D126">
        <v>0.36659839999999999</v>
      </c>
      <c r="E126">
        <v>9.1466666666699999E-3</v>
      </c>
      <c r="F126">
        <v>-8.64698765432E-2</v>
      </c>
      <c r="G126">
        <v>2.421875</v>
      </c>
      <c r="H126" s="1">
        <v>3.3588537820600003E-5</v>
      </c>
      <c r="I126">
        <v>3.27691148854E-4</v>
      </c>
    </row>
    <row r="127" spans="1:9">
      <c r="A127">
        <v>6.3</v>
      </c>
      <c r="C127">
        <v>0.19337606837599999</v>
      </c>
      <c r="D127">
        <v>0.3668728</v>
      </c>
      <c r="E127">
        <v>5.0306666666700001E-3</v>
      </c>
      <c r="F127">
        <v>-8.96881481481E-2</v>
      </c>
      <c r="G127">
        <v>2.44140625</v>
      </c>
      <c r="H127">
        <v>1.4901162814699999E-4</v>
      </c>
      <c r="I127">
        <v>3.27691148854E-4</v>
      </c>
    </row>
    <row r="128" spans="1:9">
      <c r="A128">
        <v>6.35</v>
      </c>
      <c r="C128">
        <v>-1.41941391941E-2</v>
      </c>
      <c r="D128">
        <v>0.36714720000000001</v>
      </c>
      <c r="E128">
        <v>1.52444444444E-4</v>
      </c>
      <c r="F128">
        <v>-9.0704444444399998E-2</v>
      </c>
      <c r="G128">
        <v>2.4609375</v>
      </c>
      <c r="H128">
        <v>1.47723440821E-4</v>
      </c>
      <c r="I128">
        <v>3.27691148854E-4</v>
      </c>
    </row>
    <row r="129" spans="1:9">
      <c r="A129">
        <v>6.4</v>
      </c>
      <c r="C129">
        <v>-0.227258852259</v>
      </c>
      <c r="D129">
        <v>0.3668728</v>
      </c>
      <c r="E129">
        <v>-4.4208888888900002E-3</v>
      </c>
      <c r="F129">
        <v>-8.6046419753099998E-2</v>
      </c>
      <c r="G129">
        <v>2.48046875</v>
      </c>
      <c r="H129">
        <v>1.6556521767299999E-4</v>
      </c>
      <c r="I129">
        <v>3.27691148854E-4</v>
      </c>
    </row>
    <row r="130" spans="1:9">
      <c r="A130">
        <v>6.45</v>
      </c>
      <c r="C130">
        <v>-0.43452380952399999</v>
      </c>
      <c r="D130">
        <v>0.36659839999999999</v>
      </c>
      <c r="E130">
        <v>-7.4697777777799996E-3</v>
      </c>
      <c r="F130">
        <v>-9.7903209876500003E-2</v>
      </c>
      <c r="G130">
        <v>2.5</v>
      </c>
      <c r="H130">
        <v>1.99571344097E-4</v>
      </c>
      <c r="I130">
        <v>3.27691148854E-4</v>
      </c>
    </row>
    <row r="131" spans="1:9">
      <c r="A131">
        <v>6.5</v>
      </c>
      <c r="C131">
        <v>-0.625</v>
      </c>
      <c r="D131">
        <v>0.36632399999999998</v>
      </c>
      <c r="E131">
        <v>-1.3872444444400001E-2</v>
      </c>
      <c r="F131">
        <v>-0.113401728395</v>
      </c>
      <c r="G131">
        <v>2.51953125</v>
      </c>
      <c r="H131">
        <v>1.12804230679E-4</v>
      </c>
      <c r="I131">
        <v>3.27691148854E-4</v>
      </c>
    </row>
    <row r="132" spans="1:9">
      <c r="A132">
        <v>6.55</v>
      </c>
      <c r="C132">
        <v>-0.625</v>
      </c>
      <c r="D132">
        <v>0.36522640000000001</v>
      </c>
      <c r="E132">
        <v>-2.04275555556E-2</v>
      </c>
      <c r="F132">
        <v>-0.100020493827</v>
      </c>
      <c r="G132">
        <v>2.5390625</v>
      </c>
      <c r="H132" s="1">
        <v>7.6131264066700005E-5</v>
      </c>
      <c r="I132">
        <v>3.27691148854E-4</v>
      </c>
    </row>
    <row r="133" spans="1:9">
      <c r="A133">
        <v>6.6</v>
      </c>
      <c r="C133">
        <v>-0.625</v>
      </c>
      <c r="D133">
        <v>0.36412879999999997</v>
      </c>
      <c r="E133">
        <v>-2.4391111111100001E-2</v>
      </c>
      <c r="F133">
        <v>-7.51212345679E-2</v>
      </c>
      <c r="G133">
        <v>2.55859375</v>
      </c>
      <c r="H133">
        <v>1.1501331681799999E-4</v>
      </c>
      <c r="I133">
        <v>3.27691148854E-4</v>
      </c>
    </row>
    <row r="134" spans="1:9">
      <c r="A134">
        <v>6.65</v>
      </c>
      <c r="C134">
        <v>-0.625</v>
      </c>
      <c r="D134">
        <v>0.36275679999999999</v>
      </c>
      <c r="E134">
        <v>-2.7439999999999999E-2</v>
      </c>
      <c r="F134">
        <v>-5.53034567901E-2</v>
      </c>
      <c r="G134">
        <v>2.578125</v>
      </c>
      <c r="H134">
        <v>1.17417511297E-4</v>
      </c>
      <c r="I134">
        <v>3.27691148854E-4</v>
      </c>
    </row>
    <row r="135" spans="1:9">
      <c r="A135">
        <v>6.7</v>
      </c>
      <c r="C135">
        <v>-0.625</v>
      </c>
      <c r="D135">
        <v>0.36138480000000001</v>
      </c>
      <c r="E135">
        <v>-2.9879111111100001E-2</v>
      </c>
      <c r="F135">
        <v>-3.6332592592600001E-2</v>
      </c>
      <c r="G135">
        <v>2.59765625</v>
      </c>
      <c r="H135">
        <v>1.18828645608E-4</v>
      </c>
      <c r="I135">
        <v>3.27691148854E-4</v>
      </c>
    </row>
    <row r="136" spans="1:9">
      <c r="A136">
        <v>6.75</v>
      </c>
      <c r="C136">
        <v>-0.625</v>
      </c>
      <c r="D136">
        <v>0.35973840000000001</v>
      </c>
      <c r="E136">
        <v>-3.1556000000000001E-2</v>
      </c>
      <c r="F136">
        <v>-1.05017283951E-2</v>
      </c>
      <c r="G136">
        <v>2.6171875</v>
      </c>
      <c r="H136" s="1">
        <v>9.9376150889400006E-5</v>
      </c>
      <c r="I136">
        <v>3.27691148854E-4</v>
      </c>
    </row>
    <row r="137" spans="1:9">
      <c r="A137">
        <v>6.8</v>
      </c>
      <c r="C137">
        <v>-0.625</v>
      </c>
      <c r="D137">
        <v>0.35809200000000002</v>
      </c>
      <c r="E137">
        <v>-3.0641333333299998E-2</v>
      </c>
      <c r="F137">
        <v>1.13486419753E-2</v>
      </c>
      <c r="G137">
        <v>2.63671875</v>
      </c>
      <c r="H137" s="1">
        <v>7.2381236071800004E-5</v>
      </c>
      <c r="I137">
        <v>3.27691148854E-4</v>
      </c>
    </row>
    <row r="138" spans="1:9">
      <c r="A138">
        <v>6.85</v>
      </c>
      <c r="C138">
        <v>-0.625</v>
      </c>
      <c r="D138">
        <v>0.35671999999999998</v>
      </c>
      <c r="E138">
        <v>-3.0031555555600001E-2</v>
      </c>
      <c r="F138">
        <v>2.7778765432099999E-2</v>
      </c>
      <c r="G138">
        <v>2.65625</v>
      </c>
      <c r="H138" s="1">
        <v>9.0791159442899996E-5</v>
      </c>
      <c r="I138">
        <v>3.27691148854E-4</v>
      </c>
    </row>
    <row r="139" spans="1:9">
      <c r="A139">
        <v>6.9</v>
      </c>
      <c r="C139">
        <v>-0.625</v>
      </c>
      <c r="D139">
        <v>0.35507359999999999</v>
      </c>
      <c r="E139">
        <v>-2.86595555556E-2</v>
      </c>
      <c r="F139">
        <v>5.70819753086E-2</v>
      </c>
      <c r="G139">
        <v>2.67578125</v>
      </c>
      <c r="H139">
        <v>1.00723543659E-4</v>
      </c>
      <c r="I139">
        <v>3.27691148854E-4</v>
      </c>
    </row>
    <row r="140" spans="1:9">
      <c r="A140">
        <v>6.95</v>
      </c>
      <c r="C140">
        <v>-0.625</v>
      </c>
      <c r="D140">
        <v>0.3537016</v>
      </c>
      <c r="E140">
        <v>-2.4391111111100001E-2</v>
      </c>
      <c r="F140">
        <v>8.6300493827199995E-2</v>
      </c>
      <c r="G140">
        <v>2.6953125</v>
      </c>
      <c r="H140" s="1">
        <v>9.2760443167499998E-5</v>
      </c>
      <c r="I140">
        <v>3.27691148854E-4</v>
      </c>
    </row>
    <row r="141" spans="1:9">
      <c r="A141">
        <v>7</v>
      </c>
      <c r="C141">
        <v>-0.625</v>
      </c>
      <c r="D141">
        <v>0.35260399999999997</v>
      </c>
      <c r="E141">
        <v>-1.9207999999999999E-2</v>
      </c>
      <c r="F141">
        <v>9.9681728395100005E-2</v>
      </c>
      <c r="G141">
        <v>2.71484375</v>
      </c>
      <c r="H141" s="1">
        <v>9.4173857607099995E-5</v>
      </c>
      <c r="I141">
        <v>3.27691148854E-4</v>
      </c>
    </row>
    <row r="142" spans="1:9">
      <c r="A142">
        <v>7.05</v>
      </c>
      <c r="C142">
        <v>-0.54288766788800003</v>
      </c>
      <c r="D142">
        <v>0.3517808</v>
      </c>
      <c r="E142">
        <v>-1.3872444444400001E-2</v>
      </c>
      <c r="F142">
        <v>0.101036790123</v>
      </c>
      <c r="G142">
        <v>2.734375</v>
      </c>
      <c r="H142">
        <v>1.8650514784999999E-4</v>
      </c>
      <c r="I142">
        <v>3.27691148854E-4</v>
      </c>
    </row>
    <row r="143" spans="1:9">
      <c r="A143">
        <v>7.1</v>
      </c>
      <c r="C143">
        <v>-0.34813797313799999</v>
      </c>
      <c r="D143">
        <v>0.35123199999999999</v>
      </c>
      <c r="E143">
        <v>-8.8417777777800004E-3</v>
      </c>
      <c r="F143">
        <v>9.7395061728399998E-2</v>
      </c>
      <c r="G143">
        <v>2.75390625</v>
      </c>
      <c r="H143">
        <v>2.6084921482999999E-4</v>
      </c>
      <c r="I143">
        <v>3.27691148854E-4</v>
      </c>
    </row>
    <row r="144" spans="1:9">
      <c r="A144">
        <v>7.15</v>
      </c>
      <c r="C144">
        <v>-0.153998778999</v>
      </c>
      <c r="D144">
        <v>0.35095759999999998</v>
      </c>
      <c r="E144">
        <v>-4.7257777777799997E-3</v>
      </c>
      <c r="F144">
        <v>0.104932592593</v>
      </c>
      <c r="G144">
        <v>2.7734375</v>
      </c>
      <c r="H144">
        <v>2.4541118083000002E-4</v>
      </c>
      <c r="I144">
        <v>3.27691148854E-4</v>
      </c>
    </row>
    <row r="145" spans="1:9">
      <c r="A145">
        <v>7.2</v>
      </c>
      <c r="C145">
        <v>5.0824175824199999E-2</v>
      </c>
      <c r="D145">
        <v>0.35068319999999997</v>
      </c>
      <c r="E145">
        <v>9.1466666666699999E-4</v>
      </c>
      <c r="F145">
        <v>0.12491975308599999</v>
      </c>
      <c r="G145">
        <v>2.79296875</v>
      </c>
      <c r="H145">
        <v>1.3192239172499999E-4</v>
      </c>
      <c r="I145">
        <v>3.27691148854E-4</v>
      </c>
    </row>
    <row r="146" spans="1:9">
      <c r="A146">
        <v>7.25</v>
      </c>
      <c r="C146">
        <v>0.255341880342</v>
      </c>
      <c r="D146">
        <v>0.35095759999999998</v>
      </c>
      <c r="E146">
        <v>8.2319999999999997E-3</v>
      </c>
      <c r="F146">
        <v>0.13550617283999999</v>
      </c>
      <c r="G146">
        <v>2.8125</v>
      </c>
      <c r="H146" s="1">
        <v>8.0516107494199996E-5</v>
      </c>
      <c r="I146">
        <v>3.27691148854E-4</v>
      </c>
    </row>
    <row r="147" spans="1:9">
      <c r="A147">
        <v>7.3</v>
      </c>
      <c r="C147">
        <v>0.46779609279599998</v>
      </c>
      <c r="D147">
        <v>0.3515064</v>
      </c>
      <c r="E147">
        <v>1.5549333333300001E-2</v>
      </c>
      <c r="F147">
        <v>0.126020740741</v>
      </c>
      <c r="G147">
        <v>2.83203125</v>
      </c>
      <c r="H147">
        <v>2.4143871287E-4</v>
      </c>
      <c r="I147">
        <v>3.27691148854E-4</v>
      </c>
    </row>
    <row r="148" spans="1:9">
      <c r="A148">
        <v>7.35</v>
      </c>
      <c r="C148">
        <v>0.625</v>
      </c>
      <c r="D148">
        <v>0.35260399999999997</v>
      </c>
      <c r="E148">
        <v>2.1189777777800001E-2</v>
      </c>
      <c r="F148">
        <v>0.109929382716</v>
      </c>
      <c r="G148">
        <v>2.8515625</v>
      </c>
      <c r="H148">
        <v>2.1883674426599999E-4</v>
      </c>
      <c r="I148">
        <v>3.27691148854E-4</v>
      </c>
    </row>
    <row r="149" spans="1:9">
      <c r="A149">
        <v>7.4</v>
      </c>
      <c r="C149">
        <v>0.625</v>
      </c>
      <c r="D149">
        <v>0.3537016</v>
      </c>
      <c r="E149">
        <v>2.5610666666700001E-2</v>
      </c>
      <c r="F149">
        <v>0.10806617284</v>
      </c>
      <c r="G149">
        <v>2.87109375</v>
      </c>
      <c r="H149" s="1">
        <v>9.7006787661500001E-5</v>
      </c>
      <c r="I149">
        <v>3.27691148854E-4</v>
      </c>
    </row>
    <row r="150" spans="1:9">
      <c r="A150">
        <v>7.45</v>
      </c>
      <c r="C150">
        <v>0.625</v>
      </c>
      <c r="D150">
        <v>0.35507359999999999</v>
      </c>
      <c r="E150">
        <v>3.1403555555600003E-2</v>
      </c>
      <c r="F150">
        <v>0.112046666667</v>
      </c>
      <c r="G150">
        <v>2.890625</v>
      </c>
      <c r="H150">
        <v>1.3680954087399999E-4</v>
      </c>
      <c r="I150">
        <v>3.27691148854E-4</v>
      </c>
    </row>
    <row r="151" spans="1:9">
      <c r="A151">
        <v>7.5</v>
      </c>
      <c r="C151">
        <v>0.625</v>
      </c>
      <c r="D151">
        <v>0.35671999999999998</v>
      </c>
      <c r="E151">
        <v>3.8720888888899997E-2</v>
      </c>
      <c r="F151">
        <v>8.0118024691400003E-2</v>
      </c>
      <c r="G151">
        <v>2.91015625</v>
      </c>
      <c r="H151" s="1">
        <v>7.2389757276000006E-5</v>
      </c>
      <c r="I151">
        <v>3.27691148854E-4</v>
      </c>
    </row>
    <row r="152" spans="1:9">
      <c r="A152">
        <v>7.55</v>
      </c>
      <c r="C152">
        <v>0.625</v>
      </c>
      <c r="D152">
        <v>0.3591896</v>
      </c>
      <c r="E152">
        <v>4.13124444444E-2</v>
      </c>
      <c r="F152">
        <v>1.4312839506199999E-2</v>
      </c>
      <c r="G152">
        <v>2.9296875</v>
      </c>
      <c r="H152" s="1">
        <v>7.5997727907700001E-5</v>
      </c>
      <c r="I152">
        <v>3.27691148854E-4</v>
      </c>
    </row>
    <row r="153" spans="1:9">
      <c r="A153">
        <v>7.6</v>
      </c>
      <c r="C153">
        <v>0.625</v>
      </c>
      <c r="D153">
        <v>0.3611104</v>
      </c>
      <c r="E153">
        <v>3.8873333333300002E-2</v>
      </c>
      <c r="F153">
        <v>-3.03195061728E-2</v>
      </c>
      <c r="G153">
        <v>2.94921875</v>
      </c>
      <c r="H153" s="1">
        <v>9.4569325880299995E-5</v>
      </c>
      <c r="I153">
        <v>3.27691148854E-4</v>
      </c>
    </row>
    <row r="154" spans="1:9">
      <c r="A154">
        <v>7.65</v>
      </c>
      <c r="C154">
        <v>0.625</v>
      </c>
      <c r="D154">
        <v>0.3630312</v>
      </c>
      <c r="E154">
        <v>3.6434222222199997E-2</v>
      </c>
      <c r="F154">
        <v>-4.1160000000000002E-2</v>
      </c>
      <c r="G154">
        <v>2.96875</v>
      </c>
      <c r="H154" s="1">
        <v>9.2954337139600001E-5</v>
      </c>
      <c r="I154">
        <v>3.27691148854E-4</v>
      </c>
    </row>
    <row r="155" spans="1:9">
      <c r="A155">
        <v>7.7</v>
      </c>
      <c r="C155">
        <v>0.625</v>
      </c>
      <c r="D155">
        <v>0.36467759999999999</v>
      </c>
      <c r="E155">
        <v>3.4909777777800001E-2</v>
      </c>
      <c r="F155">
        <v>-4.97985185185E-2</v>
      </c>
      <c r="G155">
        <v>2.98828125</v>
      </c>
      <c r="H155" s="1">
        <v>8.1771400101999993E-5</v>
      </c>
      <c r="I155">
        <v>3.27691148854E-4</v>
      </c>
    </row>
    <row r="156" spans="1:9">
      <c r="A156">
        <v>7.75</v>
      </c>
      <c r="C156">
        <v>0.625</v>
      </c>
      <c r="D156">
        <v>0.36659839999999999</v>
      </c>
      <c r="E156">
        <v>3.2165777777799998E-2</v>
      </c>
      <c r="F156">
        <v>-6.9616296296300006E-2</v>
      </c>
      <c r="G156">
        <v>3.0078125</v>
      </c>
      <c r="H156" s="1">
        <v>3.1269160030399998E-5</v>
      </c>
      <c r="I156">
        <v>3.27691148854E-4</v>
      </c>
    </row>
    <row r="157" spans="1:9">
      <c r="A157">
        <v>7.8</v>
      </c>
      <c r="C157">
        <v>0.625</v>
      </c>
      <c r="D157">
        <v>0.36797039999999998</v>
      </c>
      <c r="E157">
        <v>2.7744888888900001E-2</v>
      </c>
      <c r="F157">
        <v>-8.7740246913599995E-2</v>
      </c>
      <c r="G157">
        <v>3.02734375</v>
      </c>
      <c r="H157">
        <v>1.5005191760299999E-4</v>
      </c>
      <c r="I157">
        <v>3.27691148854E-4</v>
      </c>
    </row>
    <row r="158" spans="1:9">
      <c r="A158">
        <v>7.85</v>
      </c>
      <c r="C158">
        <v>0.625</v>
      </c>
      <c r="D158">
        <v>0.36934240000000002</v>
      </c>
      <c r="E158">
        <v>2.3476444444399999E-2</v>
      </c>
      <c r="F158">
        <v>-0.107303950617</v>
      </c>
      <c r="G158">
        <v>3.046875</v>
      </c>
      <c r="H158">
        <v>3.0936823813000001E-4</v>
      </c>
      <c r="I158">
        <v>3.27691148854E-4</v>
      </c>
    </row>
    <row r="159" spans="1:9">
      <c r="A159">
        <v>7.9</v>
      </c>
      <c r="C159">
        <v>0.45009157509199998</v>
      </c>
      <c r="D159">
        <v>0.37043999999999999</v>
      </c>
      <c r="E159">
        <v>1.6921333333299999E-2</v>
      </c>
      <c r="F159">
        <v>-0.125597283951</v>
      </c>
      <c r="G159">
        <v>3.06640625</v>
      </c>
      <c r="H159">
        <v>3.0829028915099998E-4</v>
      </c>
      <c r="I159">
        <v>3.27691148854E-4</v>
      </c>
    </row>
    <row r="160" spans="1:9">
      <c r="A160">
        <v>7.95</v>
      </c>
      <c r="C160">
        <v>0.25412087912100001</v>
      </c>
      <c r="D160">
        <v>0.37098880000000001</v>
      </c>
      <c r="E160">
        <v>1.0671111111099999E-2</v>
      </c>
      <c r="F160">
        <v>-0.13914790123500001</v>
      </c>
      <c r="G160">
        <v>3.0859375</v>
      </c>
      <c r="H160" s="1">
        <v>5.4117251217999999E-5</v>
      </c>
      <c r="I160">
        <v>3.27691148854E-4</v>
      </c>
    </row>
    <row r="161" spans="1:9">
      <c r="A161">
        <v>8</v>
      </c>
      <c r="C161">
        <v>5.1434676434699997E-2</v>
      </c>
      <c r="D161">
        <v>0.37153760000000002</v>
      </c>
      <c r="E161">
        <v>3.6586666666700001E-3</v>
      </c>
      <c r="F161">
        <v>-0.161167654321</v>
      </c>
      <c r="G161">
        <v>3.10546875</v>
      </c>
      <c r="H161">
        <v>1.87649024201E-4</v>
      </c>
      <c r="I161">
        <v>3.27691148854E-4</v>
      </c>
    </row>
    <row r="162" spans="1:9">
      <c r="A162">
        <v>8.0500000000000007</v>
      </c>
      <c r="C162">
        <v>-0.152777777778</v>
      </c>
      <c r="D162">
        <v>0.37153760000000002</v>
      </c>
      <c r="E162">
        <v>-6.40266666667E-3</v>
      </c>
      <c r="F162">
        <v>-0.16633382716</v>
      </c>
      <c r="G162">
        <v>3.125</v>
      </c>
      <c r="H162">
        <v>1.56815997441E-4</v>
      </c>
      <c r="I162">
        <v>3.27691148854E-4</v>
      </c>
    </row>
    <row r="163" spans="1:9">
      <c r="A163">
        <v>8.1</v>
      </c>
      <c r="C163">
        <v>-0.36645299145299998</v>
      </c>
      <c r="D163">
        <v>0.3707144</v>
      </c>
      <c r="E163">
        <v>-1.372E-2</v>
      </c>
      <c r="F163">
        <v>-0.15744123456799999</v>
      </c>
      <c r="G163">
        <v>3.14453125</v>
      </c>
      <c r="H163">
        <v>1.1778802447300001E-4</v>
      </c>
      <c r="I163">
        <v>3.27691148854E-4</v>
      </c>
    </row>
    <row r="164" spans="1:9">
      <c r="A164">
        <v>8.15</v>
      </c>
      <c r="C164">
        <v>-0.56242368742399995</v>
      </c>
      <c r="D164">
        <v>0.37016559999999998</v>
      </c>
      <c r="E164">
        <v>-2.1037333333300001E-2</v>
      </c>
      <c r="F164">
        <v>-0.16226864197499999</v>
      </c>
      <c r="G164">
        <v>3.1640625</v>
      </c>
      <c r="H164">
        <v>2.15949645365E-4</v>
      </c>
      <c r="I164">
        <v>3.27691148854E-4</v>
      </c>
    </row>
    <row r="165" spans="1:9">
      <c r="A165">
        <v>8.1999999999999993</v>
      </c>
      <c r="C165">
        <v>-0.625</v>
      </c>
      <c r="D165">
        <v>0.3687936</v>
      </c>
      <c r="E165">
        <v>-3.09462222222E-2</v>
      </c>
      <c r="F165">
        <v>-0.14710888888900001</v>
      </c>
      <c r="G165">
        <v>3.18359375</v>
      </c>
      <c r="H165">
        <v>1.8070393700799999E-4</v>
      </c>
      <c r="I165">
        <v>3.27691148854E-4</v>
      </c>
    </row>
    <row r="166" spans="1:9">
      <c r="A166">
        <v>8.25</v>
      </c>
      <c r="C166">
        <v>-0.625</v>
      </c>
      <c r="D166">
        <v>0.3668728</v>
      </c>
      <c r="E166">
        <v>-3.7196444444399998E-2</v>
      </c>
      <c r="F166">
        <v>-0.106457037037</v>
      </c>
      <c r="G166">
        <v>3.203125</v>
      </c>
      <c r="H166" s="1">
        <v>7.8042608161600001E-5</v>
      </c>
      <c r="I166">
        <v>3.27691148854E-4</v>
      </c>
    </row>
    <row r="167" spans="1:9">
      <c r="A167">
        <v>8.3000000000000007</v>
      </c>
      <c r="C167">
        <v>-0.625</v>
      </c>
      <c r="D167">
        <v>0.364952</v>
      </c>
      <c r="E167">
        <v>-4.1007555555599998E-2</v>
      </c>
      <c r="F167">
        <v>-7.3427407407400003E-2</v>
      </c>
      <c r="G167">
        <v>3.22265625</v>
      </c>
      <c r="H167">
        <v>1.04578494267E-4</v>
      </c>
      <c r="I167">
        <v>3.27691148854E-4</v>
      </c>
    </row>
    <row r="168" spans="1:9">
      <c r="A168">
        <v>8.35</v>
      </c>
      <c r="C168">
        <v>-0.625</v>
      </c>
      <c r="D168">
        <v>0.36275679999999999</v>
      </c>
      <c r="E168">
        <v>-4.3903999999999999E-2</v>
      </c>
      <c r="F168">
        <v>-4.9544444444400003E-2</v>
      </c>
      <c r="G168">
        <v>3.2421875</v>
      </c>
      <c r="H168" s="1">
        <v>9.1438853476599996E-5</v>
      </c>
      <c r="I168">
        <v>3.27691148854E-4</v>
      </c>
    </row>
    <row r="169" spans="1:9">
      <c r="A169">
        <v>8.4</v>
      </c>
      <c r="C169">
        <v>-0.625</v>
      </c>
      <c r="D169">
        <v>0.36056159999999998</v>
      </c>
      <c r="E169">
        <v>-4.6190666666699999E-2</v>
      </c>
      <c r="F169">
        <v>-2.1935061728399999E-2</v>
      </c>
      <c r="G169">
        <v>3.26171875</v>
      </c>
      <c r="H169" s="1">
        <v>7.1596745597000004E-5</v>
      </c>
      <c r="I169">
        <v>3.27691148854E-4</v>
      </c>
    </row>
    <row r="170" spans="1:9">
      <c r="A170">
        <v>8.4499999999999993</v>
      </c>
      <c r="C170">
        <v>-0.625</v>
      </c>
      <c r="D170">
        <v>0.35809200000000002</v>
      </c>
      <c r="E170">
        <v>-4.7105333333299998E-2</v>
      </c>
      <c r="F170">
        <v>2.15116049383E-2</v>
      </c>
      <c r="G170">
        <v>3.28125</v>
      </c>
      <c r="H170">
        <v>1.0282391302899999E-4</v>
      </c>
      <c r="I170">
        <v>3.27691148854E-4</v>
      </c>
    </row>
    <row r="171" spans="1:9">
      <c r="A171">
        <v>8.5</v>
      </c>
      <c r="C171">
        <v>-0.625</v>
      </c>
      <c r="D171">
        <v>0.35562240000000001</v>
      </c>
      <c r="E171">
        <v>-4.3751555555600001E-2</v>
      </c>
      <c r="F171">
        <v>5.9199259259300002E-2</v>
      </c>
      <c r="G171">
        <v>3.30078125</v>
      </c>
      <c r="H171">
        <v>1.92090397754E-4</v>
      </c>
      <c r="I171">
        <v>3.27691148854E-4</v>
      </c>
    </row>
    <row r="172" spans="1:9">
      <c r="A172">
        <v>8.5500000000000007</v>
      </c>
      <c r="C172">
        <v>-0.625</v>
      </c>
      <c r="D172">
        <v>0.3537016</v>
      </c>
      <c r="E172">
        <v>-3.9635555555599999E-2</v>
      </c>
      <c r="F172">
        <v>7.0378518518499994E-2</v>
      </c>
      <c r="G172">
        <v>3.3203125</v>
      </c>
      <c r="H172">
        <v>2.42050606432E-4</v>
      </c>
      <c r="I172">
        <v>3.27691148854E-4</v>
      </c>
    </row>
    <row r="173" spans="1:9">
      <c r="A173">
        <v>8.6</v>
      </c>
      <c r="C173">
        <v>-0.625</v>
      </c>
      <c r="D173">
        <v>0.3517808</v>
      </c>
      <c r="E173">
        <v>-3.7044000000000001E-2</v>
      </c>
      <c r="F173">
        <v>8.5114814814800002E-2</v>
      </c>
      <c r="G173">
        <v>3.33984375</v>
      </c>
      <c r="H173">
        <v>1.0909251963600001E-4</v>
      </c>
      <c r="I173">
        <v>3.27691148854E-4</v>
      </c>
    </row>
    <row r="174" spans="1:9">
      <c r="A174">
        <v>8.65</v>
      </c>
      <c r="C174">
        <v>-0.625</v>
      </c>
      <c r="D174">
        <v>0.34986</v>
      </c>
      <c r="E174">
        <v>-3.2013333333299997E-2</v>
      </c>
      <c r="F174">
        <v>0.113994567901</v>
      </c>
      <c r="G174">
        <v>3.359375</v>
      </c>
      <c r="H174">
        <v>1.203836366E-4</v>
      </c>
      <c r="I174">
        <v>3.27691148854E-4</v>
      </c>
    </row>
    <row r="175" spans="1:9">
      <c r="A175">
        <v>8.6999999999999993</v>
      </c>
      <c r="C175">
        <v>-0.60241147741099998</v>
      </c>
      <c r="D175">
        <v>0.34848800000000002</v>
      </c>
      <c r="E175">
        <v>-2.5153333333299999E-2</v>
      </c>
      <c r="F175">
        <v>0.137115308642</v>
      </c>
      <c r="G175">
        <v>3.37890625</v>
      </c>
      <c r="H175">
        <v>2.4401677142999999E-4</v>
      </c>
      <c r="I175">
        <v>3.27691148854E-4</v>
      </c>
    </row>
    <row r="176" spans="1:9">
      <c r="A176">
        <v>8.75</v>
      </c>
      <c r="C176">
        <v>-0.40216727716700001</v>
      </c>
      <c r="D176">
        <v>0.34739039999999999</v>
      </c>
      <c r="E176">
        <v>-1.8293333333300001E-2</v>
      </c>
      <c r="F176">
        <v>0.15964320987700001</v>
      </c>
      <c r="G176">
        <v>3.3984375</v>
      </c>
      <c r="H176">
        <v>1.7754975255200001E-4</v>
      </c>
      <c r="I176">
        <v>3.27691148854E-4</v>
      </c>
    </row>
    <row r="177" spans="1:9">
      <c r="A177">
        <v>8.8000000000000007</v>
      </c>
      <c r="C177">
        <v>-0.217185592186</v>
      </c>
      <c r="D177">
        <v>0.34656720000000002</v>
      </c>
      <c r="E177">
        <v>-9.6039999999999997E-3</v>
      </c>
      <c r="F177">
        <v>0.18488123456800001</v>
      </c>
      <c r="G177">
        <v>3.41796875</v>
      </c>
      <c r="H177" s="1">
        <v>7.5323529380999998E-5</v>
      </c>
      <c r="I177">
        <v>3.27691148854E-4</v>
      </c>
    </row>
    <row r="178" spans="1:9">
      <c r="A178">
        <v>8.85</v>
      </c>
      <c r="C178">
        <v>-1.8467643467599999E-2</v>
      </c>
      <c r="D178">
        <v>0.34629280000000001</v>
      </c>
      <c r="E178">
        <v>1.372E-3</v>
      </c>
      <c r="F178">
        <v>0.188099506173</v>
      </c>
      <c r="G178">
        <v>3.4375</v>
      </c>
      <c r="H178" s="1">
        <v>5.3565061481600003E-5</v>
      </c>
      <c r="I178">
        <v>3.27691148854E-4</v>
      </c>
    </row>
    <row r="179" spans="1:9">
      <c r="A179">
        <v>8.9</v>
      </c>
      <c r="C179">
        <v>0.19154456654499999</v>
      </c>
      <c r="D179">
        <v>0.34684160000000003</v>
      </c>
      <c r="E179">
        <v>1.02137777778E-2</v>
      </c>
      <c r="F179">
        <v>0.17293975308599999</v>
      </c>
      <c r="G179">
        <v>3.45703125</v>
      </c>
      <c r="H179" s="1">
        <v>3.75619984733E-5</v>
      </c>
      <c r="I179">
        <v>3.27691148854E-4</v>
      </c>
    </row>
    <row r="180" spans="1:9">
      <c r="A180">
        <v>8.9499999999999993</v>
      </c>
      <c r="C180">
        <v>0.36889499389500002</v>
      </c>
      <c r="D180">
        <v>0.34739039999999999</v>
      </c>
      <c r="E180">
        <v>1.76835555556E-2</v>
      </c>
      <c r="F180">
        <v>0.172600987654</v>
      </c>
      <c r="G180">
        <v>3.4765625</v>
      </c>
      <c r="H180">
        <v>1.18715768777E-4</v>
      </c>
      <c r="I180">
        <v>3.27691148854E-4</v>
      </c>
    </row>
    <row r="181" spans="1:9">
      <c r="A181">
        <v>9</v>
      </c>
      <c r="C181">
        <v>0.58989621489599997</v>
      </c>
      <c r="D181">
        <v>0.34848800000000002</v>
      </c>
      <c r="E181">
        <v>2.7135111111100001E-2</v>
      </c>
      <c r="F181">
        <v>0.176581481481</v>
      </c>
      <c r="G181">
        <v>3.49609375</v>
      </c>
      <c r="H181" s="1">
        <v>5.85988926296E-5</v>
      </c>
      <c r="I181">
        <v>3.27691148854E-4</v>
      </c>
    </row>
    <row r="182" spans="1:9">
      <c r="A182">
        <v>9.0500000000000007</v>
      </c>
      <c r="C182">
        <v>0.625</v>
      </c>
      <c r="D182">
        <v>0.35013440000000001</v>
      </c>
      <c r="E182">
        <v>3.5976888888900001E-2</v>
      </c>
      <c r="F182">
        <v>0.16667259259299999</v>
      </c>
      <c r="G182">
        <v>3.515625</v>
      </c>
      <c r="H182" s="1">
        <v>5.5396171656499998E-5</v>
      </c>
      <c r="I182">
        <v>3.27691148854E-4</v>
      </c>
    </row>
    <row r="183" spans="1:9">
      <c r="A183">
        <v>9.1</v>
      </c>
      <c r="C183">
        <v>0.625</v>
      </c>
      <c r="D183">
        <v>0.35205520000000001</v>
      </c>
      <c r="E183">
        <v>4.4971111111099998E-2</v>
      </c>
      <c r="F183">
        <v>0.13194913580199999</v>
      </c>
      <c r="G183">
        <v>3.53515625</v>
      </c>
      <c r="H183">
        <v>1.30847420817E-4</v>
      </c>
      <c r="I183">
        <v>3.27691148854E-4</v>
      </c>
    </row>
    <row r="184" spans="1:9">
      <c r="A184">
        <v>9.15</v>
      </c>
      <c r="C184">
        <v>0.625</v>
      </c>
      <c r="D184">
        <v>0.35479919999999998</v>
      </c>
      <c r="E184">
        <v>5.0306666666700001E-2</v>
      </c>
      <c r="F184">
        <v>7.4951851851800005E-2</v>
      </c>
      <c r="G184">
        <v>3.5546875</v>
      </c>
      <c r="H184">
        <v>2.09906463046E-4</v>
      </c>
      <c r="I184">
        <v>3.27691148854E-4</v>
      </c>
    </row>
    <row r="185" spans="1:9">
      <c r="A185">
        <v>9.1999999999999993</v>
      </c>
      <c r="C185">
        <v>0.625</v>
      </c>
      <c r="D185">
        <v>0.3572688</v>
      </c>
      <c r="E185">
        <v>5.1831111111100003E-2</v>
      </c>
      <c r="F185">
        <v>2.8710370370400001E-2</v>
      </c>
      <c r="G185">
        <v>3.57421875</v>
      </c>
      <c r="H185">
        <v>2.3901251647100001E-4</v>
      </c>
      <c r="I185">
        <v>3.27691148854E-4</v>
      </c>
    </row>
    <row r="186" spans="1:9">
      <c r="A186">
        <v>9.25</v>
      </c>
      <c r="C186">
        <v>0.625</v>
      </c>
      <c r="D186">
        <v>0.36001280000000002</v>
      </c>
      <c r="E186">
        <v>5.2136000000000002E-2</v>
      </c>
      <c r="F186">
        <v>1.3550617284000001E-3</v>
      </c>
      <c r="G186">
        <v>3.59375</v>
      </c>
      <c r="H186">
        <v>1.12467437134E-4</v>
      </c>
      <c r="I186">
        <v>3.27691148854E-4</v>
      </c>
    </row>
    <row r="187" spans="1:9">
      <c r="A187">
        <v>9.3000000000000007</v>
      </c>
      <c r="C187">
        <v>0.625</v>
      </c>
      <c r="D187">
        <v>0.36248239999999998</v>
      </c>
      <c r="E187">
        <v>5.1831111111100003E-2</v>
      </c>
      <c r="F187">
        <v>-2.15116049383E-2</v>
      </c>
      <c r="G187">
        <v>3.61328125</v>
      </c>
      <c r="H187" s="1">
        <v>9.9839794218000005E-5</v>
      </c>
      <c r="I187">
        <v>3.27691148854E-4</v>
      </c>
    </row>
    <row r="188" spans="1:9">
      <c r="A188">
        <v>9.35</v>
      </c>
      <c r="C188">
        <v>0.625</v>
      </c>
      <c r="D188">
        <v>0.36522640000000001</v>
      </c>
      <c r="E188">
        <v>5.0611555555599999E-2</v>
      </c>
      <c r="F188">
        <v>-5.3694320987700002E-2</v>
      </c>
      <c r="G188">
        <v>3.6328125</v>
      </c>
      <c r="H188" s="1">
        <v>9.9446428147E-5</v>
      </c>
      <c r="I188">
        <v>3.27691148854E-4</v>
      </c>
    </row>
    <row r="189" spans="1:9">
      <c r="A189">
        <v>9.4</v>
      </c>
      <c r="C189">
        <v>0.625</v>
      </c>
      <c r="D189">
        <v>0.36769600000000002</v>
      </c>
      <c r="E189">
        <v>4.6495555555599997E-2</v>
      </c>
      <c r="F189">
        <v>-8.8333086419800005E-2</v>
      </c>
      <c r="G189">
        <v>3.65234375</v>
      </c>
      <c r="H189" s="1">
        <v>4.7737337447699999E-5</v>
      </c>
      <c r="I189">
        <v>3.27691148854E-4</v>
      </c>
    </row>
    <row r="190" spans="1:9">
      <c r="A190">
        <v>9.4499999999999993</v>
      </c>
      <c r="C190">
        <v>0.625</v>
      </c>
      <c r="D190">
        <v>0.36989119999999998</v>
      </c>
      <c r="E190">
        <v>4.13124444444E-2</v>
      </c>
      <c r="F190">
        <v>-0.116535308642</v>
      </c>
      <c r="G190">
        <v>3.671875</v>
      </c>
      <c r="H190" s="1">
        <v>8.2860759351100001E-5</v>
      </c>
      <c r="I190">
        <v>3.27691148854E-4</v>
      </c>
    </row>
    <row r="191" spans="1:9">
      <c r="A191">
        <v>9.5</v>
      </c>
      <c r="C191">
        <v>0.625</v>
      </c>
      <c r="D191">
        <v>0.37181199999999998</v>
      </c>
      <c r="E191">
        <v>3.5672000000000002E-2</v>
      </c>
      <c r="F191">
        <v>-0.15566271604900001</v>
      </c>
      <c r="G191">
        <v>3.69140625</v>
      </c>
      <c r="H191" s="1">
        <v>9.3617191345600004E-5</v>
      </c>
      <c r="I191">
        <v>3.27691148854E-4</v>
      </c>
    </row>
    <row r="192" spans="1:9">
      <c r="A192">
        <v>9.5500000000000007</v>
      </c>
      <c r="C192">
        <v>0.47695360195399999</v>
      </c>
      <c r="D192">
        <v>0.37373279999999998</v>
      </c>
      <c r="E192">
        <v>2.53057777778E-2</v>
      </c>
      <c r="F192">
        <v>-0.185982222222</v>
      </c>
      <c r="G192">
        <v>3.7109375</v>
      </c>
      <c r="H192">
        <v>1.5558617630499999E-4</v>
      </c>
      <c r="I192">
        <v>3.27691148854E-4</v>
      </c>
    </row>
    <row r="193" spans="1:9">
      <c r="A193">
        <v>9.6</v>
      </c>
      <c r="C193">
        <v>0.32219169719200003</v>
      </c>
      <c r="D193">
        <v>0.37428159999999999</v>
      </c>
      <c r="E193">
        <v>1.53968888889E-2</v>
      </c>
      <c r="F193">
        <v>-0.18843827160500001</v>
      </c>
      <c r="G193">
        <v>3.73046875</v>
      </c>
      <c r="H193">
        <v>2.6263388597700001E-4</v>
      </c>
      <c r="I193">
        <v>3.27691148854E-4</v>
      </c>
    </row>
    <row r="194" spans="1:9">
      <c r="A194">
        <v>9.65</v>
      </c>
      <c r="C194">
        <v>0.11156898656899999</v>
      </c>
      <c r="D194">
        <v>0.37510480000000002</v>
      </c>
      <c r="E194">
        <v>7.77466666667E-3</v>
      </c>
      <c r="F194">
        <v>-0.20918765432100001</v>
      </c>
      <c r="G194">
        <v>3.75</v>
      </c>
      <c r="H194">
        <v>2.9923217836000003E-4</v>
      </c>
      <c r="I194">
        <v>3.27691148854E-4</v>
      </c>
    </row>
    <row r="195" spans="1:9">
      <c r="A195">
        <v>9.6999999999999993</v>
      </c>
      <c r="C195">
        <v>-8.2875457875500005E-2</v>
      </c>
      <c r="D195">
        <v>0.37537920000000002</v>
      </c>
      <c r="E195">
        <v>-5.1831111111100003E-3</v>
      </c>
      <c r="F195">
        <v>-0.231376790123</v>
      </c>
      <c r="G195">
        <v>3.76953125</v>
      </c>
      <c r="H195">
        <v>2.26037362131E-4</v>
      </c>
      <c r="I195">
        <v>3.27691148854E-4</v>
      </c>
    </row>
    <row r="196" spans="1:9">
      <c r="A196">
        <v>9.75</v>
      </c>
      <c r="C196">
        <v>-0.28983516483499999</v>
      </c>
      <c r="D196">
        <v>0.374556</v>
      </c>
      <c r="E196">
        <v>-1.7531111111099999E-2</v>
      </c>
      <c r="F196">
        <v>-0.21562419753100001</v>
      </c>
      <c r="G196">
        <v>3.7890625</v>
      </c>
      <c r="H196">
        <v>1.5136730242299999E-4</v>
      </c>
      <c r="I196">
        <v>3.27691148854E-4</v>
      </c>
    </row>
    <row r="197" spans="1:9">
      <c r="A197">
        <v>9.8000000000000007</v>
      </c>
      <c r="C197">
        <v>-0.480311355311</v>
      </c>
      <c r="D197">
        <v>0.37345840000000002</v>
      </c>
      <c r="E197">
        <v>-2.7135111111100001E-2</v>
      </c>
      <c r="F197">
        <v>-0.19055555555600001</v>
      </c>
      <c r="G197">
        <v>3.80859375</v>
      </c>
      <c r="H197">
        <v>1.04021804264E-4</v>
      </c>
      <c r="I197">
        <v>3.27691148854E-4</v>
      </c>
    </row>
    <row r="198" spans="1:9">
      <c r="A198">
        <v>9.85</v>
      </c>
      <c r="C198">
        <v>-0.625</v>
      </c>
      <c r="D198">
        <v>0.37181199999999998</v>
      </c>
      <c r="E198">
        <v>-3.58244444444E-2</v>
      </c>
      <c r="F198">
        <v>-0.17463358024699999</v>
      </c>
      <c r="G198">
        <v>3.828125</v>
      </c>
      <c r="H198" s="1">
        <v>2.7731389206300001E-5</v>
      </c>
      <c r="I198">
        <v>3.27691148854E-4</v>
      </c>
    </row>
    <row r="199" spans="1:9">
      <c r="A199">
        <v>9.9</v>
      </c>
      <c r="C199">
        <v>-0.625</v>
      </c>
      <c r="D199">
        <v>0.36989119999999998</v>
      </c>
      <c r="E199">
        <v>-4.4361333333300002E-2</v>
      </c>
      <c r="F199">
        <v>-0.15998197530899999</v>
      </c>
      <c r="G199">
        <v>3.84765625</v>
      </c>
      <c r="H199">
        <v>1.17136175187E-4</v>
      </c>
      <c r="I199">
        <v>3.27691148854E-4</v>
      </c>
    </row>
    <row r="200" spans="1:9">
      <c r="A200">
        <v>9.9499999999999993</v>
      </c>
      <c r="C200">
        <v>-0.625</v>
      </c>
      <c r="D200">
        <v>0.36742160000000001</v>
      </c>
      <c r="E200">
        <v>-5.3050666666699997E-2</v>
      </c>
      <c r="F200">
        <v>-0.12220962963</v>
      </c>
      <c r="G200">
        <v>3.8671875</v>
      </c>
      <c r="H200">
        <v>1.47867054374E-4</v>
      </c>
      <c r="I200">
        <v>3.27691148854E-4</v>
      </c>
    </row>
    <row r="201" spans="1:9">
      <c r="A201">
        <v>10</v>
      </c>
      <c r="C201">
        <v>-0.625</v>
      </c>
      <c r="D201">
        <v>0.36440319999999998</v>
      </c>
      <c r="E201">
        <v>-5.79288888889E-2</v>
      </c>
      <c r="F201">
        <v>-6.1062469135799997E-2</v>
      </c>
      <c r="G201">
        <v>3.88671875</v>
      </c>
      <c r="H201">
        <v>1.27339088403E-4</v>
      </c>
      <c r="I201">
        <v>3.27691148854E-4</v>
      </c>
    </row>
    <row r="202" spans="1:9">
      <c r="A202">
        <v>10.050000000000001</v>
      </c>
      <c r="C202">
        <v>-0.625</v>
      </c>
      <c r="D202">
        <v>0.36138480000000001</v>
      </c>
      <c r="E202">
        <v>-5.8081333333299998E-2</v>
      </c>
      <c r="F202">
        <v>-1.7869876543199999E-2</v>
      </c>
      <c r="G202">
        <v>3.90625</v>
      </c>
      <c r="H202">
        <v>1.7744576872999999E-4</v>
      </c>
      <c r="I202">
        <v>3.27691148854E-4</v>
      </c>
    </row>
    <row r="203" spans="1:9">
      <c r="A203">
        <v>10.1</v>
      </c>
      <c r="C203">
        <v>-0.625</v>
      </c>
      <c r="D203">
        <v>0.35864079999999998</v>
      </c>
      <c r="E203">
        <v>-5.8233777777799998E-2</v>
      </c>
      <c r="F203">
        <v>-2.5407407407699998E-4</v>
      </c>
      <c r="G203">
        <v>3.92578125</v>
      </c>
      <c r="H203">
        <v>1.7099673838199999E-4</v>
      </c>
      <c r="I203">
        <v>3.27691148854E-4</v>
      </c>
    </row>
    <row r="204" spans="1:9">
      <c r="A204">
        <v>10.15</v>
      </c>
      <c r="C204">
        <v>-0.625</v>
      </c>
      <c r="D204">
        <v>0.35562240000000001</v>
      </c>
      <c r="E204">
        <v>-5.8843555555600002E-2</v>
      </c>
      <c r="F204">
        <v>2.85409876543E-2</v>
      </c>
      <c r="G204">
        <v>3.9453125</v>
      </c>
      <c r="H204" s="1">
        <v>5.0708593206999997E-5</v>
      </c>
      <c r="I204">
        <v>3.27691148854E-4</v>
      </c>
    </row>
    <row r="205" spans="1:9">
      <c r="A205">
        <v>10.199999999999999</v>
      </c>
      <c r="C205">
        <v>-0.625</v>
      </c>
      <c r="D205">
        <v>0.35260399999999997</v>
      </c>
      <c r="E205">
        <v>-5.6404444444400001E-2</v>
      </c>
      <c r="F205">
        <v>7.5375308641999997E-2</v>
      </c>
      <c r="G205">
        <v>3.96484375</v>
      </c>
      <c r="H205">
        <v>1.4323635002100001E-4</v>
      </c>
      <c r="I205">
        <v>3.27691148854E-4</v>
      </c>
    </row>
    <row r="206" spans="1:9">
      <c r="A206">
        <v>10.25</v>
      </c>
      <c r="C206">
        <v>-0.625</v>
      </c>
      <c r="D206">
        <v>0.34986</v>
      </c>
      <c r="E206">
        <v>-5.12213333333E-2</v>
      </c>
      <c r="F206">
        <v>0.12254839506200001</v>
      </c>
      <c r="G206">
        <v>3.984375</v>
      </c>
      <c r="H206" s="1">
        <v>5.8702251874800003E-5</v>
      </c>
      <c r="I206">
        <v>3.27691148854E-4</v>
      </c>
    </row>
    <row r="207" spans="1:9">
      <c r="A207">
        <v>10.3</v>
      </c>
      <c r="C207">
        <v>-0.625</v>
      </c>
      <c r="D207">
        <v>0.34739039999999999</v>
      </c>
      <c r="E207">
        <v>-4.35991111111E-2</v>
      </c>
      <c r="F207">
        <v>0.159219753086</v>
      </c>
      <c r="G207">
        <v>4.00390625</v>
      </c>
      <c r="H207">
        <v>1.3131600412900001E-4</v>
      </c>
      <c r="I207">
        <v>3.27691148854E-4</v>
      </c>
    </row>
    <row r="208" spans="1:9">
      <c r="A208">
        <v>10.35</v>
      </c>
      <c r="C208">
        <v>-0.61248473748499999</v>
      </c>
      <c r="D208">
        <v>0.34546959999999999</v>
      </c>
      <c r="E208">
        <v>-3.4909777777800001E-2</v>
      </c>
      <c r="F208">
        <v>0.18547407407399999</v>
      </c>
      <c r="G208">
        <v>4.0234375</v>
      </c>
      <c r="H208">
        <v>1.0662330489899999E-4</v>
      </c>
      <c r="I208">
        <v>3.27691148854E-4</v>
      </c>
    </row>
    <row r="209" spans="1:9">
      <c r="A209">
        <v>10.4</v>
      </c>
      <c r="C209">
        <v>-0.447954822955</v>
      </c>
      <c r="D209">
        <v>0.3438232</v>
      </c>
      <c r="E209">
        <v>-2.4695999999999999E-2</v>
      </c>
      <c r="F209">
        <v>0.203767407407</v>
      </c>
      <c r="G209">
        <v>4.04296875</v>
      </c>
      <c r="H209">
        <v>1.21668667568E-4</v>
      </c>
      <c r="I209">
        <v>3.27691148854E-4</v>
      </c>
    </row>
    <row r="210" spans="1:9">
      <c r="A210">
        <v>10.45</v>
      </c>
      <c r="C210">
        <v>-0.27670940170899999</v>
      </c>
      <c r="D210">
        <v>0.34300000000000003</v>
      </c>
      <c r="E210">
        <v>-1.4177333333300001E-2</v>
      </c>
      <c r="F210">
        <v>0.216725185185</v>
      </c>
      <c r="G210">
        <v>4.0625</v>
      </c>
      <c r="H210">
        <v>1.19476801734E-4</v>
      </c>
      <c r="I210">
        <v>3.27691148854E-4</v>
      </c>
    </row>
    <row r="211" spans="1:9">
      <c r="A211">
        <v>10.5</v>
      </c>
      <c r="C211">
        <v>-8.8064713064699998E-2</v>
      </c>
      <c r="D211">
        <v>0.34245120000000001</v>
      </c>
      <c r="E211">
        <v>-3.8111111111099999E-3</v>
      </c>
      <c r="F211">
        <v>0.241200987654</v>
      </c>
      <c r="G211">
        <v>4.08203125</v>
      </c>
      <c r="H211" s="1">
        <v>4.3242025206999997E-5</v>
      </c>
      <c r="I211">
        <v>3.27691148854E-4</v>
      </c>
    </row>
    <row r="212" spans="1:9">
      <c r="A212">
        <v>10.55</v>
      </c>
      <c r="C212">
        <v>0.108516483516</v>
      </c>
      <c r="D212">
        <v>0.34245120000000001</v>
      </c>
      <c r="E212">
        <v>9.6039999999999997E-3</v>
      </c>
      <c r="F212">
        <v>0.26542271604899997</v>
      </c>
      <c r="G212">
        <v>4.1015625</v>
      </c>
      <c r="H212" s="1">
        <v>9.7759398126699994E-5</v>
      </c>
      <c r="I212">
        <v>3.27691148854E-4</v>
      </c>
    </row>
    <row r="213" spans="1:9">
      <c r="A213">
        <v>10.6</v>
      </c>
      <c r="C213">
        <v>0.29655067155100001</v>
      </c>
      <c r="D213">
        <v>0.34327439999999998</v>
      </c>
      <c r="E213">
        <v>2.5000888888900001E-2</v>
      </c>
      <c r="F213">
        <v>0.246875308642</v>
      </c>
      <c r="G213">
        <v>4.12109375</v>
      </c>
      <c r="H213" s="1">
        <v>5.6301500210000003E-5</v>
      </c>
      <c r="I213">
        <v>3.27691148854E-4</v>
      </c>
    </row>
    <row r="214" spans="1:9">
      <c r="A214">
        <v>10.65</v>
      </c>
      <c r="C214">
        <v>0.48092185592199999</v>
      </c>
      <c r="D214">
        <v>0.34519519999999998</v>
      </c>
      <c r="E214">
        <v>3.6129333333299998E-2</v>
      </c>
      <c r="F214">
        <v>0.19385851851899999</v>
      </c>
      <c r="G214">
        <v>4.140625</v>
      </c>
      <c r="H214">
        <v>1.69184982085E-4</v>
      </c>
      <c r="I214">
        <v>3.27691148854E-4</v>
      </c>
    </row>
    <row r="215" spans="1:9">
      <c r="A215">
        <v>10.7</v>
      </c>
      <c r="C215">
        <v>0.625</v>
      </c>
      <c r="D215">
        <v>0.34711599999999998</v>
      </c>
      <c r="E215">
        <v>4.2836888888899999E-2</v>
      </c>
      <c r="F215">
        <v>0.16320024691400001</v>
      </c>
      <c r="G215">
        <v>4.16015625</v>
      </c>
      <c r="H215">
        <v>1.6124324740100001E-4</v>
      </c>
      <c r="I215">
        <v>3.27691148854E-4</v>
      </c>
    </row>
    <row r="216" spans="1:9">
      <c r="A216">
        <v>10.75</v>
      </c>
      <c r="C216">
        <v>0.625</v>
      </c>
      <c r="D216">
        <v>0.34931119999999999</v>
      </c>
      <c r="E216">
        <v>5.1526222222199998E-2</v>
      </c>
      <c r="F216">
        <v>0.14854864197500001</v>
      </c>
      <c r="G216">
        <v>4.1796875</v>
      </c>
      <c r="H216">
        <v>1.3981396893299999E-4</v>
      </c>
      <c r="I216">
        <v>3.27691148854E-4</v>
      </c>
    </row>
    <row r="217" spans="1:9">
      <c r="A217">
        <v>10.8</v>
      </c>
      <c r="C217">
        <v>0.625</v>
      </c>
      <c r="D217">
        <v>0.35232960000000002</v>
      </c>
      <c r="E217">
        <v>5.8843555555600002E-2</v>
      </c>
      <c r="F217">
        <v>0.115942469136</v>
      </c>
      <c r="G217">
        <v>4.19921875</v>
      </c>
      <c r="H217" s="1">
        <v>8.8982110876000001E-5</v>
      </c>
      <c r="I217">
        <v>3.27691148854E-4</v>
      </c>
    </row>
    <row r="218" spans="1:9">
      <c r="A218">
        <v>10.85</v>
      </c>
      <c r="C218">
        <v>0.625</v>
      </c>
      <c r="D218">
        <v>0.355348</v>
      </c>
      <c r="E218">
        <v>6.3264444444400006E-2</v>
      </c>
      <c r="F218">
        <v>7.7577283950599998E-2</v>
      </c>
      <c r="G218">
        <v>4.21875</v>
      </c>
      <c r="H218" s="1">
        <v>8.2295138335400004E-5</v>
      </c>
      <c r="I218">
        <v>3.27691148854E-4</v>
      </c>
    </row>
    <row r="219" spans="1:9">
      <c r="A219">
        <v>10.9</v>
      </c>
      <c r="C219">
        <v>0.625</v>
      </c>
      <c r="D219">
        <v>0.35864079999999998</v>
      </c>
      <c r="E219">
        <v>6.6923111111099998E-2</v>
      </c>
      <c r="F219">
        <v>3.0997037036999998E-2</v>
      </c>
      <c r="G219">
        <v>4.23828125</v>
      </c>
      <c r="H219">
        <v>1.8352645837599999E-4</v>
      </c>
      <c r="I219">
        <v>3.27691148854E-4</v>
      </c>
    </row>
    <row r="220" spans="1:9">
      <c r="A220">
        <v>10.95</v>
      </c>
      <c r="C220">
        <v>0.625</v>
      </c>
      <c r="D220">
        <v>0.36220799999999997</v>
      </c>
      <c r="E220">
        <v>6.6923111111099998E-2</v>
      </c>
      <c r="F220">
        <v>-2.35441975309E-2</v>
      </c>
      <c r="G220">
        <v>4.2578125</v>
      </c>
      <c r="H220">
        <v>2.1860598105E-4</v>
      </c>
      <c r="I220">
        <v>3.27691148854E-4</v>
      </c>
    </row>
    <row r="221" spans="1:9">
      <c r="A221">
        <v>11</v>
      </c>
      <c r="C221">
        <v>0.625</v>
      </c>
      <c r="D221">
        <v>0.36550080000000001</v>
      </c>
      <c r="E221">
        <v>6.3569333333300004E-2</v>
      </c>
      <c r="F221">
        <v>-6.08083950617E-2</v>
      </c>
      <c r="G221">
        <v>4.27734375</v>
      </c>
      <c r="H221">
        <v>1.40659246455E-4</v>
      </c>
      <c r="I221">
        <v>3.27691148854E-4</v>
      </c>
    </row>
    <row r="222" spans="1:9">
      <c r="A222">
        <v>11.05</v>
      </c>
      <c r="C222">
        <v>0.625</v>
      </c>
      <c r="D222">
        <v>0.36851919999999999</v>
      </c>
      <c r="E222">
        <v>6.0215555555600001E-2</v>
      </c>
      <c r="F222">
        <v>-8.8587160493799999E-2</v>
      </c>
      <c r="G222">
        <v>4.296875</v>
      </c>
      <c r="H222" s="1">
        <v>6.6556282551799995E-5</v>
      </c>
      <c r="I222">
        <v>3.27691148854E-4</v>
      </c>
    </row>
    <row r="223" spans="1:9">
      <c r="A223">
        <v>11.1</v>
      </c>
      <c r="C223">
        <v>0.625</v>
      </c>
      <c r="D223">
        <v>0.37153760000000002</v>
      </c>
      <c r="E223">
        <v>5.57946666667E-2</v>
      </c>
      <c r="F223">
        <v>-0.13465925925899999</v>
      </c>
      <c r="G223">
        <v>4.31640625</v>
      </c>
      <c r="H223" s="1">
        <v>9.8036487778600004E-5</v>
      </c>
      <c r="I223">
        <v>3.27691148854E-4</v>
      </c>
    </row>
    <row r="224" spans="1:9">
      <c r="A224">
        <v>11.15</v>
      </c>
      <c r="C224">
        <v>0.625</v>
      </c>
      <c r="D224">
        <v>0.37428159999999999</v>
      </c>
      <c r="E224">
        <v>4.7562666666699997E-2</v>
      </c>
      <c r="F224">
        <v>-0.19368913580200001</v>
      </c>
      <c r="G224">
        <v>4.3359375</v>
      </c>
      <c r="H224">
        <v>1.9966925267700001E-4</v>
      </c>
      <c r="I224">
        <v>3.27691148854E-4</v>
      </c>
    </row>
    <row r="225" spans="1:9">
      <c r="A225">
        <v>11.2</v>
      </c>
      <c r="C225">
        <v>0.52670940170900005</v>
      </c>
      <c r="D225">
        <v>0.3764768</v>
      </c>
      <c r="E225">
        <v>3.5519555555599998E-2</v>
      </c>
      <c r="F225">
        <v>-0.235780740741</v>
      </c>
      <c r="G225">
        <v>4.35546875</v>
      </c>
      <c r="H225">
        <v>2.1658276344199999E-4</v>
      </c>
      <c r="I225">
        <v>3.27691148854E-4</v>
      </c>
    </row>
    <row r="226" spans="1:9">
      <c r="A226">
        <v>11.25</v>
      </c>
      <c r="C226">
        <v>0.37835775335799998</v>
      </c>
      <c r="D226">
        <v>0.37784879999999998</v>
      </c>
      <c r="E226">
        <v>2.25617777778E-2</v>
      </c>
      <c r="F226">
        <v>-0.25000888888900002</v>
      </c>
      <c r="G226">
        <v>4.375</v>
      </c>
      <c r="H226" s="1">
        <v>7.0348662725299997E-5</v>
      </c>
      <c r="I226">
        <v>3.27691148854E-4</v>
      </c>
    </row>
    <row r="227" spans="1:9">
      <c r="A227">
        <v>11.3</v>
      </c>
      <c r="C227">
        <v>0.16163003663</v>
      </c>
      <c r="D227">
        <v>0.37867200000000001</v>
      </c>
      <c r="E227">
        <v>1.0366222222199999E-2</v>
      </c>
      <c r="F227">
        <v>-0.25695358024699999</v>
      </c>
      <c r="G227">
        <v>4.39453125</v>
      </c>
      <c r="H227">
        <v>1.2407930394199999E-4</v>
      </c>
      <c r="I227">
        <v>3.27691148854E-4</v>
      </c>
    </row>
    <row r="228" spans="1:9">
      <c r="A228">
        <v>11.35</v>
      </c>
      <c r="C228">
        <v>-1.17521367521E-2</v>
      </c>
      <c r="D228">
        <v>0.37894640000000002</v>
      </c>
      <c r="E228">
        <v>-2.8964444444400002E-3</v>
      </c>
      <c r="F228">
        <v>-0.26474518518500001</v>
      </c>
      <c r="G228">
        <v>4.4140625</v>
      </c>
      <c r="H228">
        <v>2.1726003173399999E-4</v>
      </c>
      <c r="I228">
        <v>3.27691148854E-4</v>
      </c>
    </row>
    <row r="229" spans="1:9">
      <c r="A229">
        <v>11.4</v>
      </c>
      <c r="C229">
        <v>-0.218711843712</v>
      </c>
      <c r="D229">
        <v>0.3783976</v>
      </c>
      <c r="E229">
        <v>-1.6463999999999999E-2</v>
      </c>
      <c r="F229">
        <v>-0.263559506173</v>
      </c>
      <c r="G229">
        <v>4.43359375</v>
      </c>
      <c r="H229">
        <v>1.7500464520599999E-4</v>
      </c>
      <c r="I229">
        <v>3.27691148854E-4</v>
      </c>
    </row>
    <row r="230" spans="1:9">
      <c r="A230">
        <v>11.45</v>
      </c>
      <c r="C230">
        <v>-0.417124542125</v>
      </c>
      <c r="D230">
        <v>0.37730000000000002</v>
      </c>
      <c r="E230">
        <v>-2.9879111111100001E-2</v>
      </c>
      <c r="F230">
        <v>-0.24738345679000001</v>
      </c>
      <c r="G230">
        <v>4.453125</v>
      </c>
      <c r="H230">
        <v>2.40625559674E-4</v>
      </c>
      <c r="I230">
        <v>3.27691148854E-4</v>
      </c>
    </row>
    <row r="231" spans="1:9">
      <c r="A231">
        <v>11.5</v>
      </c>
      <c r="C231">
        <v>-0.58836996337000003</v>
      </c>
      <c r="D231">
        <v>0.37537920000000002</v>
      </c>
      <c r="E231">
        <v>-4.2227111111100002E-2</v>
      </c>
      <c r="F231">
        <v>-0.21062740740700001</v>
      </c>
      <c r="G231">
        <v>4.47265625</v>
      </c>
      <c r="H231">
        <v>2.2081574455399999E-4</v>
      </c>
      <c r="I231">
        <v>3.27691148854E-4</v>
      </c>
    </row>
    <row r="232" spans="1:9">
      <c r="A232">
        <v>11.55</v>
      </c>
      <c r="C232">
        <v>-0.625</v>
      </c>
      <c r="D232">
        <v>0.37290960000000001</v>
      </c>
      <c r="E232">
        <v>-5.12213333333E-2</v>
      </c>
      <c r="F232">
        <v>-0.16794296296299999</v>
      </c>
      <c r="G232">
        <v>4.4921875</v>
      </c>
      <c r="H232">
        <v>1.2426297631299999E-4</v>
      </c>
      <c r="I232">
        <v>3.27691148854E-4</v>
      </c>
    </row>
    <row r="233" spans="1:9">
      <c r="A233">
        <v>11.6</v>
      </c>
      <c r="C233">
        <v>-0.625</v>
      </c>
      <c r="D233">
        <v>0.37016559999999998</v>
      </c>
      <c r="E233">
        <v>-5.8081333333299998E-2</v>
      </c>
      <c r="F233">
        <v>-0.14058765432100001</v>
      </c>
      <c r="G233">
        <v>4.51171875</v>
      </c>
      <c r="H233" s="1">
        <v>9.9768931206799995E-5</v>
      </c>
      <c r="I233">
        <v>3.27691148854E-4</v>
      </c>
    </row>
    <row r="234" spans="1:9">
      <c r="A234">
        <v>11.65</v>
      </c>
      <c r="C234">
        <v>-0.625</v>
      </c>
      <c r="D234">
        <v>0.36714720000000001</v>
      </c>
      <c r="E234">
        <v>-6.5093777777799997E-2</v>
      </c>
      <c r="F234">
        <v>-0.116704691358</v>
      </c>
      <c r="G234">
        <v>4.53125</v>
      </c>
      <c r="H234">
        <v>1.37637166505E-4</v>
      </c>
      <c r="I234">
        <v>3.27691148854E-4</v>
      </c>
    </row>
    <row r="235" spans="1:9">
      <c r="A235">
        <v>11.7</v>
      </c>
      <c r="C235">
        <v>-0.625</v>
      </c>
      <c r="D235">
        <v>0.36358000000000001</v>
      </c>
      <c r="E235">
        <v>-7.0429333333299995E-2</v>
      </c>
      <c r="F235">
        <v>-7.9694567901199997E-2</v>
      </c>
      <c r="G235">
        <v>4.55078125</v>
      </c>
      <c r="H235">
        <v>1.4225510562400001E-4</v>
      </c>
      <c r="I235">
        <v>3.27691148854E-4</v>
      </c>
    </row>
    <row r="236" spans="1:9">
      <c r="A236">
        <v>11.75</v>
      </c>
      <c r="C236">
        <v>-0.625</v>
      </c>
      <c r="D236">
        <v>0.36001280000000002</v>
      </c>
      <c r="E236">
        <v>-7.3478222222200004E-2</v>
      </c>
      <c r="F236">
        <v>-3.1420493827199997E-2</v>
      </c>
      <c r="G236">
        <v>4.5703125</v>
      </c>
      <c r="H236" s="1">
        <v>4.9758635501000002E-5</v>
      </c>
      <c r="I236">
        <v>3.27691148854E-4</v>
      </c>
    </row>
    <row r="237" spans="1:9">
      <c r="A237">
        <v>11.8</v>
      </c>
      <c r="C237">
        <v>-0.625</v>
      </c>
      <c r="D237">
        <v>0.35617120000000002</v>
      </c>
      <c r="E237">
        <v>-7.43928888889E-2</v>
      </c>
      <c r="F237">
        <v>3.2690864197500002E-2</v>
      </c>
      <c r="G237">
        <v>4.58984375</v>
      </c>
      <c r="H237" s="1">
        <v>9.6330870681899999E-5</v>
      </c>
      <c r="I237">
        <v>3.27691148854E-4</v>
      </c>
    </row>
    <row r="238" spans="1:9">
      <c r="A238">
        <v>11.85</v>
      </c>
      <c r="C238">
        <v>-0.625</v>
      </c>
      <c r="D238">
        <v>0.35232960000000002</v>
      </c>
      <c r="E238">
        <v>-7.0276888888900005E-2</v>
      </c>
      <c r="F238">
        <v>9.7649135802499995E-2</v>
      </c>
      <c r="G238">
        <v>4.609375</v>
      </c>
      <c r="H238" s="1">
        <v>3.3054156633600003E-5</v>
      </c>
      <c r="I238">
        <v>3.27691148854E-4</v>
      </c>
    </row>
    <row r="239" spans="1:9">
      <c r="A239">
        <v>11.9</v>
      </c>
      <c r="C239">
        <v>-0.625</v>
      </c>
      <c r="D239">
        <v>0.34903679999999998</v>
      </c>
      <c r="E239">
        <v>-6.34168888889E-2</v>
      </c>
      <c r="F239">
        <v>0.141519259259</v>
      </c>
      <c r="G239">
        <v>4.62890625</v>
      </c>
      <c r="H239" s="1">
        <v>5.3064319611400001E-5</v>
      </c>
      <c r="I239">
        <v>3.27691148854E-4</v>
      </c>
    </row>
    <row r="240" spans="1:9">
      <c r="A240">
        <v>11.95</v>
      </c>
      <c r="C240">
        <v>-0.625</v>
      </c>
      <c r="D240">
        <v>0.3460184</v>
      </c>
      <c r="E240">
        <v>-5.6099555555599999E-2</v>
      </c>
      <c r="F240">
        <v>0.18234049382699999</v>
      </c>
      <c r="G240">
        <v>4.6484375</v>
      </c>
      <c r="H240" s="1">
        <v>8.0904755208499994E-5</v>
      </c>
      <c r="I240">
        <v>3.27691148854E-4</v>
      </c>
    </row>
    <row r="241" spans="1:9">
      <c r="A241">
        <v>12</v>
      </c>
      <c r="C241">
        <v>-0.625</v>
      </c>
      <c r="D241">
        <v>0.34327439999999998</v>
      </c>
      <c r="E241">
        <v>-4.5580888888900002E-2</v>
      </c>
      <c r="F241">
        <v>0.22629530864200001</v>
      </c>
      <c r="G241">
        <v>4.66796875</v>
      </c>
      <c r="H241">
        <v>1.8868247702999999E-4</v>
      </c>
      <c r="I241">
        <v>3.27691148854E-4</v>
      </c>
    </row>
    <row r="242" spans="1:9">
      <c r="A242">
        <v>12.05</v>
      </c>
      <c r="C242">
        <v>-0.53403540903500002</v>
      </c>
      <c r="D242">
        <v>0.34135359999999998</v>
      </c>
      <c r="E242">
        <v>-3.2775555555600001E-2</v>
      </c>
      <c r="F242">
        <v>0.256021975309</v>
      </c>
      <c r="G242">
        <v>4.6875</v>
      </c>
      <c r="H242" s="1">
        <v>8.4318607929100006E-5</v>
      </c>
      <c r="I242">
        <v>3.27691148854E-4</v>
      </c>
    </row>
    <row r="243" spans="1:9">
      <c r="A243">
        <v>12.1</v>
      </c>
      <c r="C243">
        <v>-0.33989621489600003</v>
      </c>
      <c r="D243">
        <v>0.33998159999999999</v>
      </c>
      <c r="E243">
        <v>-1.9207999999999999E-2</v>
      </c>
      <c r="F243">
        <v>0.26948790123499999</v>
      </c>
      <c r="G243">
        <v>4.70703125</v>
      </c>
      <c r="H243">
        <v>1.2008175435300001E-4</v>
      </c>
      <c r="I243">
        <v>3.27691148854E-4</v>
      </c>
    </row>
    <row r="244" spans="1:9">
      <c r="A244">
        <v>12.15</v>
      </c>
      <c r="C244">
        <v>-0.151251526252</v>
      </c>
      <c r="D244">
        <v>0.33943279999999998</v>
      </c>
      <c r="E244">
        <v>-5.4879999999999998E-3</v>
      </c>
      <c r="F244">
        <v>0.273383703704</v>
      </c>
      <c r="G244">
        <v>4.7265625</v>
      </c>
      <c r="H244">
        <v>1.2911798523699999E-4</v>
      </c>
      <c r="I244">
        <v>3.27691148854E-4</v>
      </c>
    </row>
    <row r="245" spans="1:9">
      <c r="A245">
        <v>12.2</v>
      </c>
      <c r="C245">
        <v>3.70879120879E-2</v>
      </c>
      <c r="D245">
        <v>0.33943279999999998</v>
      </c>
      <c r="E245">
        <v>8.2319999999999997E-3</v>
      </c>
      <c r="F245">
        <v>0.27304493827199999</v>
      </c>
      <c r="G245">
        <v>4.74609375</v>
      </c>
      <c r="H245">
        <v>1.4033495634500001E-4</v>
      </c>
      <c r="I245">
        <v>3.27691148854E-4</v>
      </c>
    </row>
    <row r="246" spans="1:9">
      <c r="A246">
        <v>12.25</v>
      </c>
      <c r="C246">
        <v>0.24648962149</v>
      </c>
      <c r="D246">
        <v>0.340256</v>
      </c>
      <c r="E246">
        <v>2.1951999999999999E-2</v>
      </c>
      <c r="F246">
        <v>0.26770938271599998</v>
      </c>
      <c r="G246">
        <v>4.765625</v>
      </c>
      <c r="H246">
        <v>1.8941152596000001E-4</v>
      </c>
      <c r="I246">
        <v>3.27691148854E-4</v>
      </c>
    </row>
    <row r="247" spans="1:9">
      <c r="A247">
        <v>12.3</v>
      </c>
      <c r="C247">
        <v>0.420482295482</v>
      </c>
      <c r="D247">
        <v>0.34162799999999999</v>
      </c>
      <c r="E247">
        <v>3.5367111111099997E-2</v>
      </c>
      <c r="F247">
        <v>0.253735308642</v>
      </c>
      <c r="G247">
        <v>4.78515625</v>
      </c>
      <c r="H247">
        <v>1.78634370548E-4</v>
      </c>
      <c r="I247">
        <v>3.27691148854E-4</v>
      </c>
    </row>
    <row r="248" spans="1:9">
      <c r="A248">
        <v>12.35</v>
      </c>
      <c r="C248">
        <v>0.62255799755800001</v>
      </c>
      <c r="D248">
        <v>0.3438232</v>
      </c>
      <c r="E248">
        <v>4.802E-2</v>
      </c>
      <c r="F248">
        <v>0.22561777777799999</v>
      </c>
      <c r="G248">
        <v>4.8046875</v>
      </c>
      <c r="H248">
        <v>1.00655855341E-4</v>
      </c>
      <c r="I248">
        <v>3.27691148854E-4</v>
      </c>
    </row>
    <row r="249" spans="1:9">
      <c r="A249">
        <v>12.4</v>
      </c>
      <c r="C249">
        <v>0.625</v>
      </c>
      <c r="D249">
        <v>0.34656720000000002</v>
      </c>
      <c r="E249">
        <v>5.79288888889E-2</v>
      </c>
      <c r="F249">
        <v>0.19343506172800001</v>
      </c>
      <c r="G249">
        <v>4.82421875</v>
      </c>
      <c r="H249">
        <v>1.1329775594400001E-4</v>
      </c>
      <c r="I249">
        <v>3.27691148854E-4</v>
      </c>
    </row>
    <row r="250" spans="1:9">
      <c r="A250">
        <v>12.45</v>
      </c>
      <c r="C250">
        <v>0.625</v>
      </c>
      <c r="D250">
        <v>0.3495856</v>
      </c>
      <c r="E250">
        <v>6.7532888888899995E-2</v>
      </c>
      <c r="F250">
        <v>0.155493333333</v>
      </c>
      <c r="G250">
        <v>4.84375</v>
      </c>
      <c r="H250" s="1">
        <v>6.6041160124100001E-5</v>
      </c>
      <c r="I250">
        <v>3.27691148854E-4</v>
      </c>
    </row>
    <row r="251" spans="1:9">
      <c r="A251">
        <v>12.5</v>
      </c>
      <c r="C251">
        <v>0.625</v>
      </c>
      <c r="D251">
        <v>0.3534272</v>
      </c>
      <c r="E251">
        <v>7.4545333333300004E-2</v>
      </c>
      <c r="F251">
        <v>9.8919506172800001E-2</v>
      </c>
      <c r="G251">
        <v>4.86328125</v>
      </c>
      <c r="H251" s="1">
        <v>3.06596159961E-5</v>
      </c>
      <c r="I251">
        <v>3.27691148854E-4</v>
      </c>
    </row>
    <row r="252" spans="1:9">
      <c r="A252">
        <v>12.55</v>
      </c>
      <c r="C252">
        <v>0.625</v>
      </c>
      <c r="D252">
        <v>0.3572688</v>
      </c>
      <c r="E252">
        <v>7.6984444444400002E-2</v>
      </c>
      <c r="F252">
        <v>4.8782222222200002E-2</v>
      </c>
      <c r="G252">
        <v>4.8828125</v>
      </c>
      <c r="H252" s="1">
        <v>7.0943875372299998E-5</v>
      </c>
      <c r="I252">
        <v>3.27691148854E-4</v>
      </c>
    </row>
    <row r="253" spans="1:9">
      <c r="A253">
        <v>12.6</v>
      </c>
      <c r="C253">
        <v>0.625</v>
      </c>
      <c r="D253">
        <v>0.3611104</v>
      </c>
      <c r="E253">
        <v>7.8813777777800006E-2</v>
      </c>
      <c r="F253">
        <v>7.0293827160500004E-3</v>
      </c>
      <c r="G253">
        <v>4.90234375</v>
      </c>
      <c r="H253" s="1">
        <v>5.7281733618699998E-5</v>
      </c>
      <c r="I253">
        <v>3.27691148854E-4</v>
      </c>
    </row>
    <row r="254" spans="1:9">
      <c r="A254">
        <v>12.65</v>
      </c>
      <c r="C254">
        <v>0.625</v>
      </c>
      <c r="D254">
        <v>0.36522640000000001</v>
      </c>
      <c r="E254">
        <v>7.83564444444E-2</v>
      </c>
      <c r="F254">
        <v>-4.7257777777799999E-2</v>
      </c>
      <c r="G254">
        <v>4.921875</v>
      </c>
      <c r="H254">
        <v>1.10358415306E-4</v>
      </c>
      <c r="I254">
        <v>3.27691148854E-4</v>
      </c>
    </row>
    <row r="255" spans="1:9">
      <c r="A255">
        <v>12.7</v>
      </c>
      <c r="C255">
        <v>0.625</v>
      </c>
      <c r="D255">
        <v>0.36906800000000001</v>
      </c>
      <c r="E255">
        <v>7.4850222222200002E-2</v>
      </c>
      <c r="F255">
        <v>-0.114756790123</v>
      </c>
      <c r="G255">
        <v>4.94140625</v>
      </c>
      <c r="H255">
        <v>1.6209253657399999E-4</v>
      </c>
      <c r="I255">
        <v>3.27691148854E-4</v>
      </c>
    </row>
    <row r="256" spans="1:9">
      <c r="A256">
        <v>12.75</v>
      </c>
      <c r="C256">
        <v>0.625</v>
      </c>
      <c r="D256">
        <v>0.37290960000000001</v>
      </c>
      <c r="E256">
        <v>6.6923111111099998E-2</v>
      </c>
      <c r="F256">
        <v>-0.18157827160500001</v>
      </c>
      <c r="G256">
        <v>4.9609375</v>
      </c>
      <c r="H256">
        <v>1.8738318262700001E-4</v>
      </c>
      <c r="I256">
        <v>3.27691148854E-4</v>
      </c>
    </row>
    <row r="257" spans="1:9">
      <c r="A257">
        <v>12.8</v>
      </c>
      <c r="C257">
        <v>0.625</v>
      </c>
      <c r="D257">
        <v>0.37592799999999998</v>
      </c>
      <c r="E257">
        <v>5.5337333333300001E-2</v>
      </c>
      <c r="F257">
        <v>-0.22273827160500001</v>
      </c>
      <c r="G257">
        <v>4.98046875</v>
      </c>
      <c r="H257">
        <v>2.71303442106E-4</v>
      </c>
      <c r="I257">
        <v>3.27691148854E-4</v>
      </c>
    </row>
    <row r="258" spans="1:9">
      <c r="A258">
        <v>12.85</v>
      </c>
      <c r="C258">
        <v>0.61736874236899997</v>
      </c>
      <c r="D258">
        <v>0.3783976</v>
      </c>
      <c r="E258">
        <v>4.3751555555600001E-2</v>
      </c>
      <c r="F258">
        <v>-0.24509679012300001</v>
      </c>
      <c r="G258">
        <v>5</v>
      </c>
      <c r="H258">
        <v>2.62705385813E-4</v>
      </c>
      <c r="I258">
        <v>3.27691148854E-4</v>
      </c>
    </row>
    <row r="259" spans="1:9">
      <c r="A259">
        <v>12.9</v>
      </c>
      <c r="C259">
        <v>0.418650793651</v>
      </c>
      <c r="D259">
        <v>0.3803184</v>
      </c>
      <c r="E259">
        <v>3.1403555555600003E-2</v>
      </c>
      <c r="F259">
        <v>-0.27245209876499998</v>
      </c>
      <c r="G259">
        <v>5.01953125</v>
      </c>
      <c r="H259">
        <v>1.9258789126E-4</v>
      </c>
      <c r="I259">
        <v>3.27691148854E-4</v>
      </c>
    </row>
    <row r="260" spans="1:9">
      <c r="A260">
        <v>12.95</v>
      </c>
      <c r="C260">
        <v>0.24526862026900001</v>
      </c>
      <c r="D260">
        <v>0.38169039999999999</v>
      </c>
      <c r="E260">
        <v>1.6311555555599998E-2</v>
      </c>
      <c r="F260">
        <v>-0.29311679012300002</v>
      </c>
      <c r="G260">
        <v>5.0390625</v>
      </c>
      <c r="H260">
        <v>2.17884985604E-4</v>
      </c>
      <c r="I260">
        <v>3.27691148854E-4</v>
      </c>
    </row>
    <row r="261" spans="1:9">
      <c r="A261">
        <v>13</v>
      </c>
      <c r="C261">
        <v>3.9224664224700001E-2</v>
      </c>
      <c r="D261">
        <v>0.38196479999999999</v>
      </c>
      <c r="E261">
        <v>9.1466666666699999E-4</v>
      </c>
      <c r="F261">
        <v>-0.29337086419800001</v>
      </c>
      <c r="G261">
        <v>5.05859375</v>
      </c>
      <c r="H261" s="1">
        <v>3.36800271795E-5</v>
      </c>
      <c r="I261">
        <v>3.27691148854E-4</v>
      </c>
    </row>
    <row r="262" spans="1:9">
      <c r="A262">
        <v>13.05</v>
      </c>
      <c r="C262">
        <v>-0.14789377289399999</v>
      </c>
      <c r="D262">
        <v>0.38169039999999999</v>
      </c>
      <c r="E262">
        <v>-1.32626666667E-2</v>
      </c>
      <c r="F262">
        <v>-0.28854345678999999</v>
      </c>
      <c r="G262">
        <v>5.078125</v>
      </c>
      <c r="H262">
        <v>1.9749406988300001E-4</v>
      </c>
      <c r="I262">
        <v>3.27691148854E-4</v>
      </c>
    </row>
    <row r="263" spans="1:9">
      <c r="A263">
        <v>13.1</v>
      </c>
      <c r="C263">
        <v>-0.347222222222</v>
      </c>
      <c r="D263">
        <v>0.38059280000000001</v>
      </c>
      <c r="E263">
        <v>-2.6830222222199999E-2</v>
      </c>
      <c r="F263">
        <v>-0.297012592593</v>
      </c>
      <c r="G263">
        <v>5.09765625</v>
      </c>
      <c r="H263">
        <v>2.0655509173600001E-4</v>
      </c>
      <c r="I263">
        <v>3.27691148854E-4</v>
      </c>
    </row>
    <row r="264" spans="1:9">
      <c r="A264">
        <v>13.15</v>
      </c>
      <c r="C264">
        <v>-0.52884615384599998</v>
      </c>
      <c r="D264">
        <v>0.37922080000000002</v>
      </c>
      <c r="E264">
        <v>-4.3446666666700003E-2</v>
      </c>
      <c r="F264">
        <v>-0.29269333333300002</v>
      </c>
      <c r="G264">
        <v>5.1171875</v>
      </c>
      <c r="H264">
        <v>1.0887203357099999E-4</v>
      </c>
      <c r="I264">
        <v>3.27691148854E-4</v>
      </c>
    </row>
    <row r="265" spans="1:9">
      <c r="A265">
        <v>13.2</v>
      </c>
      <c r="C265">
        <v>-0.625</v>
      </c>
      <c r="D265">
        <v>0.37620239999999999</v>
      </c>
      <c r="E265">
        <v>-5.8996E-2</v>
      </c>
      <c r="F265">
        <v>-0.23595012345700001</v>
      </c>
      <c r="G265">
        <v>5.13671875</v>
      </c>
      <c r="H265" s="1">
        <v>8.6654955683200004E-5</v>
      </c>
      <c r="I265">
        <v>3.27691148854E-4</v>
      </c>
    </row>
    <row r="266" spans="1:9">
      <c r="A266">
        <v>13.25</v>
      </c>
      <c r="C266">
        <v>-0.625</v>
      </c>
      <c r="D266">
        <v>0.37290960000000001</v>
      </c>
      <c r="E266">
        <v>-6.6923111111099998E-2</v>
      </c>
      <c r="F266">
        <v>-0.17581925925899999</v>
      </c>
      <c r="G266">
        <v>5.15625</v>
      </c>
      <c r="H266">
        <v>2.1233298315100001E-4</v>
      </c>
      <c r="I266">
        <v>3.27691148854E-4</v>
      </c>
    </row>
    <row r="267" spans="1:9">
      <c r="A267">
        <v>13.3</v>
      </c>
      <c r="C267">
        <v>-0.625</v>
      </c>
      <c r="D267">
        <v>0.36961680000000002</v>
      </c>
      <c r="E267">
        <v>-7.5459999999999999E-2</v>
      </c>
      <c r="F267">
        <v>-0.132965432099</v>
      </c>
      <c r="G267">
        <v>5.17578125</v>
      </c>
      <c r="H267" s="1">
        <v>9.7726531361600003E-5</v>
      </c>
      <c r="I267">
        <v>3.27691148854E-4</v>
      </c>
    </row>
    <row r="268" spans="1:9">
      <c r="A268">
        <v>13.35</v>
      </c>
      <c r="C268">
        <v>-0.625</v>
      </c>
      <c r="D268">
        <v>0.36522640000000001</v>
      </c>
      <c r="E268">
        <v>-8.0795555555600002E-2</v>
      </c>
      <c r="F268">
        <v>-8.2997530864200003E-2</v>
      </c>
      <c r="G268">
        <v>5.1953125</v>
      </c>
      <c r="H268">
        <v>1.6200172123099999E-4</v>
      </c>
      <c r="I268">
        <v>3.27691148854E-4</v>
      </c>
    </row>
    <row r="269" spans="1:9">
      <c r="A269">
        <v>13.4</v>
      </c>
      <c r="C269">
        <v>-0.625</v>
      </c>
      <c r="D269">
        <v>0.36138480000000001</v>
      </c>
      <c r="E269">
        <v>-8.3082222222200006E-2</v>
      </c>
      <c r="F269">
        <v>-4.3870123456799998E-2</v>
      </c>
      <c r="G269">
        <v>5.21484375</v>
      </c>
      <c r="H269" s="1">
        <v>9.1111712631000003E-5</v>
      </c>
      <c r="I269">
        <v>3.27691148854E-4</v>
      </c>
    </row>
    <row r="270" spans="1:9">
      <c r="A270">
        <v>13.45</v>
      </c>
      <c r="C270">
        <v>-0.625</v>
      </c>
      <c r="D270">
        <v>0.35699439999999999</v>
      </c>
      <c r="E270">
        <v>-8.5673777777799998E-2</v>
      </c>
      <c r="F270">
        <v>7.1987654321000001E-3</v>
      </c>
      <c r="G270">
        <v>5.234375</v>
      </c>
      <c r="H270" s="1">
        <v>4.9629810215499999E-5</v>
      </c>
      <c r="I270">
        <v>3.27691148854E-4</v>
      </c>
    </row>
    <row r="271" spans="1:9">
      <c r="A271">
        <v>13.5</v>
      </c>
      <c r="C271">
        <v>-0.625</v>
      </c>
      <c r="D271">
        <v>0.35260399999999997</v>
      </c>
      <c r="E271">
        <v>-8.3539555555599998E-2</v>
      </c>
      <c r="F271">
        <v>8.0033333333299997E-2</v>
      </c>
      <c r="G271">
        <v>5.25390625</v>
      </c>
      <c r="H271" s="1">
        <v>9.1893514092199999E-5</v>
      </c>
      <c r="I271">
        <v>3.27691148854E-4</v>
      </c>
    </row>
    <row r="272" spans="1:9">
      <c r="A272">
        <v>13.55</v>
      </c>
      <c r="C272">
        <v>-0.625</v>
      </c>
      <c r="D272">
        <v>0.34848800000000002</v>
      </c>
      <c r="E272">
        <v>-7.7746666666700007E-2</v>
      </c>
      <c r="F272">
        <v>0.154900493827</v>
      </c>
      <c r="G272">
        <v>5.2734375</v>
      </c>
      <c r="H272" s="1">
        <v>3.0084040921899999E-5</v>
      </c>
      <c r="I272">
        <v>3.27691148854E-4</v>
      </c>
    </row>
    <row r="273" spans="1:9">
      <c r="A273">
        <v>13.6</v>
      </c>
      <c r="C273">
        <v>-0.625</v>
      </c>
      <c r="D273">
        <v>0.34464640000000002</v>
      </c>
      <c r="E273">
        <v>-6.7532888888899995E-2</v>
      </c>
      <c r="F273">
        <v>0.21816493827200001</v>
      </c>
      <c r="G273">
        <v>5.29296875</v>
      </c>
      <c r="H273">
        <v>1.9059741633399999E-4</v>
      </c>
      <c r="I273">
        <v>3.27691148854E-4</v>
      </c>
    </row>
    <row r="274" spans="1:9">
      <c r="A274">
        <v>13.65</v>
      </c>
      <c r="C274">
        <v>-0.625</v>
      </c>
      <c r="D274">
        <v>0.34162799999999999</v>
      </c>
      <c r="E274">
        <v>-5.4727555555600001E-2</v>
      </c>
      <c r="F274">
        <v>0.25517506172799997</v>
      </c>
      <c r="G274">
        <v>5.3125</v>
      </c>
      <c r="H274">
        <v>2.3870178110900001E-4</v>
      </c>
      <c r="I274">
        <v>3.27691148854E-4</v>
      </c>
    </row>
    <row r="275" spans="1:9">
      <c r="A275">
        <v>13.7</v>
      </c>
      <c r="C275">
        <v>-0.58073870573899999</v>
      </c>
      <c r="D275">
        <v>0.33915840000000003</v>
      </c>
      <c r="E275">
        <v>-4.1160000000000002E-2</v>
      </c>
      <c r="F275">
        <v>0.272960246914</v>
      </c>
      <c r="G275">
        <v>5.33203125</v>
      </c>
      <c r="H275">
        <v>1.3437721964999999E-4</v>
      </c>
      <c r="I275">
        <v>3.27691148854E-4</v>
      </c>
    </row>
    <row r="276" spans="1:9">
      <c r="A276">
        <v>13.75</v>
      </c>
      <c r="C276">
        <v>-0.40613553113599998</v>
      </c>
      <c r="D276">
        <v>0.33751199999999998</v>
      </c>
      <c r="E276">
        <v>-2.7287555555600002E-2</v>
      </c>
      <c r="F276">
        <v>0.28524049382700001</v>
      </c>
      <c r="G276">
        <v>5.3515625</v>
      </c>
      <c r="H276" s="1">
        <v>9.4231323089400001E-5</v>
      </c>
      <c r="I276">
        <v>3.27691148854E-4</v>
      </c>
    </row>
    <row r="277" spans="1:9">
      <c r="A277">
        <v>13.8</v>
      </c>
      <c r="C277">
        <v>-0.21230158730199999</v>
      </c>
      <c r="D277">
        <v>0.3364144</v>
      </c>
      <c r="E277">
        <v>-1.29577777778E-2</v>
      </c>
      <c r="F277">
        <v>0.30167061728400002</v>
      </c>
      <c r="G277">
        <v>5.37109375</v>
      </c>
      <c r="H277">
        <v>1.6056815195999999E-4</v>
      </c>
      <c r="I277">
        <v>3.27691148854E-4</v>
      </c>
    </row>
    <row r="278" spans="1:9">
      <c r="A278">
        <v>13.85</v>
      </c>
      <c r="C278">
        <v>-2.1825396825399999E-2</v>
      </c>
      <c r="D278">
        <v>0.33613999999999999</v>
      </c>
      <c r="E278">
        <v>2.8964444444400002E-3</v>
      </c>
      <c r="F278">
        <v>0.31683037037</v>
      </c>
      <c r="G278">
        <v>5.390625</v>
      </c>
      <c r="H278">
        <v>1.3476831349699999E-4</v>
      </c>
      <c r="I278">
        <v>3.27691148854E-4</v>
      </c>
    </row>
    <row r="279" spans="1:9">
      <c r="A279">
        <v>13.9</v>
      </c>
      <c r="C279">
        <v>0.17231379731400001</v>
      </c>
      <c r="D279">
        <v>0.33668880000000001</v>
      </c>
      <c r="E279">
        <v>1.9207999999999999E-2</v>
      </c>
      <c r="F279">
        <v>0.32114962962999999</v>
      </c>
      <c r="G279">
        <v>5.41015625</v>
      </c>
      <c r="H279">
        <v>2.0158150864000001E-4</v>
      </c>
      <c r="I279">
        <v>3.27691148854E-4</v>
      </c>
    </row>
    <row r="280" spans="1:9">
      <c r="A280">
        <v>13.95</v>
      </c>
      <c r="C280">
        <v>0.36156898656899999</v>
      </c>
      <c r="D280">
        <v>0.33806079999999999</v>
      </c>
      <c r="E280">
        <v>3.5519555555599998E-2</v>
      </c>
      <c r="F280">
        <v>0.31191827160500002</v>
      </c>
      <c r="G280">
        <v>5.4296875</v>
      </c>
      <c r="H280">
        <v>2.32833125794E-4</v>
      </c>
      <c r="I280">
        <v>3.27691148854E-4</v>
      </c>
    </row>
    <row r="281" spans="1:9">
      <c r="A281">
        <v>14</v>
      </c>
      <c r="C281">
        <v>0.55418192918200004</v>
      </c>
      <c r="D281">
        <v>0.340256</v>
      </c>
      <c r="E281">
        <v>5.12213333333E-2</v>
      </c>
      <c r="F281">
        <v>0.28286913580200002</v>
      </c>
      <c r="G281">
        <v>5.44921875</v>
      </c>
      <c r="H281">
        <v>2.29390862063E-4</v>
      </c>
      <c r="I281">
        <v>3.27691148854E-4</v>
      </c>
    </row>
    <row r="282" spans="1:9">
      <c r="A282">
        <v>14.05</v>
      </c>
      <c r="C282">
        <v>0.625</v>
      </c>
      <c r="D282">
        <v>0.34327439999999998</v>
      </c>
      <c r="E282">
        <v>6.4636444444400004E-2</v>
      </c>
      <c r="F282">
        <v>0.235611358025</v>
      </c>
      <c r="G282">
        <v>5.46875</v>
      </c>
      <c r="H282">
        <v>1.83518963963E-4</v>
      </c>
      <c r="I282">
        <v>3.27691148854E-4</v>
      </c>
    </row>
    <row r="283" spans="1:9">
      <c r="A283">
        <v>14.1</v>
      </c>
      <c r="C283">
        <v>0.625</v>
      </c>
      <c r="D283">
        <v>0.34684160000000003</v>
      </c>
      <c r="E283">
        <v>7.5155111111100001E-2</v>
      </c>
      <c r="F283">
        <v>0.18073135802500001</v>
      </c>
      <c r="G283">
        <v>5.48828125</v>
      </c>
      <c r="H283">
        <v>1.0017443317E-4</v>
      </c>
      <c r="I283">
        <v>3.27691148854E-4</v>
      </c>
    </row>
    <row r="284" spans="1:9">
      <c r="A284">
        <v>14.15</v>
      </c>
      <c r="C284">
        <v>0.625</v>
      </c>
      <c r="D284">
        <v>0.35095759999999998</v>
      </c>
      <c r="E284">
        <v>8.21675555556E-2</v>
      </c>
      <c r="F284">
        <v>0.13321950617299999</v>
      </c>
      <c r="G284">
        <v>5.5078125</v>
      </c>
      <c r="H284" s="1">
        <v>7.1011993709199997E-5</v>
      </c>
      <c r="I284">
        <v>3.27691148854E-4</v>
      </c>
    </row>
    <row r="285" spans="1:9">
      <c r="A285">
        <v>14.2</v>
      </c>
      <c r="C285">
        <v>0.625</v>
      </c>
      <c r="D285">
        <v>0.35507359999999999</v>
      </c>
      <c r="E285">
        <v>8.7960444444400002E-2</v>
      </c>
      <c r="F285">
        <v>9.1212592592600006E-2</v>
      </c>
      <c r="G285">
        <v>5.52734375</v>
      </c>
      <c r="H285" s="1">
        <v>5.5519321354400001E-5</v>
      </c>
      <c r="I285">
        <v>3.27691148854E-4</v>
      </c>
    </row>
    <row r="286" spans="1:9">
      <c r="A286">
        <v>14.25</v>
      </c>
      <c r="C286">
        <v>0.625</v>
      </c>
      <c r="D286">
        <v>0.35973840000000001</v>
      </c>
      <c r="E286">
        <v>9.2838666666700001E-2</v>
      </c>
      <c r="F286">
        <v>2.1172839506200001E-2</v>
      </c>
      <c r="G286">
        <v>5.546875</v>
      </c>
      <c r="H286">
        <v>1.4153495680600001E-4</v>
      </c>
      <c r="I286">
        <v>3.27691148854E-4</v>
      </c>
    </row>
    <row r="287" spans="1:9">
      <c r="A287">
        <v>14.3</v>
      </c>
      <c r="C287">
        <v>0.625</v>
      </c>
      <c r="D287">
        <v>0.36467759999999999</v>
      </c>
      <c r="E287">
        <v>9.1161777777800004E-2</v>
      </c>
      <c r="F287">
        <v>-6.7329629629599999E-2</v>
      </c>
      <c r="G287">
        <v>5.56640625</v>
      </c>
      <c r="H287">
        <v>1.05974737696E-4</v>
      </c>
      <c r="I287">
        <v>3.27691148854E-4</v>
      </c>
    </row>
    <row r="288" spans="1:9">
      <c r="A288">
        <v>14.35</v>
      </c>
      <c r="C288">
        <v>0.625</v>
      </c>
      <c r="D288">
        <v>0.36906800000000001</v>
      </c>
      <c r="E288">
        <v>8.4759111111100002E-2</v>
      </c>
      <c r="F288">
        <v>-0.13237259259299999</v>
      </c>
      <c r="G288">
        <v>5.5859375</v>
      </c>
      <c r="H288" s="1">
        <v>5.0125048829499999E-5</v>
      </c>
      <c r="I288">
        <v>3.27691148854E-4</v>
      </c>
    </row>
    <row r="289" spans="1:9">
      <c r="A289">
        <v>14.4</v>
      </c>
      <c r="C289">
        <v>0.625</v>
      </c>
      <c r="D289">
        <v>0.37318400000000002</v>
      </c>
      <c r="E289">
        <v>7.6679555555600007E-2</v>
      </c>
      <c r="F289">
        <v>-0.17378666666699999</v>
      </c>
      <c r="G289">
        <v>5.60546875</v>
      </c>
      <c r="H289" s="1">
        <v>7.6162830375900006E-5</v>
      </c>
      <c r="I289">
        <v>3.27691148854E-4</v>
      </c>
    </row>
    <row r="290" spans="1:9">
      <c r="A290">
        <v>14.45</v>
      </c>
      <c r="C290">
        <v>0.625</v>
      </c>
      <c r="D290">
        <v>0.37675120000000001</v>
      </c>
      <c r="E290">
        <v>6.7532888888899995E-2</v>
      </c>
      <c r="F290">
        <v>-0.21435382716000001</v>
      </c>
      <c r="G290">
        <v>5.625</v>
      </c>
      <c r="H290">
        <v>1.2135133303300001E-4</v>
      </c>
      <c r="I290">
        <v>3.27691148854E-4</v>
      </c>
    </row>
    <row r="291" spans="1:9">
      <c r="A291">
        <v>14.5</v>
      </c>
      <c r="C291">
        <v>0.625</v>
      </c>
      <c r="D291">
        <v>0.38004399999999999</v>
      </c>
      <c r="E291">
        <v>5.5947111111099998E-2</v>
      </c>
      <c r="F291">
        <v>-0.26550740740700002</v>
      </c>
      <c r="G291">
        <v>5.64453125</v>
      </c>
      <c r="H291">
        <v>1.1668116744200001E-4</v>
      </c>
      <c r="I291">
        <v>3.27691148854E-4</v>
      </c>
    </row>
    <row r="292" spans="1:9">
      <c r="A292">
        <v>14.55</v>
      </c>
      <c r="C292">
        <v>0.491605616606</v>
      </c>
      <c r="D292">
        <v>0.38251360000000001</v>
      </c>
      <c r="E292">
        <v>4.0702666666699999E-2</v>
      </c>
      <c r="F292">
        <v>-0.31022444444399999</v>
      </c>
      <c r="G292">
        <v>5.6640625</v>
      </c>
      <c r="H292">
        <v>1.71543898386E-4</v>
      </c>
      <c r="I292">
        <v>3.27691148854E-4</v>
      </c>
    </row>
    <row r="293" spans="1:9">
      <c r="A293">
        <v>14.6</v>
      </c>
      <c r="C293">
        <v>0.31578144078100001</v>
      </c>
      <c r="D293">
        <v>0.38416</v>
      </c>
      <c r="E293">
        <v>2.4086222222199999E-2</v>
      </c>
      <c r="F293">
        <v>-0.336478765432</v>
      </c>
      <c r="G293">
        <v>5.68359375</v>
      </c>
      <c r="H293">
        <v>1.9448515315100001E-4</v>
      </c>
      <c r="I293">
        <v>3.27691148854E-4</v>
      </c>
    </row>
    <row r="294" spans="1:9">
      <c r="A294">
        <v>14.65</v>
      </c>
      <c r="C294">
        <v>0.1192002442</v>
      </c>
      <c r="D294">
        <v>0.38498320000000003</v>
      </c>
      <c r="E294">
        <v>6.0977777777799997E-3</v>
      </c>
      <c r="F294">
        <v>-0.34062864197499998</v>
      </c>
      <c r="G294">
        <v>5.703125</v>
      </c>
      <c r="H294">
        <v>1.47174969117E-4</v>
      </c>
      <c r="I294">
        <v>3.27691148854E-4</v>
      </c>
    </row>
    <row r="295" spans="1:9">
      <c r="A295">
        <v>14.7</v>
      </c>
      <c r="C295">
        <v>-7.8907203907200005E-2</v>
      </c>
      <c r="D295">
        <v>0.38470880000000002</v>
      </c>
      <c r="E295">
        <v>-1.0671111111099999E-2</v>
      </c>
      <c r="F295">
        <v>-0.32885654321000002</v>
      </c>
      <c r="G295">
        <v>5.72265625</v>
      </c>
      <c r="H295">
        <v>1.2764930489399999E-4</v>
      </c>
      <c r="I295">
        <v>3.27691148854E-4</v>
      </c>
    </row>
    <row r="296" spans="1:9">
      <c r="A296">
        <v>14.75</v>
      </c>
      <c r="C296">
        <v>-0.28281440781400002</v>
      </c>
      <c r="D296">
        <v>0.38388559999999999</v>
      </c>
      <c r="E296">
        <v>-2.6830222222199999E-2</v>
      </c>
      <c r="F296">
        <v>-0.31454370370399998</v>
      </c>
      <c r="G296">
        <v>5.7421875</v>
      </c>
      <c r="H296" s="1">
        <v>9.3742648099700003E-5</v>
      </c>
      <c r="I296">
        <v>3.27691148854E-4</v>
      </c>
    </row>
    <row r="297" spans="1:9">
      <c r="A297">
        <v>14.8</v>
      </c>
      <c r="C297">
        <v>-0.48061660561699998</v>
      </c>
      <c r="D297">
        <v>0.38196479999999999</v>
      </c>
      <c r="E297">
        <v>-4.1769777777799999E-2</v>
      </c>
      <c r="F297">
        <v>-0.303703209877</v>
      </c>
      <c r="G297">
        <v>5.76171875</v>
      </c>
      <c r="H297">
        <v>1.5743477077799999E-4</v>
      </c>
      <c r="I297">
        <v>3.27691148854E-4</v>
      </c>
    </row>
    <row r="298" spans="1:9">
      <c r="A298">
        <v>14.85</v>
      </c>
      <c r="C298">
        <v>-0.625</v>
      </c>
      <c r="D298">
        <v>0.37976959999999998</v>
      </c>
      <c r="E298">
        <v>-5.7319111111100003E-2</v>
      </c>
      <c r="F298">
        <v>-0.28837407407400001</v>
      </c>
      <c r="G298">
        <v>5.78125</v>
      </c>
      <c r="H298">
        <v>2.00572154014E-4</v>
      </c>
      <c r="I298">
        <v>3.27691148854E-4</v>
      </c>
    </row>
    <row r="299" spans="1:9">
      <c r="A299">
        <v>14.9</v>
      </c>
      <c r="C299">
        <v>-0.625</v>
      </c>
      <c r="D299">
        <v>0.37620239999999999</v>
      </c>
      <c r="E299">
        <v>-7.1953777777800002E-2</v>
      </c>
      <c r="F299">
        <v>-0.246875308642</v>
      </c>
      <c r="G299">
        <v>5.80078125</v>
      </c>
      <c r="H299">
        <v>1.61349683118E-4</v>
      </c>
      <c r="I299">
        <v>3.27691148854E-4</v>
      </c>
    </row>
    <row r="300" spans="1:9">
      <c r="A300">
        <v>14.95</v>
      </c>
      <c r="C300">
        <v>-0.625</v>
      </c>
      <c r="D300">
        <v>0.37236079999999999</v>
      </c>
      <c r="E300">
        <v>-8.2320000000000004E-2</v>
      </c>
      <c r="F300">
        <v>-0.19453604938300001</v>
      </c>
      <c r="G300">
        <v>5.8203125</v>
      </c>
      <c r="H300">
        <v>1.2284440247E-4</v>
      </c>
      <c r="I300">
        <v>3.27691148854E-4</v>
      </c>
    </row>
    <row r="301" spans="1:9">
      <c r="A301">
        <v>15</v>
      </c>
      <c r="C301">
        <v>-0.625</v>
      </c>
      <c r="D301">
        <v>0.36797039999999998</v>
      </c>
      <c r="E301">
        <v>-9.1619111111099993E-2</v>
      </c>
      <c r="F301">
        <v>-0.13305012345700001</v>
      </c>
      <c r="G301">
        <v>5.83984375</v>
      </c>
      <c r="H301">
        <v>1.4384082992100001E-4</v>
      </c>
      <c r="I301">
        <v>3.27691148854E-4</v>
      </c>
    </row>
    <row r="302" spans="1:9">
      <c r="A302">
        <v>15.05</v>
      </c>
      <c r="C302">
        <v>-0.625</v>
      </c>
      <c r="D302">
        <v>0.3630312</v>
      </c>
      <c r="E302">
        <v>-9.6649777777799997E-2</v>
      </c>
      <c r="F302">
        <v>-5.24239506173E-2</v>
      </c>
      <c r="G302">
        <v>5.859375</v>
      </c>
      <c r="H302">
        <v>1.39512047318E-4</v>
      </c>
      <c r="I302">
        <v>3.27691148854E-4</v>
      </c>
    </row>
    <row r="303" spans="1:9">
      <c r="A303">
        <v>15.1</v>
      </c>
      <c r="C303">
        <v>-0.625</v>
      </c>
      <c r="D303">
        <v>0.35809200000000002</v>
      </c>
      <c r="E303">
        <v>-9.6954666666699996E-2</v>
      </c>
      <c r="F303">
        <v>2.9557283950600002E-2</v>
      </c>
      <c r="G303">
        <v>5.87890625</v>
      </c>
      <c r="H303">
        <v>1.7453946431799999E-4</v>
      </c>
      <c r="I303">
        <v>3.27691148854E-4</v>
      </c>
    </row>
    <row r="304" spans="1:9">
      <c r="A304">
        <v>15.15</v>
      </c>
      <c r="C304">
        <v>-0.625</v>
      </c>
      <c r="D304">
        <v>0.35315279999999999</v>
      </c>
      <c r="E304">
        <v>-9.2838666666700001E-2</v>
      </c>
      <c r="F304">
        <v>9.6294074074099997E-2</v>
      </c>
      <c r="G304">
        <v>5.8984375</v>
      </c>
      <c r="H304">
        <v>2.1568326843800001E-4</v>
      </c>
      <c r="I304">
        <v>3.27691148854E-4</v>
      </c>
    </row>
    <row r="305" spans="1:9">
      <c r="A305">
        <v>15.2</v>
      </c>
      <c r="C305">
        <v>-0.625</v>
      </c>
      <c r="D305">
        <v>0.34876239999999997</v>
      </c>
      <c r="E305">
        <v>-8.6740888888899997E-2</v>
      </c>
      <c r="F305">
        <v>0.14956493827199999</v>
      </c>
      <c r="G305">
        <v>5.91796875</v>
      </c>
      <c r="H305">
        <v>1.10690290693E-4</v>
      </c>
      <c r="I305">
        <v>3.27691148854E-4</v>
      </c>
    </row>
    <row r="306" spans="1:9">
      <c r="A306">
        <v>15.25</v>
      </c>
      <c r="C306">
        <v>-0.625</v>
      </c>
      <c r="D306">
        <v>0.34437200000000001</v>
      </c>
      <c r="E306">
        <v>-7.8051555555600005E-2</v>
      </c>
      <c r="F306">
        <v>0.20249703703700001</v>
      </c>
      <c r="G306">
        <v>5.9375</v>
      </c>
      <c r="H306">
        <v>1.2625744930999999E-4</v>
      </c>
      <c r="I306">
        <v>3.27691148854E-4</v>
      </c>
    </row>
    <row r="307" spans="1:9">
      <c r="A307">
        <v>15.3</v>
      </c>
      <c r="C307">
        <v>-0.625</v>
      </c>
      <c r="D307">
        <v>0.34080480000000002</v>
      </c>
      <c r="E307">
        <v>-6.6008444444400002E-2</v>
      </c>
      <c r="F307">
        <v>0.24611308641999999</v>
      </c>
      <c r="G307">
        <v>5.95703125</v>
      </c>
      <c r="H307">
        <v>1.2519572435100001E-4</v>
      </c>
      <c r="I307">
        <v>3.27691148854E-4</v>
      </c>
    </row>
    <row r="308" spans="1:9">
      <c r="A308">
        <v>15.35</v>
      </c>
      <c r="C308">
        <v>-0.625</v>
      </c>
      <c r="D308">
        <v>0.33778639999999999</v>
      </c>
      <c r="E308">
        <v>-5.3355555555600002E-2</v>
      </c>
      <c r="F308">
        <v>0.28625679012299998</v>
      </c>
      <c r="G308">
        <v>5.9765625</v>
      </c>
      <c r="H308">
        <v>1.01333711315E-4</v>
      </c>
      <c r="I308">
        <v>3.27691148854E-4</v>
      </c>
    </row>
    <row r="309" spans="1:9">
      <c r="A309">
        <v>15.4</v>
      </c>
      <c r="C309">
        <v>-0.45802808302800002</v>
      </c>
      <c r="D309">
        <v>0.33531680000000003</v>
      </c>
      <c r="E309">
        <v>-3.7501333333300003E-2</v>
      </c>
      <c r="F309">
        <v>0.324621975309</v>
      </c>
      <c r="G309">
        <v>5.99609375</v>
      </c>
      <c r="H309">
        <v>1.3426687763E-4</v>
      </c>
      <c r="I309">
        <v>3.27691148854E-4</v>
      </c>
    </row>
    <row r="310" spans="1:9">
      <c r="A310">
        <v>15.45</v>
      </c>
      <c r="C310">
        <v>-0.27976190476200002</v>
      </c>
      <c r="D310">
        <v>0.33394479999999999</v>
      </c>
      <c r="E310">
        <v>-1.98177777778E-2</v>
      </c>
      <c r="F310">
        <v>0.34232246913600001</v>
      </c>
      <c r="G310">
        <v>6.015625</v>
      </c>
      <c r="H310" s="1">
        <v>7.9242230624200006E-5</v>
      </c>
      <c r="I310">
        <v>3.27691148854E-4</v>
      </c>
    </row>
    <row r="311" spans="1:9">
      <c r="A311">
        <v>15.5</v>
      </c>
      <c r="C311">
        <v>-8.6843711843700003E-2</v>
      </c>
      <c r="D311">
        <v>0.33339600000000003</v>
      </c>
      <c r="E311">
        <v>-2.7439999999999999E-3</v>
      </c>
      <c r="F311">
        <v>0.34918246913599998</v>
      </c>
      <c r="G311">
        <v>6.03515625</v>
      </c>
      <c r="H311" s="1">
        <v>5.4313240149300002E-5</v>
      </c>
      <c r="I311">
        <v>3.27691148854E-4</v>
      </c>
    </row>
    <row r="312" spans="1:9">
      <c r="A312">
        <v>15.55</v>
      </c>
      <c r="C312">
        <v>0.10363247863199999</v>
      </c>
      <c r="D312">
        <v>0.33367039999999998</v>
      </c>
      <c r="E312">
        <v>1.46346666667E-2</v>
      </c>
      <c r="F312">
        <v>0.35909135802499997</v>
      </c>
      <c r="G312">
        <v>6.0546875</v>
      </c>
      <c r="H312" s="1">
        <v>2.6459907530699999E-5</v>
      </c>
      <c r="I312">
        <v>3.27691148854E-4</v>
      </c>
    </row>
    <row r="313" spans="1:9">
      <c r="A313">
        <v>15.6</v>
      </c>
      <c r="C313">
        <v>0.28067765567800002</v>
      </c>
      <c r="D313">
        <v>0.33476800000000001</v>
      </c>
      <c r="E313">
        <v>3.3385333333300002E-2</v>
      </c>
      <c r="F313">
        <v>0.35951481481499997</v>
      </c>
      <c r="G313">
        <v>6.07421875</v>
      </c>
      <c r="H313" s="1">
        <v>8.8594108512499997E-5</v>
      </c>
      <c r="I313">
        <v>3.27691148854E-4</v>
      </c>
    </row>
    <row r="314" spans="1:9">
      <c r="A314">
        <v>15.65</v>
      </c>
      <c r="C314">
        <v>0.48153235653199999</v>
      </c>
      <c r="D314">
        <v>0.33696320000000002</v>
      </c>
      <c r="E314">
        <v>5.24408888889E-2</v>
      </c>
      <c r="F314">
        <v>0.32496074074100001</v>
      </c>
      <c r="G314">
        <v>6.09375</v>
      </c>
      <c r="H314">
        <v>1.99153515386E-4</v>
      </c>
      <c r="I314">
        <v>3.27691148854E-4</v>
      </c>
    </row>
    <row r="315" spans="1:9">
      <c r="A315">
        <v>15.7</v>
      </c>
      <c r="C315">
        <v>0.625</v>
      </c>
      <c r="D315">
        <v>0.340256</v>
      </c>
      <c r="E315">
        <v>6.6923111111099998E-2</v>
      </c>
      <c r="F315">
        <v>0.27008074074100002</v>
      </c>
      <c r="G315">
        <v>6.11328125</v>
      </c>
      <c r="H315">
        <v>2.20208797364E-4</v>
      </c>
      <c r="I315">
        <v>3.27691148854E-4</v>
      </c>
    </row>
    <row r="316" spans="1:9">
      <c r="A316">
        <v>15.75</v>
      </c>
      <c r="C316">
        <v>0.625</v>
      </c>
      <c r="D316">
        <v>0.3438232</v>
      </c>
      <c r="E316">
        <v>7.8051555555600005E-2</v>
      </c>
      <c r="F316">
        <v>0.23366345679</v>
      </c>
      <c r="G316">
        <v>6.1328125</v>
      </c>
      <c r="H316" s="1">
        <v>9.6072905165599996E-5</v>
      </c>
      <c r="I316">
        <v>3.27691148854E-4</v>
      </c>
    </row>
    <row r="317" spans="1:9">
      <c r="A317">
        <v>15.8</v>
      </c>
      <c r="C317">
        <v>0.625</v>
      </c>
      <c r="D317">
        <v>0.3479392</v>
      </c>
      <c r="E317">
        <v>9.0094666666700005E-2</v>
      </c>
      <c r="F317">
        <v>0.195637037037</v>
      </c>
      <c r="G317">
        <v>6.15234375</v>
      </c>
      <c r="H317" s="1">
        <v>2.1616566483900002E-5</v>
      </c>
      <c r="I317">
        <v>3.27691148854E-4</v>
      </c>
    </row>
    <row r="318" spans="1:9">
      <c r="A318">
        <v>15.85</v>
      </c>
      <c r="C318">
        <v>0.625</v>
      </c>
      <c r="D318">
        <v>0.35287839999999998</v>
      </c>
      <c r="E318">
        <v>0.100156</v>
      </c>
      <c r="F318">
        <v>0.113317037037</v>
      </c>
      <c r="G318">
        <v>6.171875</v>
      </c>
      <c r="H318" s="1">
        <v>8.2553515075000006E-5</v>
      </c>
      <c r="I318">
        <v>3.27691148854E-4</v>
      </c>
    </row>
    <row r="319" spans="1:9">
      <c r="A319">
        <v>15.9</v>
      </c>
      <c r="C319">
        <v>0.625</v>
      </c>
      <c r="D319">
        <v>0.35836639999999997</v>
      </c>
      <c r="E319">
        <v>0.102290222222</v>
      </c>
      <c r="F319">
        <v>1.4058765432100001E-2</v>
      </c>
      <c r="G319">
        <v>6.19140625</v>
      </c>
      <c r="H319">
        <v>2.2896627545800001E-4</v>
      </c>
      <c r="I319">
        <v>3.27691148854E-4</v>
      </c>
    </row>
    <row r="320" spans="1:9">
      <c r="A320">
        <v>15.95</v>
      </c>
      <c r="C320">
        <v>0.625</v>
      </c>
      <c r="D320">
        <v>0.36330560000000001</v>
      </c>
      <c r="E320">
        <v>9.9546222222199998E-2</v>
      </c>
      <c r="F320">
        <v>-5.2932098765399997E-2</v>
      </c>
      <c r="G320">
        <v>6.2109375</v>
      </c>
      <c r="H320">
        <v>2.78554376352E-4</v>
      </c>
      <c r="I320">
        <v>3.27691148854E-4</v>
      </c>
    </row>
    <row r="321" spans="1:9">
      <c r="A321">
        <v>16</v>
      </c>
      <c r="C321">
        <v>0.625</v>
      </c>
      <c r="D321">
        <v>0.36824479999999998</v>
      </c>
      <c r="E321">
        <v>9.6649777777799997E-2</v>
      </c>
      <c r="F321">
        <v>-0.110860987654</v>
      </c>
      <c r="G321">
        <v>6.23046875</v>
      </c>
      <c r="H321">
        <v>2.8613090426100001E-4</v>
      </c>
      <c r="I321">
        <v>3.27691148854E-4</v>
      </c>
    </row>
    <row r="322" spans="1:9">
      <c r="A322">
        <v>16.05</v>
      </c>
      <c r="C322">
        <v>0.625</v>
      </c>
      <c r="D322">
        <v>0.37318400000000002</v>
      </c>
      <c r="E322">
        <v>8.9179999999999995E-2</v>
      </c>
      <c r="F322">
        <v>-0.17675086419800001</v>
      </c>
      <c r="G322">
        <v>6.25</v>
      </c>
      <c r="H322">
        <v>2.8498510642900002E-4</v>
      </c>
      <c r="I322">
        <v>3.27691148854E-4</v>
      </c>
    </row>
    <row r="323" spans="1:9">
      <c r="A323">
        <v>16.100000000000001</v>
      </c>
      <c r="C323">
        <v>0.625</v>
      </c>
      <c r="D323">
        <v>0.37730000000000002</v>
      </c>
      <c r="E323">
        <v>7.8508888888899994E-2</v>
      </c>
      <c r="F323">
        <v>-0.23213901234600001</v>
      </c>
      <c r="G323">
        <v>6.26953125</v>
      </c>
      <c r="H323">
        <v>2.3372235561099999E-4</v>
      </c>
      <c r="I323">
        <v>3.27691148854E-4</v>
      </c>
    </row>
    <row r="324" spans="1:9">
      <c r="A324">
        <v>16.149999999999999</v>
      </c>
      <c r="C324">
        <v>0.625</v>
      </c>
      <c r="D324">
        <v>0.38114160000000002</v>
      </c>
      <c r="E324">
        <v>6.5246222222200001E-2</v>
      </c>
      <c r="F324">
        <v>-0.273383703704</v>
      </c>
      <c r="G324">
        <v>6.2890625</v>
      </c>
      <c r="H324">
        <v>1.6147173381999999E-4</v>
      </c>
      <c r="I324">
        <v>3.27691148854E-4</v>
      </c>
    </row>
    <row r="325" spans="1:9">
      <c r="A325">
        <v>16.2</v>
      </c>
      <c r="C325">
        <v>0.52609890109900004</v>
      </c>
      <c r="D325">
        <v>0.38388559999999999</v>
      </c>
      <c r="E325">
        <v>5.0306666666700001E-2</v>
      </c>
      <c r="F325">
        <v>-0.299129876543</v>
      </c>
      <c r="G325">
        <v>6.30859375</v>
      </c>
      <c r="H325">
        <v>2.1196992073099999E-4</v>
      </c>
      <c r="I325">
        <v>3.27691148854E-4</v>
      </c>
    </row>
    <row r="326" spans="1:9">
      <c r="A326">
        <v>16.25</v>
      </c>
      <c r="C326">
        <v>0.3634004884</v>
      </c>
      <c r="D326">
        <v>0.3860808</v>
      </c>
      <c r="E326">
        <v>3.6129333333299998E-2</v>
      </c>
      <c r="F326">
        <v>-0.33681753086400001</v>
      </c>
      <c r="G326">
        <v>6.328125</v>
      </c>
      <c r="H326">
        <v>1.97424030812E-4</v>
      </c>
      <c r="I326">
        <v>3.27691148854E-4</v>
      </c>
    </row>
    <row r="327" spans="1:9">
      <c r="A327">
        <v>16.3</v>
      </c>
      <c r="C327">
        <v>0.168956043956</v>
      </c>
      <c r="D327">
        <v>0.38772719999999999</v>
      </c>
      <c r="E327">
        <v>1.7531111111099999E-2</v>
      </c>
      <c r="F327">
        <v>-0.38644666666700001</v>
      </c>
      <c r="G327">
        <v>6.34765625</v>
      </c>
      <c r="H327" s="1">
        <v>4.0718754349100002E-5</v>
      </c>
      <c r="I327">
        <v>3.27691148854E-4</v>
      </c>
    </row>
    <row r="328" spans="1:9">
      <c r="A328">
        <v>16.350000000000001</v>
      </c>
      <c r="C328">
        <v>-1.23626373626E-2</v>
      </c>
      <c r="D328">
        <v>0.3880016</v>
      </c>
      <c r="E328">
        <v>-4.2684444444400001E-3</v>
      </c>
      <c r="F328">
        <v>-0.40228395061700001</v>
      </c>
      <c r="G328">
        <v>6.3671875</v>
      </c>
      <c r="H328">
        <v>2.0039187958900001E-4</v>
      </c>
      <c r="I328">
        <v>3.27691148854E-4</v>
      </c>
    </row>
    <row r="329" spans="1:9">
      <c r="A329">
        <v>16.399999999999999</v>
      </c>
      <c r="C329">
        <v>-0.21535409035399999</v>
      </c>
      <c r="D329">
        <v>0.38717839999999998</v>
      </c>
      <c r="E329">
        <v>-2.42386666667E-2</v>
      </c>
      <c r="F329">
        <v>-0.38585382716</v>
      </c>
      <c r="G329">
        <v>6.38671875</v>
      </c>
      <c r="H329">
        <v>2.5037293454099999E-4</v>
      </c>
      <c r="I329">
        <v>3.27691148854E-4</v>
      </c>
    </row>
    <row r="330" spans="1:9">
      <c r="A330">
        <v>16.45</v>
      </c>
      <c r="C330">
        <v>-0.39697802197799997</v>
      </c>
      <c r="D330">
        <v>0.38553199999999999</v>
      </c>
      <c r="E330">
        <v>-4.3141777777799997E-2</v>
      </c>
      <c r="F330">
        <v>-0.357397530864</v>
      </c>
      <c r="G330">
        <v>6.40625</v>
      </c>
      <c r="H330">
        <v>3.08529742203E-4</v>
      </c>
      <c r="I330">
        <v>3.27691148854E-4</v>
      </c>
    </row>
    <row r="331" spans="1:9">
      <c r="A331">
        <v>16.5</v>
      </c>
      <c r="C331">
        <v>-0.57188644688599999</v>
      </c>
      <c r="D331">
        <v>0.38278800000000002</v>
      </c>
      <c r="E331">
        <v>-6.00631111111E-2</v>
      </c>
      <c r="F331">
        <v>-0.32292814814800003</v>
      </c>
      <c r="G331">
        <v>6.42578125</v>
      </c>
      <c r="H331">
        <v>2.8318883241800001E-4</v>
      </c>
      <c r="I331">
        <v>3.27691148854E-4</v>
      </c>
    </row>
    <row r="332" spans="1:9">
      <c r="A332">
        <v>16.55</v>
      </c>
      <c r="C332">
        <v>-0.625</v>
      </c>
      <c r="D332">
        <v>0.37949519999999998</v>
      </c>
      <c r="E332">
        <v>-7.5764888888899998E-2</v>
      </c>
      <c r="F332">
        <v>-0.28024370370399998</v>
      </c>
      <c r="G332">
        <v>6.4453125</v>
      </c>
      <c r="H332">
        <v>1.9189441175899999E-4</v>
      </c>
      <c r="I332">
        <v>3.27691148854E-4</v>
      </c>
    </row>
    <row r="333" spans="1:9">
      <c r="A333">
        <v>16.600000000000001</v>
      </c>
      <c r="C333">
        <v>-0.625</v>
      </c>
      <c r="D333">
        <v>0.37510480000000002</v>
      </c>
      <c r="E333">
        <v>-8.8875111111099997E-2</v>
      </c>
      <c r="F333">
        <v>-0.220705679012</v>
      </c>
      <c r="G333">
        <v>6.46484375</v>
      </c>
      <c r="H333" s="1">
        <v>2.5129779597200001E-5</v>
      </c>
      <c r="I333">
        <v>3.27691148854E-4</v>
      </c>
    </row>
    <row r="334" spans="1:9">
      <c r="A334">
        <v>16.649999999999999</v>
      </c>
      <c r="C334">
        <v>-0.625</v>
      </c>
      <c r="D334">
        <v>0.37043999999999999</v>
      </c>
      <c r="E334">
        <v>-9.8021777777799995E-2</v>
      </c>
      <c r="F334">
        <v>-0.15456172839499999</v>
      </c>
      <c r="G334">
        <v>6.484375</v>
      </c>
      <c r="H334">
        <v>1.6083195571300001E-4</v>
      </c>
      <c r="I334">
        <v>3.27691148854E-4</v>
      </c>
    </row>
    <row r="335" spans="1:9">
      <c r="A335">
        <v>16.7</v>
      </c>
      <c r="C335">
        <v>-0.625</v>
      </c>
      <c r="D335">
        <v>0.36522640000000001</v>
      </c>
      <c r="E335">
        <v>-0.104729333333</v>
      </c>
      <c r="F335">
        <v>-7.8762962963000005E-2</v>
      </c>
      <c r="G335">
        <v>6.50390625</v>
      </c>
      <c r="H335">
        <v>1.8828511808599999E-4</v>
      </c>
      <c r="I335">
        <v>3.27691148854E-4</v>
      </c>
    </row>
    <row r="336" spans="1:9">
      <c r="A336">
        <v>16.75</v>
      </c>
      <c r="C336">
        <v>-0.625</v>
      </c>
      <c r="D336">
        <v>0.35973840000000001</v>
      </c>
      <c r="E336">
        <v>-0.10610133333299999</v>
      </c>
      <c r="F336">
        <v>1.6938271605E-3</v>
      </c>
      <c r="G336">
        <v>6.5234375</v>
      </c>
      <c r="H336">
        <v>1.00501864902E-4</v>
      </c>
      <c r="I336">
        <v>3.27691148854E-4</v>
      </c>
    </row>
    <row r="337" spans="1:9">
      <c r="A337">
        <v>16.8</v>
      </c>
      <c r="C337">
        <v>-0.625</v>
      </c>
      <c r="D337">
        <v>0.35452479999999997</v>
      </c>
      <c r="E337">
        <v>-0.10457688888900001</v>
      </c>
      <c r="F337">
        <v>8.0710864197499996E-2</v>
      </c>
      <c r="G337">
        <v>6.54296875</v>
      </c>
      <c r="H337" s="1">
        <v>8.0486273071199999E-5</v>
      </c>
      <c r="I337">
        <v>3.27691148854E-4</v>
      </c>
    </row>
    <row r="338" spans="1:9">
      <c r="A338">
        <v>16.850000000000001</v>
      </c>
      <c r="C338">
        <v>-0.625</v>
      </c>
      <c r="D338">
        <v>0.34903679999999998</v>
      </c>
      <c r="E338">
        <v>-9.7716888888899997E-2</v>
      </c>
      <c r="F338">
        <v>0.15134345679</v>
      </c>
      <c r="G338">
        <v>6.5625</v>
      </c>
      <c r="H338">
        <v>1.5931901996000001E-4</v>
      </c>
      <c r="I338">
        <v>3.27691148854E-4</v>
      </c>
    </row>
    <row r="339" spans="1:9">
      <c r="A339">
        <v>16.899999999999999</v>
      </c>
      <c r="C339">
        <v>-0.625</v>
      </c>
      <c r="D339">
        <v>0.34464640000000002</v>
      </c>
      <c r="E339">
        <v>-8.8112888888899996E-2</v>
      </c>
      <c r="F339">
        <v>0.196907407407</v>
      </c>
      <c r="G339">
        <v>6.58203125</v>
      </c>
      <c r="H339">
        <v>2.1413580867E-4</v>
      </c>
      <c r="I339">
        <v>3.27691148854E-4</v>
      </c>
    </row>
    <row r="340" spans="1:9">
      <c r="A340">
        <v>16.95</v>
      </c>
      <c r="C340">
        <v>-0.625</v>
      </c>
      <c r="D340">
        <v>0.340256</v>
      </c>
      <c r="E340">
        <v>-7.8051555555600005E-2</v>
      </c>
      <c r="F340">
        <v>0.24094691358000001</v>
      </c>
      <c r="G340">
        <v>6.6015625</v>
      </c>
      <c r="H340">
        <v>2.3532092986900001E-4</v>
      </c>
      <c r="I340">
        <v>3.27691148854E-4</v>
      </c>
    </row>
    <row r="341" spans="1:9">
      <c r="A341">
        <v>17</v>
      </c>
      <c r="C341">
        <v>-0.625</v>
      </c>
      <c r="D341">
        <v>0.33668880000000001</v>
      </c>
      <c r="E341">
        <v>-6.4636444444400004E-2</v>
      </c>
      <c r="F341">
        <v>0.29362493827199998</v>
      </c>
      <c r="G341">
        <v>6.62109375</v>
      </c>
      <c r="H341">
        <v>1.84383776494E-4</v>
      </c>
      <c r="I341">
        <v>3.27691148854E-4</v>
      </c>
    </row>
    <row r="342" spans="1:9">
      <c r="A342">
        <v>17.05</v>
      </c>
      <c r="C342">
        <v>-0.52090964591</v>
      </c>
      <c r="D342">
        <v>0.33367039999999998</v>
      </c>
      <c r="E342">
        <v>-4.8477333333300003E-2</v>
      </c>
      <c r="F342">
        <v>0.34249185185199998</v>
      </c>
      <c r="G342">
        <v>6.640625</v>
      </c>
      <c r="H342">
        <v>2.1283911678599999E-4</v>
      </c>
      <c r="I342">
        <v>3.27691148854E-4</v>
      </c>
    </row>
    <row r="343" spans="1:9">
      <c r="A343">
        <v>17.100000000000001</v>
      </c>
      <c r="C343">
        <v>-0.34325396825400001</v>
      </c>
      <c r="D343">
        <v>0.33174959999999998</v>
      </c>
      <c r="E343">
        <v>-2.9879111111100001E-2</v>
      </c>
      <c r="F343">
        <v>0.38136518518500001</v>
      </c>
      <c r="G343">
        <v>6.66015625</v>
      </c>
      <c r="H343" s="1">
        <v>6.7175600274599998E-5</v>
      </c>
      <c r="I343">
        <v>3.27691148854E-4</v>
      </c>
    </row>
    <row r="344" spans="1:9">
      <c r="A344">
        <v>17.149999999999999</v>
      </c>
      <c r="C344">
        <v>-0.15155677655700001</v>
      </c>
      <c r="D344">
        <v>0.330652</v>
      </c>
      <c r="E344">
        <v>-1.0061333333299999E-2</v>
      </c>
      <c r="F344">
        <v>0.41024493827199998</v>
      </c>
      <c r="G344">
        <v>6.6796875</v>
      </c>
      <c r="H344">
        <v>1.2906858611800001E-4</v>
      </c>
      <c r="I344">
        <v>3.27691148854E-4</v>
      </c>
    </row>
    <row r="345" spans="1:9">
      <c r="A345">
        <v>17.2</v>
      </c>
      <c r="C345">
        <v>3.8614163614200003E-2</v>
      </c>
      <c r="D345">
        <v>0.330652</v>
      </c>
      <c r="E345">
        <v>1.15857777778E-2</v>
      </c>
      <c r="F345">
        <v>0.42396493827199999</v>
      </c>
      <c r="G345">
        <v>6.69921875</v>
      </c>
      <c r="H345">
        <v>1.39621901923E-4</v>
      </c>
      <c r="I345">
        <v>3.27691148854E-4</v>
      </c>
    </row>
    <row r="346" spans="1:9">
      <c r="A346">
        <v>17.25</v>
      </c>
      <c r="C346">
        <v>0.23885836385799999</v>
      </c>
      <c r="D346">
        <v>0.33174959999999998</v>
      </c>
      <c r="E346">
        <v>3.3995111111099999E-2</v>
      </c>
      <c r="F346">
        <v>0.40296148148099997</v>
      </c>
      <c r="G346">
        <v>6.71875</v>
      </c>
      <c r="H346">
        <v>2.2602114684800001E-4</v>
      </c>
      <c r="I346">
        <v>3.27691148854E-4</v>
      </c>
    </row>
    <row r="347" spans="1:9">
      <c r="A347">
        <v>17.3</v>
      </c>
      <c r="C347">
        <v>0.44764957264999999</v>
      </c>
      <c r="D347">
        <v>0.33421919999999999</v>
      </c>
      <c r="E347">
        <v>5.3203111111100002E-2</v>
      </c>
      <c r="F347">
        <v>0.35434864197499999</v>
      </c>
      <c r="G347">
        <v>6.73828125</v>
      </c>
      <c r="H347">
        <v>1.66763531432E-4</v>
      </c>
      <c r="I347">
        <v>3.27691148854E-4</v>
      </c>
    </row>
    <row r="348" spans="1:9">
      <c r="A348">
        <v>17.350000000000001</v>
      </c>
      <c r="C348">
        <v>0.61675824175799998</v>
      </c>
      <c r="D348">
        <v>0.33723760000000003</v>
      </c>
      <c r="E348">
        <v>6.8904888888900007E-2</v>
      </c>
      <c r="F348">
        <v>0.30903876543199998</v>
      </c>
      <c r="G348">
        <v>6.7578125</v>
      </c>
      <c r="H348" s="1">
        <v>9.3460259136899997E-5</v>
      </c>
      <c r="I348">
        <v>3.27691148854E-4</v>
      </c>
    </row>
    <row r="349" spans="1:9">
      <c r="A349">
        <v>17.399999999999999</v>
      </c>
      <c r="C349">
        <v>0.625</v>
      </c>
      <c r="D349">
        <v>0.34107920000000003</v>
      </c>
      <c r="E349">
        <v>8.3996888888900001E-2</v>
      </c>
      <c r="F349">
        <v>0.262712592593</v>
      </c>
      <c r="G349">
        <v>6.77734375</v>
      </c>
      <c r="H349">
        <v>1.3818798643499999E-4</v>
      </c>
      <c r="I349">
        <v>3.27691148854E-4</v>
      </c>
    </row>
    <row r="350" spans="1:9">
      <c r="A350">
        <v>17.45</v>
      </c>
      <c r="C350">
        <v>0.625</v>
      </c>
      <c r="D350">
        <v>0.345744</v>
      </c>
      <c r="E350">
        <v>9.6344888888899999E-2</v>
      </c>
      <c r="F350">
        <v>0.19597580246900001</v>
      </c>
      <c r="G350">
        <v>6.796875</v>
      </c>
      <c r="H350">
        <v>1.56730503299E-4</v>
      </c>
      <c r="I350">
        <v>3.27691148854E-4</v>
      </c>
    </row>
    <row r="351" spans="1:9">
      <c r="A351">
        <v>17.5</v>
      </c>
      <c r="C351">
        <v>0.625</v>
      </c>
      <c r="D351">
        <v>0.35095759999999998</v>
      </c>
      <c r="E351">
        <v>0.103662222222</v>
      </c>
      <c r="F351">
        <v>0.12517382716</v>
      </c>
      <c r="G351">
        <v>6.81640625</v>
      </c>
      <c r="H351">
        <v>1.2930402078399999E-4</v>
      </c>
      <c r="I351">
        <v>3.27691148854E-4</v>
      </c>
    </row>
    <row r="352" spans="1:9">
      <c r="A352">
        <v>17.55</v>
      </c>
      <c r="C352">
        <v>0.625</v>
      </c>
      <c r="D352">
        <v>0.35617120000000002</v>
      </c>
      <c r="E352">
        <v>0.108540444444</v>
      </c>
      <c r="F352">
        <v>5.7336049382699997E-2</v>
      </c>
      <c r="G352">
        <v>6.8359375</v>
      </c>
      <c r="H352">
        <v>1.2276087797899999E-4</v>
      </c>
      <c r="I352">
        <v>3.27691148854E-4</v>
      </c>
    </row>
    <row r="353" spans="1:9">
      <c r="A353">
        <v>17.600000000000001</v>
      </c>
      <c r="C353">
        <v>0.625</v>
      </c>
      <c r="D353">
        <v>0.36193360000000002</v>
      </c>
      <c r="E353">
        <v>0.110064888889</v>
      </c>
      <c r="F353">
        <v>-2.15116049383E-2</v>
      </c>
      <c r="G353">
        <v>6.85546875</v>
      </c>
      <c r="H353">
        <v>1.88626909445E-4</v>
      </c>
      <c r="I353">
        <v>3.27691148854E-4</v>
      </c>
    </row>
    <row r="354" spans="1:9">
      <c r="A354">
        <v>17.649999999999999</v>
      </c>
      <c r="C354">
        <v>0.625</v>
      </c>
      <c r="D354">
        <v>0.36742160000000001</v>
      </c>
      <c r="E354">
        <v>0.10625377777800001</v>
      </c>
      <c r="F354">
        <v>-9.7395061728399998E-2</v>
      </c>
      <c r="G354">
        <v>6.875</v>
      </c>
      <c r="H354">
        <v>2.23348809393E-4</v>
      </c>
      <c r="I354">
        <v>3.27691148854E-4</v>
      </c>
    </row>
    <row r="355" spans="1:9">
      <c r="A355">
        <v>17.7</v>
      </c>
      <c r="C355">
        <v>0.625</v>
      </c>
      <c r="D355">
        <v>0.3726352</v>
      </c>
      <c r="E355">
        <v>9.9851111111099997E-2</v>
      </c>
      <c r="F355">
        <v>-0.163284938272</v>
      </c>
      <c r="G355">
        <v>6.89453125</v>
      </c>
      <c r="H355">
        <v>2.1297626815200001E-4</v>
      </c>
      <c r="I355">
        <v>3.27691148854E-4</v>
      </c>
    </row>
    <row r="356" spans="1:9">
      <c r="A356">
        <v>17.75</v>
      </c>
      <c r="C356">
        <v>0.625</v>
      </c>
      <c r="D356">
        <v>0.37757439999999998</v>
      </c>
      <c r="E356">
        <v>8.9637333333299998E-2</v>
      </c>
      <c r="F356">
        <v>-0.22189135802500001</v>
      </c>
      <c r="G356">
        <v>6.9140625</v>
      </c>
      <c r="H356">
        <v>2.3676550394099999E-4</v>
      </c>
      <c r="I356">
        <v>3.27691148854E-4</v>
      </c>
    </row>
    <row r="357" spans="1:9">
      <c r="A357">
        <v>17.8</v>
      </c>
      <c r="C357">
        <v>0.625</v>
      </c>
      <c r="D357">
        <v>0.38169039999999999</v>
      </c>
      <c r="E357">
        <v>7.6984444444400002E-2</v>
      </c>
      <c r="F357">
        <v>-0.26881037037</v>
      </c>
      <c r="G357">
        <v>6.93359375</v>
      </c>
      <c r="H357">
        <v>1.5207502780200001E-4</v>
      </c>
      <c r="I357">
        <v>3.27691148854E-4</v>
      </c>
    </row>
    <row r="358" spans="1:9">
      <c r="A358">
        <v>17.850000000000001</v>
      </c>
      <c r="C358">
        <v>0.61095848595799995</v>
      </c>
      <c r="D358">
        <v>0.38525759999999998</v>
      </c>
      <c r="E358">
        <v>6.34168888889E-2</v>
      </c>
      <c r="F358">
        <v>-0.32529950617300002</v>
      </c>
      <c r="G358">
        <v>6.953125</v>
      </c>
      <c r="H358" s="1">
        <v>3.8482813300500001E-5</v>
      </c>
      <c r="I358">
        <v>3.27691148854E-4</v>
      </c>
    </row>
    <row r="359" spans="1:9">
      <c r="A359">
        <v>17.899999999999999</v>
      </c>
      <c r="C359">
        <v>0.436355311355</v>
      </c>
      <c r="D359">
        <v>0.38827600000000001</v>
      </c>
      <c r="E359">
        <v>4.4971111111099998E-2</v>
      </c>
      <c r="F359">
        <v>-0.38695481481499999</v>
      </c>
      <c r="G359">
        <v>6.97265625</v>
      </c>
      <c r="H359" s="1">
        <v>7.1662230310100004E-5</v>
      </c>
      <c r="I359">
        <v>3.27691148854E-4</v>
      </c>
    </row>
    <row r="360" spans="1:9">
      <c r="A360">
        <v>17.95</v>
      </c>
      <c r="C360">
        <v>0.23733211233199999</v>
      </c>
      <c r="D360">
        <v>0.3899224</v>
      </c>
      <c r="E360">
        <v>2.3019111111099999E-2</v>
      </c>
      <c r="F360">
        <v>-0.41634271604899997</v>
      </c>
      <c r="G360">
        <v>6.9921875</v>
      </c>
      <c r="H360" s="1">
        <v>5.48496637462E-5</v>
      </c>
      <c r="I360">
        <v>3.27691148854E-4</v>
      </c>
    </row>
    <row r="361" spans="1:9">
      <c r="A361">
        <v>18</v>
      </c>
      <c r="C361">
        <v>5.2045177045200001E-2</v>
      </c>
      <c r="D361">
        <v>0.39047120000000002</v>
      </c>
      <c r="E361">
        <v>2.2866666666700002E-3</v>
      </c>
      <c r="F361">
        <v>-0.42193234567900001</v>
      </c>
      <c r="G361">
        <v>7.01171875</v>
      </c>
      <c r="H361">
        <v>1.55952127933E-4</v>
      </c>
      <c r="I361">
        <v>3.27691148854E-4</v>
      </c>
    </row>
    <row r="362" spans="1:9">
      <c r="A362">
        <v>18.05</v>
      </c>
      <c r="C362">
        <v>-0.145451770452</v>
      </c>
      <c r="D362">
        <v>0.39019680000000001</v>
      </c>
      <c r="E362">
        <v>-1.9207999999999999E-2</v>
      </c>
      <c r="F362">
        <v>-0.41989975308600003</v>
      </c>
      <c r="G362">
        <v>7.03125</v>
      </c>
      <c r="H362">
        <v>2.24322554877E-4</v>
      </c>
      <c r="I362">
        <v>3.27691148854E-4</v>
      </c>
    </row>
    <row r="363" spans="1:9">
      <c r="A363">
        <v>18.100000000000001</v>
      </c>
      <c r="C363">
        <v>-0.342948717949</v>
      </c>
      <c r="D363">
        <v>0.38855040000000002</v>
      </c>
      <c r="E363">
        <v>-4.0397777777800001E-2</v>
      </c>
      <c r="F363">
        <v>-0.40101358024700001</v>
      </c>
      <c r="G363">
        <v>7.05078125</v>
      </c>
      <c r="H363">
        <v>2.0302706089599999E-4</v>
      </c>
      <c r="I363">
        <v>3.27691148854E-4</v>
      </c>
    </row>
    <row r="364" spans="1:9">
      <c r="A364">
        <v>18.149999999999999</v>
      </c>
      <c r="C364">
        <v>-0.53647741147700001</v>
      </c>
      <c r="D364">
        <v>0.3860808</v>
      </c>
      <c r="E364">
        <v>-5.9910666666700002E-2</v>
      </c>
      <c r="F364">
        <v>-0.36696765432099998</v>
      </c>
      <c r="G364">
        <v>7.0703125</v>
      </c>
      <c r="H364" s="1">
        <v>9.9346622185699995E-5</v>
      </c>
      <c r="I364">
        <v>3.27691148854E-4</v>
      </c>
    </row>
    <row r="365" spans="1:9">
      <c r="A365">
        <v>18.2</v>
      </c>
      <c r="C365">
        <v>-0.625</v>
      </c>
      <c r="D365">
        <v>0.38251360000000001</v>
      </c>
      <c r="E365">
        <v>-7.7899111111099997E-2</v>
      </c>
      <c r="F365">
        <v>-0.31378148148099999</v>
      </c>
      <c r="G365">
        <v>7.08984375</v>
      </c>
      <c r="H365" s="1">
        <v>5.6715409917600001E-5</v>
      </c>
      <c r="I365">
        <v>3.27691148854E-4</v>
      </c>
    </row>
    <row r="366" spans="1:9">
      <c r="A366">
        <v>18.25</v>
      </c>
      <c r="C366">
        <v>-0.625</v>
      </c>
      <c r="D366">
        <v>0.37812319999999999</v>
      </c>
      <c r="E366">
        <v>-9.1924000000000006E-2</v>
      </c>
      <c r="F366">
        <v>-0.246621234568</v>
      </c>
      <c r="G366">
        <v>7.109375</v>
      </c>
      <c r="H366" s="1">
        <v>6.1675624868400006E-5</v>
      </c>
      <c r="I366">
        <v>3.27691148854E-4</v>
      </c>
    </row>
    <row r="367" spans="1:9">
      <c r="A367">
        <v>18.3</v>
      </c>
      <c r="C367">
        <v>-0.625</v>
      </c>
      <c r="D367">
        <v>0.37318400000000002</v>
      </c>
      <c r="E367">
        <v>-0.102595111111</v>
      </c>
      <c r="F367">
        <v>-0.17734370370399999</v>
      </c>
      <c r="G367">
        <v>7.12890625</v>
      </c>
      <c r="H367">
        <v>1.5065611455800001E-4</v>
      </c>
      <c r="I367">
        <v>3.27691148854E-4</v>
      </c>
    </row>
    <row r="368" spans="1:9">
      <c r="A368">
        <v>18.350000000000001</v>
      </c>
      <c r="C368">
        <v>-0.625</v>
      </c>
      <c r="D368">
        <v>0.36769600000000002</v>
      </c>
      <c r="E368">
        <v>-0.109302666667</v>
      </c>
      <c r="F368">
        <v>-0.111877283951</v>
      </c>
      <c r="G368">
        <v>7.1484375</v>
      </c>
      <c r="H368" s="1">
        <v>7.5830745215000003E-5</v>
      </c>
      <c r="I368">
        <v>3.27691148854E-4</v>
      </c>
    </row>
    <row r="369" spans="1:9">
      <c r="A369">
        <v>18.399999999999999</v>
      </c>
      <c r="C369">
        <v>-0.625</v>
      </c>
      <c r="D369">
        <v>0.36220799999999997</v>
      </c>
      <c r="E369">
        <v>-0.113876</v>
      </c>
      <c r="F369">
        <v>-4.3446666666700003E-2</v>
      </c>
      <c r="G369">
        <v>7.16796875</v>
      </c>
      <c r="H369">
        <v>1.13365901625E-4</v>
      </c>
      <c r="I369">
        <v>3.27691148854E-4</v>
      </c>
    </row>
    <row r="370" spans="1:9">
      <c r="A370">
        <v>18.45</v>
      </c>
      <c r="C370">
        <v>-0.625</v>
      </c>
      <c r="D370">
        <v>0.35617120000000002</v>
      </c>
      <c r="E370">
        <v>-0.114790666667</v>
      </c>
      <c r="F370">
        <v>4.3870123456799998E-2</v>
      </c>
      <c r="G370">
        <v>7.1875</v>
      </c>
      <c r="H370">
        <v>1.43269968575E-4</v>
      </c>
      <c r="I370">
        <v>3.27691148854E-4</v>
      </c>
    </row>
    <row r="371" spans="1:9">
      <c r="A371">
        <v>18.5</v>
      </c>
      <c r="C371">
        <v>-0.625</v>
      </c>
      <c r="D371">
        <v>0.35040880000000002</v>
      </c>
      <c r="E371">
        <v>-0.10915022222200001</v>
      </c>
      <c r="F371">
        <v>0.125597283951</v>
      </c>
      <c r="G371">
        <v>7.20703125</v>
      </c>
      <c r="H371" s="1">
        <v>7.8192213511499997E-5</v>
      </c>
      <c r="I371">
        <v>3.27691148854E-4</v>
      </c>
    </row>
    <row r="372" spans="1:9">
      <c r="A372">
        <v>18.55</v>
      </c>
      <c r="C372">
        <v>-0.625</v>
      </c>
      <c r="D372">
        <v>0.34519519999999998</v>
      </c>
      <c r="E372">
        <v>-0.101070666667</v>
      </c>
      <c r="F372">
        <v>0.18776074074099999</v>
      </c>
      <c r="G372">
        <v>7.2265625</v>
      </c>
      <c r="H372">
        <v>1.24027895793E-4</v>
      </c>
      <c r="I372">
        <v>3.27691148854E-4</v>
      </c>
    </row>
    <row r="373" spans="1:9">
      <c r="A373">
        <v>18.600000000000001</v>
      </c>
      <c r="C373">
        <v>-0.625</v>
      </c>
      <c r="D373">
        <v>0.340256</v>
      </c>
      <c r="E373">
        <v>-9.0856888888900006E-2</v>
      </c>
      <c r="F373">
        <v>0.25483629629600002</v>
      </c>
      <c r="G373">
        <v>7.24609375</v>
      </c>
      <c r="H373">
        <v>1.5215228489400001E-4</v>
      </c>
      <c r="I373">
        <v>3.27691148854E-4</v>
      </c>
    </row>
    <row r="374" spans="1:9">
      <c r="A374">
        <v>18.649999999999999</v>
      </c>
      <c r="C374">
        <v>-0.625</v>
      </c>
      <c r="D374">
        <v>0.33586559999999999</v>
      </c>
      <c r="E374">
        <v>-7.5764888888899998E-2</v>
      </c>
      <c r="F374">
        <v>0.323097530864</v>
      </c>
      <c r="G374">
        <v>7.265625</v>
      </c>
      <c r="H374" s="1">
        <v>8.8863648415099994E-5</v>
      </c>
      <c r="I374">
        <v>3.27691148854E-4</v>
      </c>
    </row>
    <row r="375" spans="1:9">
      <c r="A375">
        <v>18.7</v>
      </c>
      <c r="C375">
        <v>-0.55296092796100005</v>
      </c>
      <c r="D375">
        <v>0.3325728</v>
      </c>
      <c r="E375">
        <v>-5.7624000000000002E-2</v>
      </c>
      <c r="F375">
        <v>0.37425111111100001</v>
      </c>
      <c r="G375">
        <v>7.28515625</v>
      </c>
      <c r="H375">
        <v>1.3462140310799999E-4</v>
      </c>
      <c r="I375">
        <v>3.27691148854E-4</v>
      </c>
    </row>
    <row r="376" spans="1:9">
      <c r="A376">
        <v>18.75</v>
      </c>
      <c r="C376">
        <v>-0.39545177045199997</v>
      </c>
      <c r="D376">
        <v>0.33010319999999999</v>
      </c>
      <c r="E376">
        <v>-3.8415999999999999E-2</v>
      </c>
      <c r="F376">
        <v>0.41854469135799999</v>
      </c>
      <c r="G376">
        <v>7.3046875</v>
      </c>
      <c r="H376">
        <v>1.40925025504E-4</v>
      </c>
      <c r="I376">
        <v>3.27691148854E-4</v>
      </c>
    </row>
    <row r="377" spans="1:9">
      <c r="A377">
        <v>18.8</v>
      </c>
      <c r="C377">
        <v>-0.21077533577499999</v>
      </c>
      <c r="D377">
        <v>0.32845679999999999</v>
      </c>
      <c r="E377">
        <v>-1.46346666667E-2</v>
      </c>
      <c r="F377">
        <v>0.43675333333299998</v>
      </c>
      <c r="G377">
        <v>7.32421875</v>
      </c>
      <c r="H377" s="1">
        <v>3.3785897835900003E-5</v>
      </c>
      <c r="I377">
        <v>3.27691148854E-4</v>
      </c>
    </row>
    <row r="378" spans="1:9">
      <c r="A378">
        <v>18.850000000000001</v>
      </c>
      <c r="C378">
        <v>-2.4572649572600001E-2</v>
      </c>
      <c r="D378">
        <v>0.3287312</v>
      </c>
      <c r="E378">
        <v>7.77466666667E-3</v>
      </c>
      <c r="F378">
        <v>0.41024493827199998</v>
      </c>
      <c r="G378">
        <v>7.34375</v>
      </c>
      <c r="H378">
        <v>1.08863694134E-4</v>
      </c>
      <c r="I378">
        <v>3.27691148854E-4</v>
      </c>
    </row>
    <row r="379" spans="1:9">
      <c r="A379">
        <v>18.899999999999999</v>
      </c>
      <c r="C379">
        <v>0.168650793651</v>
      </c>
      <c r="D379">
        <v>0.32955440000000003</v>
      </c>
      <c r="E379">
        <v>2.5000888888900001E-2</v>
      </c>
      <c r="F379">
        <v>0.40211456790099998</v>
      </c>
      <c r="G379">
        <v>7.36328125</v>
      </c>
      <c r="H379">
        <v>1.9124337617499999E-4</v>
      </c>
      <c r="I379">
        <v>3.27691148854E-4</v>
      </c>
    </row>
    <row r="380" spans="1:9">
      <c r="A380">
        <v>18.95</v>
      </c>
      <c r="C380">
        <v>0.36797924297899998</v>
      </c>
      <c r="D380">
        <v>0.33092640000000001</v>
      </c>
      <c r="E380">
        <v>4.68004444444E-2</v>
      </c>
      <c r="F380">
        <v>0.40931333333300002</v>
      </c>
      <c r="G380">
        <v>7.3828125</v>
      </c>
      <c r="H380">
        <v>2.4062817848000001E-4</v>
      </c>
      <c r="I380">
        <v>3.27691148854E-4</v>
      </c>
    </row>
    <row r="381" spans="1:9">
      <c r="A381">
        <v>19</v>
      </c>
      <c r="C381">
        <v>0.55173992674000005</v>
      </c>
      <c r="D381">
        <v>0.33421919999999999</v>
      </c>
      <c r="E381">
        <v>6.8447555555600004E-2</v>
      </c>
      <c r="F381">
        <v>0.37179506172799998</v>
      </c>
      <c r="G381">
        <v>7.40234375</v>
      </c>
      <c r="H381">
        <v>2.1197862401399999E-4</v>
      </c>
      <c r="I381">
        <v>3.27691148854E-4</v>
      </c>
    </row>
    <row r="382" spans="1:9">
      <c r="A382">
        <v>19.05</v>
      </c>
      <c r="C382">
        <v>0.625</v>
      </c>
      <c r="D382">
        <v>0.33806079999999999</v>
      </c>
      <c r="E382">
        <v>8.4911555555599996E-2</v>
      </c>
      <c r="F382">
        <v>0.31141012345699998</v>
      </c>
      <c r="G382">
        <v>7.421875</v>
      </c>
      <c r="H382">
        <v>2.0176351041E-4</v>
      </c>
      <c r="I382">
        <v>3.27691148854E-4</v>
      </c>
    </row>
    <row r="383" spans="1:9">
      <c r="A383">
        <v>19.100000000000001</v>
      </c>
      <c r="C383">
        <v>0.625</v>
      </c>
      <c r="D383">
        <v>0.34272560000000002</v>
      </c>
      <c r="E383">
        <v>9.9698666666700006E-2</v>
      </c>
      <c r="F383">
        <v>0.242047901235</v>
      </c>
      <c r="G383">
        <v>7.44140625</v>
      </c>
      <c r="H383">
        <v>1.4723819062400001E-4</v>
      </c>
      <c r="I383">
        <v>3.27691148854E-4</v>
      </c>
    </row>
    <row r="384" spans="1:9">
      <c r="A384">
        <v>19.149999999999999</v>
      </c>
      <c r="C384">
        <v>0.625</v>
      </c>
      <c r="D384">
        <v>0.34821360000000001</v>
      </c>
      <c r="E384">
        <v>0.109912444444</v>
      </c>
      <c r="F384">
        <v>0.15964320987700001</v>
      </c>
      <c r="G384">
        <v>7.4609375</v>
      </c>
      <c r="H384" s="1">
        <v>5.7001417787599999E-5</v>
      </c>
      <c r="I384">
        <v>3.27691148854E-4</v>
      </c>
    </row>
    <row r="385" spans="1:9">
      <c r="A385">
        <v>19.2</v>
      </c>
      <c r="C385">
        <v>0.625</v>
      </c>
      <c r="D385">
        <v>0.35397600000000001</v>
      </c>
      <c r="E385">
        <v>0.114943111111</v>
      </c>
      <c r="F385">
        <v>8.8671851851900005E-2</v>
      </c>
      <c r="G385">
        <v>7.48046875</v>
      </c>
      <c r="H385">
        <v>1.2452726556500001E-4</v>
      </c>
      <c r="I385">
        <v>3.27691148854E-4</v>
      </c>
    </row>
    <row r="386" spans="1:9">
      <c r="A386">
        <v>19.25</v>
      </c>
      <c r="C386">
        <v>0.625</v>
      </c>
      <c r="D386">
        <v>0.35973840000000001</v>
      </c>
      <c r="E386">
        <v>0.117992</v>
      </c>
      <c r="F386">
        <v>2.7524691358000002E-2</v>
      </c>
      <c r="G386">
        <v>7.5</v>
      </c>
      <c r="H386">
        <v>1.2855700754599999E-4</v>
      </c>
      <c r="I386">
        <v>3.27691148854E-4</v>
      </c>
    </row>
    <row r="387" spans="1:9">
      <c r="A387">
        <v>19.3</v>
      </c>
      <c r="C387">
        <v>0.625</v>
      </c>
      <c r="D387">
        <v>0.36577520000000002</v>
      </c>
      <c r="E387">
        <v>0.119364</v>
      </c>
      <c r="F387">
        <v>-6.0384938271599999E-2</v>
      </c>
      <c r="G387">
        <v>7.51953125</v>
      </c>
      <c r="H387">
        <v>1.9801342376700001E-4</v>
      </c>
      <c r="I387">
        <v>3.27691148854E-4</v>
      </c>
    </row>
    <row r="388" spans="1:9">
      <c r="A388">
        <v>19.350000000000001</v>
      </c>
      <c r="C388">
        <v>0.625</v>
      </c>
      <c r="D388">
        <v>0.37208639999999998</v>
      </c>
      <c r="E388">
        <v>0.11280888888899999</v>
      </c>
      <c r="F388">
        <v>-0.161591111111</v>
      </c>
      <c r="G388">
        <v>7.5390625</v>
      </c>
      <c r="H388">
        <v>2.2754895834399999E-4</v>
      </c>
      <c r="I388">
        <v>3.27691148854E-4</v>
      </c>
    </row>
    <row r="389" spans="1:9">
      <c r="A389">
        <v>19.399999999999999</v>
      </c>
      <c r="C389">
        <v>0.625</v>
      </c>
      <c r="D389">
        <v>0.37730000000000002</v>
      </c>
      <c r="E389">
        <v>0.100765777778</v>
      </c>
      <c r="F389">
        <v>-0.223415802469</v>
      </c>
      <c r="G389">
        <v>7.55859375</v>
      </c>
      <c r="H389">
        <v>1.66886045143E-4</v>
      </c>
      <c r="I389">
        <v>3.27691148854E-4</v>
      </c>
    </row>
    <row r="390" spans="1:9">
      <c r="A390">
        <v>19.45</v>
      </c>
      <c r="C390">
        <v>0.625</v>
      </c>
      <c r="D390">
        <v>0.38196479999999999</v>
      </c>
      <c r="E390">
        <v>9.0399555555600003E-2</v>
      </c>
      <c r="F390">
        <v>-0.28117530864200002</v>
      </c>
      <c r="G390">
        <v>7.578125</v>
      </c>
      <c r="H390">
        <v>1.3390185370899999E-4</v>
      </c>
      <c r="I390">
        <v>3.27691148854E-4</v>
      </c>
    </row>
    <row r="391" spans="1:9">
      <c r="A391">
        <v>19.5</v>
      </c>
      <c r="C391">
        <v>0.625</v>
      </c>
      <c r="D391">
        <v>0.38662960000000002</v>
      </c>
      <c r="E391">
        <v>7.4240444444400006E-2</v>
      </c>
      <c r="F391">
        <v>-0.36078518518500002</v>
      </c>
      <c r="G391">
        <v>7.59765625</v>
      </c>
      <c r="H391">
        <v>1.3159301919999999E-4</v>
      </c>
      <c r="I391">
        <v>3.27691148854E-4</v>
      </c>
    </row>
    <row r="392" spans="1:9">
      <c r="A392">
        <v>19.55</v>
      </c>
      <c r="C392">
        <v>0.46779609279599998</v>
      </c>
      <c r="D392">
        <v>0.38964799999999999</v>
      </c>
      <c r="E392">
        <v>5.2898222222200003E-2</v>
      </c>
      <c r="F392">
        <v>-0.41456419753099999</v>
      </c>
      <c r="G392">
        <v>7.6171875</v>
      </c>
      <c r="H392">
        <v>1.01721927063E-4</v>
      </c>
      <c r="I392">
        <v>3.27691148854E-4</v>
      </c>
    </row>
    <row r="393" spans="1:9">
      <c r="A393">
        <v>19.600000000000001</v>
      </c>
      <c r="C393">
        <v>0.287087912088</v>
      </c>
      <c r="D393">
        <v>0.3918432</v>
      </c>
      <c r="E393">
        <v>3.1708444444399998E-2</v>
      </c>
      <c r="F393">
        <v>-0.44530716049399999</v>
      </c>
      <c r="G393">
        <v>7.63671875</v>
      </c>
      <c r="H393">
        <v>1.5832848642799999E-4</v>
      </c>
      <c r="I393">
        <v>3.27691148854E-4</v>
      </c>
    </row>
    <row r="394" spans="1:9">
      <c r="A394">
        <v>19.649999999999999</v>
      </c>
      <c r="C394">
        <v>0.121336996337</v>
      </c>
      <c r="D394">
        <v>0.39294079999999998</v>
      </c>
      <c r="E394">
        <v>8.0795555555599995E-3</v>
      </c>
      <c r="F394">
        <v>-0.46241481481500002</v>
      </c>
      <c r="G394">
        <v>7.65625</v>
      </c>
      <c r="H394">
        <v>1.5931626356699999E-4</v>
      </c>
      <c r="I394">
        <v>3.27691148854E-4</v>
      </c>
    </row>
    <row r="395" spans="1:9">
      <c r="A395">
        <v>19.7</v>
      </c>
      <c r="C395">
        <v>-7.8601953601999994E-2</v>
      </c>
      <c r="D395">
        <v>0.39266640000000003</v>
      </c>
      <c r="E395">
        <v>-1.5701777777800002E-2</v>
      </c>
      <c r="F395">
        <v>-0.45292938271599997</v>
      </c>
      <c r="G395">
        <v>7.67578125</v>
      </c>
      <c r="H395" s="1">
        <v>3.5470784797899997E-5</v>
      </c>
      <c r="I395">
        <v>3.27691148854E-4</v>
      </c>
    </row>
    <row r="396" spans="1:9">
      <c r="A396">
        <v>19.75</v>
      </c>
      <c r="C396">
        <v>-0.27854090354099997</v>
      </c>
      <c r="D396">
        <v>0.39129439999999999</v>
      </c>
      <c r="E396">
        <v>-3.7958666666700003E-2</v>
      </c>
      <c r="F396">
        <v>-0.42531999999999998</v>
      </c>
      <c r="G396">
        <v>7.6953125</v>
      </c>
      <c r="H396">
        <v>1.0162171059E-4</v>
      </c>
      <c r="I396">
        <v>3.27691148854E-4</v>
      </c>
    </row>
    <row r="397" spans="1:9">
      <c r="A397">
        <v>19.8</v>
      </c>
      <c r="C397">
        <v>-0.47695360195399999</v>
      </c>
      <c r="D397">
        <v>0.38882480000000003</v>
      </c>
      <c r="E397">
        <v>-5.8843555555600002E-2</v>
      </c>
      <c r="F397">
        <v>-0.38263555555599998</v>
      </c>
      <c r="G397">
        <v>7.71484375</v>
      </c>
      <c r="H397">
        <v>1.4826487652699999E-4</v>
      </c>
      <c r="I397">
        <v>3.27691148854E-4</v>
      </c>
    </row>
    <row r="398" spans="1:9">
      <c r="A398">
        <v>19.850000000000001</v>
      </c>
      <c r="C398">
        <v>-0.625</v>
      </c>
      <c r="D398">
        <v>0.38525759999999998</v>
      </c>
      <c r="E398">
        <v>-7.6374666666699995E-2</v>
      </c>
      <c r="F398">
        <v>-0.334192098765</v>
      </c>
      <c r="G398">
        <v>7.734375</v>
      </c>
      <c r="H398">
        <v>1.43767345713E-4</v>
      </c>
      <c r="I398">
        <v>3.27691148854E-4</v>
      </c>
    </row>
    <row r="399" spans="1:9">
      <c r="A399">
        <v>19.899999999999999</v>
      </c>
      <c r="C399">
        <v>-0.625</v>
      </c>
      <c r="D399">
        <v>0.38114160000000002</v>
      </c>
      <c r="E399">
        <v>-9.2228888888900004E-2</v>
      </c>
      <c r="F399">
        <v>-0.28422419753099998</v>
      </c>
      <c r="G399">
        <v>7.75390625</v>
      </c>
      <c r="H399">
        <v>1.70153108636E-4</v>
      </c>
      <c r="I399">
        <v>3.27691148854E-4</v>
      </c>
    </row>
    <row r="400" spans="1:9">
      <c r="A400">
        <v>19.95</v>
      </c>
      <c r="C400">
        <v>-0.625</v>
      </c>
      <c r="D400">
        <v>0.37592799999999998</v>
      </c>
      <c r="E400">
        <v>-0.105339111111</v>
      </c>
      <c r="F400">
        <v>-0.22316172839500001</v>
      </c>
      <c r="G400">
        <v>7.7734375</v>
      </c>
      <c r="H400" s="1">
        <v>8.7377829773899995E-5</v>
      </c>
      <c r="I400">
        <v>3.27691148854E-4</v>
      </c>
    </row>
    <row r="401" spans="1:9">
      <c r="A401">
        <v>20</v>
      </c>
      <c r="C401">
        <v>-0.625</v>
      </c>
      <c r="D401">
        <v>0.37043999999999999</v>
      </c>
      <c r="E401">
        <v>-0.114638222222</v>
      </c>
      <c r="F401">
        <v>-0.15684839506199999</v>
      </c>
      <c r="G401">
        <v>7.79296875</v>
      </c>
      <c r="H401" s="1">
        <v>7.34244876641E-5</v>
      </c>
      <c r="I401">
        <v>3.27691148854E-4</v>
      </c>
    </row>
    <row r="402" spans="1:9">
      <c r="A402">
        <v>20.05</v>
      </c>
      <c r="C402">
        <v>-0.625</v>
      </c>
      <c r="D402">
        <v>0.36440319999999998</v>
      </c>
      <c r="E402">
        <v>-0.121498222222</v>
      </c>
      <c r="F402">
        <v>-7.8762962963000005E-2</v>
      </c>
      <c r="G402">
        <v>7.8125</v>
      </c>
      <c r="H402" s="1">
        <v>6.6535177037699996E-5</v>
      </c>
      <c r="I402">
        <v>3.27691148854E-4</v>
      </c>
    </row>
    <row r="403" spans="1:9">
      <c r="A403">
        <v>20.100000000000001</v>
      </c>
      <c r="C403">
        <v>-0.625</v>
      </c>
      <c r="D403">
        <v>0.35809200000000002</v>
      </c>
      <c r="E403">
        <v>-0.12348000000000001</v>
      </c>
      <c r="F403">
        <v>1.6430123456799998E-2</v>
      </c>
      <c r="G403">
        <v>7.83203125</v>
      </c>
      <c r="H403" s="1">
        <v>9.6801778628700005E-5</v>
      </c>
      <c r="I403">
        <v>3.27691148854E-4</v>
      </c>
    </row>
    <row r="404" spans="1:9">
      <c r="A404">
        <v>20.149999999999999</v>
      </c>
      <c r="C404">
        <v>-0.625</v>
      </c>
      <c r="D404">
        <v>0.3517808</v>
      </c>
      <c r="E404">
        <v>-0.119516444444</v>
      </c>
      <c r="F404">
        <v>0.106372345679</v>
      </c>
      <c r="G404">
        <v>7.8515625</v>
      </c>
      <c r="H404">
        <v>1.66217078337E-4</v>
      </c>
      <c r="I404">
        <v>3.27691148854E-4</v>
      </c>
    </row>
    <row r="405" spans="1:9">
      <c r="A405">
        <v>20.2</v>
      </c>
      <c r="C405">
        <v>-0.625</v>
      </c>
      <c r="D405">
        <v>0.3460184</v>
      </c>
      <c r="E405">
        <v>-0.111894222222</v>
      </c>
      <c r="F405">
        <v>0.18013851851900001</v>
      </c>
      <c r="G405">
        <v>7.87109375</v>
      </c>
      <c r="H405">
        <v>1.4010391528900001E-4</v>
      </c>
      <c r="I405">
        <v>3.27691148854E-4</v>
      </c>
    </row>
    <row r="406" spans="1:9">
      <c r="A406">
        <v>20.25</v>
      </c>
      <c r="C406">
        <v>-0.625</v>
      </c>
      <c r="D406">
        <v>0.34053040000000001</v>
      </c>
      <c r="E406">
        <v>-0.101832888889</v>
      </c>
      <c r="F406">
        <v>0.25695358024699999</v>
      </c>
      <c r="G406">
        <v>7.890625</v>
      </c>
      <c r="H406">
        <v>1.46874582321E-4</v>
      </c>
      <c r="I406">
        <v>3.27691148854E-4</v>
      </c>
    </row>
    <row r="407" spans="1:9">
      <c r="A407">
        <v>20.3</v>
      </c>
      <c r="C407">
        <v>-0.625</v>
      </c>
      <c r="D407">
        <v>0.33559119999999998</v>
      </c>
      <c r="E407">
        <v>-8.6435999999999999E-2</v>
      </c>
      <c r="F407">
        <v>0.33478493827200001</v>
      </c>
      <c r="G407">
        <v>7.91015625</v>
      </c>
      <c r="H407">
        <v>1.3304447449399999E-4</v>
      </c>
      <c r="I407">
        <v>3.27691148854E-4</v>
      </c>
    </row>
    <row r="408" spans="1:9">
      <c r="A408">
        <v>20.350000000000001</v>
      </c>
      <c r="C408">
        <v>-0.61797924297899998</v>
      </c>
      <c r="D408">
        <v>0.33174959999999998</v>
      </c>
      <c r="E408">
        <v>-6.7532888888899995E-2</v>
      </c>
      <c r="F408">
        <v>0.39406888888899999</v>
      </c>
      <c r="G408">
        <v>7.9296875</v>
      </c>
      <c r="H408">
        <v>1.6494956267400001E-4</v>
      </c>
      <c r="I408">
        <v>3.27691148854E-4</v>
      </c>
    </row>
    <row r="409" spans="1:9">
      <c r="A409">
        <v>20.399999999999999</v>
      </c>
      <c r="C409">
        <v>-0.46474358974399999</v>
      </c>
      <c r="D409">
        <v>0.3287312</v>
      </c>
      <c r="E409">
        <v>-4.6038222222199998E-2</v>
      </c>
      <c r="F409">
        <v>0.42997802469099999</v>
      </c>
      <c r="G409">
        <v>7.94921875</v>
      </c>
      <c r="H409">
        <v>1.6830209973099999E-4</v>
      </c>
      <c r="I409">
        <v>3.27691148854E-4</v>
      </c>
    </row>
    <row r="410" spans="1:9">
      <c r="A410">
        <v>20.45</v>
      </c>
      <c r="C410">
        <v>-0.27701465201499997</v>
      </c>
      <c r="D410">
        <v>0.32708480000000001</v>
      </c>
      <c r="E410">
        <v>-2.31715555556E-2</v>
      </c>
      <c r="F410">
        <v>0.43734617283900001</v>
      </c>
      <c r="G410">
        <v>7.96875</v>
      </c>
      <c r="H410" s="1">
        <v>7.7536627167400002E-5</v>
      </c>
      <c r="I410">
        <v>3.27691148854E-4</v>
      </c>
    </row>
    <row r="411" spans="1:9">
      <c r="A411">
        <v>20.5</v>
      </c>
      <c r="C411">
        <v>-8.74542124542E-2</v>
      </c>
      <c r="D411">
        <v>0.32653599999999999</v>
      </c>
      <c r="E411">
        <v>-2.1342222222200001E-3</v>
      </c>
      <c r="F411">
        <v>0.43785432098799998</v>
      </c>
      <c r="G411">
        <v>7.98828125</v>
      </c>
      <c r="H411" s="1">
        <v>5.0724989056899997E-5</v>
      </c>
      <c r="I411">
        <v>3.27691148854E-4</v>
      </c>
    </row>
    <row r="412" spans="1:9">
      <c r="A412">
        <v>20.55</v>
      </c>
      <c r="C412">
        <v>0.11278998779</v>
      </c>
      <c r="D412">
        <v>0.3268104</v>
      </c>
      <c r="E412">
        <v>1.9970222222200001E-2</v>
      </c>
      <c r="F412">
        <v>0.445222469136</v>
      </c>
      <c r="G412">
        <v>8.0078125</v>
      </c>
      <c r="H412">
        <v>1.08889478479E-4</v>
      </c>
      <c r="I412">
        <v>3.27691148854E-4</v>
      </c>
    </row>
    <row r="413" spans="1:9">
      <c r="A413">
        <v>20.6</v>
      </c>
      <c r="C413">
        <v>0.30815018314999998</v>
      </c>
      <c r="D413">
        <v>0.32845679999999999</v>
      </c>
      <c r="E413">
        <v>4.3141777777799997E-2</v>
      </c>
      <c r="F413">
        <v>0.436245185185</v>
      </c>
      <c r="G413">
        <v>8.02734375</v>
      </c>
      <c r="H413">
        <v>1.5770110734000001E-4</v>
      </c>
      <c r="I413">
        <v>3.27691148854E-4</v>
      </c>
    </row>
    <row r="414" spans="1:9">
      <c r="A414">
        <v>20.65</v>
      </c>
      <c r="C414">
        <v>0.46993284493300003</v>
      </c>
      <c r="D414">
        <v>0.33120080000000002</v>
      </c>
      <c r="E414">
        <v>6.4788888888899998E-2</v>
      </c>
      <c r="F414">
        <v>0.40245333333299999</v>
      </c>
      <c r="G414">
        <v>8.046875</v>
      </c>
      <c r="H414">
        <v>1.8036043199300001E-4</v>
      </c>
      <c r="I414">
        <v>3.27691148854E-4</v>
      </c>
    </row>
    <row r="415" spans="1:9">
      <c r="A415">
        <v>20.7</v>
      </c>
      <c r="C415">
        <v>0.625</v>
      </c>
      <c r="D415">
        <v>0.33504240000000002</v>
      </c>
      <c r="E415">
        <v>8.3996888888900001E-2</v>
      </c>
      <c r="F415">
        <v>0.35206197530900002</v>
      </c>
      <c r="G415">
        <v>8.06640625</v>
      </c>
      <c r="H415">
        <v>1.0604595033E-4</v>
      </c>
      <c r="I415">
        <v>3.27691148854E-4</v>
      </c>
    </row>
    <row r="416" spans="1:9">
      <c r="A416">
        <v>20.75</v>
      </c>
      <c r="C416">
        <v>0.625</v>
      </c>
      <c r="D416">
        <v>0.33970719999999999</v>
      </c>
      <c r="E416">
        <v>0.100308444444</v>
      </c>
      <c r="F416">
        <v>0.29210049382699999</v>
      </c>
      <c r="G416">
        <v>8.0859375</v>
      </c>
      <c r="H416" s="1">
        <v>4.9882886183399999E-5</v>
      </c>
      <c r="I416">
        <v>3.27691148854E-4</v>
      </c>
    </row>
    <row r="417" spans="1:9">
      <c r="A417">
        <v>20.8</v>
      </c>
      <c r="C417">
        <v>0.625</v>
      </c>
      <c r="D417">
        <v>0.34519519999999998</v>
      </c>
      <c r="E417">
        <v>0.113571111111</v>
      </c>
      <c r="F417">
        <v>0.22265358024699999</v>
      </c>
      <c r="G417">
        <v>8.10546875</v>
      </c>
      <c r="H417" s="1">
        <v>6.8378532744800004E-5</v>
      </c>
      <c r="I417">
        <v>3.27691148854E-4</v>
      </c>
    </row>
    <row r="418" spans="1:9">
      <c r="A418">
        <v>20.85</v>
      </c>
      <c r="C418">
        <v>0.625</v>
      </c>
      <c r="D418">
        <v>0.35123199999999999</v>
      </c>
      <c r="E418">
        <v>0.122717777778</v>
      </c>
      <c r="F418">
        <v>0.14617728395099999</v>
      </c>
      <c r="G418">
        <v>8.125</v>
      </c>
      <c r="H418">
        <v>1.4401991692E-4</v>
      </c>
      <c r="I418">
        <v>3.27691148854E-4</v>
      </c>
    </row>
    <row r="419" spans="1:9">
      <c r="A419">
        <v>20.9</v>
      </c>
      <c r="C419">
        <v>0.625</v>
      </c>
      <c r="D419">
        <v>0.35754320000000001</v>
      </c>
      <c r="E419">
        <v>0.128968</v>
      </c>
      <c r="F419">
        <v>5.3270864197499997E-2</v>
      </c>
      <c r="G419">
        <v>8.14453125</v>
      </c>
      <c r="H419">
        <v>2.1433184462899999E-4</v>
      </c>
      <c r="I419">
        <v>3.27691148854E-4</v>
      </c>
    </row>
    <row r="420" spans="1:9">
      <c r="A420">
        <v>20.95</v>
      </c>
      <c r="C420">
        <v>0.625</v>
      </c>
      <c r="D420">
        <v>0.36440319999999998</v>
      </c>
      <c r="E420">
        <v>0.128968</v>
      </c>
      <c r="F420">
        <v>-5.6827901234599999E-2</v>
      </c>
      <c r="G420">
        <v>8.1640625</v>
      </c>
      <c r="H420">
        <v>2.2263869512799999E-4</v>
      </c>
      <c r="I420">
        <v>3.27691148854E-4</v>
      </c>
    </row>
    <row r="421" spans="1:9">
      <c r="A421">
        <v>21</v>
      </c>
      <c r="C421">
        <v>0.625</v>
      </c>
      <c r="D421">
        <v>0.3707144</v>
      </c>
      <c r="E421">
        <v>0.122565333333</v>
      </c>
      <c r="F421">
        <v>-0.15430765432099999</v>
      </c>
      <c r="G421">
        <v>8.18359375</v>
      </c>
      <c r="H421">
        <v>2.3130853730200001E-4</v>
      </c>
      <c r="I421">
        <v>3.27691148854E-4</v>
      </c>
    </row>
    <row r="422" spans="1:9">
      <c r="A422">
        <v>21.05</v>
      </c>
      <c r="C422">
        <v>0.625</v>
      </c>
      <c r="D422">
        <v>0.37675120000000001</v>
      </c>
      <c r="E422">
        <v>0.112961333333</v>
      </c>
      <c r="F422">
        <v>-0.23840617284000001</v>
      </c>
      <c r="G422">
        <v>8.203125</v>
      </c>
      <c r="H422">
        <v>2.3241423572599999E-4</v>
      </c>
      <c r="I422">
        <v>3.27691148854E-4</v>
      </c>
    </row>
    <row r="423" spans="1:9">
      <c r="A423">
        <v>21.1</v>
      </c>
      <c r="C423">
        <v>0.625</v>
      </c>
      <c r="D423">
        <v>0.3822392</v>
      </c>
      <c r="E423">
        <v>9.81742222222E-2</v>
      </c>
      <c r="F423">
        <v>-0.30793777777800002</v>
      </c>
      <c r="G423">
        <v>8.22265625</v>
      </c>
      <c r="H423">
        <v>2.0159384943900001E-4</v>
      </c>
      <c r="I423">
        <v>3.27691148854E-4</v>
      </c>
    </row>
    <row r="424" spans="1:9">
      <c r="A424">
        <v>21.15</v>
      </c>
      <c r="C424">
        <v>0.625</v>
      </c>
      <c r="D424">
        <v>0.38662960000000002</v>
      </c>
      <c r="E424">
        <v>8.1405333333299995E-2</v>
      </c>
      <c r="F424">
        <v>-0.36078518518500002</v>
      </c>
      <c r="G424">
        <v>8.2421875</v>
      </c>
      <c r="H424">
        <v>1.2476566641200001E-4</v>
      </c>
      <c r="I424">
        <v>3.27691148854E-4</v>
      </c>
    </row>
    <row r="425" spans="1:9">
      <c r="A425">
        <v>21.2</v>
      </c>
      <c r="C425">
        <v>0.54532967033000002</v>
      </c>
      <c r="D425">
        <v>0.39047120000000002</v>
      </c>
      <c r="E425">
        <v>6.2044888888900002E-2</v>
      </c>
      <c r="F425">
        <v>-0.40897456790100001</v>
      </c>
      <c r="G425">
        <v>8.26171875</v>
      </c>
      <c r="H425" s="1">
        <v>2.8837669014600001E-5</v>
      </c>
      <c r="I425">
        <v>3.27691148854E-4</v>
      </c>
    </row>
    <row r="426" spans="1:9">
      <c r="A426">
        <v>21.25</v>
      </c>
      <c r="C426">
        <v>0.373778998779</v>
      </c>
      <c r="D426">
        <v>0.39294079999999998</v>
      </c>
      <c r="E426">
        <v>4.02453333333E-2</v>
      </c>
      <c r="F426">
        <v>-0.44776320987700002</v>
      </c>
      <c r="G426">
        <v>8.28125</v>
      </c>
      <c r="H426">
        <v>1.17999245207E-4</v>
      </c>
      <c r="I426">
        <v>3.27691148854E-4</v>
      </c>
    </row>
    <row r="427" spans="1:9">
      <c r="A427">
        <v>21.3</v>
      </c>
      <c r="C427">
        <v>0.18116605616600001</v>
      </c>
      <c r="D427">
        <v>0.39458720000000003</v>
      </c>
      <c r="E427">
        <v>1.6463999999999999E-2</v>
      </c>
      <c r="F427">
        <v>-0.46851259259299999</v>
      </c>
      <c r="G427">
        <v>8.30078125</v>
      </c>
      <c r="H427">
        <v>1.33456835537E-4</v>
      </c>
      <c r="I427">
        <v>3.27691148854E-4</v>
      </c>
    </row>
    <row r="428" spans="1:9">
      <c r="A428">
        <v>21.35</v>
      </c>
      <c r="C428">
        <v>-1.51098901099E-2</v>
      </c>
      <c r="D428">
        <v>0.39458720000000003</v>
      </c>
      <c r="E428">
        <v>-7.6222222222199999E-3</v>
      </c>
      <c r="F428">
        <v>-0.46648000000000001</v>
      </c>
      <c r="G428">
        <v>8.3203125</v>
      </c>
      <c r="H428" s="1">
        <v>4.9898391960899998E-5</v>
      </c>
      <c r="I428">
        <v>3.27691148854E-4</v>
      </c>
    </row>
    <row r="429" spans="1:9">
      <c r="A429">
        <v>21.4</v>
      </c>
      <c r="C429">
        <v>-0.20924908424899999</v>
      </c>
      <c r="D429">
        <v>0.393764</v>
      </c>
      <c r="E429">
        <v>-3.0488888888900001E-2</v>
      </c>
      <c r="F429">
        <v>-0.45377629629600003</v>
      </c>
      <c r="G429">
        <v>8.33984375</v>
      </c>
      <c r="H429" s="1">
        <v>8.9764200027400002E-5</v>
      </c>
      <c r="I429">
        <v>3.27691148854E-4</v>
      </c>
    </row>
    <row r="430" spans="1:9">
      <c r="A430">
        <v>21.45</v>
      </c>
      <c r="C430">
        <v>-0.40857753357799997</v>
      </c>
      <c r="D430">
        <v>0.39156879999999999</v>
      </c>
      <c r="E430">
        <v>-5.3508E-2</v>
      </c>
      <c r="F430">
        <v>-0.428707654321</v>
      </c>
      <c r="G430">
        <v>8.359375</v>
      </c>
      <c r="H430">
        <v>1.51218139405E-4</v>
      </c>
      <c r="I430">
        <v>3.27691148854E-4</v>
      </c>
    </row>
    <row r="431" spans="1:9">
      <c r="A431">
        <v>21.5</v>
      </c>
      <c r="C431">
        <v>-0.59142246642200003</v>
      </c>
      <c r="D431">
        <v>0.38827600000000001</v>
      </c>
      <c r="E431">
        <v>-7.3783111111100003E-2</v>
      </c>
      <c r="F431">
        <v>-0.39229037036999997</v>
      </c>
      <c r="G431">
        <v>8.37890625</v>
      </c>
      <c r="H431">
        <v>1.98810374586E-4</v>
      </c>
      <c r="I431">
        <v>3.27691148854E-4</v>
      </c>
    </row>
    <row r="432" spans="1:9">
      <c r="A432">
        <v>21.55</v>
      </c>
      <c r="C432">
        <v>-0.625</v>
      </c>
      <c r="D432">
        <v>0.38416</v>
      </c>
      <c r="E432">
        <v>-9.2838666666700001E-2</v>
      </c>
      <c r="F432">
        <v>-0.348250864198</v>
      </c>
      <c r="G432">
        <v>8.3984375</v>
      </c>
      <c r="H432">
        <v>1.8463340271300001E-4</v>
      </c>
      <c r="I432">
        <v>3.27691148854E-4</v>
      </c>
    </row>
    <row r="433" spans="1:9">
      <c r="A433">
        <v>21.6</v>
      </c>
      <c r="C433">
        <v>-0.625</v>
      </c>
      <c r="D433">
        <v>0.37894640000000002</v>
      </c>
      <c r="E433">
        <v>-0.109912444444</v>
      </c>
      <c r="F433">
        <v>-0.27753358024699998</v>
      </c>
      <c r="G433">
        <v>8.41796875</v>
      </c>
      <c r="H433" s="1">
        <v>6.2039255943200004E-5</v>
      </c>
      <c r="I433">
        <v>3.27691148854E-4</v>
      </c>
    </row>
    <row r="434" spans="1:9">
      <c r="A434">
        <v>21.65</v>
      </c>
      <c r="C434">
        <v>-0.625</v>
      </c>
      <c r="D434">
        <v>0.37290960000000001</v>
      </c>
      <c r="E434">
        <v>-0.121498222222</v>
      </c>
      <c r="F434">
        <v>-0.18742197530900001</v>
      </c>
      <c r="G434">
        <v>8.4375</v>
      </c>
      <c r="H434" s="1">
        <v>9.1105785178800005E-5</v>
      </c>
      <c r="I434">
        <v>3.27691148854E-4</v>
      </c>
    </row>
    <row r="435" spans="1:9">
      <c r="A435">
        <v>21.7</v>
      </c>
      <c r="C435">
        <v>-0.625</v>
      </c>
      <c r="D435">
        <v>0.36659839999999999</v>
      </c>
      <c r="E435">
        <v>-0.12820577777799999</v>
      </c>
      <c r="F435">
        <v>-0.10035925925899999</v>
      </c>
      <c r="G435">
        <v>8.45703125</v>
      </c>
      <c r="H435" s="1">
        <v>6.5983785943799999E-5</v>
      </c>
      <c r="I435">
        <v>3.27691148854E-4</v>
      </c>
    </row>
    <row r="436" spans="1:9">
      <c r="A436">
        <v>21.75</v>
      </c>
      <c r="C436">
        <v>-0.625</v>
      </c>
      <c r="D436">
        <v>0.36001280000000002</v>
      </c>
      <c r="E436">
        <v>-0.131864444444</v>
      </c>
      <c r="F436">
        <v>-6.0977777777799997E-3</v>
      </c>
      <c r="G436">
        <v>8.4765625</v>
      </c>
      <c r="H436" s="1">
        <v>8.1675130093399994E-5</v>
      </c>
      <c r="I436">
        <v>3.27691148854E-4</v>
      </c>
    </row>
    <row r="437" spans="1:9">
      <c r="A437">
        <v>21.8</v>
      </c>
      <c r="C437">
        <v>-0.625</v>
      </c>
      <c r="D437">
        <v>0.35315279999999999</v>
      </c>
      <c r="E437">
        <v>-0.12942533333299999</v>
      </c>
      <c r="F437">
        <v>9.6802222222200002E-2</v>
      </c>
      <c r="G437">
        <v>8.49609375</v>
      </c>
      <c r="H437">
        <v>1.56736837252E-4</v>
      </c>
      <c r="I437">
        <v>3.27691148854E-4</v>
      </c>
    </row>
    <row r="438" spans="1:9">
      <c r="A438">
        <v>21.85</v>
      </c>
      <c r="C438">
        <v>-0.625</v>
      </c>
      <c r="D438">
        <v>0.34684160000000003</v>
      </c>
      <c r="E438">
        <v>-0.121650666667</v>
      </c>
      <c r="F438">
        <v>0.18776074074099999</v>
      </c>
      <c r="G438">
        <v>8.515625</v>
      </c>
      <c r="H438">
        <v>1.25196591321E-4</v>
      </c>
      <c r="I438">
        <v>3.27691148854E-4</v>
      </c>
    </row>
    <row r="439" spans="1:9">
      <c r="A439">
        <v>21.9</v>
      </c>
      <c r="C439">
        <v>-0.625</v>
      </c>
      <c r="D439">
        <v>0.34080480000000002</v>
      </c>
      <c r="E439">
        <v>-0.10945511111099999</v>
      </c>
      <c r="F439">
        <v>0.25619135802499998</v>
      </c>
      <c r="G439">
        <v>8.53515625</v>
      </c>
      <c r="H439" s="1">
        <v>8.7109276676399994E-5</v>
      </c>
      <c r="I439">
        <v>3.27691148854E-4</v>
      </c>
    </row>
    <row r="440" spans="1:9">
      <c r="A440">
        <v>21.95</v>
      </c>
      <c r="C440">
        <v>-0.625</v>
      </c>
      <c r="D440">
        <v>0.33586559999999999</v>
      </c>
      <c r="E440">
        <v>-9.5430222222200004E-2</v>
      </c>
      <c r="F440">
        <v>0.311664197531</v>
      </c>
      <c r="G440">
        <v>8.5546875</v>
      </c>
      <c r="H440">
        <v>1.0985298395E-4</v>
      </c>
      <c r="I440">
        <v>3.27691148854E-4</v>
      </c>
    </row>
    <row r="441" spans="1:9">
      <c r="A441">
        <v>22</v>
      </c>
      <c r="C441">
        <v>-0.625</v>
      </c>
      <c r="D441">
        <v>0.33120080000000002</v>
      </c>
      <c r="E441">
        <v>-7.9271111111099996E-2</v>
      </c>
      <c r="F441">
        <v>0.37975604938300001</v>
      </c>
      <c r="G441">
        <v>8.57421875</v>
      </c>
      <c r="H441">
        <v>1.11871248546E-4</v>
      </c>
      <c r="I441">
        <v>3.27691148854E-4</v>
      </c>
    </row>
    <row r="442" spans="1:9">
      <c r="A442">
        <v>22.05</v>
      </c>
      <c r="C442">
        <v>-0.51480463980500002</v>
      </c>
      <c r="D442">
        <v>0.32763360000000002</v>
      </c>
      <c r="E442">
        <v>-5.7166666666699999E-2</v>
      </c>
      <c r="F442">
        <v>0.43946345678999998</v>
      </c>
      <c r="G442">
        <v>8.59375</v>
      </c>
      <c r="H442" s="1">
        <v>7.05920685876E-5</v>
      </c>
      <c r="I442">
        <v>3.27691148854E-4</v>
      </c>
    </row>
    <row r="443" spans="1:9">
      <c r="A443">
        <v>22.1</v>
      </c>
      <c r="C443">
        <v>-0.34050671550700001</v>
      </c>
      <c r="D443">
        <v>0.32543840000000002</v>
      </c>
      <c r="E443">
        <v>-3.3537777777800003E-2</v>
      </c>
      <c r="F443">
        <v>0.46588716049399997</v>
      </c>
      <c r="G443">
        <v>8.61328125</v>
      </c>
      <c r="H443" s="1">
        <v>4.1713125495600001E-5</v>
      </c>
      <c r="I443">
        <v>3.27691148854E-4</v>
      </c>
    </row>
    <row r="444" spans="1:9">
      <c r="A444">
        <v>22.15</v>
      </c>
      <c r="C444">
        <v>-0.152472527473</v>
      </c>
      <c r="D444">
        <v>0.32434079999999998</v>
      </c>
      <c r="E444">
        <v>-1.02137777778E-2</v>
      </c>
      <c r="F444">
        <v>0.47977654321000002</v>
      </c>
      <c r="G444">
        <v>8.6328125</v>
      </c>
      <c r="H444">
        <v>1.03660139614E-4</v>
      </c>
      <c r="I444">
        <v>3.27691148854E-4</v>
      </c>
    </row>
    <row r="445" spans="1:9">
      <c r="A445">
        <v>22.2</v>
      </c>
      <c r="C445">
        <v>4.3803418803400003E-2</v>
      </c>
      <c r="D445">
        <v>0.32434079999999998</v>
      </c>
      <c r="E445">
        <v>1.43297777778E-2</v>
      </c>
      <c r="F445">
        <v>0.48875382715999999</v>
      </c>
      <c r="G445">
        <v>8.65234375</v>
      </c>
      <c r="H445">
        <v>1.08230448253E-4</v>
      </c>
      <c r="I445">
        <v>3.27691148854E-4</v>
      </c>
    </row>
    <row r="446" spans="1:9">
      <c r="A446">
        <v>22.25</v>
      </c>
      <c r="C446">
        <v>0.23061660561700001</v>
      </c>
      <c r="D446">
        <v>0.32571280000000002</v>
      </c>
      <c r="E446">
        <v>3.9787999999999997E-2</v>
      </c>
      <c r="F446">
        <v>0.47427160493800002</v>
      </c>
      <c r="G446">
        <v>8.671875</v>
      </c>
      <c r="H446" s="1">
        <v>7.1210234920499995E-5</v>
      </c>
      <c r="I446">
        <v>3.27691148854E-4</v>
      </c>
    </row>
    <row r="447" spans="1:9">
      <c r="A447">
        <v>22.3</v>
      </c>
      <c r="C447">
        <v>0.42963980464000001</v>
      </c>
      <c r="D447">
        <v>0.32845679999999999</v>
      </c>
      <c r="E447">
        <v>6.2654666666699999E-2</v>
      </c>
      <c r="F447">
        <v>0.438955308642</v>
      </c>
      <c r="G447">
        <v>8.69140625</v>
      </c>
      <c r="H447" s="1">
        <v>3.8701686280400002E-5</v>
      </c>
      <c r="I447">
        <v>3.27691148854E-4</v>
      </c>
    </row>
    <row r="448" spans="1:9">
      <c r="A448">
        <v>22.35</v>
      </c>
      <c r="C448">
        <v>0.62011599511600002</v>
      </c>
      <c r="D448">
        <v>0.33202399999999999</v>
      </c>
      <c r="E448">
        <v>8.3996888888900001E-2</v>
      </c>
      <c r="F448">
        <v>0.39245975308600001</v>
      </c>
      <c r="G448">
        <v>8.7109375</v>
      </c>
      <c r="H448" s="1">
        <v>3.9873320538099999E-5</v>
      </c>
      <c r="I448">
        <v>3.27691148854E-4</v>
      </c>
    </row>
    <row r="449" spans="1:9">
      <c r="A449">
        <v>22.4</v>
      </c>
      <c r="C449">
        <v>0.625</v>
      </c>
      <c r="D449">
        <v>0.33696320000000002</v>
      </c>
      <c r="E449">
        <v>0.102595111111</v>
      </c>
      <c r="F449">
        <v>0.32928000000000002</v>
      </c>
      <c r="G449">
        <v>8.73046875</v>
      </c>
      <c r="H449">
        <v>1.5821964800400001E-4</v>
      </c>
      <c r="I449">
        <v>3.27691148854E-4</v>
      </c>
    </row>
    <row r="450" spans="1:9">
      <c r="A450">
        <v>22.45</v>
      </c>
      <c r="C450">
        <v>0.625</v>
      </c>
      <c r="D450">
        <v>0.34245120000000001</v>
      </c>
      <c r="E450">
        <v>0.117229777778</v>
      </c>
      <c r="F450">
        <v>0.255429135802</v>
      </c>
      <c r="G450">
        <v>8.75</v>
      </c>
      <c r="H450">
        <v>2.4150740604800001E-4</v>
      </c>
      <c r="I450">
        <v>3.27691148854E-4</v>
      </c>
    </row>
    <row r="451" spans="1:9">
      <c r="A451">
        <v>22.5</v>
      </c>
      <c r="C451">
        <v>0.625</v>
      </c>
      <c r="D451">
        <v>0.34876239999999997</v>
      </c>
      <c r="E451">
        <v>0.128968</v>
      </c>
      <c r="F451">
        <v>0.163454320988</v>
      </c>
      <c r="G451">
        <v>8.76953125</v>
      </c>
      <c r="H451">
        <v>2.0221021835299999E-4</v>
      </c>
      <c r="I451">
        <v>3.27691148854E-4</v>
      </c>
    </row>
    <row r="452" spans="1:9">
      <c r="A452">
        <v>22.55</v>
      </c>
      <c r="C452">
        <v>0.625</v>
      </c>
      <c r="D452">
        <v>0.35562240000000001</v>
      </c>
      <c r="E452">
        <v>0.13445599999999999</v>
      </c>
      <c r="F452">
        <v>5.5218765432099998E-2</v>
      </c>
      <c r="G452">
        <v>8.7890625</v>
      </c>
      <c r="H452" s="1">
        <v>9.0997189858000005E-5</v>
      </c>
      <c r="I452">
        <v>3.27691148854E-4</v>
      </c>
    </row>
    <row r="453" spans="1:9">
      <c r="A453">
        <v>22.6</v>
      </c>
      <c r="C453">
        <v>0.625</v>
      </c>
      <c r="D453">
        <v>0.36248239999999998</v>
      </c>
      <c r="E453">
        <v>0.13369377777800001</v>
      </c>
      <c r="F453">
        <v>-4.0143703703699997E-2</v>
      </c>
      <c r="G453">
        <v>8.80859375</v>
      </c>
      <c r="H453" s="1">
        <v>3.0307534702899999E-5</v>
      </c>
      <c r="I453">
        <v>3.27691148854E-4</v>
      </c>
    </row>
    <row r="454" spans="1:9">
      <c r="A454">
        <v>22.65</v>
      </c>
      <c r="C454">
        <v>0.625</v>
      </c>
      <c r="D454">
        <v>0.36906800000000001</v>
      </c>
      <c r="E454">
        <v>0.12988266666699999</v>
      </c>
      <c r="F454">
        <v>-0.124580987654</v>
      </c>
      <c r="G454">
        <v>8.828125</v>
      </c>
      <c r="H454">
        <v>1.5329842692000001E-4</v>
      </c>
      <c r="I454">
        <v>3.27691148854E-4</v>
      </c>
    </row>
    <row r="455" spans="1:9">
      <c r="A455">
        <v>22.7</v>
      </c>
      <c r="C455">
        <v>0.625</v>
      </c>
      <c r="D455">
        <v>0.37565359999999998</v>
      </c>
      <c r="E455">
        <v>0.121498222222</v>
      </c>
      <c r="F455">
        <v>-0.210034567901</v>
      </c>
      <c r="G455">
        <v>8.84765625</v>
      </c>
      <c r="H455">
        <v>2.8357458203300001E-4</v>
      </c>
      <c r="I455">
        <v>3.27691148854E-4</v>
      </c>
    </row>
    <row r="456" spans="1:9">
      <c r="A456">
        <v>22.75</v>
      </c>
      <c r="C456">
        <v>0.625</v>
      </c>
      <c r="D456">
        <v>0.38141599999999998</v>
      </c>
      <c r="E456">
        <v>0.108540444444</v>
      </c>
      <c r="F456">
        <v>-0.28752716049400001</v>
      </c>
      <c r="G456">
        <v>8.8671875</v>
      </c>
      <c r="H456">
        <v>2.1152362696E-4</v>
      </c>
      <c r="I456">
        <v>3.27691148854E-4</v>
      </c>
    </row>
    <row r="457" spans="1:9">
      <c r="A457">
        <v>22.8</v>
      </c>
      <c r="C457">
        <v>0.625</v>
      </c>
      <c r="D457">
        <v>0.38662960000000002</v>
      </c>
      <c r="E457">
        <v>9.2228888888900004E-2</v>
      </c>
      <c r="F457">
        <v>-0.35460271604900001</v>
      </c>
      <c r="G457">
        <v>8.88671875</v>
      </c>
      <c r="H457" s="1">
        <v>5.97039894999E-5</v>
      </c>
      <c r="I457">
        <v>3.27691148854E-4</v>
      </c>
    </row>
    <row r="458" spans="1:9">
      <c r="A458">
        <v>22.85</v>
      </c>
      <c r="C458">
        <v>0.57493894993899997</v>
      </c>
      <c r="D458">
        <v>0.39074560000000003</v>
      </c>
      <c r="E458">
        <v>7.2868444444399993E-2</v>
      </c>
      <c r="F458">
        <v>-0.41388666666700002</v>
      </c>
      <c r="G458">
        <v>8.90625</v>
      </c>
      <c r="H458" s="1">
        <v>9.4628188860899998E-5</v>
      </c>
      <c r="I458">
        <v>3.27691148854E-4</v>
      </c>
    </row>
    <row r="459" spans="1:9">
      <c r="A459">
        <v>22.9</v>
      </c>
      <c r="C459">
        <v>0.42353479853499998</v>
      </c>
      <c r="D459">
        <v>0.39403840000000001</v>
      </c>
      <c r="E459">
        <v>5.0611555555599999E-2</v>
      </c>
      <c r="F459">
        <v>-0.46317703703699997</v>
      </c>
      <c r="G459">
        <v>8.92578125</v>
      </c>
      <c r="H459" s="1">
        <v>6.1282975214500002E-5</v>
      </c>
      <c r="I459">
        <v>3.27691148854E-4</v>
      </c>
    </row>
    <row r="460" spans="1:9">
      <c r="A460">
        <v>22.95</v>
      </c>
      <c r="C460">
        <v>0.233363858364</v>
      </c>
      <c r="D460">
        <v>0.39595920000000001</v>
      </c>
      <c r="E460">
        <v>2.53057777778E-2</v>
      </c>
      <c r="F460">
        <v>-0.48604370370400002</v>
      </c>
      <c r="G460">
        <v>8.9453125</v>
      </c>
      <c r="H460" s="1">
        <v>3.0663499632700001E-5</v>
      </c>
      <c r="I460">
        <v>3.27691148854E-4</v>
      </c>
    </row>
    <row r="461" spans="1:9">
      <c r="A461">
        <v>23</v>
      </c>
      <c r="C461">
        <v>4.9908424908400001E-2</v>
      </c>
      <c r="D461">
        <v>0.39650800000000003</v>
      </c>
      <c r="E461">
        <v>7.6222222222200003E-4</v>
      </c>
      <c r="F461">
        <v>-0.48392641975299999</v>
      </c>
      <c r="G461">
        <v>8.96484375</v>
      </c>
      <c r="H461" s="1">
        <v>8.7133342898899996E-5</v>
      </c>
      <c r="I461">
        <v>3.27691148854E-4</v>
      </c>
    </row>
    <row r="462" spans="1:9">
      <c r="A462">
        <v>23.05</v>
      </c>
      <c r="C462">
        <v>-0.14300976801000001</v>
      </c>
      <c r="D462">
        <v>0.39595920000000001</v>
      </c>
      <c r="E462">
        <v>-2.2714222222200001E-2</v>
      </c>
      <c r="F462">
        <v>-0.48333358024700002</v>
      </c>
      <c r="G462">
        <v>8.984375</v>
      </c>
      <c r="H462">
        <v>1.18412089751E-4</v>
      </c>
      <c r="I462">
        <v>3.27691148854E-4</v>
      </c>
    </row>
    <row r="463" spans="1:9">
      <c r="A463">
        <v>23.1</v>
      </c>
      <c r="C463">
        <v>-0.34661172161199999</v>
      </c>
      <c r="D463">
        <v>0.39431280000000002</v>
      </c>
      <c r="E463">
        <v>-4.7257777777799999E-2</v>
      </c>
      <c r="F463">
        <v>-0.48240197530899998</v>
      </c>
      <c r="G463">
        <v>9.00390625</v>
      </c>
      <c r="H463">
        <v>1.55234551391E-4</v>
      </c>
      <c r="I463">
        <v>3.27691148854E-4</v>
      </c>
    </row>
    <row r="464" spans="1:9">
      <c r="A464">
        <v>23.15</v>
      </c>
      <c r="C464">
        <v>-0.537087912088</v>
      </c>
      <c r="D464">
        <v>0.39129439999999999</v>
      </c>
      <c r="E464">
        <v>-7.2411111111100004E-2</v>
      </c>
      <c r="F464">
        <v>-0.45140493827200001</v>
      </c>
      <c r="G464">
        <v>9.0234375</v>
      </c>
      <c r="H464">
        <v>1.2372242918599999E-4</v>
      </c>
      <c r="I464">
        <v>3.27691148854E-4</v>
      </c>
    </row>
    <row r="465" spans="1:9">
      <c r="A465">
        <v>23.2</v>
      </c>
      <c r="C465">
        <v>-0.625</v>
      </c>
      <c r="D465">
        <v>0.38690400000000003</v>
      </c>
      <c r="E465">
        <v>-9.4058222222200005E-2</v>
      </c>
      <c r="F465">
        <v>-0.38585382716</v>
      </c>
      <c r="G465">
        <v>9.04296875</v>
      </c>
      <c r="H465">
        <v>1.63569746745E-4</v>
      </c>
      <c r="I465">
        <v>3.27691148854E-4</v>
      </c>
    </row>
    <row r="466" spans="1:9">
      <c r="A466">
        <v>23.25</v>
      </c>
      <c r="C466">
        <v>-0.625</v>
      </c>
      <c r="D466">
        <v>0.38169039999999999</v>
      </c>
      <c r="E466">
        <v>-0.111284444444</v>
      </c>
      <c r="F466">
        <v>-0.30819185185199999</v>
      </c>
      <c r="G466">
        <v>9.0625</v>
      </c>
      <c r="H466">
        <v>1.9903607391800001E-4</v>
      </c>
      <c r="I466">
        <v>3.27691148854E-4</v>
      </c>
    </row>
    <row r="467" spans="1:9">
      <c r="A467">
        <v>23.3</v>
      </c>
      <c r="C467">
        <v>-0.625</v>
      </c>
      <c r="D467">
        <v>0.37565359999999998</v>
      </c>
      <c r="E467">
        <v>-0.124852</v>
      </c>
      <c r="F467">
        <v>-0.22629530864200001</v>
      </c>
      <c r="G467">
        <v>9.08203125</v>
      </c>
      <c r="H467">
        <v>1.51348100266E-4</v>
      </c>
      <c r="I467">
        <v>3.27691148854E-4</v>
      </c>
    </row>
    <row r="468" spans="1:9">
      <c r="A468">
        <v>23.35</v>
      </c>
      <c r="C468">
        <v>-0.625</v>
      </c>
      <c r="D468">
        <v>0.36906800000000001</v>
      </c>
      <c r="E468">
        <v>-0.134608444444</v>
      </c>
      <c r="F468">
        <v>-0.130255308642</v>
      </c>
      <c r="G468">
        <v>9.1015625</v>
      </c>
      <c r="H468">
        <v>1.54094469681E-4</v>
      </c>
      <c r="I468">
        <v>3.27691148854E-4</v>
      </c>
    </row>
    <row r="469" spans="1:9">
      <c r="A469">
        <v>23.4</v>
      </c>
      <c r="C469">
        <v>-0.625</v>
      </c>
      <c r="D469">
        <v>0.36193360000000002</v>
      </c>
      <c r="E469">
        <v>-0.13826711111100001</v>
      </c>
      <c r="F469">
        <v>-2.5661481481499999E-2</v>
      </c>
      <c r="G469">
        <v>9.12109375</v>
      </c>
      <c r="H469">
        <v>2.6099370641100001E-4</v>
      </c>
      <c r="I469">
        <v>3.27691148854E-4</v>
      </c>
    </row>
    <row r="470" spans="1:9">
      <c r="A470">
        <v>23.45</v>
      </c>
      <c r="C470">
        <v>-0.625</v>
      </c>
      <c r="D470">
        <v>0.35507359999999999</v>
      </c>
      <c r="E470">
        <v>-0.13719999999999999</v>
      </c>
      <c r="F470">
        <v>7.7831358024699995E-2</v>
      </c>
      <c r="G470">
        <v>9.140625</v>
      </c>
      <c r="H470">
        <v>2.1505079139900001E-4</v>
      </c>
      <c r="I470">
        <v>3.27691148854E-4</v>
      </c>
    </row>
    <row r="471" spans="1:9">
      <c r="A471">
        <v>23.5</v>
      </c>
      <c r="C471">
        <v>-0.625</v>
      </c>
      <c r="D471">
        <v>0.3479392</v>
      </c>
      <c r="E471">
        <v>-0.130035111111</v>
      </c>
      <c r="F471">
        <v>0.170568395062</v>
      </c>
      <c r="G471">
        <v>9.16015625</v>
      </c>
      <c r="H471" s="1">
        <v>5.2642939247099999E-5</v>
      </c>
      <c r="I471">
        <v>3.27691148854E-4</v>
      </c>
    </row>
    <row r="472" spans="1:9">
      <c r="A472">
        <v>23.55</v>
      </c>
      <c r="C472">
        <v>-0.625</v>
      </c>
      <c r="D472">
        <v>0.3419024</v>
      </c>
      <c r="E472">
        <v>-0.118601777778</v>
      </c>
      <c r="F472">
        <v>0.23484913580200001</v>
      </c>
      <c r="G472">
        <v>9.1796875</v>
      </c>
      <c r="H472" s="1">
        <v>7.7077635366199995E-5</v>
      </c>
      <c r="I472">
        <v>3.27691148854E-4</v>
      </c>
    </row>
    <row r="473" spans="1:9">
      <c r="A473">
        <v>23.6</v>
      </c>
      <c r="C473">
        <v>-0.625</v>
      </c>
      <c r="D473">
        <v>0.33613999999999999</v>
      </c>
      <c r="E473">
        <v>-0.106863555556</v>
      </c>
      <c r="F473">
        <v>0.30141654321</v>
      </c>
      <c r="G473">
        <v>9.19921875</v>
      </c>
      <c r="H473" s="1">
        <v>4.5409994349099998E-5</v>
      </c>
      <c r="I473">
        <v>3.27691148854E-4</v>
      </c>
    </row>
    <row r="474" spans="1:9">
      <c r="A474">
        <v>23.65</v>
      </c>
      <c r="C474">
        <v>-0.625</v>
      </c>
      <c r="D474">
        <v>0.33092640000000001</v>
      </c>
      <c r="E474">
        <v>-8.9179999999999995E-2</v>
      </c>
      <c r="F474">
        <v>0.37772345679000002</v>
      </c>
      <c r="G474">
        <v>9.21875</v>
      </c>
      <c r="H474" s="1">
        <v>3.9031469869300003E-5</v>
      </c>
      <c r="I474">
        <v>3.27691148854E-4</v>
      </c>
    </row>
    <row r="475" spans="1:9">
      <c r="A475">
        <v>23.7</v>
      </c>
      <c r="C475">
        <v>-0.57554945054899997</v>
      </c>
      <c r="D475">
        <v>0.32708480000000001</v>
      </c>
      <c r="E475">
        <v>-6.8142666666700005E-2</v>
      </c>
      <c r="F475">
        <v>0.43683802469100003</v>
      </c>
      <c r="G475">
        <v>9.23828125</v>
      </c>
      <c r="H475" s="1">
        <v>8.7502978128899995E-5</v>
      </c>
      <c r="I475">
        <v>3.27691148854E-4</v>
      </c>
    </row>
    <row r="476" spans="1:9">
      <c r="A476">
        <v>23.75</v>
      </c>
      <c r="C476">
        <v>-0.40003052503100001</v>
      </c>
      <c r="D476">
        <v>0.32406639999999998</v>
      </c>
      <c r="E476">
        <v>-4.5123555555599999E-2</v>
      </c>
      <c r="F476">
        <v>0.485112098765</v>
      </c>
      <c r="G476">
        <v>9.2578125</v>
      </c>
      <c r="H476">
        <v>1.3453097651899999E-4</v>
      </c>
      <c r="I476">
        <v>3.27691148854E-4</v>
      </c>
    </row>
    <row r="477" spans="1:9">
      <c r="A477">
        <v>23.8</v>
      </c>
      <c r="C477">
        <v>-0.214133089133</v>
      </c>
      <c r="D477">
        <v>0.32241999999999998</v>
      </c>
      <c r="E477">
        <v>-1.9055555555599998E-2</v>
      </c>
      <c r="F477">
        <v>0.51721012345700002</v>
      </c>
      <c r="G477">
        <v>9.27734375</v>
      </c>
      <c r="H477">
        <v>1.9817600450800001E-4</v>
      </c>
      <c r="I477">
        <v>3.27691148854E-4</v>
      </c>
    </row>
    <row r="478" spans="1:9">
      <c r="A478">
        <v>23.85</v>
      </c>
      <c r="C478">
        <v>-2.2130647130599999E-2</v>
      </c>
      <c r="D478">
        <v>0.32214559999999998</v>
      </c>
      <c r="E478">
        <v>7.77466666667E-3</v>
      </c>
      <c r="F478">
        <v>0.52237629629600002</v>
      </c>
      <c r="G478">
        <v>9.296875</v>
      </c>
      <c r="H478">
        <v>2.6509797398599998E-4</v>
      </c>
      <c r="I478">
        <v>3.27691148854E-4</v>
      </c>
    </row>
    <row r="479" spans="1:9">
      <c r="A479">
        <v>23.9</v>
      </c>
      <c r="C479">
        <v>0.15644078144099999</v>
      </c>
      <c r="D479">
        <v>0.32324320000000001</v>
      </c>
      <c r="E479">
        <v>3.36902222222E-2</v>
      </c>
      <c r="F479">
        <v>0.51035012345700004</v>
      </c>
      <c r="G479">
        <v>9.31640625</v>
      </c>
      <c r="H479">
        <v>2.5727200196100001E-4</v>
      </c>
      <c r="I479">
        <v>3.27691148854E-4</v>
      </c>
    </row>
    <row r="480" spans="1:9">
      <c r="A480">
        <v>23.95</v>
      </c>
      <c r="C480">
        <v>0.37133699633700001</v>
      </c>
      <c r="D480">
        <v>0.32543840000000002</v>
      </c>
      <c r="E480">
        <v>6.0215555555600001E-2</v>
      </c>
      <c r="F480">
        <v>0.469698271605</v>
      </c>
      <c r="G480">
        <v>9.3359375</v>
      </c>
      <c r="H480">
        <v>1.79293821335E-4</v>
      </c>
      <c r="I480">
        <v>3.27691148854E-4</v>
      </c>
    </row>
    <row r="481" spans="1:9">
      <c r="A481">
        <v>24</v>
      </c>
      <c r="C481">
        <v>0.538919413919</v>
      </c>
      <c r="D481">
        <v>0.32955440000000003</v>
      </c>
      <c r="E481">
        <v>8.1405333333299995E-2</v>
      </c>
      <c r="F481">
        <v>0.41227753086399999</v>
      </c>
      <c r="G481">
        <v>9.35546875</v>
      </c>
      <c r="H481">
        <v>1.2286183103200001E-4</v>
      </c>
      <c r="I481">
        <v>3.27691148854E-4</v>
      </c>
    </row>
    <row r="482" spans="1:9">
      <c r="A482">
        <v>24.05</v>
      </c>
      <c r="C482">
        <v>0.625</v>
      </c>
      <c r="D482">
        <v>0.33367039999999998</v>
      </c>
      <c r="E482">
        <v>0.100156</v>
      </c>
      <c r="F482">
        <v>0.37001654320999999</v>
      </c>
      <c r="G482">
        <v>9.375</v>
      </c>
      <c r="H482" s="1">
        <v>7.8392536982300006E-5</v>
      </c>
      <c r="I482">
        <v>3.27691148854E-4</v>
      </c>
    </row>
    <row r="483" spans="1:9">
      <c r="A483">
        <v>24.1</v>
      </c>
      <c r="C483">
        <v>0.625</v>
      </c>
      <c r="D483">
        <v>0.33943279999999998</v>
      </c>
      <c r="E483">
        <v>0.119821333333</v>
      </c>
      <c r="F483">
        <v>0.29929925925899997</v>
      </c>
      <c r="G483">
        <v>9.39453125</v>
      </c>
      <c r="H483" s="1">
        <v>8.4249467998400002E-5</v>
      </c>
      <c r="I483">
        <v>3.27691148854E-4</v>
      </c>
    </row>
    <row r="484" spans="1:9">
      <c r="A484">
        <v>24.15</v>
      </c>
      <c r="C484">
        <v>0.625</v>
      </c>
      <c r="D484">
        <v>0.3460184</v>
      </c>
      <c r="E484">
        <v>0.13201688888900001</v>
      </c>
      <c r="F484">
        <v>0.19275753086399999</v>
      </c>
      <c r="G484">
        <v>9.4140625</v>
      </c>
      <c r="H484">
        <v>1.44994324905E-4</v>
      </c>
      <c r="I484">
        <v>3.27691148854E-4</v>
      </c>
    </row>
    <row r="485" spans="1:9">
      <c r="A485">
        <v>24.2</v>
      </c>
      <c r="C485">
        <v>0.625</v>
      </c>
      <c r="D485">
        <v>0.35287839999999998</v>
      </c>
      <c r="E485">
        <v>0.138572</v>
      </c>
      <c r="F485">
        <v>9.0535061728399993E-2</v>
      </c>
      <c r="G485">
        <v>9.43359375</v>
      </c>
      <c r="H485">
        <v>1.5905743025299999E-4</v>
      </c>
      <c r="I485">
        <v>3.27691148854E-4</v>
      </c>
    </row>
    <row r="486" spans="1:9">
      <c r="A486">
        <v>24.25</v>
      </c>
      <c r="C486">
        <v>0.625</v>
      </c>
      <c r="D486">
        <v>0.36001280000000002</v>
      </c>
      <c r="E486">
        <v>0.14070622222199999</v>
      </c>
      <c r="F486">
        <v>-5.8437037036999998E-3</v>
      </c>
      <c r="G486">
        <v>9.453125</v>
      </c>
      <c r="H486">
        <v>1.3931063885399999E-4</v>
      </c>
      <c r="I486">
        <v>3.27691148854E-4</v>
      </c>
    </row>
    <row r="487" spans="1:9">
      <c r="A487">
        <v>24.3</v>
      </c>
      <c r="C487">
        <v>0.625</v>
      </c>
      <c r="D487">
        <v>0.36714720000000001</v>
      </c>
      <c r="E487">
        <v>0.137962222222</v>
      </c>
      <c r="F487">
        <v>-9.8411358024699996E-2</v>
      </c>
      <c r="G487">
        <v>9.47265625</v>
      </c>
      <c r="H487" s="1">
        <v>8.0618736472299994E-5</v>
      </c>
      <c r="I487">
        <v>3.27691148854E-4</v>
      </c>
    </row>
    <row r="488" spans="1:9">
      <c r="A488">
        <v>24.35</v>
      </c>
      <c r="C488">
        <v>0.625</v>
      </c>
      <c r="D488">
        <v>0.37400719999999998</v>
      </c>
      <c r="E488">
        <v>0.13049244444399999</v>
      </c>
      <c r="F488">
        <v>-0.18369555555600001</v>
      </c>
      <c r="G488">
        <v>9.4921875</v>
      </c>
      <c r="H488" s="1">
        <v>7.6375503065400006E-5</v>
      </c>
      <c r="I488">
        <v>3.27691148854E-4</v>
      </c>
    </row>
    <row r="489" spans="1:9">
      <c r="A489">
        <v>24.4</v>
      </c>
      <c r="C489">
        <v>0.625</v>
      </c>
      <c r="D489">
        <v>0.3803184</v>
      </c>
      <c r="E489">
        <v>0.119364</v>
      </c>
      <c r="F489">
        <v>-0.26415234567899998</v>
      </c>
      <c r="G489">
        <v>9.51171875</v>
      </c>
      <c r="H489" s="1">
        <v>9.9804138520600001E-5</v>
      </c>
      <c r="I489">
        <v>3.27691148854E-4</v>
      </c>
    </row>
    <row r="490" spans="1:9">
      <c r="A490">
        <v>24.45</v>
      </c>
      <c r="C490">
        <v>0.625</v>
      </c>
      <c r="D490">
        <v>0.3860808</v>
      </c>
      <c r="E490">
        <v>0.10442444444399999</v>
      </c>
      <c r="F490">
        <v>-0.34647234567899998</v>
      </c>
      <c r="G490">
        <v>9.53125</v>
      </c>
      <c r="H490">
        <v>1.6765175852800001E-4</v>
      </c>
      <c r="I490">
        <v>3.27691148854E-4</v>
      </c>
    </row>
    <row r="491" spans="1:9">
      <c r="A491">
        <v>24.5</v>
      </c>
      <c r="C491">
        <v>0.625</v>
      </c>
      <c r="D491">
        <v>0.39101999999999998</v>
      </c>
      <c r="E491">
        <v>8.4149333333300005E-2</v>
      </c>
      <c r="F491">
        <v>-0.41566518518500001</v>
      </c>
      <c r="G491">
        <v>9.55078125</v>
      </c>
      <c r="H491">
        <v>1.2807835812900001E-4</v>
      </c>
      <c r="I491">
        <v>3.27691148854E-4</v>
      </c>
    </row>
    <row r="492" spans="1:9">
      <c r="A492">
        <v>24.55</v>
      </c>
      <c r="C492">
        <v>0.45985958486</v>
      </c>
      <c r="D492">
        <v>0.39458720000000003</v>
      </c>
      <c r="E492">
        <v>6.12826666667E-2</v>
      </c>
      <c r="F492">
        <v>-0.45657111111100002</v>
      </c>
      <c r="G492">
        <v>9.5703125</v>
      </c>
      <c r="H492" s="1">
        <v>2.9972102948800001E-5</v>
      </c>
      <c r="I492">
        <v>3.27691148854E-4</v>
      </c>
    </row>
    <row r="493" spans="1:9">
      <c r="A493">
        <v>24.6</v>
      </c>
      <c r="C493">
        <v>0.31120268620300001</v>
      </c>
      <c r="D493">
        <v>0.39705679999999999</v>
      </c>
      <c r="E493">
        <v>3.8873333333300002E-2</v>
      </c>
      <c r="F493">
        <v>-0.49942493827200002</v>
      </c>
      <c r="G493">
        <v>9.58984375</v>
      </c>
      <c r="H493" s="1">
        <v>4.2433382983099998E-5</v>
      </c>
      <c r="I493">
        <v>3.27691148854E-4</v>
      </c>
    </row>
    <row r="494" spans="1:9">
      <c r="A494">
        <v>24.65</v>
      </c>
      <c r="C494">
        <v>0.111263736264</v>
      </c>
      <c r="D494">
        <v>0.39870319999999998</v>
      </c>
      <c r="E494">
        <v>1.2043111111099999E-2</v>
      </c>
      <c r="F494">
        <v>-0.547190864198</v>
      </c>
      <c r="G494">
        <v>9.609375</v>
      </c>
      <c r="H494">
        <v>1.05804317348E-4</v>
      </c>
      <c r="I494">
        <v>3.27691148854E-4</v>
      </c>
    </row>
    <row r="495" spans="1:9">
      <c r="A495">
        <v>24.7</v>
      </c>
      <c r="C495">
        <v>-7.5244200244200005E-2</v>
      </c>
      <c r="D495">
        <v>0.39842880000000003</v>
      </c>
      <c r="E495">
        <v>-1.7836000000000001E-2</v>
      </c>
      <c r="F495">
        <v>-0.55455901234600002</v>
      </c>
      <c r="G495">
        <v>9.62890625</v>
      </c>
      <c r="H495" s="1">
        <v>5.4087133438200003E-5</v>
      </c>
      <c r="I495">
        <v>3.27691148854E-4</v>
      </c>
    </row>
    <row r="496" spans="1:9">
      <c r="A496">
        <v>24.75</v>
      </c>
      <c r="C496">
        <v>-0.27182539682500001</v>
      </c>
      <c r="D496">
        <v>0.39678239999999998</v>
      </c>
      <c r="E496">
        <v>-4.5428444444400001E-2</v>
      </c>
      <c r="F496">
        <v>-0.51941209876500005</v>
      </c>
      <c r="G496">
        <v>9.6484375</v>
      </c>
      <c r="H496" s="1">
        <v>9.3645619461900004E-5</v>
      </c>
      <c r="I496">
        <v>3.27691148854E-4</v>
      </c>
    </row>
    <row r="497" spans="1:9">
      <c r="A497">
        <v>24.8</v>
      </c>
      <c r="C497">
        <v>-0.464438339438</v>
      </c>
      <c r="D497">
        <v>0.393764</v>
      </c>
      <c r="E497">
        <v>-7.0276888888900005E-2</v>
      </c>
      <c r="F497">
        <v>-0.46698814814799999</v>
      </c>
      <c r="G497">
        <v>9.66796875</v>
      </c>
      <c r="H497">
        <v>1.2819500508200001E-4</v>
      </c>
      <c r="I497">
        <v>3.27691148854E-4</v>
      </c>
    </row>
    <row r="498" spans="1:9">
      <c r="A498">
        <v>24.85</v>
      </c>
      <c r="C498">
        <v>-0.625</v>
      </c>
      <c r="D498">
        <v>0.38964799999999999</v>
      </c>
      <c r="E498">
        <v>-9.2228888888900004E-2</v>
      </c>
      <c r="F498">
        <v>-0.40761950617300002</v>
      </c>
      <c r="G498">
        <v>9.6875</v>
      </c>
      <c r="H498">
        <v>1.11846342422E-4</v>
      </c>
      <c r="I498">
        <v>3.27691148854E-4</v>
      </c>
    </row>
    <row r="499" spans="1:9">
      <c r="A499">
        <v>24.9</v>
      </c>
      <c r="C499">
        <v>-0.625</v>
      </c>
      <c r="D499">
        <v>0.38443440000000001</v>
      </c>
      <c r="E499">
        <v>-0.111284444444</v>
      </c>
      <c r="F499">
        <v>-0.34071333333300002</v>
      </c>
      <c r="G499">
        <v>9.70703125</v>
      </c>
      <c r="H499" s="1">
        <v>5.9642566477899998E-5</v>
      </c>
      <c r="I499">
        <v>3.27691148854E-4</v>
      </c>
    </row>
    <row r="500" spans="1:9">
      <c r="A500">
        <v>24.95</v>
      </c>
      <c r="C500">
        <v>-0.625</v>
      </c>
      <c r="D500">
        <v>0.3783976</v>
      </c>
      <c r="E500">
        <v>-0.12698622222200001</v>
      </c>
      <c r="F500">
        <v>-0.25830864197499998</v>
      </c>
      <c r="G500">
        <v>9.7265625</v>
      </c>
      <c r="H500" s="1">
        <v>3.4242985299199999E-5</v>
      </c>
      <c r="I500">
        <v>3.27691148854E-4</v>
      </c>
    </row>
    <row r="501" spans="1:9">
      <c r="A501">
        <v>25</v>
      </c>
      <c r="C501">
        <v>-0.625</v>
      </c>
      <c r="D501">
        <v>0.37153760000000002</v>
      </c>
      <c r="E501">
        <v>-0.13780977777799999</v>
      </c>
      <c r="F501">
        <v>-0.16040543209899999</v>
      </c>
      <c r="G501">
        <v>9.74609375</v>
      </c>
      <c r="H501" s="1">
        <v>3.4897981210100002E-5</v>
      </c>
      <c r="I501">
        <v>3.27691148854E-4</v>
      </c>
    </row>
    <row r="502" spans="1:9">
      <c r="A502">
        <v>25.05</v>
      </c>
      <c r="C502">
        <v>-0.625</v>
      </c>
      <c r="D502">
        <v>0.36440319999999998</v>
      </c>
      <c r="E502">
        <v>-0.14329777777800001</v>
      </c>
      <c r="F502">
        <v>-5.5472839506200002E-2</v>
      </c>
      <c r="G502">
        <v>9.765625</v>
      </c>
      <c r="H502" s="1">
        <v>4.35256882974E-5</v>
      </c>
      <c r="I502">
        <v>3.27691148854E-4</v>
      </c>
    </row>
    <row r="503" spans="1:9">
      <c r="A503">
        <v>25.1</v>
      </c>
      <c r="C503">
        <v>-0.625</v>
      </c>
      <c r="D503">
        <v>0.35699439999999999</v>
      </c>
      <c r="E503">
        <v>-0.14329777777800001</v>
      </c>
      <c r="F503">
        <v>4.7681234567900001E-2</v>
      </c>
      <c r="G503">
        <v>9.78515625</v>
      </c>
      <c r="H503" s="1">
        <v>4.0176608763700002E-5</v>
      </c>
      <c r="I503">
        <v>3.27691148854E-4</v>
      </c>
    </row>
    <row r="504" spans="1:9">
      <c r="A504">
        <v>25.15</v>
      </c>
      <c r="C504">
        <v>-0.625</v>
      </c>
      <c r="D504">
        <v>0.34986</v>
      </c>
      <c r="E504">
        <v>-0.13811466666700001</v>
      </c>
      <c r="F504">
        <v>0.14118049382699999</v>
      </c>
      <c r="G504">
        <v>9.8046875</v>
      </c>
      <c r="H504" s="1">
        <v>4.75484965886E-5</v>
      </c>
      <c r="I504">
        <v>3.27691148854E-4</v>
      </c>
    </row>
    <row r="505" spans="1:9">
      <c r="A505">
        <v>25.2</v>
      </c>
      <c r="C505">
        <v>-0.625</v>
      </c>
      <c r="D505">
        <v>0.34300000000000003</v>
      </c>
      <c r="E505">
        <v>-0.128358222222</v>
      </c>
      <c r="F505">
        <v>0.21875777777800001</v>
      </c>
      <c r="G505">
        <v>9.82421875</v>
      </c>
      <c r="H505" s="1">
        <v>1.4654125680499999E-5</v>
      </c>
      <c r="I505">
        <v>3.27691148854E-4</v>
      </c>
    </row>
    <row r="506" spans="1:9">
      <c r="A506">
        <v>25.25</v>
      </c>
      <c r="C506">
        <v>-0.625</v>
      </c>
      <c r="D506">
        <v>0.33696320000000002</v>
      </c>
      <c r="E506">
        <v>-0.11616266666699999</v>
      </c>
      <c r="F506">
        <v>0.29328617283899999</v>
      </c>
      <c r="G506">
        <v>9.84375</v>
      </c>
      <c r="H506" s="1">
        <v>8.0841453379700001E-5</v>
      </c>
      <c r="I506">
        <v>3.27691148854E-4</v>
      </c>
    </row>
    <row r="507" spans="1:9">
      <c r="A507">
        <v>25.3</v>
      </c>
      <c r="C507">
        <v>-0.625</v>
      </c>
      <c r="D507">
        <v>0.33120080000000002</v>
      </c>
      <c r="E507">
        <v>-9.9546222222199998E-2</v>
      </c>
      <c r="F507">
        <v>0.37467456790100001</v>
      </c>
      <c r="G507">
        <v>9.86328125</v>
      </c>
      <c r="H507" s="1">
        <v>7.94958879289E-5</v>
      </c>
      <c r="I507">
        <v>3.27691148854E-4</v>
      </c>
    </row>
    <row r="508" spans="1:9">
      <c r="A508">
        <v>25.35</v>
      </c>
      <c r="C508">
        <v>-0.608821733822</v>
      </c>
      <c r="D508">
        <v>0.3268104</v>
      </c>
      <c r="E508">
        <v>-7.83564444444E-2</v>
      </c>
      <c r="F508">
        <v>0.44767851851899998</v>
      </c>
      <c r="G508">
        <v>9.8828125</v>
      </c>
      <c r="H508" s="1">
        <v>6.8877782002099995E-5</v>
      </c>
      <c r="I508">
        <v>3.27691148854E-4</v>
      </c>
    </row>
    <row r="509" spans="1:9">
      <c r="A509">
        <v>25.4</v>
      </c>
      <c r="C509">
        <v>-0.45558608058599998</v>
      </c>
      <c r="D509">
        <v>0.32324320000000001</v>
      </c>
      <c r="E509">
        <v>-5.3965333333300003E-2</v>
      </c>
      <c r="F509">
        <v>0.50221975308599998</v>
      </c>
      <c r="G509">
        <v>9.90234375</v>
      </c>
      <c r="H509">
        <v>1.32664696759E-4</v>
      </c>
      <c r="I509">
        <v>3.27691148854E-4</v>
      </c>
    </row>
    <row r="510" spans="1:9">
      <c r="A510">
        <v>25.45</v>
      </c>
      <c r="C510">
        <v>-0.28037240537199998</v>
      </c>
      <c r="D510">
        <v>0.32132240000000001</v>
      </c>
      <c r="E510">
        <v>-2.7135111111100001E-2</v>
      </c>
      <c r="F510">
        <v>0.53118419753099999</v>
      </c>
      <c r="G510">
        <v>9.921875</v>
      </c>
      <c r="H510">
        <v>1.63997348045E-4</v>
      </c>
      <c r="I510">
        <v>3.27691148854E-4</v>
      </c>
    </row>
    <row r="511" spans="1:9">
      <c r="A511">
        <v>25.5</v>
      </c>
      <c r="C511">
        <v>-9.0506715506700003E-2</v>
      </c>
      <c r="D511">
        <v>0.32049919999999998</v>
      </c>
      <c r="E511">
        <v>1.52444444444E-4</v>
      </c>
      <c r="F511">
        <v>0.53609629629599997</v>
      </c>
      <c r="G511">
        <v>9.94140625</v>
      </c>
      <c r="H511">
        <v>1.18180264606E-4</v>
      </c>
      <c r="I511">
        <v>3.27691148854E-4</v>
      </c>
    </row>
    <row r="512" spans="1:9">
      <c r="A512">
        <v>25.55</v>
      </c>
      <c r="C512">
        <v>0.103021978022</v>
      </c>
      <c r="D512">
        <v>0.32132240000000001</v>
      </c>
      <c r="E512">
        <v>2.7744888888900001E-2</v>
      </c>
      <c r="F512">
        <v>0.51610913580200002</v>
      </c>
      <c r="G512">
        <v>9.9609375</v>
      </c>
      <c r="H512" s="1">
        <v>8.7000703936800005E-5</v>
      </c>
      <c r="I512">
        <v>3.27691148854E-4</v>
      </c>
    </row>
    <row r="513" spans="1:9">
      <c r="A513">
        <v>25.6</v>
      </c>
      <c r="C513">
        <v>0.30815018314999998</v>
      </c>
      <c r="D513">
        <v>0.32351760000000002</v>
      </c>
      <c r="E513">
        <v>5.12213333333E-2</v>
      </c>
      <c r="F513">
        <v>0.499170864198</v>
      </c>
      <c r="G513">
        <v>9.98046875</v>
      </c>
      <c r="H513">
        <v>1.57404126569E-4</v>
      </c>
      <c r="I513">
        <v>3.27691148854E-4</v>
      </c>
    </row>
    <row r="514" spans="1:9">
      <c r="A514">
        <v>25.65</v>
      </c>
      <c r="C514">
        <v>0.48244810744799999</v>
      </c>
      <c r="D514">
        <v>0.32626159999999998</v>
      </c>
      <c r="E514">
        <v>7.7136888888899996E-2</v>
      </c>
      <c r="F514">
        <v>0.48341827160500001</v>
      </c>
    </row>
    <row r="515" spans="1:9">
      <c r="A515">
        <v>25.7</v>
      </c>
      <c r="C515">
        <v>0.625</v>
      </c>
      <c r="D515">
        <v>0.33120080000000002</v>
      </c>
      <c r="E515">
        <v>0.102595111111</v>
      </c>
      <c r="F515">
        <v>0.41041432098800001</v>
      </c>
    </row>
    <row r="516" spans="1:9">
      <c r="A516">
        <v>25.75</v>
      </c>
      <c r="C516">
        <v>0.625</v>
      </c>
      <c r="D516">
        <v>0.33696320000000002</v>
      </c>
      <c r="E516">
        <v>0.119516444444</v>
      </c>
      <c r="F516">
        <v>0.30827654320999998</v>
      </c>
    </row>
    <row r="517" spans="1:9">
      <c r="A517">
        <v>25.8</v>
      </c>
      <c r="C517">
        <v>0.625</v>
      </c>
      <c r="D517">
        <v>0.34327439999999998</v>
      </c>
      <c r="E517">
        <v>0.13262666666699999</v>
      </c>
      <c r="F517">
        <v>0.21494666666699999</v>
      </c>
    </row>
    <row r="518" spans="1:9">
      <c r="A518">
        <v>25.85</v>
      </c>
      <c r="C518">
        <v>0.625</v>
      </c>
      <c r="D518">
        <v>0.35040880000000002</v>
      </c>
      <c r="E518">
        <v>0.140858666667</v>
      </c>
      <c r="F518">
        <v>0.125258518519</v>
      </c>
    </row>
    <row r="519" spans="1:9">
      <c r="A519">
        <v>25.9</v>
      </c>
      <c r="C519">
        <v>0.625</v>
      </c>
      <c r="D519">
        <v>0.35754320000000001</v>
      </c>
      <c r="E519">
        <v>0.144669777778</v>
      </c>
      <c r="F519">
        <v>4.5055802469100001E-2</v>
      </c>
    </row>
    <row r="520" spans="1:9">
      <c r="A520">
        <v>25.95</v>
      </c>
      <c r="C520">
        <v>0.625</v>
      </c>
      <c r="D520">
        <v>0.364952</v>
      </c>
      <c r="E520">
        <v>0.14573688888899999</v>
      </c>
      <c r="F520">
        <v>-4.3361975308599997E-2</v>
      </c>
    </row>
    <row r="521" spans="1:9">
      <c r="A521">
        <v>26</v>
      </c>
      <c r="C521">
        <v>0.625</v>
      </c>
      <c r="D521">
        <v>0.37236079999999999</v>
      </c>
      <c r="E521">
        <v>0.14101111111100001</v>
      </c>
      <c r="F521">
        <v>-0.14600790123499999</v>
      </c>
    </row>
    <row r="522" spans="1:9">
      <c r="A522">
        <v>26.05</v>
      </c>
      <c r="C522">
        <v>0.625</v>
      </c>
      <c r="D522">
        <v>0.37922080000000002</v>
      </c>
      <c r="E522">
        <v>0.13155955555599999</v>
      </c>
      <c r="F522">
        <v>-0.25636074074100001</v>
      </c>
    </row>
    <row r="523" spans="1:9">
      <c r="A523">
        <v>26.1</v>
      </c>
      <c r="C523">
        <v>0.625</v>
      </c>
      <c r="D523">
        <v>0.38580639999999999</v>
      </c>
      <c r="E523">
        <v>0.11540044444399999</v>
      </c>
      <c r="F523">
        <v>-0.36349530864200003</v>
      </c>
    </row>
    <row r="524" spans="1:9">
      <c r="A524">
        <v>26.15</v>
      </c>
      <c r="C524">
        <v>0.625</v>
      </c>
      <c r="D524">
        <v>0.39101999999999998</v>
      </c>
      <c r="E524">
        <v>9.3448444444399995E-2</v>
      </c>
      <c r="F524">
        <v>-0.434974814815</v>
      </c>
    </row>
    <row r="525" spans="1:9">
      <c r="A525">
        <v>26.2</v>
      </c>
      <c r="C525">
        <v>0.54990842490799996</v>
      </c>
      <c r="D525">
        <v>0.39513599999999999</v>
      </c>
      <c r="E525">
        <v>7.0581777777800003E-2</v>
      </c>
      <c r="F525">
        <v>-0.47740518518500002</v>
      </c>
    </row>
    <row r="526" spans="1:9">
      <c r="A526">
        <v>26.25</v>
      </c>
      <c r="C526">
        <v>0.374694749695</v>
      </c>
      <c r="D526">
        <v>0.39815440000000002</v>
      </c>
      <c r="E526">
        <v>4.57333333333E-2</v>
      </c>
      <c r="F526">
        <v>-0.51382246913600005</v>
      </c>
    </row>
    <row r="527" spans="1:9">
      <c r="A527">
        <v>26.3</v>
      </c>
      <c r="C527">
        <v>0.17933455433500001</v>
      </c>
      <c r="D527">
        <v>0.39980080000000001</v>
      </c>
      <c r="E527">
        <v>1.8903111111100001E-2</v>
      </c>
      <c r="F527">
        <v>-0.54066962962999998</v>
      </c>
    </row>
    <row r="528" spans="1:9">
      <c r="A528">
        <v>26.35</v>
      </c>
      <c r="C528">
        <v>-1.54151404151E-2</v>
      </c>
      <c r="D528">
        <v>0.40007520000000002</v>
      </c>
      <c r="E528">
        <v>-8.8417777777800004E-3</v>
      </c>
      <c r="F528">
        <v>-0.55345802469100003</v>
      </c>
    </row>
    <row r="529" spans="1:6">
      <c r="A529">
        <v>26.4</v>
      </c>
      <c r="C529">
        <v>-0.20985958486</v>
      </c>
      <c r="D529">
        <v>0.39897759999999999</v>
      </c>
      <c r="E529">
        <v>-3.7501333333300003E-2</v>
      </c>
      <c r="F529">
        <v>-0.54185530864200004</v>
      </c>
    </row>
    <row r="530" spans="1:6">
      <c r="A530">
        <v>26.45</v>
      </c>
      <c r="C530">
        <v>-0.390873015873</v>
      </c>
      <c r="D530">
        <v>0.39623360000000002</v>
      </c>
      <c r="E530">
        <v>-6.4331555555599995E-2</v>
      </c>
      <c r="F530">
        <v>-0.50120345679</v>
      </c>
    </row>
    <row r="531" spans="1:6">
      <c r="A531">
        <v>26.5</v>
      </c>
      <c r="C531">
        <v>-0.57493894993899997</v>
      </c>
      <c r="D531">
        <v>0.39239200000000002</v>
      </c>
      <c r="E531">
        <v>-8.7807999999999997E-2</v>
      </c>
      <c r="F531">
        <v>-0.449626419753</v>
      </c>
    </row>
    <row r="532" spans="1:6">
      <c r="A532">
        <v>26.55</v>
      </c>
      <c r="C532">
        <v>-0.625</v>
      </c>
      <c r="D532">
        <v>0.38745279999999999</v>
      </c>
      <c r="E532">
        <v>-0.110064888889</v>
      </c>
      <c r="F532">
        <v>-0.37924790123500002</v>
      </c>
    </row>
    <row r="533" spans="1:6">
      <c r="A533">
        <v>26.6</v>
      </c>
      <c r="C533">
        <v>-0.625</v>
      </c>
      <c r="D533">
        <v>0.38114160000000002</v>
      </c>
      <c r="E533">
        <v>-0.12683377777800001</v>
      </c>
      <c r="F533">
        <v>-0.286764938272</v>
      </c>
    </row>
    <row r="534" spans="1:6">
      <c r="A534">
        <v>26.65</v>
      </c>
      <c r="C534">
        <v>-0.625</v>
      </c>
      <c r="D534">
        <v>0.374556</v>
      </c>
      <c r="E534">
        <v>-0.138572</v>
      </c>
      <c r="F534">
        <v>-0.19385851851899999</v>
      </c>
    </row>
    <row r="535" spans="1:6">
      <c r="A535">
        <v>26.7</v>
      </c>
      <c r="C535">
        <v>-0.625</v>
      </c>
      <c r="D535">
        <v>0.36714720000000001</v>
      </c>
      <c r="E535">
        <v>-0.14619422222199999</v>
      </c>
      <c r="F535">
        <v>-9.9681728395100005E-2</v>
      </c>
    </row>
    <row r="536" spans="1:6">
      <c r="A536">
        <v>26.75</v>
      </c>
      <c r="C536">
        <v>-0.625</v>
      </c>
      <c r="D536">
        <v>0.35973840000000001</v>
      </c>
      <c r="E536">
        <v>-0.14878577777800001</v>
      </c>
      <c r="F536">
        <v>-2.4560493827199999E-3</v>
      </c>
    </row>
    <row r="537" spans="1:6">
      <c r="A537">
        <v>26.8</v>
      </c>
      <c r="C537">
        <v>-0.625</v>
      </c>
      <c r="D537">
        <v>0.35205520000000001</v>
      </c>
      <c r="E537">
        <v>-0.146346666667</v>
      </c>
      <c r="F537">
        <v>9.3583950617300002E-2</v>
      </c>
    </row>
    <row r="538" spans="1:6">
      <c r="A538">
        <v>26.85</v>
      </c>
      <c r="C538">
        <v>-0.625</v>
      </c>
      <c r="D538">
        <v>0.34492080000000003</v>
      </c>
      <c r="E538">
        <v>-0.13902933333299999</v>
      </c>
      <c r="F538">
        <v>0.18369555555600001</v>
      </c>
    </row>
    <row r="539" spans="1:6">
      <c r="A539">
        <v>26.9</v>
      </c>
      <c r="C539">
        <v>-0.625</v>
      </c>
      <c r="D539">
        <v>0.33806079999999999</v>
      </c>
      <c r="E539">
        <v>-0.12851066666700001</v>
      </c>
      <c r="F539">
        <v>0.28168345679000001</v>
      </c>
    </row>
    <row r="540" spans="1:6">
      <c r="A540">
        <v>26.95</v>
      </c>
      <c r="C540">
        <v>-0.625</v>
      </c>
      <c r="D540">
        <v>0.33174959999999998</v>
      </c>
      <c r="E540">
        <v>-0.110979555556</v>
      </c>
      <c r="F540">
        <v>0.37933259259300001</v>
      </c>
    </row>
    <row r="541" spans="1:6">
      <c r="A541">
        <v>27</v>
      </c>
      <c r="C541">
        <v>-0.625</v>
      </c>
      <c r="D541">
        <v>0.3268104</v>
      </c>
      <c r="E541">
        <v>-8.9484888888899994E-2</v>
      </c>
      <c r="F541">
        <v>0.45521604938299998</v>
      </c>
    </row>
    <row r="542" spans="1:6">
      <c r="A542">
        <v>27.05</v>
      </c>
      <c r="C542">
        <v>-0.51999389499399995</v>
      </c>
      <c r="D542">
        <v>0.32269439999999999</v>
      </c>
      <c r="E542">
        <v>-6.4788888888899998E-2</v>
      </c>
      <c r="F542">
        <v>0.513737777778</v>
      </c>
    </row>
    <row r="543" spans="1:6">
      <c r="A543">
        <v>27.1</v>
      </c>
      <c r="C543">
        <v>-0.33562271062299998</v>
      </c>
      <c r="D543">
        <v>0.32022479999999998</v>
      </c>
      <c r="E543">
        <v>-3.7501333333300003E-2</v>
      </c>
      <c r="F543">
        <v>0.55320395061700001</v>
      </c>
    </row>
    <row r="544" spans="1:6">
      <c r="A544">
        <v>27.15</v>
      </c>
      <c r="C544">
        <v>-0.15369352869399999</v>
      </c>
      <c r="D544">
        <v>0.31885279999999999</v>
      </c>
      <c r="E544">
        <v>-8.38444444444E-3</v>
      </c>
      <c r="F544">
        <v>0.56700864197500001</v>
      </c>
    </row>
    <row r="545" spans="1:6">
      <c r="A545">
        <v>27.2</v>
      </c>
      <c r="C545">
        <v>3.2814407814400003E-2</v>
      </c>
      <c r="D545">
        <v>0.31940160000000001</v>
      </c>
      <c r="E545">
        <v>2.0580000000000001E-2</v>
      </c>
      <c r="F545">
        <v>0.55100197530899997</v>
      </c>
    </row>
    <row r="546" spans="1:6">
      <c r="A546">
        <v>27.25</v>
      </c>
      <c r="C546">
        <v>0.224511599512</v>
      </c>
      <c r="D546">
        <v>0.321048</v>
      </c>
      <c r="E546">
        <v>4.69528888889E-2</v>
      </c>
      <c r="F546">
        <v>0.52423950617299997</v>
      </c>
    </row>
    <row r="547" spans="1:6">
      <c r="A547">
        <v>27.3</v>
      </c>
      <c r="C547">
        <v>0.44062881562900003</v>
      </c>
      <c r="D547">
        <v>0.32406639999999998</v>
      </c>
      <c r="E547">
        <v>7.3173333333300006E-2</v>
      </c>
      <c r="F547">
        <v>0.488923209877</v>
      </c>
    </row>
    <row r="548" spans="1:6">
      <c r="A548">
        <v>27.35</v>
      </c>
      <c r="C548">
        <v>0.608821733822</v>
      </c>
      <c r="D548">
        <v>0.32845679999999999</v>
      </c>
      <c r="E548">
        <v>9.6954666666699996E-2</v>
      </c>
      <c r="F548">
        <v>0.430994320988</v>
      </c>
    </row>
    <row r="549" spans="1:6">
      <c r="A549">
        <v>27.4</v>
      </c>
      <c r="C549">
        <v>0.625</v>
      </c>
      <c r="D549">
        <v>0.33394479999999999</v>
      </c>
      <c r="E549">
        <v>0.11677244444400001</v>
      </c>
      <c r="F549">
        <v>0.35959950617300002</v>
      </c>
    </row>
    <row r="550" spans="1:6">
      <c r="A550">
        <v>27.45</v>
      </c>
      <c r="C550">
        <v>0.625</v>
      </c>
      <c r="D550">
        <v>0.340256</v>
      </c>
      <c r="E550">
        <v>0.13308400000000001</v>
      </c>
      <c r="F550">
        <v>0.27998962963000001</v>
      </c>
    </row>
    <row r="551" spans="1:6">
      <c r="A551">
        <v>27.5</v>
      </c>
      <c r="C551">
        <v>0.625</v>
      </c>
      <c r="D551">
        <v>0.34739039999999999</v>
      </c>
      <c r="E551">
        <v>0.14558444444400001</v>
      </c>
      <c r="F551">
        <v>0.18250987654299999</v>
      </c>
    </row>
    <row r="552" spans="1:6">
      <c r="A552">
        <v>27.55</v>
      </c>
      <c r="C552">
        <v>0.625</v>
      </c>
      <c r="D552">
        <v>0.35507359999999999</v>
      </c>
      <c r="E552">
        <v>0.15183466666699999</v>
      </c>
      <c r="F552">
        <v>7.4020246913599999E-2</v>
      </c>
    </row>
    <row r="553" spans="1:6">
      <c r="A553">
        <v>27.6</v>
      </c>
      <c r="C553">
        <v>0.625</v>
      </c>
      <c r="D553">
        <v>0.36275679999999999</v>
      </c>
      <c r="E553">
        <v>0.153206666667</v>
      </c>
      <c r="F553">
        <v>-3.84498765432E-2</v>
      </c>
    </row>
    <row r="554" spans="1:6">
      <c r="A554">
        <v>27.65</v>
      </c>
      <c r="C554">
        <v>0.625</v>
      </c>
      <c r="D554">
        <v>0.3707144</v>
      </c>
      <c r="E554">
        <v>0.14741377777799999</v>
      </c>
      <c r="F554">
        <v>-0.14143456790100001</v>
      </c>
    </row>
    <row r="555" spans="1:6">
      <c r="A555">
        <v>27.7</v>
      </c>
      <c r="C555">
        <v>0.625</v>
      </c>
      <c r="D555">
        <v>0.37757439999999998</v>
      </c>
      <c r="E555">
        <v>0.138419555556</v>
      </c>
      <c r="F555">
        <v>-0.23213901234600001</v>
      </c>
    </row>
    <row r="556" spans="1:6">
      <c r="A556">
        <v>27.75</v>
      </c>
      <c r="C556">
        <v>0.625</v>
      </c>
      <c r="D556">
        <v>0.38470880000000002</v>
      </c>
      <c r="E556">
        <v>0.12515688888900001</v>
      </c>
      <c r="F556">
        <v>-0.33495432098799999</v>
      </c>
    </row>
    <row r="557" spans="1:6">
      <c r="A557">
        <v>27.8</v>
      </c>
      <c r="C557">
        <v>0.625</v>
      </c>
      <c r="D557">
        <v>0.39047120000000002</v>
      </c>
      <c r="E557">
        <v>0.104119555556</v>
      </c>
      <c r="F557">
        <v>-0.420069135802</v>
      </c>
    </row>
    <row r="558" spans="1:6">
      <c r="A558">
        <v>27.85</v>
      </c>
      <c r="C558">
        <v>0.62042124542099997</v>
      </c>
      <c r="D558">
        <v>0.39513599999999999</v>
      </c>
      <c r="E558">
        <v>8.1557777777800003E-2</v>
      </c>
      <c r="F558">
        <v>-0.47461037036999998</v>
      </c>
    </row>
    <row r="559" spans="1:6">
      <c r="A559">
        <v>27.9</v>
      </c>
      <c r="C559">
        <v>0.45039682539699999</v>
      </c>
      <c r="D559">
        <v>0.39870319999999998</v>
      </c>
      <c r="E559">
        <v>5.6556888888900002E-2</v>
      </c>
      <c r="F559">
        <v>-0.521275308642</v>
      </c>
    </row>
    <row r="560" spans="1:6">
      <c r="A560">
        <v>27.95</v>
      </c>
      <c r="C560">
        <v>0.26114163614199998</v>
      </c>
      <c r="D560">
        <v>0.40089839999999999</v>
      </c>
      <c r="E560">
        <v>2.92693333333E-2</v>
      </c>
      <c r="F560">
        <v>-0.55913234567900005</v>
      </c>
    </row>
    <row r="561" spans="1:6">
      <c r="A561">
        <v>28</v>
      </c>
      <c r="C561">
        <v>6.3644688644700007E-2</v>
      </c>
      <c r="D561">
        <v>0.40172160000000001</v>
      </c>
      <c r="E561">
        <v>-1.52444444444E-4</v>
      </c>
      <c r="F561">
        <v>-0.57691753086399999</v>
      </c>
    </row>
    <row r="562" spans="1:6">
      <c r="A562">
        <v>28.05</v>
      </c>
      <c r="C562">
        <v>-0.141178266178</v>
      </c>
      <c r="D562">
        <v>0.40089839999999999</v>
      </c>
      <c r="E562">
        <v>-2.97266666667E-2</v>
      </c>
      <c r="F562">
        <v>-0.56455259259299995</v>
      </c>
    </row>
    <row r="563" spans="1:6">
      <c r="A563">
        <v>28.1</v>
      </c>
      <c r="C563">
        <v>-0.34844322344299999</v>
      </c>
      <c r="D563">
        <v>0.39870319999999998</v>
      </c>
      <c r="E563">
        <v>-5.8081333333299998E-2</v>
      </c>
      <c r="F563">
        <v>-0.52136000000000005</v>
      </c>
    </row>
    <row r="564" spans="1:6">
      <c r="A564">
        <v>28.15</v>
      </c>
      <c r="C564">
        <v>-0.54166666666700003</v>
      </c>
      <c r="D564">
        <v>0.39486159999999998</v>
      </c>
      <c r="E564">
        <v>-8.2015111111100006E-2</v>
      </c>
      <c r="F564">
        <v>-0.46978296296299998</v>
      </c>
    </row>
    <row r="565" spans="1:6">
      <c r="A565">
        <v>28.2</v>
      </c>
      <c r="C565">
        <v>-0.625</v>
      </c>
      <c r="D565">
        <v>0.39047120000000002</v>
      </c>
      <c r="E565">
        <v>-0.10442444444399999</v>
      </c>
      <c r="F565">
        <v>-0.42311802469100002</v>
      </c>
    </row>
    <row r="566" spans="1:6">
      <c r="A566">
        <v>28.25</v>
      </c>
      <c r="C566">
        <v>-0.625</v>
      </c>
      <c r="D566">
        <v>0.38443440000000001</v>
      </c>
      <c r="E566">
        <v>-0.12576666666700001</v>
      </c>
      <c r="F566">
        <v>-0.34875901234599999</v>
      </c>
    </row>
    <row r="567" spans="1:6">
      <c r="A567">
        <v>28.3</v>
      </c>
      <c r="C567">
        <v>-0.625</v>
      </c>
      <c r="D567">
        <v>0.37757439999999998</v>
      </c>
      <c r="E567">
        <v>-0.14055377777799999</v>
      </c>
      <c r="F567">
        <v>-0.249331358025</v>
      </c>
    </row>
    <row r="568" spans="1:6">
      <c r="A568">
        <v>28.35</v>
      </c>
      <c r="C568">
        <v>-0.625</v>
      </c>
      <c r="D568">
        <v>0.37016559999999998</v>
      </c>
      <c r="E568">
        <v>-0.15015777777799999</v>
      </c>
      <c r="F568">
        <v>-0.15269851851899999</v>
      </c>
    </row>
    <row r="569" spans="1:6">
      <c r="A569">
        <v>28.4</v>
      </c>
      <c r="C569">
        <v>-0.625</v>
      </c>
      <c r="D569">
        <v>0.36248239999999998</v>
      </c>
      <c r="E569">
        <v>-0.15625555555599999</v>
      </c>
      <c r="F569">
        <v>-4.6749629629599998E-2</v>
      </c>
    </row>
    <row r="570" spans="1:6">
      <c r="A570">
        <v>28.45</v>
      </c>
      <c r="C570">
        <v>-0.625</v>
      </c>
      <c r="D570">
        <v>0.35425040000000002</v>
      </c>
      <c r="E570">
        <v>-0.15579822222199999</v>
      </c>
      <c r="F570">
        <v>7.4867160493800003E-2</v>
      </c>
    </row>
    <row r="571" spans="1:6">
      <c r="A571">
        <v>28.5</v>
      </c>
      <c r="C571">
        <v>-0.625</v>
      </c>
      <c r="D571">
        <v>0.34656720000000002</v>
      </c>
      <c r="E571">
        <v>-0.14787111111099999</v>
      </c>
      <c r="F571">
        <v>0.183102716049</v>
      </c>
    </row>
    <row r="572" spans="1:6">
      <c r="A572">
        <v>28.55</v>
      </c>
      <c r="C572">
        <v>-0.625</v>
      </c>
      <c r="D572">
        <v>0.33943279999999998</v>
      </c>
      <c r="E572">
        <v>-0.13719999999999999</v>
      </c>
      <c r="F572">
        <v>0.28473234567900002</v>
      </c>
    </row>
    <row r="573" spans="1:6">
      <c r="A573">
        <v>28.6</v>
      </c>
      <c r="C573">
        <v>-0.625</v>
      </c>
      <c r="D573">
        <v>0.3325728</v>
      </c>
      <c r="E573">
        <v>-0.12012622222200001</v>
      </c>
      <c r="F573">
        <v>0.39135876543199999</v>
      </c>
    </row>
    <row r="574" spans="1:6">
      <c r="A574">
        <v>28.65</v>
      </c>
      <c r="C574">
        <v>-0.625</v>
      </c>
      <c r="D574">
        <v>0.32708480000000001</v>
      </c>
      <c r="E574">
        <v>-9.6344888888899999E-2</v>
      </c>
      <c r="F574">
        <v>0.46309234567899998</v>
      </c>
    </row>
    <row r="575" spans="1:6">
      <c r="A575">
        <v>28.7</v>
      </c>
      <c r="C575">
        <v>-0.59355921855899996</v>
      </c>
      <c r="D575">
        <v>0.3229688</v>
      </c>
      <c r="E575">
        <v>-7.1801333333299994E-2</v>
      </c>
      <c r="F575">
        <v>0.49552913580199998</v>
      </c>
    </row>
    <row r="576" spans="1:6">
      <c r="A576">
        <v>28.75</v>
      </c>
      <c r="C576">
        <v>-0.41315628815599997</v>
      </c>
      <c r="D576">
        <v>0.31995040000000002</v>
      </c>
      <c r="E576">
        <v>-4.7257777777799999E-2</v>
      </c>
      <c r="F576">
        <v>0.52771185185199998</v>
      </c>
    </row>
    <row r="577" spans="1:6">
      <c r="A577">
        <v>28.8</v>
      </c>
      <c r="C577">
        <v>-0.21962759462799999</v>
      </c>
      <c r="D577">
        <v>0.31802960000000002</v>
      </c>
      <c r="E577">
        <v>-1.9055555555599998E-2</v>
      </c>
      <c r="F577">
        <v>0.55566000000000004</v>
      </c>
    </row>
    <row r="578" spans="1:6">
      <c r="A578">
        <v>28.85</v>
      </c>
      <c r="C578">
        <v>-2.09096459096E-2</v>
      </c>
      <c r="D578">
        <v>0.31802960000000002</v>
      </c>
      <c r="E578">
        <v>9.75644444444E-3</v>
      </c>
      <c r="F578">
        <v>0.55693037037000004</v>
      </c>
    </row>
    <row r="579" spans="1:6">
      <c r="A579">
        <v>28.9</v>
      </c>
      <c r="C579">
        <v>0.18238705738700001</v>
      </c>
      <c r="D579">
        <v>0.3191272</v>
      </c>
      <c r="E579">
        <v>3.6739111111100002E-2</v>
      </c>
      <c r="F579">
        <v>0.55040913580200002</v>
      </c>
    </row>
    <row r="580" spans="1:6">
      <c r="A580">
        <v>28.95</v>
      </c>
      <c r="C580">
        <v>0.38507326007300002</v>
      </c>
      <c r="D580">
        <v>0.32159680000000002</v>
      </c>
      <c r="E580">
        <v>6.5093777777799997E-2</v>
      </c>
      <c r="F580">
        <v>0.53135358024699997</v>
      </c>
    </row>
    <row r="581" spans="1:6">
      <c r="A581">
        <v>29</v>
      </c>
      <c r="C581">
        <v>0.57188644688599999</v>
      </c>
      <c r="D581">
        <v>0.32571280000000002</v>
      </c>
      <c r="E581">
        <v>9.1466666666700003E-2</v>
      </c>
      <c r="F581">
        <v>0.47935308642000002</v>
      </c>
    </row>
    <row r="582" spans="1:6">
      <c r="A582">
        <v>29.05</v>
      </c>
      <c r="C582">
        <v>0.625</v>
      </c>
      <c r="D582">
        <v>0.33092640000000001</v>
      </c>
      <c r="E582">
        <v>0.113876</v>
      </c>
      <c r="F582">
        <v>0.40634913580199999</v>
      </c>
    </row>
    <row r="583" spans="1:6">
      <c r="A583">
        <v>29.1</v>
      </c>
      <c r="C583">
        <v>0.625</v>
      </c>
      <c r="D583">
        <v>0.33723760000000003</v>
      </c>
      <c r="E583">
        <v>0.132474222222</v>
      </c>
      <c r="F583">
        <v>0.32174246913600002</v>
      </c>
    </row>
    <row r="584" spans="1:6">
      <c r="A584">
        <v>29.15</v>
      </c>
      <c r="C584">
        <v>0.625</v>
      </c>
      <c r="D584">
        <v>0.34437200000000001</v>
      </c>
      <c r="E584">
        <v>0.146346666667</v>
      </c>
      <c r="F584">
        <v>0.22790444444399999</v>
      </c>
    </row>
    <row r="585" spans="1:6">
      <c r="A585">
        <v>29.2</v>
      </c>
      <c r="C585">
        <v>0.625</v>
      </c>
      <c r="D585">
        <v>0.35205520000000001</v>
      </c>
      <c r="E585">
        <v>0.155340888889</v>
      </c>
      <c r="F585">
        <v>0.12779925925899999</v>
      </c>
    </row>
    <row r="586" spans="1:6">
      <c r="A586">
        <v>29.25</v>
      </c>
      <c r="C586">
        <v>0.625</v>
      </c>
      <c r="D586">
        <v>0.36001280000000002</v>
      </c>
      <c r="E586">
        <v>0.160371555556</v>
      </c>
      <c r="F586">
        <v>5.4202469135799999E-3</v>
      </c>
    </row>
    <row r="587" spans="1:6">
      <c r="A587">
        <v>29.3</v>
      </c>
      <c r="C587">
        <v>0.625</v>
      </c>
      <c r="D587">
        <v>0.36851919999999999</v>
      </c>
      <c r="E587">
        <v>0.15640799999999999</v>
      </c>
      <c r="F587">
        <v>-0.125258518519</v>
      </c>
    </row>
    <row r="588" spans="1:6">
      <c r="A588">
        <v>29.35</v>
      </c>
      <c r="C588">
        <v>0.625</v>
      </c>
      <c r="D588">
        <v>0.37592799999999998</v>
      </c>
      <c r="E588">
        <v>0.145889333333</v>
      </c>
      <c r="F588">
        <v>-0.22307703703699999</v>
      </c>
    </row>
    <row r="589" spans="1:6">
      <c r="A589">
        <v>29.4</v>
      </c>
      <c r="C589">
        <v>0.625</v>
      </c>
      <c r="D589">
        <v>0.38306240000000003</v>
      </c>
      <c r="E589">
        <v>0.133998666667</v>
      </c>
      <c r="F589">
        <v>-0.31505185185200002</v>
      </c>
    </row>
    <row r="590" spans="1:6">
      <c r="A590">
        <v>29.45</v>
      </c>
      <c r="C590">
        <v>0.625</v>
      </c>
      <c r="D590">
        <v>0.38964799999999999</v>
      </c>
      <c r="E590">
        <v>0.115248</v>
      </c>
      <c r="F590">
        <v>-0.41431012345700002</v>
      </c>
    </row>
    <row r="591" spans="1:6">
      <c r="A591">
        <v>29.5</v>
      </c>
      <c r="C591">
        <v>0.625</v>
      </c>
      <c r="D591">
        <v>0.39486159999999998</v>
      </c>
      <c r="E591">
        <v>9.0856888888900006E-2</v>
      </c>
      <c r="F591">
        <v>-0.48062345679000001</v>
      </c>
    </row>
    <row r="592" spans="1:6">
      <c r="A592">
        <v>29.55</v>
      </c>
      <c r="C592">
        <v>0.510836385836</v>
      </c>
      <c r="D592">
        <v>0.39870319999999998</v>
      </c>
      <c r="E592">
        <v>6.5703555555599993E-2</v>
      </c>
      <c r="F592">
        <v>-0.51780296296299999</v>
      </c>
    </row>
    <row r="593" spans="1:6">
      <c r="A593">
        <v>29.6</v>
      </c>
      <c r="C593">
        <v>0.32554945054899997</v>
      </c>
      <c r="D593">
        <v>0.4014472</v>
      </c>
      <c r="E593">
        <v>3.9483111111099999E-2</v>
      </c>
      <c r="F593">
        <v>-0.55447432098799998</v>
      </c>
    </row>
    <row r="594" spans="1:6">
      <c r="A594">
        <v>29.65</v>
      </c>
      <c r="C594">
        <v>0.13018925518900001</v>
      </c>
      <c r="D594">
        <v>0.40281919999999999</v>
      </c>
      <c r="E594">
        <v>1.02137777778E-2</v>
      </c>
      <c r="F594">
        <v>-0.58462444444399997</v>
      </c>
    </row>
    <row r="595" spans="1:6">
      <c r="A595">
        <v>29.7</v>
      </c>
      <c r="C595">
        <v>-7.1581196581200005E-2</v>
      </c>
      <c r="D595">
        <v>0.40254479999999998</v>
      </c>
      <c r="E595">
        <v>-2.0580000000000001E-2</v>
      </c>
      <c r="F595">
        <v>-0.58326938271600004</v>
      </c>
    </row>
    <row r="596" spans="1:6">
      <c r="A596">
        <v>29.75</v>
      </c>
      <c r="C596">
        <v>-0.27945665445700002</v>
      </c>
      <c r="D596">
        <v>0.40062399999999998</v>
      </c>
      <c r="E596">
        <v>-4.90871111111E-2</v>
      </c>
      <c r="F596">
        <v>-0.55837012345699999</v>
      </c>
    </row>
    <row r="597" spans="1:6">
      <c r="A597">
        <v>29.8</v>
      </c>
      <c r="C597">
        <v>-0.477564102564</v>
      </c>
      <c r="D597">
        <v>0.3976056</v>
      </c>
      <c r="E597">
        <v>-7.6527111111099999E-2</v>
      </c>
      <c r="F597">
        <v>-0.52313851851899995</v>
      </c>
    </row>
    <row r="598" spans="1:6">
      <c r="A598">
        <v>29.85</v>
      </c>
      <c r="C598">
        <v>-0.625</v>
      </c>
      <c r="D598">
        <v>0.39294079999999998</v>
      </c>
      <c r="E598">
        <v>-0.102442666667</v>
      </c>
      <c r="F598">
        <v>-0.46368518518500002</v>
      </c>
    </row>
    <row r="599" spans="1:6">
      <c r="A599">
        <v>29.9</v>
      </c>
      <c r="C599">
        <v>-0.625</v>
      </c>
      <c r="D599">
        <v>0.38717839999999998</v>
      </c>
      <c r="E599">
        <v>-0.124089777778</v>
      </c>
      <c r="F599">
        <v>-0.37907851851899999</v>
      </c>
    </row>
    <row r="600" spans="1:6">
      <c r="A600">
        <v>29.95</v>
      </c>
      <c r="C600">
        <v>-0.625</v>
      </c>
      <c r="D600">
        <v>0.3803184</v>
      </c>
      <c r="E600">
        <v>-0.14070622222199999</v>
      </c>
      <c r="F600">
        <v>-0.28388543209900002</v>
      </c>
    </row>
    <row r="601" spans="1:6">
      <c r="A601">
        <v>30</v>
      </c>
      <c r="C601">
        <v>-0.625</v>
      </c>
      <c r="D601">
        <v>0.37290960000000001</v>
      </c>
      <c r="E601">
        <v>-0.15229200000000001</v>
      </c>
      <c r="F601">
        <v>-0.18826888888900001</v>
      </c>
    </row>
    <row r="602" spans="1:6">
      <c r="A602">
        <v>30.05</v>
      </c>
      <c r="C602">
        <v>-0.625</v>
      </c>
      <c r="D602">
        <v>0.364952</v>
      </c>
      <c r="E602">
        <v>-0.15976177777799999</v>
      </c>
      <c r="F602">
        <v>-8.64698765432E-2</v>
      </c>
    </row>
    <row r="603" spans="1:6">
      <c r="A603">
        <v>30.1</v>
      </c>
      <c r="C603">
        <v>-0.625</v>
      </c>
      <c r="D603">
        <v>0.35671999999999998</v>
      </c>
      <c r="E603">
        <v>-0.16174355555600001</v>
      </c>
      <c r="F603">
        <v>3.05735802469E-2</v>
      </c>
    </row>
    <row r="604" spans="1:6">
      <c r="A604">
        <v>30.15</v>
      </c>
      <c r="C604">
        <v>-0.625</v>
      </c>
      <c r="D604">
        <v>0.34848800000000002</v>
      </c>
      <c r="E604">
        <v>-0.15686533333300001</v>
      </c>
      <c r="F604">
        <v>0.151089382716</v>
      </c>
    </row>
    <row r="605" spans="1:6">
      <c r="A605">
        <v>30.2</v>
      </c>
      <c r="C605">
        <v>-0.625</v>
      </c>
      <c r="D605">
        <v>0.34080480000000002</v>
      </c>
      <c r="E605">
        <v>-0.14619422222199999</v>
      </c>
      <c r="F605">
        <v>0.26406765432099999</v>
      </c>
    </row>
    <row r="606" spans="1:6">
      <c r="A606">
        <v>30.25</v>
      </c>
      <c r="C606">
        <v>-0.625</v>
      </c>
      <c r="D606">
        <v>0.33367039999999998</v>
      </c>
      <c r="E606">
        <v>-0.130035111111</v>
      </c>
      <c r="F606">
        <v>0.36595135802500001</v>
      </c>
    </row>
    <row r="607" spans="1:6">
      <c r="A607">
        <v>30.3</v>
      </c>
      <c r="C607">
        <v>-0.625</v>
      </c>
      <c r="D607">
        <v>0.32763360000000002</v>
      </c>
      <c r="E607">
        <v>-0.10945511111099999</v>
      </c>
      <c r="F607">
        <v>0.45699456790100002</v>
      </c>
    </row>
    <row r="608" spans="1:6">
      <c r="A608">
        <v>30.35</v>
      </c>
      <c r="C608">
        <v>-0.625</v>
      </c>
      <c r="D608">
        <v>0.32241999999999998</v>
      </c>
      <c r="E608">
        <v>-8.2777333333299993E-2</v>
      </c>
      <c r="F608">
        <v>0.51483876543200002</v>
      </c>
    </row>
    <row r="609" spans="1:6">
      <c r="A609">
        <v>30.4</v>
      </c>
      <c r="C609">
        <v>-0.47512210012200001</v>
      </c>
      <c r="D609">
        <v>0.31940160000000001</v>
      </c>
      <c r="E609">
        <v>-5.5947111111099998E-2</v>
      </c>
      <c r="F609">
        <v>0.53321679012300005</v>
      </c>
    </row>
    <row r="610" spans="1:6">
      <c r="A610">
        <v>30.45</v>
      </c>
      <c r="C610">
        <v>-0.28525641025600001</v>
      </c>
      <c r="D610">
        <v>0.31693199999999999</v>
      </c>
      <c r="E610">
        <v>-3.03364444444E-2</v>
      </c>
      <c r="F610">
        <v>0.56057209876500003</v>
      </c>
    </row>
    <row r="611" spans="1:6">
      <c r="A611">
        <v>30.5</v>
      </c>
      <c r="C611">
        <v>-8.8369963369999999E-2</v>
      </c>
      <c r="D611">
        <v>0.31610880000000002</v>
      </c>
      <c r="E611">
        <v>-1.52444444444E-4</v>
      </c>
      <c r="F611">
        <v>0.58767333333299998</v>
      </c>
    </row>
    <row r="612" spans="1:6">
      <c r="A612">
        <v>30.55</v>
      </c>
      <c r="C612">
        <v>0.112179487179</v>
      </c>
      <c r="D612">
        <v>0.31693199999999999</v>
      </c>
      <c r="E612">
        <v>2.9879111111100001E-2</v>
      </c>
      <c r="F612">
        <v>0.58665703703700001</v>
      </c>
    </row>
    <row r="613" spans="1:6">
      <c r="A613">
        <v>30.6</v>
      </c>
      <c r="C613">
        <v>0.31700244200200001</v>
      </c>
      <c r="D613">
        <v>0.3191272</v>
      </c>
      <c r="E613">
        <v>5.9453333333300003E-2</v>
      </c>
      <c r="F613">
        <v>0.56336691358000002</v>
      </c>
    </row>
    <row r="614" spans="1:6">
      <c r="A614">
        <v>30.65</v>
      </c>
      <c r="C614">
        <v>0.510836385836</v>
      </c>
      <c r="D614">
        <v>0.3229688</v>
      </c>
      <c r="E614">
        <v>8.6893333333300002E-2</v>
      </c>
      <c r="F614">
        <v>0.52025901234600003</v>
      </c>
    </row>
    <row r="615" spans="1:6">
      <c r="A615">
        <v>30.7</v>
      </c>
      <c r="C615">
        <v>0.625</v>
      </c>
      <c r="D615">
        <v>0.32790799999999998</v>
      </c>
      <c r="E615">
        <v>0.111894222222</v>
      </c>
      <c r="F615">
        <v>0.46182197530899999</v>
      </c>
    </row>
    <row r="616" spans="1:6">
      <c r="A616">
        <v>30.75</v>
      </c>
      <c r="C616">
        <v>0.625</v>
      </c>
      <c r="D616">
        <v>0.33421919999999999</v>
      </c>
      <c r="E616">
        <v>0.13445599999999999</v>
      </c>
      <c r="F616">
        <v>0.37213382715999999</v>
      </c>
    </row>
    <row r="617" spans="1:6">
      <c r="A617">
        <v>30.8</v>
      </c>
      <c r="C617">
        <v>0.625</v>
      </c>
      <c r="D617">
        <v>0.34162799999999999</v>
      </c>
      <c r="E617">
        <v>0.15061511111100001</v>
      </c>
      <c r="F617">
        <v>0.25127925925900002</v>
      </c>
    </row>
    <row r="618" spans="1:6">
      <c r="A618">
        <v>30.85</v>
      </c>
      <c r="C618">
        <v>0.625</v>
      </c>
      <c r="D618">
        <v>0.3495856</v>
      </c>
      <c r="E618">
        <v>0.15960933333300001</v>
      </c>
      <c r="F618">
        <v>0.12720641975300001</v>
      </c>
    </row>
    <row r="619" spans="1:6">
      <c r="A619">
        <v>30.9</v>
      </c>
      <c r="C619">
        <v>0.625</v>
      </c>
      <c r="D619">
        <v>0.35781760000000001</v>
      </c>
      <c r="E619">
        <v>0.16265822222199999</v>
      </c>
      <c r="F619">
        <v>1.5244444444400001E-2</v>
      </c>
    </row>
    <row r="620" spans="1:6">
      <c r="A620">
        <v>30.95</v>
      </c>
      <c r="C620">
        <v>0.625</v>
      </c>
      <c r="D620">
        <v>0.36604959999999997</v>
      </c>
      <c r="E620">
        <v>0.160524</v>
      </c>
      <c r="F620">
        <v>-8.4521975308600006E-2</v>
      </c>
    </row>
    <row r="621" spans="1:6">
      <c r="A621">
        <v>31</v>
      </c>
      <c r="C621">
        <v>0.625</v>
      </c>
      <c r="D621">
        <v>0.37400719999999998</v>
      </c>
      <c r="E621">
        <v>0.154273777778</v>
      </c>
      <c r="F621">
        <v>-0.184119012346</v>
      </c>
    </row>
    <row r="622" spans="1:6">
      <c r="A622">
        <v>31.05</v>
      </c>
      <c r="C622">
        <v>0.625</v>
      </c>
      <c r="D622">
        <v>0.38169039999999999</v>
      </c>
      <c r="E622">
        <v>0.14268800000000001</v>
      </c>
      <c r="F622">
        <v>-0.29218518518499997</v>
      </c>
    </row>
    <row r="623" spans="1:6">
      <c r="A623">
        <v>31.1</v>
      </c>
      <c r="C623">
        <v>0.625</v>
      </c>
      <c r="D623">
        <v>0.38855040000000002</v>
      </c>
      <c r="E623">
        <v>0.124699555556</v>
      </c>
      <c r="F623">
        <v>-0.39135876543199999</v>
      </c>
    </row>
    <row r="624" spans="1:6">
      <c r="A624">
        <v>31.15</v>
      </c>
      <c r="C624">
        <v>0.625</v>
      </c>
      <c r="D624">
        <v>0.39431280000000002</v>
      </c>
      <c r="E624">
        <v>0.102595111111</v>
      </c>
      <c r="F624">
        <v>-0.46825851851900002</v>
      </c>
    </row>
    <row r="625" spans="1:6">
      <c r="A625">
        <v>31.2</v>
      </c>
      <c r="C625">
        <v>0.56913919413900005</v>
      </c>
      <c r="D625">
        <v>0.39897759999999999</v>
      </c>
      <c r="E625">
        <v>7.6679555555600007E-2</v>
      </c>
      <c r="F625">
        <v>-0.51873456790100003</v>
      </c>
    </row>
    <row r="626" spans="1:6">
      <c r="A626">
        <v>31.25</v>
      </c>
      <c r="C626">
        <v>0.389346764347</v>
      </c>
      <c r="D626">
        <v>0.40199600000000002</v>
      </c>
      <c r="E626">
        <v>4.9696888888899997E-2</v>
      </c>
      <c r="F626">
        <v>-0.54752962962999996</v>
      </c>
    </row>
    <row r="627" spans="1:6">
      <c r="A627">
        <v>31.3</v>
      </c>
      <c r="C627">
        <v>0.196733821734</v>
      </c>
      <c r="D627">
        <v>0.40391680000000002</v>
      </c>
      <c r="E627">
        <v>2.25617777778E-2</v>
      </c>
      <c r="F627">
        <v>-0.58259185185200002</v>
      </c>
    </row>
    <row r="628" spans="1:6">
      <c r="A628">
        <v>31.35</v>
      </c>
      <c r="C628">
        <v>-2.5946275946300001E-3</v>
      </c>
      <c r="D628">
        <v>0.40446559999999998</v>
      </c>
      <c r="E628">
        <v>-8.5368888888899992E-3</v>
      </c>
      <c r="F628">
        <v>-0.61316543209899999</v>
      </c>
    </row>
    <row r="629" spans="1:6">
      <c r="A629">
        <v>31.4</v>
      </c>
      <c r="C629">
        <v>-0.20894383394400001</v>
      </c>
      <c r="D629">
        <v>0.4030936</v>
      </c>
      <c r="E629">
        <v>-4.0397777777800001E-2</v>
      </c>
      <c r="F629">
        <v>-0.609100246914</v>
      </c>
    </row>
    <row r="630" spans="1:6">
      <c r="A630">
        <v>31.45</v>
      </c>
      <c r="C630">
        <v>-0.41346153846200001</v>
      </c>
      <c r="D630">
        <v>0.40034960000000003</v>
      </c>
      <c r="E630">
        <v>-7.0734222222199994E-2</v>
      </c>
      <c r="F630">
        <v>-0.57319111111099996</v>
      </c>
    </row>
    <row r="631" spans="1:6">
      <c r="A631">
        <v>31.5</v>
      </c>
      <c r="C631">
        <v>-0.59996947496899999</v>
      </c>
      <c r="D631">
        <v>0.39595920000000001</v>
      </c>
      <c r="E631">
        <v>-9.9088888888899995E-2</v>
      </c>
      <c r="F631">
        <v>-0.50416765432099997</v>
      </c>
    </row>
    <row r="632" spans="1:6">
      <c r="A632">
        <v>31.55</v>
      </c>
      <c r="C632">
        <v>-0.625</v>
      </c>
      <c r="D632">
        <v>0.39019680000000001</v>
      </c>
      <c r="E632">
        <v>-0.121955555556</v>
      </c>
      <c r="F632">
        <v>-0.41464888888899998</v>
      </c>
    </row>
    <row r="633" spans="1:6">
      <c r="A633">
        <v>31.6</v>
      </c>
      <c r="C633">
        <v>-0.625</v>
      </c>
      <c r="D633">
        <v>0.38361119999999999</v>
      </c>
      <c r="E633">
        <v>-0.14070622222199999</v>
      </c>
      <c r="F633">
        <v>-0.31759259259299999</v>
      </c>
    </row>
    <row r="634" spans="1:6">
      <c r="A634">
        <v>31.65</v>
      </c>
      <c r="C634">
        <v>-0.625</v>
      </c>
      <c r="D634">
        <v>0.37592799999999998</v>
      </c>
      <c r="E634">
        <v>-0.15412133333299999</v>
      </c>
      <c r="F634">
        <v>-0.21232123456800001</v>
      </c>
    </row>
    <row r="635" spans="1:6">
      <c r="A635">
        <v>31.7</v>
      </c>
      <c r="C635">
        <v>-0.625</v>
      </c>
      <c r="D635">
        <v>0.36797039999999998</v>
      </c>
      <c r="E635">
        <v>-0.16204844444399999</v>
      </c>
      <c r="F635">
        <v>-0.10603358024700001</v>
      </c>
    </row>
    <row r="636" spans="1:6">
      <c r="A636">
        <v>31.75</v>
      </c>
      <c r="C636">
        <v>-0.625</v>
      </c>
      <c r="D636">
        <v>0.35946400000000001</v>
      </c>
      <c r="E636">
        <v>-0.16403022222200001</v>
      </c>
      <c r="F636">
        <v>-8.9772839506200002E-3</v>
      </c>
    </row>
    <row r="637" spans="1:6">
      <c r="A637">
        <v>31.8</v>
      </c>
      <c r="C637">
        <v>-0.625</v>
      </c>
      <c r="D637">
        <v>0.3515064</v>
      </c>
      <c r="E637">
        <v>-0.16296311111100001</v>
      </c>
      <c r="F637">
        <v>9.1805432098800002E-2</v>
      </c>
    </row>
    <row r="638" spans="1:6">
      <c r="A638">
        <v>31.85</v>
      </c>
      <c r="C638">
        <v>-0.625</v>
      </c>
      <c r="D638">
        <v>0.34300000000000003</v>
      </c>
      <c r="E638">
        <v>-0.15686533333300001</v>
      </c>
      <c r="F638">
        <v>0.22621061728399999</v>
      </c>
    </row>
    <row r="639" spans="1:6">
      <c r="A639">
        <v>31.9</v>
      </c>
      <c r="C639">
        <v>-0.625</v>
      </c>
      <c r="D639">
        <v>0.33531680000000003</v>
      </c>
      <c r="E639">
        <v>-0.14040133333300001</v>
      </c>
      <c r="F639">
        <v>0.35832913580199999</v>
      </c>
    </row>
    <row r="640" spans="1:6">
      <c r="A640">
        <v>31.95</v>
      </c>
      <c r="C640">
        <v>-0.625</v>
      </c>
      <c r="D640">
        <v>0.3287312</v>
      </c>
      <c r="E640">
        <v>-0.118296888889</v>
      </c>
      <c r="F640">
        <v>0.43963283950600002</v>
      </c>
    </row>
    <row r="641" spans="1:6">
      <c r="A641">
        <v>32</v>
      </c>
      <c r="C641">
        <v>-0.625</v>
      </c>
      <c r="D641">
        <v>0.32351760000000002</v>
      </c>
      <c r="E641">
        <v>-9.5125333333300005E-2</v>
      </c>
      <c r="F641">
        <v>0.49070172839499998</v>
      </c>
    </row>
    <row r="642" spans="1:6">
      <c r="A642">
        <v>32.049999999999997</v>
      </c>
      <c r="C642">
        <v>-0.535866910867</v>
      </c>
      <c r="D642">
        <v>0.3191272</v>
      </c>
      <c r="E642">
        <v>-6.9667111111099994E-2</v>
      </c>
      <c r="F642">
        <v>0.541770617284</v>
      </c>
    </row>
    <row r="643" spans="1:6">
      <c r="A643">
        <v>32.1</v>
      </c>
      <c r="C643">
        <v>-0.35088522588499999</v>
      </c>
      <c r="D643">
        <v>0.31638319999999998</v>
      </c>
      <c r="E643">
        <v>-4.0702666666699999E-2</v>
      </c>
      <c r="F643">
        <v>0.58470913580299999</v>
      </c>
    </row>
    <row r="644" spans="1:6">
      <c r="A644">
        <v>32.15</v>
      </c>
      <c r="C644">
        <v>-0.15491452991499999</v>
      </c>
      <c r="D644">
        <v>0.31501119999999999</v>
      </c>
      <c r="E644">
        <v>-1.0366222222199999E-2</v>
      </c>
      <c r="F644">
        <v>0.60893086419800002</v>
      </c>
    </row>
    <row r="645" spans="1:6">
      <c r="A645">
        <v>32.200000000000003</v>
      </c>
      <c r="C645">
        <v>4.4719169719200001E-2</v>
      </c>
      <c r="D645">
        <v>0.3152856</v>
      </c>
      <c r="E645">
        <v>2.1189777777800001E-2</v>
      </c>
      <c r="F645">
        <v>0.61062469135800002</v>
      </c>
    </row>
    <row r="646" spans="1:6">
      <c r="A646">
        <v>32.25</v>
      </c>
      <c r="C646">
        <v>0.24862637362600001</v>
      </c>
      <c r="D646">
        <v>0.3172064</v>
      </c>
      <c r="E646">
        <v>5.1526222222199998E-2</v>
      </c>
      <c r="F646">
        <v>0.59080691358000004</v>
      </c>
    </row>
    <row r="647" spans="1:6">
      <c r="A647">
        <v>32.299999999999997</v>
      </c>
      <c r="C647">
        <v>0.447954822955</v>
      </c>
      <c r="D647">
        <v>0.32049919999999998</v>
      </c>
      <c r="E647">
        <v>8.0338222222199995E-2</v>
      </c>
      <c r="F647">
        <v>0.55989456790100001</v>
      </c>
    </row>
    <row r="648" spans="1:6">
      <c r="A648">
        <v>32.35</v>
      </c>
      <c r="C648">
        <v>0.625</v>
      </c>
      <c r="D648">
        <v>0.32516400000000001</v>
      </c>
      <c r="E648">
        <v>0.109302666667</v>
      </c>
      <c r="F648">
        <v>0.49019358024699999</v>
      </c>
    </row>
    <row r="649" spans="1:6">
      <c r="A649">
        <v>32.4</v>
      </c>
      <c r="C649">
        <v>0.625</v>
      </c>
      <c r="D649">
        <v>0.33174959999999998</v>
      </c>
      <c r="E649">
        <v>0.13140711111100001</v>
      </c>
      <c r="F649">
        <v>0.38051827160500001</v>
      </c>
    </row>
    <row r="650" spans="1:6">
      <c r="A650">
        <v>32.450000000000003</v>
      </c>
      <c r="C650">
        <v>0.625</v>
      </c>
      <c r="D650">
        <v>0.33860960000000001</v>
      </c>
      <c r="E650">
        <v>0.14680399999999999</v>
      </c>
      <c r="F650">
        <v>0.27643259259300001</v>
      </c>
    </row>
    <row r="651" spans="1:6">
      <c r="A651">
        <v>32.5</v>
      </c>
      <c r="C651">
        <v>0.625</v>
      </c>
      <c r="D651">
        <v>0.34656720000000002</v>
      </c>
      <c r="E651">
        <v>0.15808488888899999</v>
      </c>
      <c r="F651">
        <v>0.185982222222</v>
      </c>
    </row>
    <row r="652" spans="1:6">
      <c r="A652">
        <v>32.549999999999997</v>
      </c>
      <c r="C652">
        <v>0.625</v>
      </c>
      <c r="D652">
        <v>0.35452479999999997</v>
      </c>
      <c r="E652">
        <v>0.16570711111100001</v>
      </c>
      <c r="F652">
        <v>8.9010617284000004E-2</v>
      </c>
    </row>
    <row r="653" spans="1:6">
      <c r="A653">
        <v>32.6</v>
      </c>
      <c r="C653">
        <v>0.625</v>
      </c>
      <c r="D653">
        <v>0.36330560000000001</v>
      </c>
      <c r="E653">
        <v>0.16860355555600001</v>
      </c>
      <c r="F653">
        <v>-3.6247901234599998E-2</v>
      </c>
    </row>
    <row r="654" spans="1:6">
      <c r="A654">
        <v>32.65</v>
      </c>
      <c r="C654">
        <v>0.625</v>
      </c>
      <c r="D654">
        <v>0.37181199999999998</v>
      </c>
      <c r="E654">
        <v>0.16235333333300001</v>
      </c>
      <c r="F654">
        <v>-0.16650320987700001</v>
      </c>
    </row>
    <row r="655" spans="1:6">
      <c r="A655">
        <v>32.700000000000003</v>
      </c>
      <c r="C655">
        <v>0.625</v>
      </c>
      <c r="D655">
        <v>0.37976959999999998</v>
      </c>
      <c r="E655">
        <v>0.150310222222</v>
      </c>
      <c r="F655">
        <v>-0.26872567901200001</v>
      </c>
    </row>
    <row r="656" spans="1:6">
      <c r="A656">
        <v>32.75</v>
      </c>
      <c r="C656">
        <v>0.625</v>
      </c>
      <c r="D656">
        <v>0.38690400000000003</v>
      </c>
      <c r="E656">
        <v>0.135065777778</v>
      </c>
      <c r="F656">
        <v>-0.35900666666699999</v>
      </c>
    </row>
    <row r="657" spans="1:6">
      <c r="A657">
        <v>32.799999999999997</v>
      </c>
      <c r="C657">
        <v>0.625</v>
      </c>
      <c r="D657">
        <v>0.39348959999999999</v>
      </c>
      <c r="E657">
        <v>0.114943111111</v>
      </c>
      <c r="F657">
        <v>-0.45157432098799999</v>
      </c>
    </row>
    <row r="658" spans="1:6">
      <c r="A658">
        <v>32.85</v>
      </c>
      <c r="C658">
        <v>0.625</v>
      </c>
      <c r="D658">
        <v>0.39870319999999998</v>
      </c>
      <c r="E658">
        <v>8.8570222222199999E-2</v>
      </c>
      <c r="F658">
        <v>-0.51932740740700001</v>
      </c>
    </row>
    <row r="659" spans="1:6">
      <c r="A659">
        <v>32.9</v>
      </c>
      <c r="C659">
        <v>0.451007326007</v>
      </c>
      <c r="D659">
        <v>0.40227039999999997</v>
      </c>
      <c r="E659">
        <v>6.2044888888900002E-2</v>
      </c>
      <c r="F659">
        <v>-0.56700864197500001</v>
      </c>
    </row>
    <row r="660" spans="1:6">
      <c r="A660">
        <v>32.950000000000003</v>
      </c>
      <c r="C660">
        <v>0.26236263736299997</v>
      </c>
      <c r="D660">
        <v>0.4050144</v>
      </c>
      <c r="E660">
        <v>3.2775555555600001E-2</v>
      </c>
      <c r="F660">
        <v>-0.62121111111100002</v>
      </c>
    </row>
    <row r="661" spans="1:6">
      <c r="A661">
        <v>33</v>
      </c>
      <c r="C661">
        <v>6.4560439560400001E-2</v>
      </c>
      <c r="D661">
        <v>0.40583760000000002</v>
      </c>
      <c r="E661">
        <v>-1.52444444444E-3</v>
      </c>
      <c r="F661">
        <v>-0.64331555555599995</v>
      </c>
    </row>
    <row r="662" spans="1:6">
      <c r="A662">
        <v>33.049999999999997</v>
      </c>
      <c r="C662">
        <v>-0.139346764347</v>
      </c>
      <c r="D662">
        <v>0.40473999999999999</v>
      </c>
      <c r="E662">
        <v>-3.3995111111099999E-2</v>
      </c>
      <c r="F662">
        <v>-0.61723061728399997</v>
      </c>
    </row>
    <row r="663" spans="1:6">
      <c r="A663">
        <v>33.1</v>
      </c>
      <c r="C663">
        <v>-0.34630647130600001</v>
      </c>
      <c r="D663">
        <v>0.40227039999999997</v>
      </c>
      <c r="E663">
        <v>-6.34168888889E-2</v>
      </c>
      <c r="F663">
        <v>-0.57725629629599995</v>
      </c>
    </row>
    <row r="664" spans="1:6">
      <c r="A664">
        <v>33.15</v>
      </c>
      <c r="C664">
        <v>-0.53922466422500004</v>
      </c>
      <c r="D664">
        <v>0.39842880000000003</v>
      </c>
      <c r="E664">
        <v>-9.2076444444399996E-2</v>
      </c>
      <c r="F664">
        <v>-0.52288444444500004</v>
      </c>
    </row>
    <row r="665" spans="1:6">
      <c r="A665">
        <v>33.200000000000003</v>
      </c>
      <c r="C665">
        <v>-0.625</v>
      </c>
      <c r="D665">
        <v>0.39294079999999998</v>
      </c>
      <c r="E665">
        <v>-0.117382222222</v>
      </c>
      <c r="F665">
        <v>-0.43819308641999999</v>
      </c>
    </row>
    <row r="666" spans="1:6">
      <c r="A666">
        <v>33.25</v>
      </c>
      <c r="C666">
        <v>-0.625</v>
      </c>
      <c r="D666">
        <v>0.38635520000000001</v>
      </c>
      <c r="E666">
        <v>-0.13598044444400001</v>
      </c>
      <c r="F666">
        <v>-0.34952123456799999</v>
      </c>
    </row>
    <row r="667" spans="1:6">
      <c r="A667">
        <v>33.299999999999997</v>
      </c>
      <c r="C667">
        <v>-0.625</v>
      </c>
      <c r="D667">
        <v>0.37922080000000002</v>
      </c>
      <c r="E667">
        <v>-0.151072444444</v>
      </c>
      <c r="F667">
        <v>-0.27702543209899999</v>
      </c>
    </row>
    <row r="668" spans="1:6">
      <c r="A668">
        <v>33.35</v>
      </c>
      <c r="C668">
        <v>-0.625</v>
      </c>
      <c r="D668">
        <v>0.37126320000000002</v>
      </c>
      <c r="E668">
        <v>-0.16464000000000001</v>
      </c>
      <c r="F668">
        <v>-0.18386493827200001</v>
      </c>
    </row>
    <row r="669" spans="1:6">
      <c r="A669">
        <v>33.4</v>
      </c>
      <c r="C669">
        <v>-0.625</v>
      </c>
      <c r="D669">
        <v>0.36248239999999998</v>
      </c>
      <c r="E669">
        <v>-0.17165244444399999</v>
      </c>
      <c r="F669">
        <v>-5.06454320988E-2</v>
      </c>
    </row>
    <row r="670" spans="1:6">
      <c r="A670">
        <v>33.450000000000003</v>
      </c>
      <c r="C670">
        <v>-0.625</v>
      </c>
      <c r="D670">
        <v>0.3537016</v>
      </c>
      <c r="E670">
        <v>-0.169975555556</v>
      </c>
      <c r="F670">
        <v>8.9518765432099995E-2</v>
      </c>
    </row>
    <row r="671" spans="1:6">
      <c r="A671">
        <v>33.5</v>
      </c>
      <c r="C671">
        <v>-0.625</v>
      </c>
      <c r="D671">
        <v>0.34519519999999998</v>
      </c>
      <c r="E671">
        <v>-0.161133777778</v>
      </c>
      <c r="F671">
        <v>0.20300518518499999</v>
      </c>
    </row>
    <row r="672" spans="1:6">
      <c r="A672">
        <v>33.549999999999997</v>
      </c>
      <c r="C672">
        <v>-0.625</v>
      </c>
      <c r="D672">
        <v>0.33751199999999998</v>
      </c>
      <c r="E672">
        <v>-0.14893822222200001</v>
      </c>
      <c r="F672">
        <v>0.299892098765</v>
      </c>
    </row>
    <row r="673" spans="1:6">
      <c r="A673">
        <v>33.6</v>
      </c>
      <c r="C673">
        <v>-0.625</v>
      </c>
      <c r="D673">
        <v>0.33010319999999999</v>
      </c>
      <c r="E673">
        <v>-0.131712</v>
      </c>
      <c r="F673">
        <v>0.40143703703700001</v>
      </c>
    </row>
    <row r="674" spans="1:6">
      <c r="A674">
        <v>33.65</v>
      </c>
      <c r="C674">
        <v>-0.625</v>
      </c>
      <c r="D674">
        <v>0.32406639999999998</v>
      </c>
      <c r="E674">
        <v>-0.108388</v>
      </c>
      <c r="F674">
        <v>0.49231086419800002</v>
      </c>
    </row>
    <row r="675" spans="1:6">
      <c r="A675">
        <v>33.700000000000003</v>
      </c>
      <c r="C675">
        <v>-0.594474969475</v>
      </c>
      <c r="D675">
        <v>0.3191272</v>
      </c>
      <c r="E675">
        <v>-8.1405333333299995E-2</v>
      </c>
      <c r="F675">
        <v>0.561419012346</v>
      </c>
    </row>
    <row r="676" spans="1:6">
      <c r="A676">
        <v>33.75</v>
      </c>
      <c r="C676">
        <v>-0.41437728937700002</v>
      </c>
      <c r="D676">
        <v>0.31583440000000002</v>
      </c>
      <c r="E676">
        <v>-5.1526222222199998E-2</v>
      </c>
      <c r="F676">
        <v>0.61096345678999997</v>
      </c>
    </row>
    <row r="677" spans="1:6">
      <c r="A677">
        <v>33.799999999999997</v>
      </c>
      <c r="C677">
        <v>-0.22054334554300001</v>
      </c>
      <c r="D677">
        <v>0.31391360000000001</v>
      </c>
      <c r="E677">
        <v>-1.9970222222200001E-2</v>
      </c>
      <c r="F677">
        <v>0.64314617283999997</v>
      </c>
    </row>
    <row r="678" spans="1:6">
      <c r="A678">
        <v>33.85</v>
      </c>
      <c r="C678">
        <v>-2.24358974359E-2</v>
      </c>
      <c r="D678">
        <v>0.31363920000000001</v>
      </c>
      <c r="E678">
        <v>1.46346666667E-2</v>
      </c>
      <c r="F678">
        <v>0.63620148148199995</v>
      </c>
    </row>
    <row r="679" spans="1:6">
      <c r="A679">
        <v>33.9</v>
      </c>
      <c r="C679">
        <v>0.17933455433500001</v>
      </c>
      <c r="D679">
        <v>0.31556000000000001</v>
      </c>
      <c r="E679">
        <v>4.6038222222199998E-2</v>
      </c>
      <c r="F679">
        <v>0.58453975308600004</v>
      </c>
    </row>
    <row r="680" spans="1:6">
      <c r="A680">
        <v>33.950000000000003</v>
      </c>
      <c r="C680">
        <v>0.38293650793700001</v>
      </c>
      <c r="D680">
        <v>0.31857839999999998</v>
      </c>
      <c r="E680">
        <v>7.1496444444399995E-2</v>
      </c>
      <c r="F680">
        <v>0.55193358024700001</v>
      </c>
    </row>
    <row r="681" spans="1:6">
      <c r="A681">
        <v>34</v>
      </c>
      <c r="C681">
        <v>0.569444444444</v>
      </c>
      <c r="D681">
        <v>0.32241999999999998</v>
      </c>
      <c r="E681">
        <v>0.100613333333</v>
      </c>
      <c r="F681">
        <v>0.52330790123500004</v>
      </c>
    </row>
    <row r="682" spans="1:6">
      <c r="A682">
        <v>34.049999999999997</v>
      </c>
      <c r="C682">
        <v>0.625</v>
      </c>
      <c r="D682">
        <v>0.3287312</v>
      </c>
      <c r="E682">
        <v>0.12713866666699999</v>
      </c>
      <c r="F682">
        <v>0.43548296296299999</v>
      </c>
    </row>
    <row r="683" spans="1:6">
      <c r="A683">
        <v>34.1</v>
      </c>
      <c r="C683">
        <v>0.625</v>
      </c>
      <c r="D683">
        <v>0.33559119999999998</v>
      </c>
      <c r="E683">
        <v>0.144822222222</v>
      </c>
      <c r="F683">
        <v>0.32987283950599999</v>
      </c>
    </row>
    <row r="684" spans="1:6">
      <c r="A684">
        <v>34.15</v>
      </c>
      <c r="C684">
        <v>0.625</v>
      </c>
      <c r="D684">
        <v>0.34327439999999998</v>
      </c>
      <c r="E684">
        <v>0.159456888889</v>
      </c>
      <c r="F684">
        <v>0.23019111111099999</v>
      </c>
    </row>
    <row r="685" spans="1:6">
      <c r="A685">
        <v>34.200000000000003</v>
      </c>
      <c r="C685">
        <v>0.625</v>
      </c>
      <c r="D685">
        <v>0.3517808</v>
      </c>
      <c r="E685">
        <v>0.16814622222200001</v>
      </c>
      <c r="F685">
        <v>0.124072839506</v>
      </c>
    </row>
    <row r="686" spans="1:6">
      <c r="A686">
        <v>34.25</v>
      </c>
      <c r="C686">
        <v>0.625</v>
      </c>
      <c r="D686">
        <v>0.36028719999999997</v>
      </c>
      <c r="E686">
        <v>0.171804888889</v>
      </c>
      <c r="F686">
        <v>1.4905679012299999E-2</v>
      </c>
    </row>
    <row r="687" spans="1:6">
      <c r="A687">
        <v>34.299999999999997</v>
      </c>
      <c r="C687">
        <v>0.625</v>
      </c>
      <c r="D687">
        <v>0.36906800000000001</v>
      </c>
      <c r="E687">
        <v>0.17104266666699999</v>
      </c>
      <c r="F687">
        <v>-0.118821975309</v>
      </c>
    </row>
    <row r="688" spans="1:6">
      <c r="A688">
        <v>34.35</v>
      </c>
      <c r="C688">
        <v>0.625</v>
      </c>
      <c r="D688">
        <v>0.37784879999999998</v>
      </c>
      <c r="E688">
        <v>0.16067644444400001</v>
      </c>
      <c r="F688">
        <v>-0.26110345679000002</v>
      </c>
    </row>
    <row r="689" spans="1:6">
      <c r="A689">
        <v>34.4</v>
      </c>
      <c r="C689">
        <v>0.625</v>
      </c>
      <c r="D689">
        <v>0.38553199999999999</v>
      </c>
      <c r="E689">
        <v>0.141925777778</v>
      </c>
      <c r="F689">
        <v>-0.35129975308599998</v>
      </c>
    </row>
    <row r="690" spans="1:6">
      <c r="A690">
        <v>34.450000000000003</v>
      </c>
      <c r="C690">
        <v>0.625</v>
      </c>
      <c r="D690">
        <v>0.3918432</v>
      </c>
      <c r="E690">
        <v>0.124394666667</v>
      </c>
      <c r="F690">
        <v>-0.41795185185200001</v>
      </c>
    </row>
    <row r="691" spans="1:6">
      <c r="A691">
        <v>34.5</v>
      </c>
      <c r="C691">
        <v>0.625</v>
      </c>
      <c r="D691">
        <v>0.39815440000000002</v>
      </c>
      <c r="E691">
        <v>0.102442666667</v>
      </c>
      <c r="F691">
        <v>-0.51636320987700002</v>
      </c>
    </row>
    <row r="692" spans="1:6">
      <c r="A692">
        <v>34.549999999999997</v>
      </c>
      <c r="C692">
        <v>0.51144688644699998</v>
      </c>
      <c r="D692">
        <v>0.40254479999999998</v>
      </c>
      <c r="E692">
        <v>7.1801333333299994E-2</v>
      </c>
      <c r="F692">
        <v>-0.59444864197500003</v>
      </c>
    </row>
    <row r="693" spans="1:6">
      <c r="A693">
        <v>34.6</v>
      </c>
      <c r="C693">
        <v>0.32646520146500002</v>
      </c>
      <c r="D693">
        <v>0.4052888</v>
      </c>
      <c r="E693">
        <v>4.0702666666699999E-2</v>
      </c>
      <c r="F693">
        <v>-0.62798641975299996</v>
      </c>
    </row>
    <row r="694" spans="1:6">
      <c r="A694">
        <v>34.65</v>
      </c>
      <c r="C694">
        <v>0.13171550671599999</v>
      </c>
      <c r="D694">
        <v>0.40666079999999999</v>
      </c>
      <c r="E694">
        <v>8.2319999999999997E-3</v>
      </c>
      <c r="F694">
        <v>-0.63789530864199995</v>
      </c>
    </row>
    <row r="695" spans="1:6">
      <c r="A695">
        <v>34.700000000000003</v>
      </c>
      <c r="C695">
        <v>-6.9749694749699997E-2</v>
      </c>
      <c r="D695">
        <v>0.40611199999999997</v>
      </c>
      <c r="E695">
        <v>-2.3933777777800001E-2</v>
      </c>
      <c r="F695">
        <v>-0.62553037037000003</v>
      </c>
    </row>
    <row r="696" spans="1:6">
      <c r="A696">
        <v>34.75</v>
      </c>
      <c r="C696">
        <v>-0.27731990231999998</v>
      </c>
      <c r="D696">
        <v>0.40419119999999997</v>
      </c>
      <c r="E696">
        <v>-5.4727555555600001E-2</v>
      </c>
      <c r="F696">
        <v>-0.59978419753099999</v>
      </c>
    </row>
    <row r="697" spans="1:6">
      <c r="A697">
        <v>34.799999999999997</v>
      </c>
      <c r="C697">
        <v>-0.475732600733</v>
      </c>
      <c r="D697">
        <v>0.40062399999999998</v>
      </c>
      <c r="E697">
        <v>-8.4454222222200004E-2</v>
      </c>
      <c r="F697">
        <v>-0.55760790123500004</v>
      </c>
    </row>
    <row r="698" spans="1:6">
      <c r="A698">
        <v>34.85</v>
      </c>
      <c r="C698">
        <v>-0.625</v>
      </c>
      <c r="D698">
        <v>0.3956848</v>
      </c>
      <c r="E698">
        <v>-0.112046666667</v>
      </c>
      <c r="F698">
        <v>-0.48528148148200001</v>
      </c>
    </row>
    <row r="699" spans="1:6">
      <c r="A699">
        <v>34.9</v>
      </c>
      <c r="C699">
        <v>-0.625</v>
      </c>
      <c r="D699">
        <v>0.38909919999999998</v>
      </c>
      <c r="E699">
        <v>-0.133388888889</v>
      </c>
      <c r="F699">
        <v>-0.40008197530900003</v>
      </c>
    </row>
    <row r="700" spans="1:6">
      <c r="A700">
        <v>34.950000000000003</v>
      </c>
      <c r="C700">
        <v>-0.625</v>
      </c>
      <c r="D700">
        <v>0.3822392</v>
      </c>
      <c r="E700">
        <v>-0.15122488888899999</v>
      </c>
      <c r="F700">
        <v>-0.321064938272</v>
      </c>
    </row>
    <row r="701" spans="1:6">
      <c r="A701">
        <v>35</v>
      </c>
      <c r="C701">
        <v>-0.625</v>
      </c>
      <c r="D701">
        <v>0.37400719999999998</v>
      </c>
      <c r="E701">
        <v>-0.16753644444400001</v>
      </c>
      <c r="F701">
        <v>-0.20436024691400001</v>
      </c>
    </row>
    <row r="702" spans="1:6">
      <c r="A702">
        <v>35.049999999999997</v>
      </c>
      <c r="C702">
        <v>-0.625</v>
      </c>
      <c r="D702">
        <v>0.364952</v>
      </c>
      <c r="E702">
        <v>-0.173024444444</v>
      </c>
      <c r="F702">
        <v>-6.3010370370399998E-2</v>
      </c>
    </row>
    <row r="703" spans="1:6">
      <c r="A703">
        <v>35.1</v>
      </c>
      <c r="C703">
        <v>-0.625</v>
      </c>
      <c r="D703">
        <v>0.35644559999999997</v>
      </c>
      <c r="E703">
        <v>-0.17210977777799999</v>
      </c>
      <c r="F703">
        <v>5.1661728395099998E-2</v>
      </c>
    </row>
    <row r="704" spans="1:6">
      <c r="A704">
        <v>35.15</v>
      </c>
      <c r="C704">
        <v>-0.625</v>
      </c>
      <c r="D704">
        <v>0.3476648</v>
      </c>
      <c r="E704">
        <v>-0.16753644444400001</v>
      </c>
      <c r="F704">
        <v>0.159727901235</v>
      </c>
    </row>
    <row r="705" spans="1:6">
      <c r="A705">
        <v>35.200000000000003</v>
      </c>
      <c r="C705">
        <v>-0.625</v>
      </c>
      <c r="D705">
        <v>0.33943279999999998</v>
      </c>
      <c r="E705">
        <v>-0.15671288888900001</v>
      </c>
      <c r="F705">
        <v>0.27329901234600001</v>
      </c>
    </row>
    <row r="706" spans="1:6">
      <c r="A706">
        <v>35.25</v>
      </c>
      <c r="C706">
        <v>-0.625</v>
      </c>
      <c r="D706">
        <v>0.33174959999999998</v>
      </c>
      <c r="E706">
        <v>-0.14009644444399999</v>
      </c>
      <c r="F706">
        <v>0.382296790123</v>
      </c>
    </row>
    <row r="707" spans="1:6">
      <c r="A707">
        <v>35.299999999999997</v>
      </c>
      <c r="C707">
        <v>-0.625</v>
      </c>
      <c r="D707">
        <v>0.32516400000000001</v>
      </c>
      <c r="E707">
        <v>-0.117382222222</v>
      </c>
      <c r="F707">
        <v>0.469698271605</v>
      </c>
    </row>
    <row r="708" spans="1:6">
      <c r="A708">
        <v>35.35</v>
      </c>
      <c r="C708">
        <v>-0.625</v>
      </c>
      <c r="D708">
        <v>0.31995040000000002</v>
      </c>
      <c r="E708">
        <v>-9.2228888888900004E-2</v>
      </c>
      <c r="F708">
        <v>0.53795950617300003</v>
      </c>
    </row>
    <row r="709" spans="1:6">
      <c r="A709">
        <v>35.4</v>
      </c>
      <c r="C709">
        <v>-0.475732600733</v>
      </c>
      <c r="D709">
        <v>0.31583440000000002</v>
      </c>
      <c r="E709">
        <v>-6.3874222222200003E-2</v>
      </c>
      <c r="F709">
        <v>0.60461160493800004</v>
      </c>
    </row>
    <row r="710" spans="1:6">
      <c r="A710">
        <v>35.450000000000003</v>
      </c>
      <c r="C710">
        <v>-0.28647741147700001</v>
      </c>
      <c r="D710">
        <v>0.3133648</v>
      </c>
      <c r="E710">
        <v>-3.1403555555600003E-2</v>
      </c>
      <c r="F710">
        <v>0.65601925925899995</v>
      </c>
    </row>
    <row r="711" spans="1:6">
      <c r="A711">
        <v>35.5</v>
      </c>
      <c r="C711">
        <v>-8.9590964590999994E-2</v>
      </c>
      <c r="D711">
        <v>0.31254159999999997</v>
      </c>
      <c r="E711">
        <v>3.9635555555599996E-3</v>
      </c>
      <c r="F711">
        <v>0.66093135802500003</v>
      </c>
    </row>
    <row r="712" spans="1:6">
      <c r="A712">
        <v>35.549999999999997</v>
      </c>
      <c r="C712">
        <v>0.109737484737</v>
      </c>
      <c r="D712">
        <v>0.31391360000000001</v>
      </c>
      <c r="E712">
        <v>3.6739111111100002E-2</v>
      </c>
      <c r="F712">
        <v>0.62197333333299998</v>
      </c>
    </row>
    <row r="713" spans="1:6">
      <c r="A713">
        <v>35.6</v>
      </c>
      <c r="C713">
        <v>0.314865689866</v>
      </c>
      <c r="D713">
        <v>0.31638319999999998</v>
      </c>
      <c r="E713">
        <v>6.6008444444400002E-2</v>
      </c>
      <c r="F713">
        <v>0.57742567901200004</v>
      </c>
    </row>
    <row r="714" spans="1:6">
      <c r="A714">
        <v>35.65</v>
      </c>
      <c r="C714">
        <v>0.50900488400499999</v>
      </c>
      <c r="D714">
        <v>0.32049919999999998</v>
      </c>
      <c r="E714">
        <v>9.4515555555599998E-2</v>
      </c>
      <c r="F714">
        <v>0.527965925926</v>
      </c>
    </row>
    <row r="715" spans="1:6">
      <c r="A715">
        <v>35.700000000000003</v>
      </c>
      <c r="C715">
        <v>0.625</v>
      </c>
      <c r="D715">
        <v>0.32598719999999998</v>
      </c>
      <c r="E715">
        <v>0.119516444444</v>
      </c>
      <c r="F715">
        <v>0.463007654321</v>
      </c>
    </row>
    <row r="716" spans="1:6">
      <c r="A716">
        <v>35.75</v>
      </c>
      <c r="C716">
        <v>0.625</v>
      </c>
      <c r="D716">
        <v>0.3325728</v>
      </c>
      <c r="E716">
        <v>0.141316</v>
      </c>
      <c r="F716">
        <v>0.38322839506200002</v>
      </c>
    </row>
    <row r="717" spans="1:6">
      <c r="A717">
        <v>35.799999999999997</v>
      </c>
      <c r="C717">
        <v>0.625</v>
      </c>
      <c r="D717">
        <v>0.340256</v>
      </c>
      <c r="E717">
        <v>0.15899955555600001</v>
      </c>
      <c r="F717">
        <v>0.27812641975300001</v>
      </c>
    </row>
    <row r="718" spans="1:6">
      <c r="A718">
        <v>35.85</v>
      </c>
      <c r="C718">
        <v>0.625</v>
      </c>
      <c r="D718">
        <v>0.34876239999999997</v>
      </c>
      <c r="E718">
        <v>0.169975555556</v>
      </c>
      <c r="F718">
        <v>0.15557802469099999</v>
      </c>
    </row>
    <row r="719" spans="1:6">
      <c r="A719">
        <v>35.9</v>
      </c>
      <c r="C719">
        <v>0.625</v>
      </c>
      <c r="D719">
        <v>0.35754320000000001</v>
      </c>
      <c r="E719">
        <v>0.174091555556</v>
      </c>
      <c r="F719">
        <v>3.8365185185199997E-2</v>
      </c>
    </row>
    <row r="720" spans="1:6">
      <c r="A720">
        <v>35.950000000000003</v>
      </c>
      <c r="C720">
        <v>0.625</v>
      </c>
      <c r="D720">
        <v>0.36632399999999998</v>
      </c>
      <c r="E720">
        <v>0.173481777778</v>
      </c>
      <c r="F720">
        <v>-7.4020246913599999E-2</v>
      </c>
    </row>
    <row r="721" spans="1:6">
      <c r="A721">
        <v>36</v>
      </c>
      <c r="C721">
        <v>0.625</v>
      </c>
      <c r="D721">
        <v>0.37510480000000002</v>
      </c>
      <c r="E721">
        <v>0.167231555556</v>
      </c>
      <c r="F721">
        <v>-0.194790123457</v>
      </c>
    </row>
    <row r="722" spans="1:6">
      <c r="A722">
        <v>36.049999999999997</v>
      </c>
      <c r="C722">
        <v>0.625</v>
      </c>
      <c r="D722">
        <v>0.38333679999999998</v>
      </c>
      <c r="E722">
        <v>0.15412133333299999</v>
      </c>
      <c r="F722">
        <v>-0.31666098765400003</v>
      </c>
    </row>
    <row r="723" spans="1:6">
      <c r="A723">
        <v>36.1</v>
      </c>
      <c r="C723">
        <v>0.625</v>
      </c>
      <c r="D723">
        <v>0.39074560000000003</v>
      </c>
      <c r="E723">
        <v>0.135065777778</v>
      </c>
      <c r="F723">
        <v>-0.42684444444399999</v>
      </c>
    </row>
    <row r="724" spans="1:6">
      <c r="A724">
        <v>36.15</v>
      </c>
      <c r="C724">
        <v>0.625</v>
      </c>
      <c r="D724">
        <v>0.39705679999999999</v>
      </c>
      <c r="E724">
        <v>0.110674666667</v>
      </c>
      <c r="F724">
        <v>-0.51721012345700002</v>
      </c>
    </row>
    <row r="725" spans="1:6">
      <c r="A725">
        <v>36.200000000000003</v>
      </c>
      <c r="C725">
        <v>0.57005494505499998</v>
      </c>
      <c r="D725">
        <v>0.40199600000000002</v>
      </c>
      <c r="E725">
        <v>8.2015111111100006E-2</v>
      </c>
      <c r="F725">
        <v>-0.57784913580300001</v>
      </c>
    </row>
    <row r="726" spans="1:6">
      <c r="A726">
        <v>36.25</v>
      </c>
      <c r="C726">
        <v>0.389957264957</v>
      </c>
      <c r="D726">
        <v>0.4052888</v>
      </c>
      <c r="E726">
        <v>5.1831111111100003E-2</v>
      </c>
      <c r="F726">
        <v>-0.61333481481499996</v>
      </c>
    </row>
    <row r="727" spans="1:6">
      <c r="A727">
        <v>36.299999999999997</v>
      </c>
      <c r="C727">
        <v>0.19826007326</v>
      </c>
      <c r="D727">
        <v>0.4072096</v>
      </c>
      <c r="E727">
        <v>2.0580000000000001E-2</v>
      </c>
      <c r="F727">
        <v>-0.63865753086400001</v>
      </c>
    </row>
    <row r="728" spans="1:6">
      <c r="A728">
        <v>36.35</v>
      </c>
      <c r="C728">
        <v>-4.5787545787500002E-4</v>
      </c>
      <c r="D728">
        <v>0.40748400000000001</v>
      </c>
      <c r="E728">
        <v>-1.29577777778E-2</v>
      </c>
      <c r="F728">
        <v>-0.641875802469</v>
      </c>
    </row>
    <row r="729" spans="1:6">
      <c r="A729">
        <v>36.4</v>
      </c>
      <c r="C729">
        <v>-0.206807081807</v>
      </c>
      <c r="D729">
        <v>0.40583760000000002</v>
      </c>
      <c r="E729">
        <v>-4.5123555555599999E-2</v>
      </c>
      <c r="F729">
        <v>-0.61452049382700003</v>
      </c>
    </row>
    <row r="730" spans="1:6">
      <c r="A730">
        <v>36.450000000000003</v>
      </c>
      <c r="C730">
        <v>-0.41101953602000002</v>
      </c>
      <c r="D730">
        <v>0.40281919999999999</v>
      </c>
      <c r="E730">
        <v>-7.43928888889E-2</v>
      </c>
      <c r="F730">
        <v>-0.58072864197499996</v>
      </c>
    </row>
    <row r="731" spans="1:6">
      <c r="A731">
        <v>36.5</v>
      </c>
      <c r="C731">
        <v>-0.59783272283300004</v>
      </c>
      <c r="D731">
        <v>0.39842880000000003</v>
      </c>
      <c r="E731">
        <v>-0.103357333333</v>
      </c>
      <c r="F731">
        <v>-0.536604444445</v>
      </c>
    </row>
    <row r="732" spans="1:6">
      <c r="A732">
        <v>36.549999999999997</v>
      </c>
      <c r="C732">
        <v>-0.625</v>
      </c>
      <c r="D732">
        <v>0.39239200000000002</v>
      </c>
      <c r="E732">
        <v>-0.129577777778</v>
      </c>
      <c r="F732">
        <v>-0.46012814814800002</v>
      </c>
    </row>
    <row r="733" spans="1:6">
      <c r="A733">
        <v>36.6</v>
      </c>
      <c r="C733">
        <v>-0.625</v>
      </c>
      <c r="D733">
        <v>0.38525759999999998</v>
      </c>
      <c r="E733">
        <v>-0.15076755555599999</v>
      </c>
      <c r="F733">
        <v>-0.35392518518499999</v>
      </c>
    </row>
    <row r="734" spans="1:6">
      <c r="A734">
        <v>36.65</v>
      </c>
      <c r="C734">
        <v>-0.625</v>
      </c>
      <c r="D734">
        <v>0.37702560000000002</v>
      </c>
      <c r="E734">
        <v>-0.16524977777800001</v>
      </c>
      <c r="F734">
        <v>-0.237643950617</v>
      </c>
    </row>
    <row r="735" spans="1:6">
      <c r="A735">
        <v>36.700000000000003</v>
      </c>
      <c r="C735">
        <v>-0.625</v>
      </c>
      <c r="D735">
        <v>0.36851919999999999</v>
      </c>
      <c r="E735">
        <v>-0.174091555556</v>
      </c>
      <c r="F735">
        <v>-0.125427901235</v>
      </c>
    </row>
    <row r="736" spans="1:6">
      <c r="A736">
        <v>36.75</v>
      </c>
      <c r="C736">
        <v>-0.625</v>
      </c>
      <c r="D736">
        <v>0.35946400000000001</v>
      </c>
      <c r="E736">
        <v>-0.17820755555600001</v>
      </c>
      <c r="F736">
        <v>-4.7427160493800002E-3</v>
      </c>
    </row>
    <row r="737" spans="1:6">
      <c r="A737">
        <v>36.799999999999997</v>
      </c>
      <c r="C737">
        <v>-0.625</v>
      </c>
      <c r="D737">
        <v>0.35040880000000002</v>
      </c>
      <c r="E737">
        <v>-0.17531111111100001</v>
      </c>
      <c r="F737">
        <v>0.12890024691400001</v>
      </c>
    </row>
    <row r="738" spans="1:6">
      <c r="A738">
        <v>36.85</v>
      </c>
      <c r="C738">
        <v>-0.625</v>
      </c>
      <c r="D738">
        <v>0.34162799999999999</v>
      </c>
      <c r="E738">
        <v>-0.165097333333</v>
      </c>
      <c r="F738">
        <v>0.25830864197499998</v>
      </c>
    </row>
    <row r="739" spans="1:6">
      <c r="A739">
        <v>36.9</v>
      </c>
      <c r="C739">
        <v>-0.625</v>
      </c>
      <c r="D739">
        <v>0.33367039999999998</v>
      </c>
      <c r="E739">
        <v>-0.14878577777800001</v>
      </c>
      <c r="F739">
        <v>0.37187975308600002</v>
      </c>
    </row>
    <row r="740" spans="1:6">
      <c r="A740">
        <v>36.950000000000003</v>
      </c>
      <c r="C740">
        <v>-0.625</v>
      </c>
      <c r="D740">
        <v>0.32653599999999999</v>
      </c>
      <c r="E740">
        <v>-0.12713866666699999</v>
      </c>
      <c r="F740">
        <v>0.46537901234599999</v>
      </c>
    </row>
    <row r="741" spans="1:6">
      <c r="A741">
        <v>37</v>
      </c>
      <c r="C741">
        <v>-0.625</v>
      </c>
      <c r="D741">
        <v>0.32077359999999999</v>
      </c>
      <c r="E741">
        <v>-0.101070666667</v>
      </c>
      <c r="F741">
        <v>0.53245456790099999</v>
      </c>
    </row>
    <row r="742" spans="1:6">
      <c r="A742">
        <v>37.049999999999997</v>
      </c>
      <c r="C742">
        <v>-0.53647741147700001</v>
      </c>
      <c r="D742">
        <v>0.31638319999999998</v>
      </c>
      <c r="E742">
        <v>-7.3173333333300006E-2</v>
      </c>
      <c r="F742">
        <v>0.581914320988</v>
      </c>
    </row>
    <row r="743" spans="1:6">
      <c r="A743">
        <v>37.1</v>
      </c>
      <c r="C743">
        <v>-0.35149572649600003</v>
      </c>
      <c r="D743">
        <v>0.3133648</v>
      </c>
      <c r="E743">
        <v>-4.2836888888899999E-2</v>
      </c>
      <c r="F743">
        <v>0.62468345679000004</v>
      </c>
    </row>
    <row r="744" spans="1:6">
      <c r="A744">
        <v>37.15</v>
      </c>
      <c r="C744">
        <v>-0.15644078144099999</v>
      </c>
      <c r="D744">
        <v>0.31199280000000001</v>
      </c>
      <c r="E744">
        <v>-1.02137777778E-2</v>
      </c>
      <c r="F744">
        <v>0.65203876543200001</v>
      </c>
    </row>
    <row r="745" spans="1:6">
      <c r="A745">
        <v>37.200000000000003</v>
      </c>
      <c r="C745">
        <v>4.2277167277200003E-2</v>
      </c>
      <c r="D745">
        <v>0.31226720000000002</v>
      </c>
      <c r="E745">
        <v>2.37813333333E-2</v>
      </c>
      <c r="F745">
        <v>0.64873580246899998</v>
      </c>
    </row>
    <row r="746" spans="1:6">
      <c r="A746">
        <v>37.25</v>
      </c>
      <c r="C746">
        <v>0.24679487179500001</v>
      </c>
      <c r="D746">
        <v>0.31446239999999998</v>
      </c>
      <c r="E746">
        <v>5.6099555555599999E-2</v>
      </c>
      <c r="F746">
        <v>0.61384296296300001</v>
      </c>
    </row>
    <row r="747" spans="1:6">
      <c r="A747">
        <v>37.299999999999997</v>
      </c>
      <c r="C747">
        <v>0.44551282051300001</v>
      </c>
      <c r="D747">
        <v>0.31802960000000002</v>
      </c>
      <c r="E747">
        <v>8.5216444444400005E-2</v>
      </c>
      <c r="F747">
        <v>0.57031160493800004</v>
      </c>
    </row>
    <row r="748" spans="1:6">
      <c r="A748">
        <v>37.35</v>
      </c>
      <c r="C748">
        <v>0.625</v>
      </c>
      <c r="D748">
        <v>0.3229688</v>
      </c>
      <c r="E748">
        <v>0.113571111111</v>
      </c>
      <c r="F748">
        <v>0.51280617283999996</v>
      </c>
    </row>
    <row r="749" spans="1:6">
      <c r="A749">
        <v>37.4</v>
      </c>
      <c r="C749">
        <v>0.625</v>
      </c>
      <c r="D749">
        <v>0.32955440000000003</v>
      </c>
      <c r="E749">
        <v>0.13780977777799999</v>
      </c>
      <c r="F749">
        <v>0.427860740741</v>
      </c>
    </row>
    <row r="750" spans="1:6">
      <c r="A750">
        <v>37.450000000000003</v>
      </c>
      <c r="C750">
        <v>0.625</v>
      </c>
      <c r="D750">
        <v>0.33696320000000002</v>
      </c>
      <c r="E750">
        <v>0.157017777778</v>
      </c>
      <c r="F750">
        <v>0.325892345679</v>
      </c>
    </row>
    <row r="751" spans="1:6">
      <c r="A751">
        <v>37.5</v>
      </c>
      <c r="C751">
        <v>0.625</v>
      </c>
      <c r="D751">
        <v>0.34546959999999999</v>
      </c>
      <c r="E751">
        <v>0.170737777778</v>
      </c>
      <c r="F751">
        <v>0.21206716049400001</v>
      </c>
    </row>
    <row r="752" spans="1:6">
      <c r="A752">
        <v>37.549999999999997</v>
      </c>
      <c r="C752">
        <v>0.625</v>
      </c>
      <c r="D752">
        <v>0.35425040000000002</v>
      </c>
      <c r="E752">
        <v>0.17866488888900001</v>
      </c>
      <c r="F752">
        <v>8.7062716049399996E-2</v>
      </c>
    </row>
    <row r="753" spans="1:6">
      <c r="A753">
        <v>37.6</v>
      </c>
      <c r="C753">
        <v>0.625</v>
      </c>
      <c r="D753">
        <v>0.36358000000000001</v>
      </c>
      <c r="E753">
        <v>0.180189333333</v>
      </c>
      <c r="F753">
        <v>-5.1322962962999999E-2</v>
      </c>
    </row>
    <row r="754" spans="1:6">
      <c r="A754">
        <v>37.65</v>
      </c>
      <c r="C754">
        <v>0.625</v>
      </c>
      <c r="D754">
        <v>0.3726352</v>
      </c>
      <c r="E754">
        <v>0.17332933333299999</v>
      </c>
      <c r="F754">
        <v>-0.184965925926</v>
      </c>
    </row>
    <row r="755" spans="1:6">
      <c r="A755">
        <v>37.700000000000003</v>
      </c>
      <c r="C755">
        <v>0.625</v>
      </c>
      <c r="D755">
        <v>0.38114160000000002</v>
      </c>
      <c r="E755">
        <v>0.160524</v>
      </c>
      <c r="F755">
        <v>-0.29667382716099999</v>
      </c>
    </row>
    <row r="756" spans="1:6">
      <c r="A756">
        <v>37.75</v>
      </c>
      <c r="C756">
        <v>0.625</v>
      </c>
      <c r="D756">
        <v>0.38882480000000003</v>
      </c>
      <c r="E756">
        <v>0.14329777777800001</v>
      </c>
      <c r="F756">
        <v>-0.397541234568</v>
      </c>
    </row>
    <row r="757" spans="1:6">
      <c r="A757">
        <v>37.799999999999997</v>
      </c>
      <c r="C757">
        <v>0.625</v>
      </c>
      <c r="D757">
        <v>0.3956848</v>
      </c>
      <c r="E757">
        <v>0.120888444444</v>
      </c>
      <c r="F757">
        <v>-0.49392000000000003</v>
      </c>
    </row>
    <row r="758" spans="1:6">
      <c r="A758">
        <v>37.85</v>
      </c>
      <c r="C758">
        <v>0.625</v>
      </c>
      <c r="D758">
        <v>0.4011728</v>
      </c>
      <c r="E758">
        <v>9.2838666666700001E-2</v>
      </c>
      <c r="F758">
        <v>-0.56692395061699996</v>
      </c>
    </row>
    <row r="759" spans="1:6">
      <c r="A759">
        <v>37.9</v>
      </c>
      <c r="C759">
        <v>0.45222832722799999</v>
      </c>
      <c r="D759">
        <v>0.4050144</v>
      </c>
      <c r="E759">
        <v>6.2807111111100003E-2</v>
      </c>
      <c r="F759">
        <v>-0.60986246913599995</v>
      </c>
    </row>
    <row r="760" spans="1:6">
      <c r="A760">
        <v>37.950000000000003</v>
      </c>
      <c r="C760">
        <v>0.26327838827799999</v>
      </c>
      <c r="D760">
        <v>0.40748400000000001</v>
      </c>
      <c r="E760">
        <v>3.1556000000000001E-2</v>
      </c>
      <c r="F760">
        <v>-0.63874222222199994</v>
      </c>
    </row>
    <row r="761" spans="1:6">
      <c r="A761">
        <v>38</v>
      </c>
      <c r="C761">
        <v>6.6086691086699997E-2</v>
      </c>
      <c r="D761">
        <v>0.40830719999999998</v>
      </c>
      <c r="E761">
        <v>-1.9817777777799998E-3</v>
      </c>
      <c r="F761">
        <v>-0.64594098765399999</v>
      </c>
    </row>
    <row r="762" spans="1:6">
      <c r="A762">
        <v>38.049999999999997</v>
      </c>
      <c r="C762">
        <v>-0.13721001221000001</v>
      </c>
      <c r="D762">
        <v>0.4072096</v>
      </c>
      <c r="E762">
        <v>-3.4299999999999997E-2</v>
      </c>
      <c r="F762">
        <v>-0.628494567901</v>
      </c>
    </row>
    <row r="763" spans="1:6">
      <c r="A763">
        <v>38.1</v>
      </c>
      <c r="C763">
        <v>-0.34386446886400002</v>
      </c>
      <c r="D763">
        <v>0.40473999999999999</v>
      </c>
      <c r="E763">
        <v>-6.4331555555599995E-2</v>
      </c>
      <c r="F763">
        <v>-0.61265728395100005</v>
      </c>
    </row>
    <row r="764" spans="1:6">
      <c r="A764">
        <v>38.15</v>
      </c>
      <c r="C764">
        <v>-0.537087912088</v>
      </c>
      <c r="D764">
        <v>0.40089839999999999</v>
      </c>
      <c r="E764">
        <v>-9.5735111111100002E-2</v>
      </c>
      <c r="F764">
        <v>-0.58453975308600004</v>
      </c>
    </row>
    <row r="765" spans="1:6">
      <c r="A765">
        <v>38.200000000000003</v>
      </c>
      <c r="C765">
        <v>-0.625</v>
      </c>
      <c r="D765">
        <v>0.39513599999999999</v>
      </c>
      <c r="E765">
        <v>-0.12546177777799999</v>
      </c>
      <c r="F765">
        <v>-0.50332074074099997</v>
      </c>
    </row>
    <row r="766" spans="1:6">
      <c r="A766">
        <v>38.25</v>
      </c>
      <c r="C766">
        <v>-0.625</v>
      </c>
      <c r="D766">
        <v>0.3880016</v>
      </c>
      <c r="E766">
        <v>-0.14787111111099999</v>
      </c>
      <c r="F766">
        <v>-0.38458345679</v>
      </c>
    </row>
    <row r="767" spans="1:6">
      <c r="A767">
        <v>38.299999999999997</v>
      </c>
      <c r="C767">
        <v>-0.625</v>
      </c>
      <c r="D767">
        <v>0.38004399999999999</v>
      </c>
      <c r="E767">
        <v>-0.163268</v>
      </c>
      <c r="F767">
        <v>-0.27084296296299998</v>
      </c>
    </row>
    <row r="768" spans="1:6">
      <c r="A768">
        <v>38.35</v>
      </c>
      <c r="C768">
        <v>-0.625</v>
      </c>
      <c r="D768">
        <v>0.37153760000000002</v>
      </c>
      <c r="E768">
        <v>-0.17424400000000001</v>
      </c>
      <c r="F768">
        <v>-0.16582567901199999</v>
      </c>
    </row>
    <row r="769" spans="1:6">
      <c r="A769">
        <v>38.4</v>
      </c>
      <c r="C769">
        <v>-0.625</v>
      </c>
      <c r="D769">
        <v>0.36248239999999998</v>
      </c>
      <c r="E769">
        <v>-0.180799111111</v>
      </c>
      <c r="F769">
        <v>-4.2938518518500002E-2</v>
      </c>
    </row>
    <row r="770" spans="1:6">
      <c r="A770">
        <v>38.450000000000003</v>
      </c>
      <c r="C770">
        <v>-0.625</v>
      </c>
      <c r="D770">
        <v>0.35315279999999999</v>
      </c>
      <c r="E770">
        <v>-0.17988444444400001</v>
      </c>
      <c r="F770">
        <v>0.102561234568</v>
      </c>
    </row>
    <row r="771" spans="1:6">
      <c r="A771">
        <v>38.5</v>
      </c>
      <c r="C771">
        <v>-0.625</v>
      </c>
      <c r="D771">
        <v>0.3440976</v>
      </c>
      <c r="E771">
        <v>-0.170128</v>
      </c>
      <c r="F771">
        <v>0.23815209876499999</v>
      </c>
    </row>
    <row r="772" spans="1:6">
      <c r="A772">
        <v>38.549999999999997</v>
      </c>
      <c r="C772">
        <v>-0.625</v>
      </c>
      <c r="D772">
        <v>0.33586559999999999</v>
      </c>
      <c r="E772">
        <v>-0.153816444444</v>
      </c>
      <c r="F772">
        <v>0.33190543209899998</v>
      </c>
    </row>
    <row r="773" spans="1:6">
      <c r="A773">
        <v>38.6</v>
      </c>
      <c r="C773">
        <v>-0.625</v>
      </c>
      <c r="D773">
        <v>0.3287312</v>
      </c>
      <c r="E773">
        <v>-0.13598044444400001</v>
      </c>
      <c r="F773">
        <v>0.40490938271600002</v>
      </c>
    </row>
    <row r="774" spans="1:6">
      <c r="A774">
        <v>38.65</v>
      </c>
      <c r="C774">
        <v>-0.625</v>
      </c>
      <c r="D774">
        <v>0.32214559999999998</v>
      </c>
      <c r="E774">
        <v>-0.114638222222</v>
      </c>
      <c r="F774">
        <v>0.49519037037000002</v>
      </c>
    </row>
    <row r="775" spans="1:6">
      <c r="A775">
        <v>38.700000000000003</v>
      </c>
      <c r="C775">
        <v>-0.59539072039100005</v>
      </c>
      <c r="D775">
        <v>0.31693199999999999</v>
      </c>
      <c r="E775">
        <v>-8.6435999999999999E-2</v>
      </c>
      <c r="F775">
        <v>0.58115209876499996</v>
      </c>
    </row>
    <row r="776" spans="1:6">
      <c r="A776">
        <v>38.75</v>
      </c>
      <c r="C776">
        <v>-0.41468253968300001</v>
      </c>
      <c r="D776">
        <v>0.3133648</v>
      </c>
      <c r="E776">
        <v>-5.4727555555600001E-2</v>
      </c>
      <c r="F776">
        <v>0.63171283950599999</v>
      </c>
    </row>
    <row r="777" spans="1:6">
      <c r="A777">
        <v>38.799999999999997</v>
      </c>
      <c r="C777">
        <v>-0.221764346764</v>
      </c>
      <c r="D777">
        <v>0.311444</v>
      </c>
      <c r="E777">
        <v>-2.1951999999999999E-2</v>
      </c>
      <c r="F777">
        <v>0.65186938271600003</v>
      </c>
    </row>
    <row r="778" spans="1:6">
      <c r="A778">
        <v>38.85</v>
      </c>
      <c r="C778">
        <v>-2.42673992674E-2</v>
      </c>
      <c r="D778">
        <v>0.31116959999999999</v>
      </c>
      <c r="E778">
        <v>1.0976E-2</v>
      </c>
      <c r="F778">
        <v>0.65551111111100002</v>
      </c>
    </row>
    <row r="779" spans="1:6">
      <c r="A779">
        <v>38.9</v>
      </c>
      <c r="C779">
        <v>0.177503052503</v>
      </c>
      <c r="D779">
        <v>0.31254159999999997</v>
      </c>
      <c r="E779">
        <v>4.3903999999999999E-2</v>
      </c>
      <c r="F779">
        <v>0.64729604938300001</v>
      </c>
    </row>
    <row r="780" spans="1:6">
      <c r="A780">
        <v>38.950000000000003</v>
      </c>
      <c r="C780">
        <v>0.38018925518899999</v>
      </c>
      <c r="D780">
        <v>0.31556000000000001</v>
      </c>
      <c r="E780">
        <v>7.6374666666699995E-2</v>
      </c>
      <c r="F780">
        <v>0.62104172839500005</v>
      </c>
    </row>
    <row r="781" spans="1:6">
      <c r="A781">
        <v>39</v>
      </c>
      <c r="C781">
        <v>0.56700244200200001</v>
      </c>
      <c r="D781">
        <v>0.32022479999999998</v>
      </c>
      <c r="E781">
        <v>0.10747333333300001</v>
      </c>
      <c r="F781">
        <v>0.56201185185199998</v>
      </c>
    </row>
    <row r="782" spans="1:6">
      <c r="A782">
        <v>39.049999999999997</v>
      </c>
      <c r="C782">
        <v>0.625</v>
      </c>
      <c r="D782">
        <v>0.32653599999999999</v>
      </c>
      <c r="E782">
        <v>0.133541333333</v>
      </c>
      <c r="F782">
        <v>0.47613481481499997</v>
      </c>
    </row>
    <row r="783" spans="1:6">
      <c r="A783">
        <v>39.1</v>
      </c>
      <c r="C783">
        <v>0.625</v>
      </c>
      <c r="D783">
        <v>0.33367039999999998</v>
      </c>
      <c r="E783">
        <v>0.156103111111</v>
      </c>
      <c r="F783">
        <v>0.36552790123500001</v>
      </c>
    </row>
    <row r="784" spans="1:6">
      <c r="A784">
        <v>39.15</v>
      </c>
      <c r="C784">
        <v>0.625</v>
      </c>
      <c r="D784">
        <v>0.34245120000000001</v>
      </c>
      <c r="E784">
        <v>0.17150000000000001</v>
      </c>
      <c r="F784">
        <v>0.228243209877</v>
      </c>
    </row>
    <row r="785" spans="1:6">
      <c r="A785">
        <v>39.200000000000003</v>
      </c>
      <c r="C785">
        <v>0.625</v>
      </c>
      <c r="D785">
        <v>0.35123199999999999</v>
      </c>
      <c r="E785">
        <v>0.177902666667</v>
      </c>
      <c r="F785">
        <v>0.106795802469</v>
      </c>
    </row>
    <row r="786" spans="1:6">
      <c r="A786">
        <v>39.25</v>
      </c>
      <c r="C786">
        <v>0.625</v>
      </c>
      <c r="D786">
        <v>0.36028719999999997</v>
      </c>
      <c r="E786">
        <v>0.181408888889</v>
      </c>
      <c r="F786">
        <v>-2.71012345679E-3</v>
      </c>
    </row>
    <row r="787" spans="1:6">
      <c r="A787">
        <v>39.299999999999997</v>
      </c>
      <c r="C787">
        <v>0.625</v>
      </c>
      <c r="D787">
        <v>0.36961680000000002</v>
      </c>
      <c r="E787">
        <v>0.178512444444</v>
      </c>
      <c r="F787">
        <v>-0.12593604938299999</v>
      </c>
    </row>
    <row r="788" spans="1:6">
      <c r="A788">
        <v>39.35</v>
      </c>
      <c r="C788">
        <v>0.625</v>
      </c>
      <c r="D788">
        <v>0.3783976</v>
      </c>
      <c r="E788">
        <v>0.16936577777799999</v>
      </c>
      <c r="F788">
        <v>-0.25695358024699999</v>
      </c>
    </row>
    <row r="789" spans="1:6">
      <c r="A789">
        <v>39.4</v>
      </c>
      <c r="C789">
        <v>0.625</v>
      </c>
      <c r="D789">
        <v>0.38690400000000003</v>
      </c>
      <c r="E789">
        <v>0.15213955555600001</v>
      </c>
      <c r="F789">
        <v>-0.37416641975300002</v>
      </c>
    </row>
    <row r="790" spans="1:6">
      <c r="A790">
        <v>39.450000000000003</v>
      </c>
      <c r="C790">
        <v>0.625</v>
      </c>
      <c r="D790">
        <v>0.393764</v>
      </c>
      <c r="E790">
        <v>0.13049244444399999</v>
      </c>
      <c r="F790">
        <v>-0.46046691358000003</v>
      </c>
    </row>
    <row r="791" spans="1:6">
      <c r="A791">
        <v>39.5</v>
      </c>
      <c r="C791">
        <v>0.625</v>
      </c>
      <c r="D791">
        <v>0.40007520000000002</v>
      </c>
      <c r="E791">
        <v>0.105491555556</v>
      </c>
      <c r="F791">
        <v>-0.53042197530900004</v>
      </c>
    </row>
    <row r="792" spans="1:6">
      <c r="A792">
        <v>39.549999999999997</v>
      </c>
      <c r="C792">
        <v>0.51205738705699999</v>
      </c>
      <c r="D792">
        <v>0.40446559999999998</v>
      </c>
      <c r="E792">
        <v>7.6831999999999998E-2</v>
      </c>
      <c r="F792">
        <v>-0.58606419753100003</v>
      </c>
    </row>
    <row r="793" spans="1:6">
      <c r="A793">
        <v>39.6</v>
      </c>
      <c r="C793">
        <v>0.32738095238100001</v>
      </c>
      <c r="D793">
        <v>0.40775840000000002</v>
      </c>
      <c r="E793">
        <v>4.7105333333299998E-2</v>
      </c>
      <c r="F793">
        <v>-0.64136765432099996</v>
      </c>
    </row>
    <row r="794" spans="1:6">
      <c r="A794">
        <v>39.65</v>
      </c>
      <c r="C794">
        <v>0.13293650793699999</v>
      </c>
      <c r="D794">
        <v>0.40940480000000001</v>
      </c>
      <c r="E794">
        <v>1.26528888889E-2</v>
      </c>
      <c r="F794">
        <v>-0.68837135802500005</v>
      </c>
    </row>
    <row r="795" spans="1:6">
      <c r="A795">
        <v>39.700000000000003</v>
      </c>
      <c r="C795">
        <v>-6.7002442002400006E-2</v>
      </c>
      <c r="D795">
        <v>0.40913040000000001</v>
      </c>
      <c r="E795">
        <v>-2.37813333333E-2</v>
      </c>
      <c r="F795">
        <v>-0.69150493827199999</v>
      </c>
    </row>
    <row r="796" spans="1:6">
      <c r="A796">
        <v>39.75</v>
      </c>
      <c r="C796">
        <v>-0.27518315018299999</v>
      </c>
      <c r="D796">
        <v>0.4069352</v>
      </c>
      <c r="E796">
        <v>-5.8538666666699997E-2</v>
      </c>
      <c r="F796">
        <v>-0.65068370370399997</v>
      </c>
    </row>
    <row r="797" spans="1:6">
      <c r="A797">
        <v>39.799999999999997</v>
      </c>
      <c r="C797">
        <v>-0.47420634920600002</v>
      </c>
      <c r="D797">
        <v>0.4030936</v>
      </c>
      <c r="E797">
        <v>-8.9484888888899994E-2</v>
      </c>
      <c r="F797">
        <v>-0.58928246913600002</v>
      </c>
    </row>
    <row r="798" spans="1:6">
      <c r="A798">
        <v>39.85</v>
      </c>
      <c r="C798">
        <v>-0.625</v>
      </c>
      <c r="D798">
        <v>0.39788000000000001</v>
      </c>
      <c r="E798">
        <v>-0.117382222222</v>
      </c>
      <c r="F798">
        <v>-0.52152938271600002</v>
      </c>
    </row>
    <row r="799" spans="1:6">
      <c r="A799">
        <v>39.9</v>
      </c>
      <c r="C799">
        <v>-0.625</v>
      </c>
      <c r="D799">
        <v>0.39129439999999999</v>
      </c>
      <c r="E799">
        <v>-0.14268800000000001</v>
      </c>
      <c r="F799">
        <v>-0.43124839506200002</v>
      </c>
    </row>
    <row r="800" spans="1:6">
      <c r="A800">
        <v>39.950000000000003</v>
      </c>
      <c r="C800">
        <v>-0.625</v>
      </c>
      <c r="D800">
        <v>0.38333679999999998</v>
      </c>
      <c r="E800">
        <v>-0.16174355555600001</v>
      </c>
      <c r="F800">
        <v>-0.31640691358</v>
      </c>
    </row>
    <row r="801" spans="1:6">
      <c r="A801">
        <v>40</v>
      </c>
      <c r="C801">
        <v>-0.625</v>
      </c>
      <c r="D801">
        <v>0.37483040000000001</v>
      </c>
      <c r="E801">
        <v>-0.174091555556</v>
      </c>
      <c r="F801">
        <v>-0.201057283951</v>
      </c>
    </row>
    <row r="802" spans="1:6">
      <c r="A802">
        <v>40.049999999999997</v>
      </c>
      <c r="C802">
        <v>-0.625</v>
      </c>
      <c r="D802">
        <v>0.36577520000000002</v>
      </c>
      <c r="E802">
        <v>-0.18171377777799999</v>
      </c>
      <c r="F802">
        <v>-8.4098518518500004E-2</v>
      </c>
    </row>
    <row r="803" spans="1:6">
      <c r="A803">
        <v>40.1</v>
      </c>
      <c r="C803">
        <v>-0.625</v>
      </c>
      <c r="D803">
        <v>0.35644559999999997</v>
      </c>
      <c r="E803">
        <v>-0.18339066666699999</v>
      </c>
      <c r="F803">
        <v>4.8782222222200002E-2</v>
      </c>
    </row>
    <row r="804" spans="1:6">
      <c r="A804">
        <v>40.15</v>
      </c>
      <c r="C804">
        <v>-0.625</v>
      </c>
      <c r="D804">
        <v>0.34711599999999998</v>
      </c>
      <c r="E804">
        <v>-0.177445333333</v>
      </c>
      <c r="F804">
        <v>0.19004740740699999</v>
      </c>
    </row>
    <row r="805" spans="1:6">
      <c r="A805">
        <v>40.200000000000003</v>
      </c>
      <c r="C805">
        <v>-0.625</v>
      </c>
      <c r="D805">
        <v>0.3383352</v>
      </c>
      <c r="E805">
        <v>-0.163268</v>
      </c>
      <c r="F805">
        <v>0.30937753086399999</v>
      </c>
    </row>
    <row r="806" spans="1:6">
      <c r="A806">
        <v>40.25</v>
      </c>
      <c r="C806">
        <v>-0.625</v>
      </c>
      <c r="D806">
        <v>0.330652</v>
      </c>
      <c r="E806">
        <v>-0.144822222222</v>
      </c>
      <c r="F806">
        <v>0.39559333333300001</v>
      </c>
    </row>
    <row r="807" spans="1:6">
      <c r="A807">
        <v>40.299999999999997</v>
      </c>
      <c r="C807">
        <v>-0.625</v>
      </c>
      <c r="D807">
        <v>0.32379200000000002</v>
      </c>
      <c r="E807">
        <v>-0.12378488888899999</v>
      </c>
      <c r="F807">
        <v>0.477574567901</v>
      </c>
    </row>
    <row r="808" spans="1:6">
      <c r="A808">
        <v>40.35</v>
      </c>
      <c r="C808">
        <v>-0.625</v>
      </c>
      <c r="D808">
        <v>0.31802960000000002</v>
      </c>
      <c r="E808">
        <v>-9.7259555555599994E-2</v>
      </c>
      <c r="F808">
        <v>0.55709975308600002</v>
      </c>
    </row>
    <row r="809" spans="1:6">
      <c r="A809">
        <v>40.4</v>
      </c>
      <c r="C809">
        <v>-0.47695360195399999</v>
      </c>
      <c r="D809">
        <v>0.31391360000000001</v>
      </c>
      <c r="E809">
        <v>-6.7227999999999996E-2</v>
      </c>
      <c r="F809">
        <v>0.61723061728399997</v>
      </c>
    </row>
    <row r="810" spans="1:6">
      <c r="A810">
        <v>40.450000000000003</v>
      </c>
      <c r="C810">
        <v>-0.28800366300399999</v>
      </c>
      <c r="D810">
        <v>0.31116959999999999</v>
      </c>
      <c r="E810">
        <v>-3.3995111111099999E-2</v>
      </c>
      <c r="F810">
        <v>0.64653382716100005</v>
      </c>
    </row>
    <row r="811" spans="1:6">
      <c r="A811">
        <v>40.5</v>
      </c>
      <c r="C811">
        <v>-9.1117216117200001E-2</v>
      </c>
      <c r="D811">
        <v>0.31062079999999997</v>
      </c>
      <c r="E811">
        <v>-1.9817777777799998E-3</v>
      </c>
      <c r="F811">
        <v>0.65915283950600001</v>
      </c>
    </row>
    <row r="812" spans="1:6">
      <c r="A812">
        <v>40.549999999999997</v>
      </c>
      <c r="C812">
        <v>0.108211233211</v>
      </c>
      <c r="D812">
        <v>0.31089519999999998</v>
      </c>
      <c r="E812">
        <v>3.1403555555600003E-2</v>
      </c>
      <c r="F812">
        <v>0.67380444444499998</v>
      </c>
    </row>
    <row r="813" spans="1:6">
      <c r="A813">
        <v>40.6</v>
      </c>
      <c r="C813">
        <v>0.31333943833900002</v>
      </c>
      <c r="D813">
        <v>0.31363920000000001</v>
      </c>
      <c r="E813">
        <v>6.6770666666699993E-2</v>
      </c>
      <c r="F813">
        <v>0.65805185185199999</v>
      </c>
    </row>
    <row r="814" spans="1:6">
      <c r="A814">
        <v>40.65</v>
      </c>
      <c r="C814">
        <v>0.506562881563</v>
      </c>
      <c r="D814">
        <v>0.31775520000000002</v>
      </c>
      <c r="E814">
        <v>9.8631555555600006E-2</v>
      </c>
      <c r="F814">
        <v>0.60749111111099996</v>
      </c>
    </row>
    <row r="815" spans="1:6">
      <c r="A815">
        <v>40.700000000000003</v>
      </c>
      <c r="C815">
        <v>0.625</v>
      </c>
      <c r="D815">
        <v>0.32351760000000002</v>
      </c>
      <c r="E815">
        <v>0.128968</v>
      </c>
      <c r="F815">
        <v>0.52025901234600003</v>
      </c>
    </row>
    <row r="816" spans="1:6">
      <c r="A816">
        <v>40.75</v>
      </c>
      <c r="C816">
        <v>0.625</v>
      </c>
      <c r="D816">
        <v>0.33092640000000001</v>
      </c>
      <c r="E816">
        <v>0.152596888889</v>
      </c>
      <c r="F816">
        <v>0.393984197531</v>
      </c>
    </row>
    <row r="817" spans="1:6">
      <c r="A817">
        <v>40.799999999999997</v>
      </c>
      <c r="C817">
        <v>0.625</v>
      </c>
      <c r="D817">
        <v>0.33915840000000003</v>
      </c>
      <c r="E817">
        <v>0.16814622222200001</v>
      </c>
      <c r="F817">
        <v>0.26762469135799999</v>
      </c>
    </row>
    <row r="818" spans="1:6">
      <c r="A818">
        <v>40.85</v>
      </c>
      <c r="C818">
        <v>0.625</v>
      </c>
      <c r="D818">
        <v>0.3479392</v>
      </c>
      <c r="E818">
        <v>0.178055111111</v>
      </c>
      <c r="F818">
        <v>0.15938913580200001</v>
      </c>
    </row>
    <row r="819" spans="1:6">
      <c r="A819">
        <v>40.9</v>
      </c>
      <c r="C819">
        <v>0.625</v>
      </c>
      <c r="D819">
        <v>0.35699439999999999</v>
      </c>
      <c r="E819">
        <v>0.18506755555599999</v>
      </c>
      <c r="F819">
        <v>3.5739753086399997E-2</v>
      </c>
    </row>
    <row r="820" spans="1:6">
      <c r="A820">
        <v>40.950000000000003</v>
      </c>
      <c r="C820">
        <v>0.625</v>
      </c>
      <c r="D820">
        <v>0.3668728</v>
      </c>
      <c r="E820">
        <v>0.18293333333299999</v>
      </c>
      <c r="F820">
        <v>-0.107812098765</v>
      </c>
    </row>
    <row r="821" spans="1:6">
      <c r="A821">
        <v>41</v>
      </c>
      <c r="C821">
        <v>0.625</v>
      </c>
      <c r="D821">
        <v>0.37565359999999998</v>
      </c>
      <c r="E821">
        <v>0.17256711111100001</v>
      </c>
      <c r="F821">
        <v>-0.22104444444400001</v>
      </c>
    </row>
    <row r="822" spans="1:6">
      <c r="A822">
        <v>41.05</v>
      </c>
      <c r="C822">
        <v>0.625</v>
      </c>
      <c r="D822">
        <v>0.38416</v>
      </c>
      <c r="E822">
        <v>0.15976177777799999</v>
      </c>
      <c r="F822">
        <v>-0.314374320988</v>
      </c>
    </row>
    <row r="823" spans="1:6">
      <c r="A823">
        <v>41.1</v>
      </c>
      <c r="C823">
        <v>0.625</v>
      </c>
      <c r="D823">
        <v>0.3918432</v>
      </c>
      <c r="E823">
        <v>0.141468444444</v>
      </c>
      <c r="F823">
        <v>-0.410499012346</v>
      </c>
    </row>
    <row r="824" spans="1:6">
      <c r="A824">
        <v>41.15</v>
      </c>
      <c r="C824">
        <v>0.625</v>
      </c>
      <c r="D824">
        <v>0.39842880000000003</v>
      </c>
      <c r="E824">
        <v>0.119516444444</v>
      </c>
      <c r="F824">
        <v>-0.516532592593</v>
      </c>
    </row>
    <row r="825" spans="1:6">
      <c r="A825">
        <v>41.2</v>
      </c>
      <c r="C825">
        <v>0.57097069597100003</v>
      </c>
      <c r="D825">
        <v>0.40419119999999997</v>
      </c>
      <c r="E825">
        <v>8.93324444444E-2</v>
      </c>
      <c r="F825">
        <v>-0.609523703704</v>
      </c>
    </row>
    <row r="826" spans="1:6">
      <c r="A826">
        <v>41.25</v>
      </c>
      <c r="C826">
        <v>0.39148351648399998</v>
      </c>
      <c r="D826">
        <v>0.40748400000000001</v>
      </c>
      <c r="E826">
        <v>5.5947111111099998E-2</v>
      </c>
      <c r="F826">
        <v>-0.65161530864200001</v>
      </c>
    </row>
    <row r="827" spans="1:6">
      <c r="A827">
        <v>41.3</v>
      </c>
      <c r="C827">
        <v>0.199481074481</v>
      </c>
      <c r="D827">
        <v>0.40967920000000002</v>
      </c>
      <c r="E827">
        <v>2.3476444444399999E-2</v>
      </c>
      <c r="F827">
        <v>-0.67338098765400001</v>
      </c>
    </row>
    <row r="828" spans="1:6">
      <c r="A828">
        <v>41.35</v>
      </c>
      <c r="C828">
        <v>7.6312576312600002E-4</v>
      </c>
      <c r="D828">
        <v>0.40995359999999997</v>
      </c>
      <c r="E828">
        <v>-1.12808888889E-2</v>
      </c>
      <c r="F828">
        <v>-0.68752444444500005</v>
      </c>
    </row>
    <row r="829" spans="1:6">
      <c r="A829">
        <v>41.4</v>
      </c>
      <c r="C829">
        <v>-0.205280830281</v>
      </c>
      <c r="D829">
        <v>0.40858159999999999</v>
      </c>
      <c r="E829">
        <v>-4.6343111111099997E-2</v>
      </c>
      <c r="F829">
        <v>-0.67592172839499998</v>
      </c>
    </row>
    <row r="830" spans="1:6">
      <c r="A830">
        <v>41.45</v>
      </c>
      <c r="C830">
        <v>-0.40888278388299998</v>
      </c>
      <c r="D830">
        <v>0.4052888</v>
      </c>
      <c r="E830">
        <v>-8.0490666666700003E-2</v>
      </c>
      <c r="F830">
        <v>-0.62874864197500002</v>
      </c>
    </row>
    <row r="831" spans="1:6">
      <c r="A831">
        <v>41.5</v>
      </c>
      <c r="C831">
        <v>-0.59508547008500001</v>
      </c>
      <c r="D831">
        <v>0.40034960000000003</v>
      </c>
      <c r="E831">
        <v>-0.11052222222200001</v>
      </c>
      <c r="F831">
        <v>-0.55091728395100004</v>
      </c>
    </row>
    <row r="832" spans="1:6">
      <c r="A832">
        <v>41.55</v>
      </c>
      <c r="C832">
        <v>-0.625</v>
      </c>
      <c r="D832">
        <v>0.39403840000000001</v>
      </c>
      <c r="E832">
        <v>-0.135828</v>
      </c>
      <c r="F832">
        <v>-0.46182197530899999</v>
      </c>
    </row>
    <row r="833" spans="1:6">
      <c r="A833">
        <v>41.6</v>
      </c>
      <c r="C833">
        <v>-0.625</v>
      </c>
      <c r="D833">
        <v>0.38662960000000002</v>
      </c>
      <c r="E833">
        <v>-0.157017777778</v>
      </c>
      <c r="F833">
        <v>-0.36290246913599999</v>
      </c>
    </row>
    <row r="834" spans="1:6">
      <c r="A834">
        <v>41.65</v>
      </c>
      <c r="C834">
        <v>-0.625</v>
      </c>
      <c r="D834">
        <v>0.37812319999999999</v>
      </c>
      <c r="E834">
        <v>-0.172872</v>
      </c>
      <c r="F834">
        <v>-0.24780691358000001</v>
      </c>
    </row>
    <row r="835" spans="1:6">
      <c r="A835">
        <v>41.7</v>
      </c>
      <c r="C835">
        <v>-0.625</v>
      </c>
      <c r="D835">
        <v>0.36906800000000001</v>
      </c>
      <c r="E835">
        <v>-0.18201866666700001</v>
      </c>
      <c r="F835">
        <v>-0.125427901235</v>
      </c>
    </row>
    <row r="836" spans="1:6">
      <c r="A836">
        <v>41.75</v>
      </c>
      <c r="C836">
        <v>-0.625</v>
      </c>
      <c r="D836">
        <v>0.35973840000000001</v>
      </c>
      <c r="E836">
        <v>-0.185829777778</v>
      </c>
      <c r="F836">
        <v>5.0814814814900003E-3</v>
      </c>
    </row>
    <row r="837" spans="1:6">
      <c r="A837">
        <v>41.8</v>
      </c>
      <c r="C837">
        <v>-0.625</v>
      </c>
      <c r="D837">
        <v>0.35013440000000001</v>
      </c>
      <c r="E837">
        <v>-0.18156133333300001</v>
      </c>
      <c r="F837">
        <v>0.13550617283999999</v>
      </c>
    </row>
    <row r="838" spans="1:6">
      <c r="A838">
        <v>41.85</v>
      </c>
      <c r="C838">
        <v>-0.625</v>
      </c>
      <c r="D838">
        <v>0.34135359999999998</v>
      </c>
      <c r="E838">
        <v>-0.17134755555600001</v>
      </c>
      <c r="F838">
        <v>0.248315061728</v>
      </c>
    </row>
    <row r="839" spans="1:6">
      <c r="A839">
        <v>41.9</v>
      </c>
      <c r="C839">
        <v>-0.625</v>
      </c>
      <c r="D839">
        <v>0.33284720000000001</v>
      </c>
      <c r="E839">
        <v>-0.156560444444</v>
      </c>
      <c r="F839">
        <v>0.35528024691400001</v>
      </c>
    </row>
    <row r="840" spans="1:6">
      <c r="A840">
        <v>41.95</v>
      </c>
      <c r="C840">
        <v>-0.625</v>
      </c>
      <c r="D840">
        <v>0.32543840000000002</v>
      </c>
      <c r="E840">
        <v>-0.135675555556</v>
      </c>
      <c r="F840">
        <v>0.45665580246900001</v>
      </c>
    </row>
    <row r="841" spans="1:6">
      <c r="A841">
        <v>42</v>
      </c>
      <c r="C841">
        <v>-0.625</v>
      </c>
      <c r="D841">
        <v>0.3191272</v>
      </c>
      <c r="E841">
        <v>-0.11052222222200001</v>
      </c>
      <c r="F841">
        <v>0.54820716049399998</v>
      </c>
    </row>
    <row r="842" spans="1:6">
      <c r="A842">
        <v>42.05</v>
      </c>
      <c r="C842">
        <v>-0.537087912088</v>
      </c>
      <c r="D842">
        <v>0.31418800000000002</v>
      </c>
      <c r="E842">
        <v>-8.0490666666700003E-2</v>
      </c>
      <c r="F842">
        <v>0.62697012345699998</v>
      </c>
    </row>
    <row r="843" spans="1:6">
      <c r="A843">
        <v>42.1</v>
      </c>
      <c r="C843">
        <v>-0.35271672771700002</v>
      </c>
      <c r="D843">
        <v>0.31089519999999998</v>
      </c>
      <c r="E843">
        <v>-4.6495555555599997E-2</v>
      </c>
      <c r="F843">
        <v>0.67592172839499998</v>
      </c>
    </row>
    <row r="844" spans="1:6">
      <c r="A844">
        <v>42.15</v>
      </c>
      <c r="C844">
        <v>-0.15766178266200001</v>
      </c>
      <c r="D844">
        <v>0.3095232</v>
      </c>
      <c r="E844">
        <v>-1.1433333333300001E-2</v>
      </c>
      <c r="F844">
        <v>0.69192839506199999</v>
      </c>
    </row>
    <row r="845" spans="1:6">
      <c r="A845">
        <v>42.2</v>
      </c>
      <c r="C845">
        <v>4.0750915750900001E-2</v>
      </c>
      <c r="D845">
        <v>0.30979760000000001</v>
      </c>
      <c r="E845">
        <v>2.3019111111099999E-2</v>
      </c>
      <c r="F845">
        <v>0.69209777777799997</v>
      </c>
    </row>
    <row r="846" spans="1:6">
      <c r="A846">
        <v>42.25</v>
      </c>
      <c r="C846">
        <v>0.244658119658</v>
      </c>
      <c r="D846">
        <v>0.31171840000000001</v>
      </c>
      <c r="E846">
        <v>5.8843555555600002E-2</v>
      </c>
      <c r="F846">
        <v>0.66508123456799995</v>
      </c>
    </row>
    <row r="847" spans="1:6">
      <c r="A847">
        <v>42.3</v>
      </c>
      <c r="C847">
        <v>0.44398656898700001</v>
      </c>
      <c r="D847">
        <v>0.31583440000000002</v>
      </c>
      <c r="E847">
        <v>9.1314222222199995E-2</v>
      </c>
      <c r="F847">
        <v>0.60046172839500001</v>
      </c>
    </row>
    <row r="848" spans="1:6">
      <c r="A848">
        <v>42.35</v>
      </c>
      <c r="C848">
        <v>0.62408424908399995</v>
      </c>
      <c r="D848">
        <v>0.321048</v>
      </c>
      <c r="E848">
        <v>0.119364</v>
      </c>
      <c r="F848">
        <v>0.520851851852</v>
      </c>
    </row>
    <row r="849" spans="1:6">
      <c r="A849">
        <v>42.4</v>
      </c>
      <c r="C849">
        <v>0.625</v>
      </c>
      <c r="D849">
        <v>0.32790799999999998</v>
      </c>
      <c r="E849">
        <v>0.143602666667</v>
      </c>
      <c r="F849">
        <v>0.43150246913599999</v>
      </c>
    </row>
    <row r="850" spans="1:6">
      <c r="A850">
        <v>42.45</v>
      </c>
      <c r="C850">
        <v>0.625</v>
      </c>
      <c r="D850">
        <v>0.33559119999999998</v>
      </c>
      <c r="E850">
        <v>0.16296311111100001</v>
      </c>
      <c r="F850">
        <v>0.33029629629599999</v>
      </c>
    </row>
    <row r="851" spans="1:6">
      <c r="A851">
        <v>42.5</v>
      </c>
      <c r="C851">
        <v>0.625</v>
      </c>
      <c r="D851">
        <v>0.34437200000000001</v>
      </c>
      <c r="E851">
        <v>0.17759777777800001</v>
      </c>
      <c r="F851">
        <v>0.21011925925899999</v>
      </c>
    </row>
    <row r="852" spans="1:6">
      <c r="A852">
        <v>42.55</v>
      </c>
      <c r="C852">
        <v>0.625</v>
      </c>
      <c r="D852">
        <v>0.3537016</v>
      </c>
      <c r="E852">
        <v>0.184305333333</v>
      </c>
      <c r="F852">
        <v>8.2489382716099999E-2</v>
      </c>
    </row>
    <row r="853" spans="1:6">
      <c r="A853">
        <v>42.6</v>
      </c>
      <c r="C853">
        <v>0.625</v>
      </c>
      <c r="D853">
        <v>0.3630312</v>
      </c>
      <c r="E853">
        <v>0.18506755555599999</v>
      </c>
      <c r="F853">
        <v>-3.2098024691400003E-2</v>
      </c>
    </row>
    <row r="854" spans="1:6">
      <c r="A854">
        <v>42.65</v>
      </c>
      <c r="C854">
        <v>0.625</v>
      </c>
      <c r="D854">
        <v>0.37236079999999999</v>
      </c>
      <c r="E854">
        <v>0.18110399999999999</v>
      </c>
      <c r="F854">
        <v>-0.142747283951</v>
      </c>
    </row>
    <row r="855" spans="1:6">
      <c r="A855">
        <v>42.7</v>
      </c>
      <c r="C855">
        <v>0.625</v>
      </c>
      <c r="D855">
        <v>0.38141599999999998</v>
      </c>
      <c r="E855">
        <v>0.17043288888899999</v>
      </c>
      <c r="F855">
        <v>-0.23794037036999999</v>
      </c>
    </row>
    <row r="856" spans="1:6">
      <c r="A856">
        <v>42.75</v>
      </c>
      <c r="C856">
        <v>0.625</v>
      </c>
      <c r="D856">
        <v>0.38964799999999999</v>
      </c>
      <c r="E856">
        <v>0.155493333333</v>
      </c>
      <c r="F856">
        <v>-0.29099103703700002</v>
      </c>
    </row>
    <row r="857" spans="1:6">
      <c r="A857">
        <v>42.8</v>
      </c>
      <c r="C857">
        <v>0.625</v>
      </c>
      <c r="D857">
        <v>0.39705679999999999</v>
      </c>
      <c r="E857">
        <v>0.138800666667</v>
      </c>
      <c r="F857">
        <v>-0.29769012345700002</v>
      </c>
    </row>
    <row r="858" spans="1:6">
      <c r="A858">
        <v>42.85</v>
      </c>
      <c r="C858">
        <v>0.625</v>
      </c>
      <c r="D858">
        <v>0.40281919999999999</v>
      </c>
      <c r="E858">
        <v>0.12530933333300001</v>
      </c>
      <c r="F858">
        <v>-0.28566395061700001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577"/>
  <sheetViews>
    <sheetView workbookViewId="0">
      <selection sqref="A1:I1"/>
    </sheetView>
  </sheetViews>
  <sheetFormatPr baseColWidth="10" defaultRowHeight="15"/>
  <sheetData>
    <row r="1" spans="1:11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13</v>
      </c>
    </row>
    <row r="2" spans="1:11">
      <c r="A2">
        <v>0.05</v>
      </c>
      <c r="C2">
        <v>1.52625152625E-4</v>
      </c>
      <c r="D2">
        <v>0.3668728</v>
      </c>
      <c r="E2">
        <v>-3.5976888888900001E-2</v>
      </c>
      <c r="F2">
        <v>-7.2140098765399993E-2</v>
      </c>
      <c r="G2">
        <v>0</v>
      </c>
      <c r="H2">
        <v>6.2744970369500003E-4</v>
      </c>
      <c r="I2">
        <v>3.2769114900000002E-4</v>
      </c>
      <c r="K2" t="s">
        <v>14</v>
      </c>
    </row>
    <row r="3" spans="1:11">
      <c r="A3">
        <v>0.1</v>
      </c>
      <c r="C3">
        <v>1.52625152625E-4</v>
      </c>
      <c r="D3">
        <v>0.36522640000000001</v>
      </c>
      <c r="E3">
        <v>-3.9711777777800002E-2</v>
      </c>
      <c r="F3">
        <v>-6.4805827160499999E-2</v>
      </c>
      <c r="G3">
        <v>1.953125E-2</v>
      </c>
      <c r="H3">
        <v>5.6882551974299996E-4</v>
      </c>
      <c r="I3">
        <v>3.2769114900000002E-4</v>
      </c>
    </row>
    <row r="4" spans="1:11">
      <c r="A4">
        <v>0.15</v>
      </c>
      <c r="C4">
        <v>-1.52625152625E-4</v>
      </c>
      <c r="D4">
        <v>0.3630312</v>
      </c>
      <c r="E4">
        <v>-4.3263733333299997E-2</v>
      </c>
      <c r="F4">
        <v>-4.5962000000000003E-2</v>
      </c>
      <c r="G4">
        <v>3.90625E-2</v>
      </c>
      <c r="H4">
        <v>5.0892057244600005E-4</v>
      </c>
      <c r="I4">
        <v>3.2769114900000002E-4</v>
      </c>
    </row>
    <row r="5" spans="1:11">
      <c r="A5">
        <v>0.2</v>
      </c>
      <c r="C5">
        <v>-1.52625152625E-4</v>
      </c>
      <c r="D5">
        <v>0.36083599999999999</v>
      </c>
      <c r="E5">
        <v>-4.5428444444400001E-2</v>
      </c>
      <c r="F5">
        <v>-6.03849382716E-3</v>
      </c>
      <c r="G5">
        <v>5.859375E-2</v>
      </c>
      <c r="H5">
        <v>5.1486277865599997E-4</v>
      </c>
      <c r="I5">
        <v>3.2769114900000002E-4</v>
      </c>
    </row>
    <row r="6" spans="1:11">
      <c r="A6">
        <v>0.25</v>
      </c>
      <c r="C6">
        <v>1.52625152625E-4</v>
      </c>
      <c r="D6">
        <v>0.35836639999999997</v>
      </c>
      <c r="E6">
        <v>-4.4818666666700001E-2</v>
      </c>
      <c r="F6">
        <v>5.5549061728399997E-2</v>
      </c>
      <c r="G6">
        <v>7.8125E-2</v>
      </c>
      <c r="H6">
        <v>4.5498177691999999E-4</v>
      </c>
      <c r="I6">
        <v>3.2769114900000002E-4</v>
      </c>
    </row>
    <row r="7" spans="1:11">
      <c r="A7">
        <v>0.3</v>
      </c>
      <c r="C7">
        <v>-1.52625152625E-4</v>
      </c>
      <c r="D7">
        <v>0.35617120000000002</v>
      </c>
      <c r="E7">
        <v>-3.9940444444400001E-2</v>
      </c>
      <c r="F7">
        <v>0.11846627160500001</v>
      </c>
      <c r="G7">
        <v>9.765625E-2</v>
      </c>
      <c r="H7">
        <v>3.3167859843899998E-4</v>
      </c>
      <c r="I7">
        <v>3.2769114900000002E-4</v>
      </c>
    </row>
    <row r="8" spans="1:11">
      <c r="A8">
        <v>0.35</v>
      </c>
      <c r="C8">
        <v>1.52625152625E-4</v>
      </c>
      <c r="D8">
        <v>0.35425040000000002</v>
      </c>
      <c r="E8">
        <v>-3.2165777777799998E-2</v>
      </c>
      <c r="F8">
        <v>0.16497876543199999</v>
      </c>
      <c r="G8">
        <v>0.1171875</v>
      </c>
      <c r="H8">
        <v>1.92660573035E-4</v>
      </c>
      <c r="I8">
        <v>3.2769114900000002E-4</v>
      </c>
    </row>
    <row r="9" spans="1:11">
      <c r="A9">
        <v>0.4</v>
      </c>
      <c r="C9">
        <v>1.52625152625E-4</v>
      </c>
      <c r="D9">
        <v>0.35287839999999998</v>
      </c>
      <c r="E9">
        <v>-2.2409333333299999E-2</v>
      </c>
      <c r="F9">
        <v>0.19055555555600001</v>
      </c>
      <c r="G9">
        <v>0.13671875</v>
      </c>
      <c r="H9" s="1">
        <v>1.5256236774900001E-5</v>
      </c>
      <c r="I9">
        <v>3.2769114900000002E-4</v>
      </c>
    </row>
    <row r="10" spans="1:11">
      <c r="A10">
        <v>0.45</v>
      </c>
      <c r="C10">
        <v>-1.52625152625E-4</v>
      </c>
      <c r="D10">
        <v>0.35205520000000001</v>
      </c>
      <c r="E10">
        <v>-1.29577777778E-2</v>
      </c>
      <c r="F10">
        <v>0.210034567901</v>
      </c>
      <c r="G10">
        <v>0.15625</v>
      </c>
      <c r="H10">
        <v>1.9269426292700001E-4</v>
      </c>
      <c r="I10">
        <v>3.2769114900000002E-4</v>
      </c>
    </row>
    <row r="11" spans="1:11">
      <c r="A11">
        <v>0.5</v>
      </c>
      <c r="C11">
        <v>-1.52625152625E-4</v>
      </c>
      <c r="D11">
        <v>0.3515064</v>
      </c>
      <c r="E11">
        <v>-1.8293333333299999E-3</v>
      </c>
      <c r="F11">
        <v>0.23256246913600001</v>
      </c>
      <c r="G11">
        <v>0.17578125</v>
      </c>
      <c r="H11">
        <v>3.6586221325000002E-4</v>
      </c>
      <c r="I11">
        <v>3.2769114900000002E-4</v>
      </c>
    </row>
    <row r="12" spans="1:11">
      <c r="A12">
        <v>0.55000000000000004</v>
      </c>
      <c r="C12">
        <v>1.52625152625E-4</v>
      </c>
      <c r="D12">
        <v>0.3517808</v>
      </c>
      <c r="E12">
        <v>1.0976E-2</v>
      </c>
      <c r="F12">
        <v>0.237813333333</v>
      </c>
      <c r="G12">
        <v>0.1953125</v>
      </c>
      <c r="H12">
        <v>4.7257769730600001E-4</v>
      </c>
      <c r="I12">
        <v>3.2769114900000002E-4</v>
      </c>
    </row>
    <row r="13" spans="1:11">
      <c r="A13">
        <v>0.6</v>
      </c>
      <c r="C13">
        <v>-1.52625152625E-4</v>
      </c>
      <c r="D13">
        <v>0.35260399999999997</v>
      </c>
      <c r="E13">
        <v>2.3476444444399999E-2</v>
      </c>
      <c r="F13">
        <v>0.211559012346</v>
      </c>
      <c r="G13">
        <v>0.21484375</v>
      </c>
      <c r="H13">
        <v>5.1852558407700002E-4</v>
      </c>
      <c r="I13">
        <v>3.2769114900000002E-4</v>
      </c>
    </row>
    <row r="14" spans="1:11">
      <c r="A14">
        <v>0.65</v>
      </c>
      <c r="C14">
        <v>1.52625152625E-4</v>
      </c>
      <c r="D14">
        <v>0.35425040000000002</v>
      </c>
      <c r="E14">
        <v>3.3385333333300002E-2</v>
      </c>
      <c r="F14">
        <v>0.15981259259300001</v>
      </c>
      <c r="G14">
        <v>0.234375</v>
      </c>
      <c r="H14">
        <v>5.6847968370300002E-4</v>
      </c>
      <c r="I14">
        <v>3.2769114900000002E-4</v>
      </c>
    </row>
    <row r="15" spans="1:11">
      <c r="A15">
        <v>0.7</v>
      </c>
      <c r="C15">
        <v>4.5787545787500002E-4</v>
      </c>
      <c r="D15">
        <v>0.35617120000000002</v>
      </c>
      <c r="E15">
        <v>3.8873333333300002E-2</v>
      </c>
      <c r="F15">
        <v>0.112639506173</v>
      </c>
      <c r="G15">
        <v>0.25390625</v>
      </c>
      <c r="H15">
        <v>6.6452183907199998E-4</v>
      </c>
      <c r="I15">
        <v>3.2769114900000002E-4</v>
      </c>
    </row>
    <row r="16" spans="1:11">
      <c r="A16">
        <v>0.75</v>
      </c>
      <c r="C16">
        <v>-1.52625152625E-4</v>
      </c>
      <c r="D16">
        <v>0.35809200000000002</v>
      </c>
      <c r="E16">
        <v>4.4056444444400003E-2</v>
      </c>
      <c r="F16">
        <v>6.9785679012299998E-2</v>
      </c>
      <c r="G16">
        <v>0.2734375</v>
      </c>
      <c r="H16">
        <v>7.0437810564499999E-4</v>
      </c>
      <c r="I16">
        <v>3.2769114900000002E-4</v>
      </c>
    </row>
    <row r="17" spans="1:9">
      <c r="A17">
        <v>0.8</v>
      </c>
      <c r="C17">
        <v>-1.52625152625E-4</v>
      </c>
      <c r="D17">
        <v>0.36056159999999998</v>
      </c>
      <c r="E17">
        <v>4.802E-2</v>
      </c>
      <c r="F17">
        <v>-1.0162962963E-2</v>
      </c>
      <c r="G17">
        <v>0.29296875</v>
      </c>
      <c r="H17">
        <v>6.0580654468799996E-4</v>
      </c>
      <c r="I17">
        <v>3.2769114900000002E-4</v>
      </c>
    </row>
    <row r="18" spans="1:9">
      <c r="A18">
        <v>0.85</v>
      </c>
      <c r="C18">
        <v>1.52625152625E-4</v>
      </c>
      <c r="D18">
        <v>0.36330560000000001</v>
      </c>
      <c r="E18">
        <v>4.4056444444400003E-2</v>
      </c>
      <c r="F18">
        <v>-0.10467851851899999</v>
      </c>
      <c r="G18">
        <v>0.3125</v>
      </c>
      <c r="H18">
        <v>4.2641173556700002E-4</v>
      </c>
      <c r="I18">
        <v>3.2769114900000002E-4</v>
      </c>
    </row>
    <row r="19" spans="1:9">
      <c r="A19">
        <v>0.9</v>
      </c>
      <c r="C19">
        <v>1.52625152625E-4</v>
      </c>
      <c r="D19">
        <v>0.36522640000000001</v>
      </c>
      <c r="E19">
        <v>3.47573333333E-2</v>
      </c>
      <c r="F19">
        <v>-0.15049654321</v>
      </c>
      <c r="G19">
        <v>0.33203125</v>
      </c>
      <c r="H19">
        <v>2.4540462242799999E-4</v>
      </c>
      <c r="I19">
        <v>3.2769114900000002E-4</v>
      </c>
    </row>
    <row r="20" spans="1:9">
      <c r="A20">
        <v>0.95</v>
      </c>
      <c r="C20">
        <v>1.52625152625E-4</v>
      </c>
      <c r="D20">
        <v>0.36659839999999999</v>
      </c>
      <c r="E20">
        <v>2.7439999999999999E-2</v>
      </c>
      <c r="F20">
        <v>-0.16557160493799999</v>
      </c>
      <c r="G20">
        <v>0.3515625</v>
      </c>
      <c r="H20" s="1">
        <v>8.3710461394100006E-5</v>
      </c>
      <c r="I20">
        <v>3.2769114900000002E-4</v>
      </c>
    </row>
    <row r="21" spans="1:9">
      <c r="A21">
        <v>1</v>
      </c>
      <c r="C21">
        <v>1.52625152625E-4</v>
      </c>
      <c r="D21">
        <v>0.36797039999999998</v>
      </c>
      <c r="E21">
        <v>1.9665333333299999E-2</v>
      </c>
      <c r="F21">
        <v>-0.19978691358</v>
      </c>
      <c r="G21">
        <v>0.37109375</v>
      </c>
      <c r="H21">
        <v>1.2967769612700001E-4</v>
      </c>
      <c r="I21">
        <v>3.2769114900000002E-4</v>
      </c>
    </row>
    <row r="22" spans="1:9">
      <c r="A22">
        <v>1.05</v>
      </c>
      <c r="C22">
        <v>1.52625152625E-4</v>
      </c>
      <c r="D22">
        <v>0.3687936</v>
      </c>
      <c r="E22">
        <v>7.77466666667E-3</v>
      </c>
      <c r="F22">
        <v>-0.23671234567900001</v>
      </c>
      <c r="G22">
        <v>0.390625</v>
      </c>
      <c r="H22">
        <v>2.0623272541599999E-4</v>
      </c>
      <c r="I22">
        <v>3.2769114900000002E-4</v>
      </c>
    </row>
    <row r="23" spans="1:9">
      <c r="A23">
        <v>1.1000000000000001</v>
      </c>
      <c r="C23">
        <v>-1.52625152625E-4</v>
      </c>
      <c r="D23">
        <v>0.3687936</v>
      </c>
      <c r="E23">
        <v>-5.3355555555600004E-3</v>
      </c>
      <c r="F23">
        <v>-0.24755283950599999</v>
      </c>
      <c r="G23">
        <v>0.41015625</v>
      </c>
      <c r="H23">
        <v>2.2979025072899999E-4</v>
      </c>
      <c r="I23">
        <v>3.2769114900000002E-4</v>
      </c>
    </row>
    <row r="24" spans="1:9">
      <c r="A24">
        <v>1.1499999999999999</v>
      </c>
      <c r="C24">
        <v>1.52625152625E-4</v>
      </c>
      <c r="D24">
        <v>0.36824479999999998</v>
      </c>
      <c r="E24">
        <v>-1.8293333333300001E-2</v>
      </c>
      <c r="F24">
        <v>-0.22815851851899999</v>
      </c>
      <c r="G24">
        <v>0.4296875</v>
      </c>
      <c r="H24">
        <v>2.6553585466999999E-4</v>
      </c>
      <c r="I24">
        <v>3.2769114900000002E-4</v>
      </c>
    </row>
    <row r="25" spans="1:9">
      <c r="A25">
        <v>1.2</v>
      </c>
      <c r="C25">
        <v>1.52625152625E-4</v>
      </c>
      <c r="D25">
        <v>0.3668728</v>
      </c>
      <c r="E25">
        <v>-2.9116888888899999E-2</v>
      </c>
      <c r="F25">
        <v>-0.18386493827200001</v>
      </c>
      <c r="G25">
        <v>0.44921875</v>
      </c>
      <c r="H25">
        <v>3.2414164563500001E-4</v>
      </c>
      <c r="I25">
        <v>3.2769114900000002E-4</v>
      </c>
    </row>
    <row r="26" spans="1:9">
      <c r="A26">
        <v>1.25</v>
      </c>
      <c r="C26">
        <v>4.5787545787500002E-4</v>
      </c>
      <c r="D26">
        <v>0.36522640000000001</v>
      </c>
      <c r="E26">
        <v>-3.7196444444399998E-2</v>
      </c>
      <c r="F26">
        <v>-0.12551259259299999</v>
      </c>
      <c r="G26">
        <v>0.46875</v>
      </c>
      <c r="H26">
        <v>3.5043676101699999E-4</v>
      </c>
      <c r="I26">
        <v>3.2769114900000002E-4</v>
      </c>
    </row>
    <row r="27" spans="1:9">
      <c r="A27">
        <v>1.3</v>
      </c>
      <c r="C27">
        <v>-1.52625152625E-4</v>
      </c>
      <c r="D27">
        <v>0.3630312</v>
      </c>
      <c r="E27">
        <v>-4.2074666666699997E-2</v>
      </c>
      <c r="F27">
        <v>-5.9029876543200001E-2</v>
      </c>
      <c r="G27">
        <v>0.48828125</v>
      </c>
      <c r="H27">
        <v>2.5325547095500001E-4</v>
      </c>
      <c r="I27">
        <v>3.2769114900000002E-4</v>
      </c>
    </row>
    <row r="28" spans="1:9">
      <c r="A28">
        <v>1.35</v>
      </c>
      <c r="C28">
        <v>-1.52625152625E-4</v>
      </c>
      <c r="D28">
        <v>0.36083599999999999</v>
      </c>
      <c r="E28">
        <v>-4.2836888888899999E-2</v>
      </c>
      <c r="F28">
        <v>1.1856790123399999E-3</v>
      </c>
      <c r="G28">
        <v>0.5078125</v>
      </c>
      <c r="H28">
        <v>1.07161638803E-4</v>
      </c>
      <c r="I28">
        <v>3.2769114900000002E-4</v>
      </c>
    </row>
    <row r="29" spans="1:9">
      <c r="A29">
        <v>1.4</v>
      </c>
      <c r="C29">
        <v>1.52625152625E-4</v>
      </c>
      <c r="D29">
        <v>0.35864079999999998</v>
      </c>
      <c r="E29">
        <v>-4.1007555555599998E-2</v>
      </c>
      <c r="F29">
        <v>4.3785432098800002E-2</v>
      </c>
      <c r="G29">
        <v>0.52734375</v>
      </c>
      <c r="H29">
        <v>1.35420126249E-4</v>
      </c>
      <c r="I29">
        <v>3.2769114900000002E-4</v>
      </c>
    </row>
    <row r="30" spans="1:9">
      <c r="A30">
        <v>1.45</v>
      </c>
      <c r="C30">
        <v>1.52625152625E-4</v>
      </c>
      <c r="D30">
        <v>0.35671999999999998</v>
      </c>
      <c r="E30">
        <v>-3.81111111111E-2</v>
      </c>
      <c r="F30">
        <v>8.0287407407399994E-2</v>
      </c>
      <c r="G30">
        <v>0.546875</v>
      </c>
      <c r="H30">
        <v>1.5226116004700001E-4</v>
      </c>
      <c r="I30">
        <v>3.2769114900000002E-4</v>
      </c>
    </row>
    <row r="31" spans="1:9">
      <c r="A31">
        <v>1.5</v>
      </c>
      <c r="C31">
        <v>-1.52625152625E-4</v>
      </c>
      <c r="D31">
        <v>0.35479919999999998</v>
      </c>
      <c r="E31">
        <v>-3.3842666666700001E-2</v>
      </c>
      <c r="F31">
        <v>0.131017530864</v>
      </c>
      <c r="G31">
        <v>0.56640625</v>
      </c>
      <c r="H31">
        <v>1.5144182159799999E-4</v>
      </c>
      <c r="I31">
        <v>3.2769114900000002E-4</v>
      </c>
    </row>
    <row r="32" spans="1:9">
      <c r="A32">
        <v>1.55</v>
      </c>
      <c r="C32">
        <v>1.52625152625E-4</v>
      </c>
      <c r="D32">
        <v>0.35315279999999999</v>
      </c>
      <c r="E32">
        <v>-2.5610666666700001E-2</v>
      </c>
      <c r="F32">
        <v>0.189539259259</v>
      </c>
      <c r="G32">
        <v>0.5859375</v>
      </c>
      <c r="H32" s="1">
        <v>8.6868141107699997E-5</v>
      </c>
      <c r="I32">
        <v>3.2769114900099998E-4</v>
      </c>
    </row>
    <row r="33" spans="1:9">
      <c r="A33">
        <v>1.6</v>
      </c>
      <c r="C33">
        <v>1.52625152625E-4</v>
      </c>
      <c r="D33">
        <v>0.35205520000000001</v>
      </c>
      <c r="E33">
        <v>-1.372E-2</v>
      </c>
      <c r="F33">
        <v>0.224432098765</v>
      </c>
      <c r="G33">
        <v>0.60546875</v>
      </c>
      <c r="H33" s="1">
        <v>9.1452062437099996E-5</v>
      </c>
      <c r="I33">
        <v>3.2769115014699999E-4</v>
      </c>
    </row>
    <row r="34" spans="1:9">
      <c r="A34">
        <v>1.65</v>
      </c>
      <c r="C34">
        <v>1.52625152625E-4</v>
      </c>
      <c r="D34">
        <v>0.3517808</v>
      </c>
      <c r="E34">
        <v>-1.372E-3</v>
      </c>
      <c r="F34">
        <v>0.22417802469100001</v>
      </c>
      <c r="G34">
        <v>0.625</v>
      </c>
      <c r="H34">
        <v>2.18183226859E-4</v>
      </c>
      <c r="I34">
        <v>3.2769184579199999E-4</v>
      </c>
    </row>
    <row r="35" spans="1:9">
      <c r="A35">
        <v>1.7</v>
      </c>
      <c r="C35">
        <v>1.52625152625E-4</v>
      </c>
      <c r="D35">
        <v>0.35205520000000001</v>
      </c>
      <c r="E35">
        <v>8.8417777777800004E-3</v>
      </c>
      <c r="F35">
        <v>0.214692592593</v>
      </c>
      <c r="G35">
        <v>0.64453125</v>
      </c>
      <c r="H35">
        <v>2.8424192482400001E-4</v>
      </c>
      <c r="I35">
        <v>3.2785923206700001E-4</v>
      </c>
    </row>
    <row r="36" spans="1:9">
      <c r="A36">
        <v>1.75</v>
      </c>
      <c r="C36">
        <v>-1.52625152625E-4</v>
      </c>
      <c r="D36">
        <v>0.35260399999999997</v>
      </c>
      <c r="E36">
        <v>1.9665333333299999E-2</v>
      </c>
      <c r="F36">
        <v>0.20698567901199999</v>
      </c>
      <c r="G36">
        <v>0.6640625</v>
      </c>
      <c r="H36">
        <v>1.9083715502499999E-4</v>
      </c>
      <c r="I36">
        <v>3.4379738646799998E-4</v>
      </c>
    </row>
    <row r="37" spans="1:9">
      <c r="A37">
        <v>1.8</v>
      </c>
      <c r="C37">
        <v>-1.52625152625E-4</v>
      </c>
      <c r="D37">
        <v>0.35397600000000001</v>
      </c>
      <c r="E37">
        <v>3.0793777777799999E-2</v>
      </c>
      <c r="F37">
        <v>0.175395802469</v>
      </c>
      <c r="G37">
        <v>0.68359375</v>
      </c>
      <c r="H37">
        <v>1.9378979420300001E-4</v>
      </c>
      <c r="I37">
        <v>9.40766095676E-4</v>
      </c>
    </row>
    <row r="38" spans="1:9">
      <c r="A38">
        <v>1.85</v>
      </c>
      <c r="C38">
        <v>1.52625152625E-4</v>
      </c>
      <c r="D38">
        <v>0.35589680000000001</v>
      </c>
      <c r="E38">
        <v>3.7958666666700003E-2</v>
      </c>
      <c r="F38">
        <v>0.126020740741</v>
      </c>
      <c r="G38">
        <v>0.703125</v>
      </c>
      <c r="H38">
        <v>5.2180413977599997E-4</v>
      </c>
      <c r="I38">
        <v>9.5977475879699993E-3</v>
      </c>
    </row>
    <row r="39" spans="1:9">
      <c r="A39">
        <v>1.9</v>
      </c>
      <c r="C39">
        <v>1.52625152625E-4</v>
      </c>
      <c r="D39">
        <v>0.35781760000000001</v>
      </c>
      <c r="E39">
        <v>4.3294222222200002E-2</v>
      </c>
      <c r="F39">
        <v>7.2411111111100004E-2</v>
      </c>
      <c r="G39">
        <v>0.72265625</v>
      </c>
      <c r="H39">
        <v>3.6110353526500001E-4</v>
      </c>
      <c r="I39">
        <v>5.6007857701499998E-2</v>
      </c>
    </row>
    <row r="40" spans="1:9">
      <c r="A40">
        <v>1.95</v>
      </c>
      <c r="C40">
        <v>-1.52625152625E-4</v>
      </c>
      <c r="D40">
        <v>0.36028719999999997</v>
      </c>
      <c r="E40">
        <v>4.6343111111099997E-2</v>
      </c>
      <c r="F40">
        <v>-2.3713580246900001E-3</v>
      </c>
      <c r="G40">
        <v>0.7421875</v>
      </c>
      <c r="H40">
        <v>4.2332046861400001E-4</v>
      </c>
      <c r="I40">
        <v>0.133179664979</v>
      </c>
    </row>
    <row r="41" spans="1:9">
      <c r="A41">
        <v>2</v>
      </c>
      <c r="C41">
        <v>-4.5787545787500002E-4</v>
      </c>
      <c r="D41">
        <v>0.36275679999999999</v>
      </c>
      <c r="E41">
        <v>4.3141777777799997E-2</v>
      </c>
      <c r="F41">
        <v>-7.8170123456799995E-2</v>
      </c>
      <c r="G41">
        <v>0.76171875</v>
      </c>
      <c r="H41">
        <v>2.7612894734400001E-4</v>
      </c>
      <c r="I41">
        <v>0.126244826561</v>
      </c>
    </row>
    <row r="42" spans="1:9">
      <c r="A42">
        <v>2.0499999999999998</v>
      </c>
      <c r="C42">
        <v>-4.5787545787500002E-4</v>
      </c>
      <c r="D42">
        <v>0.36467759999999999</v>
      </c>
      <c r="E42">
        <v>3.7501333333300003E-2</v>
      </c>
      <c r="F42">
        <v>-0.13491333333300001</v>
      </c>
      <c r="G42">
        <v>0.78125</v>
      </c>
      <c r="H42">
        <v>1.8926377256300001E-3</v>
      </c>
      <c r="I42">
        <v>4.7735621593400002E-2</v>
      </c>
    </row>
    <row r="43" spans="1:9">
      <c r="A43">
        <v>2.1</v>
      </c>
      <c r="C43">
        <v>1.52625152625E-4</v>
      </c>
      <c r="D43">
        <v>0.36659839999999999</v>
      </c>
      <c r="E43">
        <v>2.92693333333E-2</v>
      </c>
      <c r="F43">
        <v>-0.18064666666699999</v>
      </c>
      <c r="G43">
        <v>0.80078125</v>
      </c>
      <c r="H43">
        <v>2.94155975876E-3</v>
      </c>
      <c r="I43">
        <v>7.4180219384100002E-3</v>
      </c>
    </row>
    <row r="44" spans="1:9">
      <c r="A44">
        <v>2.15</v>
      </c>
      <c r="C44">
        <v>1.52625152625E-4</v>
      </c>
      <c r="D44">
        <v>0.36769600000000002</v>
      </c>
      <c r="E44">
        <v>1.8903111111100001E-2</v>
      </c>
      <c r="F44">
        <v>-0.211728395062</v>
      </c>
      <c r="G44">
        <v>0.8203125</v>
      </c>
      <c r="H44">
        <v>2.14002801604E-2</v>
      </c>
      <c r="I44">
        <v>7.4893282819799999E-4</v>
      </c>
    </row>
    <row r="45" spans="1:9">
      <c r="A45">
        <v>2.2000000000000002</v>
      </c>
      <c r="C45">
        <v>4.5787545787500002E-4</v>
      </c>
      <c r="D45">
        <v>0.36851919999999999</v>
      </c>
      <c r="E45">
        <v>7.6222222222199999E-3</v>
      </c>
      <c r="F45">
        <v>-0.22959827160499999</v>
      </c>
      <c r="G45">
        <v>0.83984375</v>
      </c>
      <c r="H45">
        <v>4.89204203236E-2</v>
      </c>
      <c r="I45">
        <v>3.3763250238200002E-4</v>
      </c>
    </row>
    <row r="46" spans="1:9">
      <c r="A46">
        <v>2.25</v>
      </c>
      <c r="C46">
        <v>1.52625152625E-4</v>
      </c>
      <c r="D46">
        <v>0.36851919999999999</v>
      </c>
      <c r="E46">
        <v>-4.87822222222E-3</v>
      </c>
      <c r="F46">
        <v>-0.22722691358</v>
      </c>
      <c r="G46">
        <v>0.859375</v>
      </c>
      <c r="H46">
        <v>6.6444570004000003E-2</v>
      </c>
      <c r="I46">
        <v>3.2778434752200002E-4</v>
      </c>
    </row>
    <row r="47" spans="1:9">
      <c r="A47">
        <v>2.2999999999999998</v>
      </c>
      <c r="C47">
        <v>-1.52625152625E-4</v>
      </c>
      <c r="D47">
        <v>0.36797039999999998</v>
      </c>
      <c r="E47">
        <v>-1.60066666667E-2</v>
      </c>
      <c r="F47">
        <v>-0.20393679012300001</v>
      </c>
      <c r="G47">
        <v>0.87890625</v>
      </c>
      <c r="H47">
        <v>5.92917904812E-2</v>
      </c>
      <c r="I47">
        <v>3.2769149607399998E-4</v>
      </c>
    </row>
    <row r="48" spans="1:9">
      <c r="A48">
        <v>2.35</v>
      </c>
      <c r="C48">
        <v>-1.52625152625E-4</v>
      </c>
      <c r="D48">
        <v>0.3668728</v>
      </c>
      <c r="E48">
        <v>-2.59155555556E-2</v>
      </c>
      <c r="F48">
        <v>-0.166164444444</v>
      </c>
      <c r="G48">
        <v>0.8984375</v>
      </c>
      <c r="H48">
        <v>3.3622386199000001E-2</v>
      </c>
      <c r="I48">
        <v>3.2769114951299998E-4</v>
      </c>
    </row>
    <row r="49" spans="1:9">
      <c r="A49">
        <v>2.4</v>
      </c>
      <c r="C49">
        <v>1.52625152625E-4</v>
      </c>
      <c r="D49">
        <v>0.36522640000000001</v>
      </c>
      <c r="E49">
        <v>-3.2623111111100001E-2</v>
      </c>
      <c r="F49">
        <v>-0.12568197530899999</v>
      </c>
      <c r="G49">
        <v>0.91796875</v>
      </c>
      <c r="H49">
        <v>9.3603957333900003E-3</v>
      </c>
      <c r="I49">
        <v>3.2769114900000002E-4</v>
      </c>
    </row>
    <row r="50" spans="1:9">
      <c r="A50">
        <v>2.4500000000000002</v>
      </c>
      <c r="C50">
        <v>1.52625152625E-4</v>
      </c>
      <c r="D50">
        <v>0.36358000000000001</v>
      </c>
      <c r="E50">
        <v>-3.81111111111E-2</v>
      </c>
      <c r="F50">
        <v>-8.9349382716100004E-2</v>
      </c>
      <c r="G50">
        <v>0.9375</v>
      </c>
      <c r="H50">
        <v>1.05998913885E-3</v>
      </c>
      <c r="I50">
        <v>3.2769114900000002E-4</v>
      </c>
    </row>
    <row r="51" spans="1:9">
      <c r="A51">
        <v>2.5</v>
      </c>
      <c r="C51">
        <v>1.52625152625E-4</v>
      </c>
      <c r="D51">
        <v>0.36138480000000001</v>
      </c>
      <c r="E51">
        <v>-4.2227111111100002E-2</v>
      </c>
      <c r="F51">
        <v>-4.0143703703699997E-2</v>
      </c>
      <c r="G51">
        <v>0.95703125</v>
      </c>
      <c r="H51">
        <v>9.6331132437100001E-4</v>
      </c>
      <c r="I51">
        <v>3.2769114900000002E-4</v>
      </c>
    </row>
    <row r="52" spans="1:9">
      <c r="A52">
        <v>2.5499999999999998</v>
      </c>
      <c r="C52">
        <v>1.52625152625E-4</v>
      </c>
      <c r="D52">
        <v>0.3591896</v>
      </c>
      <c r="E52">
        <v>-4.2684444444399998E-2</v>
      </c>
      <c r="F52">
        <v>2.00718518519E-2</v>
      </c>
      <c r="G52">
        <v>0.9765625</v>
      </c>
      <c r="H52">
        <v>5.9195135406300001E-4</v>
      </c>
      <c r="I52">
        <v>3.2769114900000002E-4</v>
      </c>
    </row>
    <row r="53" spans="1:9">
      <c r="A53">
        <v>2.6</v>
      </c>
      <c r="C53">
        <v>1.52625152625E-4</v>
      </c>
      <c r="D53">
        <v>0.35699439999999999</v>
      </c>
      <c r="E53">
        <v>-4.0092888888900002E-2</v>
      </c>
      <c r="F53">
        <v>7.9779259259300003E-2</v>
      </c>
      <c r="G53">
        <v>0.99609375</v>
      </c>
      <c r="H53">
        <v>3.2743156710200001E-4</v>
      </c>
      <c r="I53">
        <v>3.2769114900000002E-4</v>
      </c>
    </row>
    <row r="54" spans="1:9">
      <c r="A54">
        <v>2.65</v>
      </c>
      <c r="C54">
        <v>-1.52625152625E-4</v>
      </c>
      <c r="D54">
        <v>0.35507359999999999</v>
      </c>
      <c r="E54">
        <v>-3.4604888888900003E-2</v>
      </c>
      <c r="F54">
        <v>0.137538765432</v>
      </c>
      <c r="G54">
        <v>1.015625</v>
      </c>
      <c r="H54">
        <v>2.9890686450599998E-4</v>
      </c>
      <c r="I54">
        <v>3.2769114900000002E-4</v>
      </c>
    </row>
    <row r="55" spans="1:9">
      <c r="A55">
        <v>2.7</v>
      </c>
      <c r="C55">
        <v>-1.52625152625E-4</v>
      </c>
      <c r="D55">
        <v>0.3534272</v>
      </c>
      <c r="E55">
        <v>-2.6220444444399998E-2</v>
      </c>
      <c r="F55">
        <v>0.18911580246900001</v>
      </c>
      <c r="G55">
        <v>1.03515625</v>
      </c>
      <c r="H55" s="1">
        <v>9.3101002566700001E-5</v>
      </c>
      <c r="I55">
        <v>3.2769114900000002E-4</v>
      </c>
    </row>
    <row r="56" spans="1:9">
      <c r="A56">
        <v>2.75</v>
      </c>
      <c r="C56">
        <v>-1.52625152625E-4</v>
      </c>
      <c r="D56">
        <v>0.35232960000000002</v>
      </c>
      <c r="E56">
        <v>-1.5244444444400001E-2</v>
      </c>
      <c r="F56">
        <v>0.22722691358</v>
      </c>
      <c r="G56">
        <v>1.0546875</v>
      </c>
      <c r="H56">
        <v>1.0519781262399999E-4</v>
      </c>
      <c r="I56">
        <v>3.2769114900000002E-4</v>
      </c>
    </row>
    <row r="57" spans="1:9">
      <c r="A57">
        <v>2.8</v>
      </c>
      <c r="C57">
        <v>1.52625152625E-4</v>
      </c>
      <c r="D57">
        <v>0.3517808</v>
      </c>
      <c r="E57">
        <v>-1.8293333333299999E-3</v>
      </c>
      <c r="F57">
        <v>0.23188493827199999</v>
      </c>
      <c r="G57">
        <v>1.07421875</v>
      </c>
      <c r="H57">
        <v>1.10040956227E-4</v>
      </c>
      <c r="I57">
        <v>3.2769114900000002E-4</v>
      </c>
    </row>
    <row r="58" spans="1:9">
      <c r="A58">
        <v>2.85</v>
      </c>
      <c r="C58">
        <v>-1.52625152625E-4</v>
      </c>
      <c r="D58">
        <v>0.35232960000000002</v>
      </c>
      <c r="E58">
        <v>8.6893333333299995E-3</v>
      </c>
      <c r="F58">
        <v>0.21680987654299999</v>
      </c>
      <c r="G58">
        <v>1.09375</v>
      </c>
      <c r="H58">
        <v>1.3345228573000001E-4</v>
      </c>
      <c r="I58">
        <v>3.2769114900000002E-4</v>
      </c>
    </row>
    <row r="59" spans="1:9">
      <c r="A59">
        <v>2.9</v>
      </c>
      <c r="C59">
        <v>-1.52625152625E-4</v>
      </c>
      <c r="D59">
        <v>0.35260399999999997</v>
      </c>
      <c r="E59">
        <v>1.9512888888900001E-2</v>
      </c>
      <c r="F59">
        <v>0.200887901235</v>
      </c>
      <c r="G59">
        <v>1.11328125</v>
      </c>
      <c r="H59" s="1">
        <v>2.43563184399E-5</v>
      </c>
      <c r="I59">
        <v>3.2769114900000002E-4</v>
      </c>
    </row>
    <row r="60" spans="1:9">
      <c r="A60">
        <v>2.95</v>
      </c>
      <c r="C60">
        <v>1.52625152625E-4</v>
      </c>
      <c r="D60">
        <v>0.35425040000000002</v>
      </c>
      <c r="E60">
        <v>3.0183999999999999E-2</v>
      </c>
      <c r="F60">
        <v>0.15837283950600001</v>
      </c>
      <c r="G60">
        <v>1.1328125</v>
      </c>
      <c r="H60">
        <v>1.12726972636E-4</v>
      </c>
      <c r="I60">
        <v>3.2769114900000002E-4</v>
      </c>
    </row>
    <row r="61" spans="1:9">
      <c r="A61">
        <v>3</v>
      </c>
      <c r="C61">
        <v>-1.52625152625E-4</v>
      </c>
      <c r="D61">
        <v>0.35589680000000001</v>
      </c>
      <c r="E61">
        <v>3.5672000000000002E-2</v>
      </c>
      <c r="F61">
        <v>0.10823555555599999</v>
      </c>
      <c r="G61">
        <v>1.15234375</v>
      </c>
      <c r="H61">
        <v>1.8009515649799999E-4</v>
      </c>
      <c r="I61">
        <v>3.2769114900000002E-4</v>
      </c>
    </row>
    <row r="62" spans="1:9">
      <c r="A62">
        <v>3.05</v>
      </c>
      <c r="C62">
        <v>1.52625152625E-4</v>
      </c>
      <c r="D62">
        <v>0.35781760000000001</v>
      </c>
      <c r="E62">
        <v>4.0397777777800001E-2</v>
      </c>
      <c r="F62">
        <v>6.4873580246900001E-2</v>
      </c>
      <c r="G62">
        <v>1.171875</v>
      </c>
      <c r="H62">
        <v>1.96739244711E-4</v>
      </c>
      <c r="I62">
        <v>3.2769114900000002E-4</v>
      </c>
    </row>
    <row r="63" spans="1:9">
      <c r="A63">
        <v>3.1</v>
      </c>
      <c r="C63">
        <v>1.52625152625E-4</v>
      </c>
      <c r="D63">
        <v>0.36001280000000002</v>
      </c>
      <c r="E63">
        <v>4.2684444444399998E-2</v>
      </c>
      <c r="F63">
        <v>1.1433333333300001E-2</v>
      </c>
      <c r="G63">
        <v>1.19140625</v>
      </c>
      <c r="H63">
        <v>1.81013589621E-4</v>
      </c>
      <c r="I63">
        <v>3.2769114900000002E-4</v>
      </c>
    </row>
    <row r="64" spans="1:9">
      <c r="A64">
        <v>3.15</v>
      </c>
      <c r="C64">
        <v>1.52625152625E-4</v>
      </c>
      <c r="D64">
        <v>0.36220799999999997</v>
      </c>
      <c r="E64">
        <v>4.2074666666699997E-2</v>
      </c>
      <c r="F64">
        <v>-5.06454320988E-2</v>
      </c>
      <c r="G64">
        <v>1.2109375</v>
      </c>
      <c r="H64">
        <v>1.5899624787299999E-4</v>
      </c>
      <c r="I64">
        <v>3.2769114900000002E-4</v>
      </c>
    </row>
    <row r="65" spans="1:9">
      <c r="A65">
        <v>3.2</v>
      </c>
      <c r="C65">
        <v>1.52625152625E-4</v>
      </c>
      <c r="D65">
        <v>0.36440319999999998</v>
      </c>
      <c r="E65">
        <v>3.7501333333300003E-2</v>
      </c>
      <c r="F65">
        <v>-0.112046666667</v>
      </c>
      <c r="G65">
        <v>1.23046875</v>
      </c>
      <c r="H65">
        <v>1.6160083782000001E-4</v>
      </c>
      <c r="I65">
        <v>3.2769114900000002E-4</v>
      </c>
    </row>
    <row r="66" spans="1:9">
      <c r="A66">
        <v>3.25</v>
      </c>
      <c r="C66">
        <v>4.5787545787500002E-4</v>
      </c>
      <c r="D66">
        <v>0.36604959999999997</v>
      </c>
      <c r="E66">
        <v>3.0183999999999999E-2</v>
      </c>
      <c r="F66">
        <v>-0.16099827160499999</v>
      </c>
      <c r="G66">
        <v>1.25</v>
      </c>
      <c r="H66">
        <v>1.64963172715E-4</v>
      </c>
      <c r="I66">
        <v>3.2769114900000002E-4</v>
      </c>
    </row>
    <row r="67" spans="1:9">
      <c r="A67">
        <v>3.3</v>
      </c>
      <c r="C67">
        <v>1.52625152625E-4</v>
      </c>
      <c r="D67">
        <v>0.36742160000000001</v>
      </c>
      <c r="E67">
        <v>2.1799555555599998E-2</v>
      </c>
      <c r="F67">
        <v>-0.209441728395</v>
      </c>
      <c r="G67">
        <v>1.26953125</v>
      </c>
      <c r="H67">
        <v>1.28554334677E-4</v>
      </c>
      <c r="I67">
        <v>3.2769114900000002E-4</v>
      </c>
    </row>
    <row r="68" spans="1:9">
      <c r="A68">
        <v>3.35</v>
      </c>
      <c r="C68">
        <v>1.52625152625E-4</v>
      </c>
      <c r="D68">
        <v>0.36851919999999999</v>
      </c>
      <c r="E68">
        <v>8.38444444444E-3</v>
      </c>
      <c r="F68">
        <v>-0.235357283951</v>
      </c>
      <c r="G68">
        <v>1.2890625</v>
      </c>
      <c r="H68" s="1">
        <v>9.5411358520800001E-5</v>
      </c>
      <c r="I68">
        <v>3.2769114900000002E-4</v>
      </c>
    </row>
    <row r="69" spans="1:9">
      <c r="A69">
        <v>3.4</v>
      </c>
      <c r="C69">
        <v>1.52625152625E-4</v>
      </c>
      <c r="D69">
        <v>0.36824479999999998</v>
      </c>
      <c r="E69">
        <v>-4.7257777777799997E-3</v>
      </c>
      <c r="F69">
        <v>-0.20723975308600001</v>
      </c>
      <c r="G69">
        <v>1.30859375</v>
      </c>
      <c r="H69" s="1">
        <v>9.5524923262300002E-5</v>
      </c>
      <c r="I69">
        <v>3.2769114900000002E-4</v>
      </c>
    </row>
    <row r="70" spans="1:9">
      <c r="A70">
        <v>3.45</v>
      </c>
      <c r="C70">
        <v>1.52625152625E-4</v>
      </c>
      <c r="D70">
        <v>0.36769600000000002</v>
      </c>
      <c r="E70">
        <v>-1.2043111111099999E-2</v>
      </c>
      <c r="F70">
        <v>-0.18030790123500001</v>
      </c>
      <c r="G70">
        <v>1.328125</v>
      </c>
      <c r="H70" s="1">
        <v>5.9239455115099998E-5</v>
      </c>
      <c r="I70">
        <v>3.2769114900000002E-4</v>
      </c>
    </row>
    <row r="71" spans="1:9">
      <c r="A71">
        <v>3.5</v>
      </c>
      <c r="C71">
        <v>1.52625152625E-4</v>
      </c>
      <c r="D71">
        <v>0.36714720000000001</v>
      </c>
      <c r="E71">
        <v>-2.0732444444399999E-2</v>
      </c>
      <c r="F71">
        <v>-0.18318740740700001</v>
      </c>
      <c r="G71">
        <v>1.34765625</v>
      </c>
      <c r="H71" s="1">
        <v>1.1563184545600001E-5</v>
      </c>
      <c r="I71">
        <v>3.2769114900000002E-4</v>
      </c>
    </row>
    <row r="72" spans="1:9">
      <c r="A72">
        <v>3.55</v>
      </c>
      <c r="C72">
        <v>1.52625152625E-4</v>
      </c>
      <c r="D72">
        <v>0.36577520000000002</v>
      </c>
      <c r="E72">
        <v>-3.1403555555600003E-2</v>
      </c>
      <c r="F72">
        <v>-0.16735012345700001</v>
      </c>
      <c r="G72">
        <v>1.3671875</v>
      </c>
      <c r="H72" s="1">
        <v>6.2243873831299996E-5</v>
      </c>
      <c r="I72">
        <v>3.2769114900000002E-4</v>
      </c>
    </row>
    <row r="73" spans="1:9">
      <c r="A73">
        <v>3.6</v>
      </c>
      <c r="C73">
        <v>1.52625152625E-4</v>
      </c>
      <c r="D73">
        <v>0.36385440000000002</v>
      </c>
      <c r="E73">
        <v>-3.9330666666700001E-2</v>
      </c>
      <c r="F73">
        <v>-0.11628123456800001</v>
      </c>
      <c r="G73">
        <v>1.38671875</v>
      </c>
      <c r="H73" s="1">
        <v>6.2866792910300004E-5</v>
      </c>
      <c r="I73">
        <v>3.2769114900000002E-4</v>
      </c>
    </row>
    <row r="74" spans="1:9">
      <c r="A74">
        <v>3.65</v>
      </c>
      <c r="C74">
        <v>4.5787545787500002E-4</v>
      </c>
      <c r="D74">
        <v>0.36165920000000001</v>
      </c>
      <c r="E74">
        <v>-4.3294222222200002E-2</v>
      </c>
      <c r="F74">
        <v>-5.3270864197499997E-2</v>
      </c>
      <c r="G74">
        <v>1.40625</v>
      </c>
      <c r="H74" s="1">
        <v>3.1092208373099997E-5</v>
      </c>
      <c r="I74">
        <v>3.2769114900000002E-4</v>
      </c>
    </row>
    <row r="75" spans="1:9">
      <c r="A75">
        <v>3.7</v>
      </c>
      <c r="C75">
        <v>1.52625152625E-4</v>
      </c>
      <c r="D75">
        <v>0.35946400000000001</v>
      </c>
      <c r="E75">
        <v>-4.4818666666700001E-2</v>
      </c>
      <c r="F75">
        <v>1.5667901234600001E-2</v>
      </c>
      <c r="G75">
        <v>1.42578125</v>
      </c>
      <c r="H75" s="1">
        <v>1.91666786596E-5</v>
      </c>
      <c r="I75">
        <v>3.2769114900000002E-4</v>
      </c>
    </row>
    <row r="76" spans="1:9">
      <c r="A76">
        <v>3.75</v>
      </c>
      <c r="C76">
        <v>1.52625152625E-4</v>
      </c>
      <c r="D76">
        <v>0.35699439999999999</v>
      </c>
      <c r="E76">
        <v>-4.2074666666699997E-2</v>
      </c>
      <c r="F76">
        <v>8.9095308642000007E-2</v>
      </c>
      <c r="G76">
        <v>1.4453125</v>
      </c>
      <c r="H76" s="1">
        <v>1.6341938086099999E-5</v>
      </c>
      <c r="I76">
        <v>3.2769114900000002E-4</v>
      </c>
    </row>
    <row r="77" spans="1:9">
      <c r="A77">
        <v>3.8</v>
      </c>
      <c r="C77">
        <v>1.52625152625E-4</v>
      </c>
      <c r="D77">
        <v>0.35507359999999999</v>
      </c>
      <c r="E77">
        <v>-3.5214666666699999E-2</v>
      </c>
      <c r="F77">
        <v>0.14846395061699999</v>
      </c>
      <c r="G77">
        <v>1.46484375</v>
      </c>
      <c r="H77" s="1">
        <v>4.9637390258200002E-5</v>
      </c>
      <c r="I77">
        <v>3.2769114900000002E-4</v>
      </c>
    </row>
    <row r="78" spans="1:9">
      <c r="A78">
        <v>3.85</v>
      </c>
      <c r="C78">
        <v>1.52625152625E-4</v>
      </c>
      <c r="D78">
        <v>0.3534272</v>
      </c>
      <c r="E78">
        <v>-2.65253333333E-2</v>
      </c>
      <c r="F78">
        <v>0.19140246913600001</v>
      </c>
      <c r="G78">
        <v>1.484375</v>
      </c>
      <c r="H78" s="1">
        <v>9.2970353422500005E-5</v>
      </c>
      <c r="I78">
        <v>3.2769114900000002E-4</v>
      </c>
    </row>
    <row r="79" spans="1:9">
      <c r="A79">
        <v>3.9</v>
      </c>
      <c r="C79">
        <v>1.52625152625E-4</v>
      </c>
      <c r="D79">
        <v>0.35232960000000002</v>
      </c>
      <c r="E79">
        <v>-1.5701777777800002E-2</v>
      </c>
      <c r="F79">
        <v>0.221383209877</v>
      </c>
      <c r="G79">
        <v>1.50390625</v>
      </c>
      <c r="H79" s="1">
        <v>7.0463950233800004E-5</v>
      </c>
      <c r="I79">
        <v>3.2769114900000002E-4</v>
      </c>
    </row>
    <row r="80" spans="1:9">
      <c r="A80">
        <v>3.95</v>
      </c>
      <c r="C80">
        <v>1.52625152625E-4</v>
      </c>
      <c r="D80">
        <v>0.3517808</v>
      </c>
      <c r="E80">
        <v>-3.3537777777800002E-3</v>
      </c>
      <c r="F80">
        <v>0.22773506172800001</v>
      </c>
      <c r="G80">
        <v>1.5234375</v>
      </c>
      <c r="H80" s="1">
        <v>1.5168532464199999E-5</v>
      </c>
      <c r="I80">
        <v>3.2769114900000002E-4</v>
      </c>
    </row>
    <row r="81" spans="1:9">
      <c r="A81">
        <v>4</v>
      </c>
      <c r="C81">
        <v>4.5787545787500002E-4</v>
      </c>
      <c r="D81">
        <v>0.35205520000000001</v>
      </c>
      <c r="E81">
        <v>7.9271111111100002E-3</v>
      </c>
      <c r="F81">
        <v>0.21435382716000001</v>
      </c>
      <c r="G81">
        <v>1.54296875</v>
      </c>
      <c r="H81" s="1">
        <v>5.5681200456899998E-5</v>
      </c>
      <c r="I81">
        <v>3.2769114900000002E-4</v>
      </c>
    </row>
    <row r="82" spans="1:9">
      <c r="A82">
        <v>4.05</v>
      </c>
      <c r="C82">
        <v>1.52625152625E-4</v>
      </c>
      <c r="D82">
        <v>0.35260399999999997</v>
      </c>
      <c r="E82">
        <v>1.8445777777800001E-2</v>
      </c>
      <c r="F82">
        <v>0.19004740740699999</v>
      </c>
      <c r="G82">
        <v>1.5625</v>
      </c>
      <c r="H82" s="1">
        <v>4.5191051358599998E-5</v>
      </c>
      <c r="I82">
        <v>3.2769114900000002E-4</v>
      </c>
    </row>
    <row r="83" spans="1:9">
      <c r="A83">
        <v>4.0999999999999996</v>
      </c>
      <c r="C83">
        <v>1.52625152625E-4</v>
      </c>
      <c r="D83">
        <v>0.35397600000000001</v>
      </c>
      <c r="E83">
        <v>2.7135111111100001E-2</v>
      </c>
      <c r="F83">
        <v>0.15837283950600001</v>
      </c>
      <c r="G83">
        <v>1.58203125</v>
      </c>
      <c r="H83" s="1">
        <v>6.3136642322799997E-5</v>
      </c>
      <c r="I83">
        <v>3.2769114900000002E-4</v>
      </c>
    </row>
    <row r="84" spans="1:9">
      <c r="A84">
        <v>4.1500000000000004</v>
      </c>
      <c r="C84">
        <v>4.5787545787500002E-4</v>
      </c>
      <c r="D84">
        <v>0.355348</v>
      </c>
      <c r="E84">
        <v>3.4604888888900003E-2</v>
      </c>
      <c r="F84">
        <v>0.119076049383</v>
      </c>
      <c r="G84">
        <v>1.6015625</v>
      </c>
      <c r="H84" s="1">
        <v>6.5673695230800006E-5</v>
      </c>
      <c r="I84">
        <v>3.2769114900000002E-4</v>
      </c>
    </row>
    <row r="85" spans="1:9">
      <c r="A85">
        <v>4.2</v>
      </c>
      <c r="C85">
        <v>1.52625152625E-4</v>
      </c>
      <c r="D85">
        <v>0.35754320000000001</v>
      </c>
      <c r="E85">
        <v>3.9635555555599999E-2</v>
      </c>
      <c r="F85">
        <v>6.7414320987700005E-2</v>
      </c>
      <c r="G85">
        <v>1.62109375</v>
      </c>
      <c r="H85" s="1">
        <v>4.6245708316299997E-5</v>
      </c>
      <c r="I85">
        <v>3.2769114900000002E-4</v>
      </c>
    </row>
    <row r="86" spans="1:9">
      <c r="A86">
        <v>4.25</v>
      </c>
      <c r="C86">
        <v>1.52625152625E-4</v>
      </c>
      <c r="D86">
        <v>0.35946400000000001</v>
      </c>
      <c r="E86">
        <v>4.1160000000000002E-2</v>
      </c>
      <c r="F86">
        <v>1.6430123456799998E-2</v>
      </c>
      <c r="G86">
        <v>1.640625</v>
      </c>
      <c r="H86">
        <v>1.06067500791E-4</v>
      </c>
      <c r="I86">
        <v>3.2769114900000002E-4</v>
      </c>
    </row>
    <row r="87" spans="1:9">
      <c r="A87">
        <v>4.3</v>
      </c>
      <c r="C87">
        <v>1.52625152625E-4</v>
      </c>
      <c r="D87">
        <v>0.36165920000000001</v>
      </c>
      <c r="E87">
        <v>4.1617333333299998E-2</v>
      </c>
      <c r="F87">
        <v>-4.0143703703699997E-2</v>
      </c>
      <c r="G87">
        <v>1.66015625</v>
      </c>
      <c r="H87">
        <v>1.21952844365E-4</v>
      </c>
      <c r="I87">
        <v>3.2769114900000002E-4</v>
      </c>
    </row>
    <row r="88" spans="1:9">
      <c r="A88">
        <v>4.3499999999999996</v>
      </c>
      <c r="C88">
        <v>1.52625152625E-4</v>
      </c>
      <c r="D88">
        <v>0.36385440000000002</v>
      </c>
      <c r="E88">
        <v>3.7348888888899999E-2</v>
      </c>
      <c r="F88">
        <v>-9.8241975308600002E-2</v>
      </c>
      <c r="G88">
        <v>1.6796875</v>
      </c>
      <c r="H88" s="1">
        <v>6.4219494473299996E-5</v>
      </c>
      <c r="I88">
        <v>3.2769114900000002E-4</v>
      </c>
    </row>
    <row r="89" spans="1:9">
      <c r="A89">
        <v>4.4000000000000004</v>
      </c>
      <c r="C89">
        <v>1.52625152625E-4</v>
      </c>
      <c r="D89">
        <v>0.36550080000000001</v>
      </c>
      <c r="E89">
        <v>3.0641333333299998E-2</v>
      </c>
      <c r="F89">
        <v>-0.13686123456800001</v>
      </c>
      <c r="G89">
        <v>1.69921875</v>
      </c>
      <c r="H89" s="1">
        <v>5.43768602938E-5</v>
      </c>
      <c r="I89">
        <v>3.2769114900000002E-4</v>
      </c>
    </row>
    <row r="90" spans="1:9">
      <c r="A90">
        <v>4.45</v>
      </c>
      <c r="C90">
        <v>1.52625152625E-4</v>
      </c>
      <c r="D90">
        <v>0.3668728</v>
      </c>
      <c r="E90">
        <v>2.3628888888899999E-2</v>
      </c>
      <c r="F90">
        <v>-0.17344790123500001</v>
      </c>
      <c r="G90">
        <v>1.71875</v>
      </c>
      <c r="H90">
        <v>1.05140927186E-4</v>
      </c>
      <c r="I90">
        <v>3.2769114900000002E-4</v>
      </c>
    </row>
    <row r="91" spans="1:9">
      <c r="A91">
        <v>4.5</v>
      </c>
      <c r="C91">
        <v>-1.52625152625E-4</v>
      </c>
      <c r="D91">
        <v>0.36797039999999998</v>
      </c>
      <c r="E91">
        <v>1.4177333333300001E-2</v>
      </c>
      <c r="F91">
        <v>-0.21960469135800001</v>
      </c>
      <c r="G91">
        <v>1.73828125</v>
      </c>
      <c r="H91" s="1">
        <v>7.4170382354400003E-5</v>
      </c>
      <c r="I91">
        <v>3.2769114900000002E-4</v>
      </c>
    </row>
    <row r="92" spans="1:9">
      <c r="A92">
        <v>4.55</v>
      </c>
      <c r="C92">
        <v>1.52625152625E-4</v>
      </c>
      <c r="D92">
        <v>0.36851919999999999</v>
      </c>
      <c r="E92">
        <v>6.0977777777800003E-4</v>
      </c>
      <c r="F92">
        <v>-0.24314888888899999</v>
      </c>
      <c r="G92">
        <v>1.7578125</v>
      </c>
      <c r="H92" s="1">
        <v>3.01824652594E-5</v>
      </c>
      <c r="I92">
        <v>3.2769114900000002E-4</v>
      </c>
    </row>
    <row r="93" spans="1:9">
      <c r="A93">
        <v>4.5999999999999996</v>
      </c>
      <c r="C93">
        <v>1.52625152625E-4</v>
      </c>
      <c r="D93">
        <v>0.36797039999999998</v>
      </c>
      <c r="E93">
        <v>-1.21955555556E-2</v>
      </c>
      <c r="F93">
        <v>-0.22629530864200001</v>
      </c>
      <c r="G93">
        <v>1.77734375</v>
      </c>
      <c r="H93" s="1">
        <v>8.8251856376700001E-5</v>
      </c>
      <c r="I93">
        <v>3.2769114900000002E-4</v>
      </c>
    </row>
    <row r="94" spans="1:9">
      <c r="A94">
        <v>4.6500000000000004</v>
      </c>
      <c r="C94">
        <v>-1.52625152625E-4</v>
      </c>
      <c r="D94">
        <v>0.36714720000000001</v>
      </c>
      <c r="E94">
        <v>-2.2256888888900001E-2</v>
      </c>
      <c r="F94">
        <v>-0.19716148148099999</v>
      </c>
      <c r="G94">
        <v>1.796875</v>
      </c>
      <c r="H94" s="1">
        <v>8.8629141393199999E-5</v>
      </c>
      <c r="I94">
        <v>3.2769114900000002E-4</v>
      </c>
    </row>
    <row r="95" spans="1:9">
      <c r="A95">
        <v>4.7</v>
      </c>
      <c r="C95">
        <v>-1.52625152625E-4</v>
      </c>
      <c r="D95">
        <v>0.36577520000000002</v>
      </c>
      <c r="E95">
        <v>-3.2013333333299997E-2</v>
      </c>
      <c r="F95">
        <v>-0.15981259259300001</v>
      </c>
      <c r="G95">
        <v>1.81640625</v>
      </c>
      <c r="H95" s="1">
        <v>3.7816643935599997E-5</v>
      </c>
      <c r="I95">
        <v>3.2769114900000002E-4</v>
      </c>
    </row>
    <row r="96" spans="1:9">
      <c r="A96">
        <v>4.75</v>
      </c>
      <c r="C96">
        <v>-1.52625152625E-4</v>
      </c>
      <c r="D96">
        <v>0.36385440000000002</v>
      </c>
      <c r="E96">
        <v>-3.9330666666700001E-2</v>
      </c>
      <c r="F96">
        <v>-0.10078271604900001</v>
      </c>
      <c r="G96">
        <v>1.8359375</v>
      </c>
      <c r="H96" s="1">
        <v>5.2853422372399998E-5</v>
      </c>
      <c r="I96">
        <v>3.2769114900000002E-4</v>
      </c>
    </row>
    <row r="97" spans="1:9">
      <c r="A97">
        <v>4.8</v>
      </c>
      <c r="C97">
        <v>1.52625152625E-4</v>
      </c>
      <c r="D97">
        <v>0.36165920000000001</v>
      </c>
      <c r="E97">
        <v>-4.2532E-2</v>
      </c>
      <c r="F97">
        <v>-3.2690864197500002E-2</v>
      </c>
      <c r="G97">
        <v>1.85546875</v>
      </c>
      <c r="H97" s="1">
        <v>9.7405320285599996E-5</v>
      </c>
      <c r="I97">
        <v>3.2769114900000002E-4</v>
      </c>
    </row>
    <row r="98" spans="1:9">
      <c r="A98">
        <v>4.8499999999999996</v>
      </c>
      <c r="C98">
        <v>1.52625152625E-4</v>
      </c>
      <c r="D98">
        <v>0.35946400000000001</v>
      </c>
      <c r="E98">
        <v>-4.2379555555600003E-2</v>
      </c>
      <c r="F98">
        <v>3.2013333333299997E-2</v>
      </c>
      <c r="G98">
        <v>1.875</v>
      </c>
      <c r="H98" s="1">
        <v>7.9662973222400005E-5</v>
      </c>
      <c r="I98">
        <v>3.2769114900000002E-4</v>
      </c>
    </row>
    <row r="99" spans="1:9">
      <c r="A99">
        <v>4.9000000000000004</v>
      </c>
      <c r="C99">
        <v>1.52625152625E-4</v>
      </c>
      <c r="D99">
        <v>0.3572688</v>
      </c>
      <c r="E99">
        <v>-3.8568444444400003E-2</v>
      </c>
      <c r="F99">
        <v>8.2658765432100004E-2</v>
      </c>
      <c r="G99">
        <v>1.89453125</v>
      </c>
      <c r="H99" s="1">
        <v>4.4578087276699999E-5</v>
      </c>
      <c r="I99">
        <v>3.2769114900000002E-4</v>
      </c>
    </row>
    <row r="100" spans="1:9">
      <c r="A100">
        <v>4.95</v>
      </c>
      <c r="C100">
        <v>1.52625152625E-4</v>
      </c>
      <c r="D100">
        <v>0.35562240000000001</v>
      </c>
      <c r="E100">
        <v>-3.3995111111099999E-2</v>
      </c>
      <c r="F100">
        <v>0.12720641975300001</v>
      </c>
      <c r="G100">
        <v>1.9140625</v>
      </c>
      <c r="H100" s="1">
        <v>6.7709526875799999E-5</v>
      </c>
      <c r="I100">
        <v>3.2769114900000002E-4</v>
      </c>
    </row>
    <row r="101" spans="1:9">
      <c r="A101">
        <v>5</v>
      </c>
      <c r="C101">
        <v>-1.52625152625E-4</v>
      </c>
      <c r="D101">
        <v>0.3537016</v>
      </c>
      <c r="E101">
        <v>-2.6068000000000001E-2</v>
      </c>
      <c r="F101">
        <v>0.171161234568</v>
      </c>
      <c r="G101">
        <v>1.93359375</v>
      </c>
      <c r="H101">
        <v>3.1208784117200001E-4</v>
      </c>
      <c r="I101">
        <v>3.2769114900000002E-4</v>
      </c>
    </row>
    <row r="102" spans="1:9">
      <c r="A102">
        <v>5.05</v>
      </c>
      <c r="C102">
        <v>-1.52625152625E-4</v>
      </c>
      <c r="D102">
        <v>0.35287839999999998</v>
      </c>
      <c r="E102">
        <v>-1.53968888889E-2</v>
      </c>
      <c r="F102">
        <v>0.18818419753099999</v>
      </c>
      <c r="G102">
        <v>1.953125</v>
      </c>
      <c r="H102">
        <v>6.6051114729299997E-4</v>
      </c>
      <c r="I102">
        <v>3.2769114900000002E-4</v>
      </c>
    </row>
    <row r="103" spans="1:9">
      <c r="A103">
        <v>5.0999999999999996</v>
      </c>
      <c r="C103">
        <v>-1.52625152625E-4</v>
      </c>
      <c r="D103">
        <v>0.35232960000000002</v>
      </c>
      <c r="E103">
        <v>-7.01244444444E-3</v>
      </c>
      <c r="F103">
        <v>0.198347160494</v>
      </c>
      <c r="G103">
        <v>1.97265625</v>
      </c>
      <c r="H103">
        <v>8.4036574220799996E-4</v>
      </c>
      <c r="I103">
        <v>3.2769114900000002E-4</v>
      </c>
    </row>
    <row r="104" spans="1:9">
      <c r="A104">
        <v>5.15</v>
      </c>
      <c r="C104">
        <v>1.52625152625E-4</v>
      </c>
      <c r="D104">
        <v>0.35205520000000001</v>
      </c>
      <c r="E104">
        <v>3.6586666666700001E-3</v>
      </c>
      <c r="F104">
        <v>0.21647111111100001</v>
      </c>
      <c r="G104">
        <v>1.9921875</v>
      </c>
      <c r="H104">
        <v>7.0428205568499999E-4</v>
      </c>
      <c r="I104">
        <v>3.2769114900000002E-4</v>
      </c>
    </row>
    <row r="105" spans="1:9">
      <c r="A105">
        <v>5.2</v>
      </c>
      <c r="C105">
        <v>1.52625152625E-4</v>
      </c>
      <c r="D105">
        <v>0.35260399999999997</v>
      </c>
      <c r="E105">
        <v>1.5701777777800002E-2</v>
      </c>
      <c r="F105">
        <v>0.211982469136</v>
      </c>
      <c r="G105">
        <v>2.01171875</v>
      </c>
      <c r="H105">
        <v>3.7464002405399998E-4</v>
      </c>
      <c r="I105">
        <v>3.2769114900000002E-4</v>
      </c>
    </row>
    <row r="106" spans="1:9">
      <c r="A106">
        <v>5.25</v>
      </c>
      <c r="C106">
        <v>1.52625152625E-4</v>
      </c>
      <c r="D106">
        <v>0.3537016</v>
      </c>
      <c r="E106">
        <v>2.6220444444399998E-2</v>
      </c>
      <c r="F106">
        <v>0.18064666666699999</v>
      </c>
      <c r="G106">
        <v>2.03125</v>
      </c>
      <c r="H106" s="1">
        <v>8.9354290059899993E-5</v>
      </c>
      <c r="I106">
        <v>3.2769114900000002E-4</v>
      </c>
    </row>
    <row r="107" spans="1:9">
      <c r="A107">
        <v>5.3</v>
      </c>
      <c r="C107">
        <v>1.52625152625E-4</v>
      </c>
      <c r="D107">
        <v>0.355348</v>
      </c>
      <c r="E107">
        <v>3.4299999999999997E-2</v>
      </c>
      <c r="F107">
        <v>0.13474395061700001</v>
      </c>
      <c r="G107">
        <v>2.05078125</v>
      </c>
      <c r="H107" s="1">
        <v>5.1528647319699998E-5</v>
      </c>
      <c r="I107">
        <v>3.2769114900000002E-4</v>
      </c>
    </row>
    <row r="108" spans="1:9">
      <c r="A108">
        <v>5.35</v>
      </c>
      <c r="C108">
        <v>1.52625152625E-4</v>
      </c>
      <c r="D108">
        <v>0.3572688</v>
      </c>
      <c r="E108">
        <v>3.91782222222E-2</v>
      </c>
      <c r="F108">
        <v>9.1890123456800005E-2</v>
      </c>
      <c r="G108">
        <v>2.0703125</v>
      </c>
      <c r="H108">
        <v>1.09576662443E-4</v>
      </c>
      <c r="I108">
        <v>3.2769114900000002E-4</v>
      </c>
    </row>
    <row r="109" spans="1:9">
      <c r="A109">
        <v>5.4</v>
      </c>
      <c r="C109">
        <v>-1.52625152625E-4</v>
      </c>
      <c r="D109">
        <v>0.3591896</v>
      </c>
      <c r="E109">
        <v>4.4208888888899997E-2</v>
      </c>
      <c r="F109">
        <v>3.4215308642000002E-2</v>
      </c>
      <c r="G109">
        <v>2.08984375</v>
      </c>
      <c r="H109">
        <v>1.6949817942799999E-4</v>
      </c>
      <c r="I109">
        <v>3.2769114900000002E-4</v>
      </c>
    </row>
    <row r="110" spans="1:9">
      <c r="A110">
        <v>5.45</v>
      </c>
      <c r="C110">
        <v>4.5787545787500002E-4</v>
      </c>
      <c r="D110">
        <v>0.36193360000000002</v>
      </c>
      <c r="E110">
        <v>4.4056444444400003E-2</v>
      </c>
      <c r="F110">
        <v>-4.8697530864199999E-2</v>
      </c>
      <c r="G110">
        <v>2.109375</v>
      </c>
      <c r="H110">
        <v>2.1765921766499999E-4</v>
      </c>
      <c r="I110">
        <v>3.2769114900000002E-4</v>
      </c>
    </row>
    <row r="111" spans="1:9">
      <c r="A111">
        <v>5.5</v>
      </c>
      <c r="C111">
        <v>1.52625152625E-4</v>
      </c>
      <c r="D111">
        <v>0.36385440000000002</v>
      </c>
      <c r="E111">
        <v>3.8415999999999999E-2</v>
      </c>
      <c r="F111">
        <v>-0.11577308642</v>
      </c>
      <c r="G111">
        <v>2.12890625</v>
      </c>
      <c r="H111">
        <v>2.0500750558200001E-4</v>
      </c>
      <c r="I111">
        <v>3.2769114900000002E-4</v>
      </c>
    </row>
    <row r="112" spans="1:9">
      <c r="A112">
        <v>5.55</v>
      </c>
      <c r="C112">
        <v>-1.52625152625E-4</v>
      </c>
      <c r="D112">
        <v>0.36577520000000002</v>
      </c>
      <c r="E112">
        <v>3.1556000000000001E-2</v>
      </c>
      <c r="F112">
        <v>-0.16353901234599999</v>
      </c>
      <c r="G112">
        <v>2.1484375</v>
      </c>
      <c r="H112">
        <v>1.2368667790199999E-4</v>
      </c>
      <c r="I112">
        <v>3.2769114900000002E-4</v>
      </c>
    </row>
    <row r="113" spans="1:9">
      <c r="A113">
        <v>5.6</v>
      </c>
      <c r="C113">
        <v>1.52625152625E-4</v>
      </c>
      <c r="D113">
        <v>0.36714720000000001</v>
      </c>
      <c r="E113">
        <v>2.1647111111100001E-2</v>
      </c>
      <c r="F113">
        <v>-0.197500246914</v>
      </c>
      <c r="G113">
        <v>2.16796875</v>
      </c>
      <c r="H113" s="1">
        <v>6.7227386350499999E-5</v>
      </c>
      <c r="I113">
        <v>3.2769114900000002E-4</v>
      </c>
    </row>
    <row r="114" spans="1:9">
      <c r="A114">
        <v>5.65</v>
      </c>
      <c r="C114">
        <v>1.52625152625E-4</v>
      </c>
      <c r="D114">
        <v>0.36797039999999998</v>
      </c>
      <c r="E114">
        <v>1.0976E-2</v>
      </c>
      <c r="F114">
        <v>-0.21249061728400001</v>
      </c>
      <c r="G114">
        <v>2.1875</v>
      </c>
      <c r="H114" s="1">
        <v>8.8610528323600004E-5</v>
      </c>
      <c r="I114">
        <v>3.2769114900000002E-4</v>
      </c>
    </row>
    <row r="115" spans="1:9">
      <c r="A115">
        <v>5.7</v>
      </c>
      <c r="C115">
        <v>-1.52625152625E-4</v>
      </c>
      <c r="D115">
        <v>0.36824479999999998</v>
      </c>
      <c r="E115">
        <v>0</v>
      </c>
      <c r="F115">
        <v>-0.216725185185</v>
      </c>
      <c r="G115">
        <v>2.20703125</v>
      </c>
      <c r="H115" s="1">
        <v>6.1464152931999997E-5</v>
      </c>
      <c r="I115">
        <v>3.2769114900000002E-4</v>
      </c>
    </row>
    <row r="116" spans="1:9">
      <c r="A116">
        <v>5.75</v>
      </c>
      <c r="C116">
        <v>1.52625152625E-4</v>
      </c>
      <c r="D116">
        <v>0.36797039999999998</v>
      </c>
      <c r="E116">
        <v>-1.0976E-2</v>
      </c>
      <c r="F116">
        <v>-0.21079679012300001</v>
      </c>
      <c r="G116">
        <v>2.2265625</v>
      </c>
      <c r="H116" s="1">
        <v>3.7362328275100001E-5</v>
      </c>
      <c r="I116">
        <v>3.2769114900000002E-4</v>
      </c>
    </row>
    <row r="117" spans="1:9">
      <c r="A117">
        <v>5.8</v>
      </c>
      <c r="C117">
        <v>1.52625152625E-4</v>
      </c>
      <c r="D117">
        <v>0.36714720000000001</v>
      </c>
      <c r="E117">
        <v>-2.1647111111100001E-2</v>
      </c>
      <c r="F117">
        <v>-0.18945456790099999</v>
      </c>
      <c r="G117">
        <v>2.24609375</v>
      </c>
      <c r="H117" s="1">
        <v>8.3305713285800002E-5</v>
      </c>
      <c r="I117">
        <v>3.2769114900000002E-4</v>
      </c>
    </row>
    <row r="118" spans="1:9">
      <c r="A118">
        <v>5.85</v>
      </c>
      <c r="C118">
        <v>-1.52625152625E-4</v>
      </c>
      <c r="D118">
        <v>0.36577520000000002</v>
      </c>
      <c r="E118">
        <v>-3.1098666666700001E-2</v>
      </c>
      <c r="F118">
        <v>-0.14405999999999999</v>
      </c>
      <c r="G118">
        <v>2.265625</v>
      </c>
      <c r="H118">
        <v>1.2183412615599999E-4</v>
      </c>
      <c r="I118">
        <v>3.2769114900000002E-4</v>
      </c>
    </row>
    <row r="119" spans="1:9">
      <c r="A119">
        <v>5.9</v>
      </c>
      <c r="C119">
        <v>-1.52625152625E-4</v>
      </c>
      <c r="D119">
        <v>0.36385440000000002</v>
      </c>
      <c r="E119">
        <v>-3.6739111111100002E-2</v>
      </c>
      <c r="F119">
        <v>-8.4945432098799997E-2</v>
      </c>
      <c r="G119">
        <v>2.28515625</v>
      </c>
      <c r="H119">
        <v>1.6207767683099999E-4</v>
      </c>
      <c r="I119">
        <v>3.2769114900000002E-4</v>
      </c>
    </row>
    <row r="120" spans="1:9">
      <c r="A120">
        <v>5.95</v>
      </c>
      <c r="C120">
        <v>1.52625152625E-4</v>
      </c>
      <c r="D120">
        <v>0.36193360000000002</v>
      </c>
      <c r="E120">
        <v>-3.8720888888899997E-2</v>
      </c>
      <c r="F120">
        <v>-3.9042716049400003E-2</v>
      </c>
      <c r="G120">
        <v>2.3046875</v>
      </c>
      <c r="H120">
        <v>1.93220105933E-4</v>
      </c>
      <c r="I120">
        <v>3.2769114900000002E-4</v>
      </c>
    </row>
    <row r="121" spans="1:9">
      <c r="A121">
        <v>6</v>
      </c>
      <c r="C121">
        <v>1.52625152625E-4</v>
      </c>
      <c r="D121">
        <v>0.36001280000000002</v>
      </c>
      <c r="E121">
        <v>-4.02453333333E-2</v>
      </c>
      <c r="F121">
        <v>-1.6938271605000001E-4</v>
      </c>
      <c r="G121">
        <v>2.32421875</v>
      </c>
      <c r="H121">
        <v>1.9933991531699999E-4</v>
      </c>
      <c r="I121">
        <v>3.2769114900000002E-4</v>
      </c>
    </row>
    <row r="122" spans="1:9">
      <c r="A122">
        <v>6.05</v>
      </c>
      <c r="C122">
        <v>-1.52625152625E-4</v>
      </c>
      <c r="D122">
        <v>0.35781760000000001</v>
      </c>
      <c r="E122">
        <v>-3.9483111111099999E-2</v>
      </c>
      <c r="F122">
        <v>5.0221975308600002E-2</v>
      </c>
      <c r="G122">
        <v>2.34375</v>
      </c>
      <c r="H122">
        <v>1.73510462228E-4</v>
      </c>
      <c r="I122">
        <v>3.2769114900000002E-4</v>
      </c>
    </row>
    <row r="123" spans="1:9">
      <c r="A123">
        <v>6.1</v>
      </c>
      <c r="C123">
        <v>4.5787545787500002E-4</v>
      </c>
      <c r="D123">
        <v>0.35589680000000001</v>
      </c>
      <c r="E123">
        <v>-3.5214666666699999E-2</v>
      </c>
      <c r="F123">
        <v>0.101460246914</v>
      </c>
      <c r="G123">
        <v>2.36328125</v>
      </c>
      <c r="H123">
        <v>1.22060217305E-4</v>
      </c>
      <c r="I123">
        <v>3.2769114900000002E-4</v>
      </c>
    </row>
    <row r="124" spans="1:9">
      <c r="A124">
        <v>6.15</v>
      </c>
      <c r="C124">
        <v>1.52625152625E-4</v>
      </c>
      <c r="D124">
        <v>0.35425040000000002</v>
      </c>
      <c r="E124">
        <v>-2.9116888888899999E-2</v>
      </c>
      <c r="F124">
        <v>0.14854864197500001</v>
      </c>
      <c r="G124">
        <v>2.3828125</v>
      </c>
      <c r="H124" s="1">
        <v>9.73138216563E-5</v>
      </c>
      <c r="I124">
        <v>3.2769114900000002E-4</v>
      </c>
    </row>
    <row r="125" spans="1:9">
      <c r="A125">
        <v>6.2</v>
      </c>
      <c r="C125">
        <v>-1.52625152625E-4</v>
      </c>
      <c r="D125">
        <v>0.35287839999999998</v>
      </c>
      <c r="E125">
        <v>-2.04275555556E-2</v>
      </c>
      <c r="F125">
        <v>0.19241876543200001</v>
      </c>
      <c r="G125">
        <v>2.40234375</v>
      </c>
      <c r="H125" s="1">
        <v>9.0448483905199994E-5</v>
      </c>
      <c r="I125">
        <v>3.2769114900000002E-4</v>
      </c>
    </row>
    <row r="126" spans="1:9">
      <c r="A126">
        <v>6.25</v>
      </c>
      <c r="C126">
        <v>1.52625152625E-4</v>
      </c>
      <c r="D126">
        <v>0.35205520000000001</v>
      </c>
      <c r="E126">
        <v>-8.8417777777800004E-3</v>
      </c>
      <c r="F126">
        <v>0.21494666666699999</v>
      </c>
      <c r="G126">
        <v>2.421875</v>
      </c>
      <c r="H126" s="1">
        <v>5.4661714761900001E-5</v>
      </c>
      <c r="I126">
        <v>3.2769114900000002E-4</v>
      </c>
    </row>
    <row r="127" spans="1:9">
      <c r="A127">
        <v>6.3</v>
      </c>
      <c r="C127">
        <v>1.52625152625E-4</v>
      </c>
      <c r="D127">
        <v>0.35205520000000001</v>
      </c>
      <c r="E127">
        <v>2.1342222222200001E-3</v>
      </c>
      <c r="F127">
        <v>0.21587827160500001</v>
      </c>
      <c r="G127">
        <v>2.44140625</v>
      </c>
      <c r="H127">
        <v>1.0021363945E-4</v>
      </c>
      <c r="I127">
        <v>3.2769114900000002E-4</v>
      </c>
    </row>
    <row r="128" spans="1:9">
      <c r="A128">
        <v>6.35</v>
      </c>
      <c r="C128">
        <v>1.52625152625E-4</v>
      </c>
      <c r="D128">
        <v>0.35232960000000002</v>
      </c>
      <c r="E128">
        <v>1.2348E-2</v>
      </c>
      <c r="F128">
        <v>0.21596296296299999</v>
      </c>
      <c r="G128">
        <v>2.4609375</v>
      </c>
      <c r="H128">
        <v>1.4731232695000001E-4</v>
      </c>
      <c r="I128">
        <v>3.2769114900000002E-4</v>
      </c>
    </row>
    <row r="129" spans="1:9">
      <c r="A129">
        <v>6.4</v>
      </c>
      <c r="C129">
        <v>1.52625152625E-4</v>
      </c>
      <c r="D129">
        <v>0.35315279999999999</v>
      </c>
      <c r="E129">
        <v>2.42386666667E-2</v>
      </c>
      <c r="F129">
        <v>0.20063382716</v>
      </c>
      <c r="G129">
        <v>2.48046875</v>
      </c>
      <c r="H129">
        <v>1.5029966134700001E-4</v>
      </c>
      <c r="I129">
        <v>3.2769114900000002E-4</v>
      </c>
    </row>
    <row r="130" spans="1:9">
      <c r="A130">
        <v>6.45</v>
      </c>
      <c r="C130">
        <v>-1.52625152625E-4</v>
      </c>
      <c r="D130">
        <v>0.35479919999999998</v>
      </c>
      <c r="E130">
        <v>3.47573333333E-2</v>
      </c>
      <c r="F130">
        <v>0.14270493827200001</v>
      </c>
      <c r="G130">
        <v>2.5</v>
      </c>
      <c r="H130">
        <v>1.2664904853000001E-4</v>
      </c>
      <c r="I130">
        <v>3.2769114900000002E-4</v>
      </c>
    </row>
    <row r="131" spans="1:9">
      <c r="A131">
        <v>6.5</v>
      </c>
      <c r="C131">
        <v>1.52625152625E-4</v>
      </c>
      <c r="D131">
        <v>0.35699439999999999</v>
      </c>
      <c r="E131">
        <v>3.8568444444400003E-2</v>
      </c>
      <c r="F131">
        <v>7.8678271604899999E-2</v>
      </c>
      <c r="G131">
        <v>2.51953125</v>
      </c>
      <c r="H131" s="1">
        <v>8.7590433020099995E-5</v>
      </c>
      <c r="I131">
        <v>3.2769114900000002E-4</v>
      </c>
    </row>
    <row r="132" spans="1:9">
      <c r="A132">
        <v>6.55</v>
      </c>
      <c r="C132">
        <v>1.52625152625E-4</v>
      </c>
      <c r="D132">
        <v>0.35864079999999998</v>
      </c>
      <c r="E132">
        <v>4.13124444444E-2</v>
      </c>
      <c r="F132">
        <v>3.3114320987700001E-2</v>
      </c>
      <c r="G132">
        <v>2.5390625</v>
      </c>
      <c r="H132" s="1">
        <v>5.4748120406399998E-5</v>
      </c>
      <c r="I132">
        <v>3.2769114900000002E-4</v>
      </c>
    </row>
    <row r="133" spans="1:9">
      <c r="A133">
        <v>6.6</v>
      </c>
      <c r="C133">
        <v>-1.52625152625E-4</v>
      </c>
      <c r="D133">
        <v>0.3611104</v>
      </c>
      <c r="E133">
        <v>4.3141777777799997E-2</v>
      </c>
      <c r="F133">
        <v>-3.2013333333299997E-2</v>
      </c>
      <c r="G133">
        <v>2.55859375</v>
      </c>
      <c r="H133" s="1">
        <v>5.9398716235000002E-5</v>
      </c>
      <c r="I133">
        <v>3.2769114900000002E-4</v>
      </c>
    </row>
    <row r="134" spans="1:9">
      <c r="A134">
        <v>6.65</v>
      </c>
      <c r="C134">
        <v>4.5787545787500002E-4</v>
      </c>
      <c r="D134">
        <v>0.36330560000000001</v>
      </c>
      <c r="E134">
        <v>3.8263555555600001E-2</v>
      </c>
      <c r="F134">
        <v>-9.7987901234599994E-2</v>
      </c>
      <c r="G134">
        <v>2.578125</v>
      </c>
      <c r="H134" s="1">
        <v>8.3975713022400002E-5</v>
      </c>
      <c r="I134">
        <v>3.2769114900000002E-4</v>
      </c>
    </row>
    <row r="135" spans="1:9">
      <c r="A135">
        <v>6.7</v>
      </c>
      <c r="C135">
        <v>1.52625152625E-4</v>
      </c>
      <c r="D135">
        <v>0.364952</v>
      </c>
      <c r="E135">
        <v>3.2165777777799998E-2</v>
      </c>
      <c r="F135">
        <v>-0.14312839506200001</v>
      </c>
      <c r="G135">
        <v>2.59765625</v>
      </c>
      <c r="H135">
        <v>1.01789412522E-4</v>
      </c>
      <c r="I135">
        <v>3.2769114900000002E-4</v>
      </c>
    </row>
    <row r="136" spans="1:9">
      <c r="A136">
        <v>6.75</v>
      </c>
      <c r="C136">
        <v>-1.52625152625E-4</v>
      </c>
      <c r="D136">
        <v>0.36659839999999999</v>
      </c>
      <c r="E136">
        <v>2.37813333333E-2</v>
      </c>
      <c r="F136">
        <v>-0.18056197530900001</v>
      </c>
      <c r="G136">
        <v>2.6171875</v>
      </c>
      <c r="H136">
        <v>1.0856736359599999E-4</v>
      </c>
      <c r="I136">
        <v>3.2769114900000002E-4</v>
      </c>
    </row>
    <row r="137" spans="1:9">
      <c r="A137">
        <v>6.8</v>
      </c>
      <c r="C137">
        <v>1.52625152625E-4</v>
      </c>
      <c r="D137">
        <v>0.36742160000000001</v>
      </c>
      <c r="E137">
        <v>1.35675555556E-2</v>
      </c>
      <c r="F137">
        <v>-0.20325925925900001</v>
      </c>
      <c r="G137">
        <v>2.63671875</v>
      </c>
      <c r="H137" s="1">
        <v>9.9010269541399999E-5</v>
      </c>
      <c r="I137">
        <v>3.2769114900000002E-4</v>
      </c>
    </row>
    <row r="138" spans="1:9">
      <c r="A138">
        <v>6.85</v>
      </c>
      <c r="C138">
        <v>-1.52625152625E-4</v>
      </c>
      <c r="D138">
        <v>0.36797039999999998</v>
      </c>
      <c r="E138">
        <v>2.7439999999999999E-3</v>
      </c>
      <c r="F138">
        <v>-0.20927234567899999</v>
      </c>
      <c r="G138">
        <v>2.65625</v>
      </c>
      <c r="H138" s="1">
        <v>7.2809526180000003E-5</v>
      </c>
      <c r="I138">
        <v>3.2769114900000002E-4</v>
      </c>
    </row>
    <row r="139" spans="1:9">
      <c r="A139">
        <v>6.9</v>
      </c>
      <c r="C139">
        <v>1.52625152625E-4</v>
      </c>
      <c r="D139">
        <v>0.36769600000000002</v>
      </c>
      <c r="E139">
        <v>-7.9271111111100002E-3</v>
      </c>
      <c r="F139">
        <v>-0.20165012345700001</v>
      </c>
      <c r="G139">
        <v>2.67578125</v>
      </c>
      <c r="H139" s="1">
        <v>5.4372151509599999E-5</v>
      </c>
      <c r="I139">
        <v>3.2769114900000002E-4</v>
      </c>
    </row>
    <row r="140" spans="1:9">
      <c r="A140">
        <v>6.95</v>
      </c>
      <c r="C140">
        <v>1.52625152625E-4</v>
      </c>
      <c r="D140">
        <v>0.36714720000000001</v>
      </c>
      <c r="E140">
        <v>-1.7988444444399999E-2</v>
      </c>
      <c r="F140">
        <v>-0.181662962963</v>
      </c>
      <c r="G140">
        <v>2.6953125</v>
      </c>
      <c r="H140" s="1">
        <v>6.8536101218599998E-5</v>
      </c>
      <c r="I140">
        <v>3.2769114900000002E-4</v>
      </c>
    </row>
    <row r="141" spans="1:9">
      <c r="A141">
        <v>7</v>
      </c>
      <c r="C141">
        <v>-1.52625152625E-4</v>
      </c>
      <c r="D141">
        <v>0.36577520000000002</v>
      </c>
      <c r="E141">
        <v>-2.5763111111099999E-2</v>
      </c>
      <c r="F141">
        <v>-0.16235333333300001</v>
      </c>
      <c r="G141">
        <v>2.71484375</v>
      </c>
      <c r="H141" s="1">
        <v>8.1788428553200004E-5</v>
      </c>
      <c r="I141">
        <v>3.2769114900000002E-4</v>
      </c>
    </row>
    <row r="142" spans="1:9">
      <c r="A142">
        <v>7.05</v>
      </c>
      <c r="C142">
        <v>1.52625152625E-4</v>
      </c>
      <c r="D142">
        <v>0.36467759999999999</v>
      </c>
      <c r="E142">
        <v>-3.4604888888900003E-2</v>
      </c>
      <c r="F142">
        <v>-0.13203382716000001</v>
      </c>
      <c r="G142">
        <v>2.734375</v>
      </c>
      <c r="H142" s="1">
        <v>9.7370830457700001E-5</v>
      </c>
      <c r="I142">
        <v>3.2769114900000002E-4</v>
      </c>
    </row>
    <row r="143" spans="1:9">
      <c r="A143">
        <v>7.1</v>
      </c>
      <c r="C143">
        <v>-1.52625152625E-4</v>
      </c>
      <c r="D143">
        <v>0.36220799999999997</v>
      </c>
      <c r="E143">
        <v>-4.0855111111099997E-2</v>
      </c>
      <c r="F143">
        <v>-6.7244938271599997E-2</v>
      </c>
      <c r="G143">
        <v>2.75390625</v>
      </c>
      <c r="H143">
        <v>1.00495388876E-4</v>
      </c>
      <c r="I143">
        <v>3.2769114900000002E-4</v>
      </c>
    </row>
    <row r="144" spans="1:9">
      <c r="A144">
        <v>7.15</v>
      </c>
      <c r="C144">
        <v>1.52625152625E-4</v>
      </c>
      <c r="D144">
        <v>0.36028719999999997</v>
      </c>
      <c r="E144">
        <v>-4.1160000000000002E-2</v>
      </c>
      <c r="F144">
        <v>-2.20197530864E-3</v>
      </c>
      <c r="G144">
        <v>2.7734375</v>
      </c>
      <c r="H144" s="1">
        <v>6.34421540896E-5</v>
      </c>
      <c r="I144">
        <v>3.2769114900000002E-4</v>
      </c>
    </row>
    <row r="145" spans="1:9">
      <c r="A145">
        <v>7.2</v>
      </c>
      <c r="C145">
        <v>-1.52625152625E-4</v>
      </c>
      <c r="D145">
        <v>0.35809200000000002</v>
      </c>
      <c r="E145">
        <v>-4.02453333333E-2</v>
      </c>
      <c r="F145">
        <v>5.0476049382699999E-2</v>
      </c>
      <c r="G145">
        <v>2.79296875</v>
      </c>
      <c r="H145" s="1">
        <v>6.1545301209200005E-5</v>
      </c>
      <c r="I145">
        <v>3.2769114900000002E-4</v>
      </c>
    </row>
    <row r="146" spans="1:9">
      <c r="A146">
        <v>7.25</v>
      </c>
      <c r="C146">
        <v>4.5787545787500002E-4</v>
      </c>
      <c r="D146">
        <v>0.35617120000000002</v>
      </c>
      <c r="E146">
        <v>-3.6586666666699998E-2</v>
      </c>
      <c r="F146">
        <v>0.107642716049</v>
      </c>
      <c r="G146">
        <v>2.8125</v>
      </c>
      <c r="H146">
        <v>1.13965639108E-4</v>
      </c>
      <c r="I146">
        <v>3.2769114900000002E-4</v>
      </c>
    </row>
    <row r="147" spans="1:9">
      <c r="A147">
        <v>7.3</v>
      </c>
      <c r="C147">
        <v>1.52625152625E-4</v>
      </c>
      <c r="D147">
        <v>0.35425040000000002</v>
      </c>
      <c r="E147">
        <v>-2.92693333333E-2</v>
      </c>
      <c r="F147">
        <v>0.15744123456799999</v>
      </c>
      <c r="G147">
        <v>2.83203125</v>
      </c>
      <c r="H147">
        <v>1.5065710086199999E-4</v>
      </c>
      <c r="I147">
        <v>3.2769114900000002E-4</v>
      </c>
    </row>
    <row r="148" spans="1:9">
      <c r="A148">
        <v>7.35</v>
      </c>
      <c r="C148">
        <v>1.52625152625E-4</v>
      </c>
      <c r="D148">
        <v>0.35315279999999999</v>
      </c>
      <c r="E148">
        <v>-1.9665333333299999E-2</v>
      </c>
      <c r="F148">
        <v>0.18471185185200001</v>
      </c>
      <c r="G148">
        <v>2.8515625</v>
      </c>
      <c r="H148">
        <v>1.7424395040300001E-4</v>
      </c>
      <c r="I148">
        <v>3.2769114900000002E-4</v>
      </c>
    </row>
    <row r="149" spans="1:9">
      <c r="A149">
        <v>7.4</v>
      </c>
      <c r="C149">
        <v>-1.52625152625E-4</v>
      </c>
      <c r="D149">
        <v>0.35232960000000002</v>
      </c>
      <c r="E149">
        <v>-1.0366222222199999E-2</v>
      </c>
      <c r="F149">
        <v>0.200887901235</v>
      </c>
      <c r="G149">
        <v>2.87109375</v>
      </c>
      <c r="H149">
        <v>1.5455126838400001E-4</v>
      </c>
      <c r="I149">
        <v>3.2769114900000002E-4</v>
      </c>
    </row>
    <row r="150" spans="1:9">
      <c r="A150">
        <v>7.45</v>
      </c>
      <c r="C150">
        <v>1.52625152625E-4</v>
      </c>
      <c r="D150">
        <v>0.35205520000000001</v>
      </c>
      <c r="E150">
        <v>3.0488888888900002E-4</v>
      </c>
      <c r="F150">
        <v>0.21426913580199999</v>
      </c>
      <c r="G150">
        <v>2.890625</v>
      </c>
      <c r="H150" s="1">
        <v>9.6255847712399997E-5</v>
      </c>
      <c r="I150">
        <v>3.2769114900000002E-4</v>
      </c>
    </row>
    <row r="151" spans="1:9">
      <c r="A151">
        <v>7.5</v>
      </c>
      <c r="C151">
        <v>4.5787545787500002E-4</v>
      </c>
      <c r="D151">
        <v>0.35232960000000002</v>
      </c>
      <c r="E151">
        <v>1.1433333333300001E-2</v>
      </c>
      <c r="F151">
        <v>0.216132345679</v>
      </c>
      <c r="G151">
        <v>2.91015625</v>
      </c>
      <c r="H151" s="1">
        <v>7.8099817660800001E-5</v>
      </c>
      <c r="I151">
        <v>3.2769114900000002E-4</v>
      </c>
    </row>
    <row r="152" spans="1:9">
      <c r="A152">
        <v>7.55</v>
      </c>
      <c r="C152">
        <v>-1.52625152625E-4</v>
      </c>
      <c r="D152">
        <v>0.35315279999999999</v>
      </c>
      <c r="E152">
        <v>2.31715555556E-2</v>
      </c>
      <c r="F152">
        <v>0.19114839506199999</v>
      </c>
      <c r="G152">
        <v>2.9296875</v>
      </c>
      <c r="H152" s="1">
        <v>6.3105654428099995E-5</v>
      </c>
      <c r="I152">
        <v>3.2769114900000002E-4</v>
      </c>
    </row>
    <row r="153" spans="1:9">
      <c r="A153">
        <v>7.6</v>
      </c>
      <c r="C153">
        <v>1.52625152625E-4</v>
      </c>
      <c r="D153">
        <v>0.35479919999999998</v>
      </c>
      <c r="E153">
        <v>3.1708444444399998E-2</v>
      </c>
      <c r="F153">
        <v>0.14075703703699999</v>
      </c>
      <c r="G153">
        <v>2.94921875</v>
      </c>
      <c r="H153" s="1">
        <v>6.8962593311000002E-5</v>
      </c>
      <c r="I153">
        <v>3.2769114900000002E-4</v>
      </c>
    </row>
    <row r="154" spans="1:9">
      <c r="A154">
        <v>7.65</v>
      </c>
      <c r="C154">
        <v>-1.52625152625E-4</v>
      </c>
      <c r="D154">
        <v>0.35644559999999997</v>
      </c>
      <c r="E154">
        <v>3.7348888888899999E-2</v>
      </c>
      <c r="F154">
        <v>8.4606666666699998E-2</v>
      </c>
      <c r="G154">
        <v>2.96875</v>
      </c>
      <c r="H154">
        <v>1.27142466036E-4</v>
      </c>
      <c r="I154">
        <v>3.2769114900000002E-4</v>
      </c>
    </row>
    <row r="155" spans="1:9">
      <c r="A155">
        <v>7.7</v>
      </c>
      <c r="C155">
        <v>1.52625152625E-4</v>
      </c>
      <c r="D155">
        <v>0.35864079999999998</v>
      </c>
      <c r="E155">
        <v>4.0092888888900002E-2</v>
      </c>
      <c r="F155">
        <v>2.85409876543E-2</v>
      </c>
      <c r="G155">
        <v>2.98828125</v>
      </c>
      <c r="H155">
        <v>1.53858394544E-4</v>
      </c>
      <c r="I155">
        <v>3.2769114900000002E-4</v>
      </c>
    </row>
    <row r="156" spans="1:9">
      <c r="A156">
        <v>7.75</v>
      </c>
      <c r="C156">
        <v>-1.52625152625E-4</v>
      </c>
      <c r="D156">
        <v>0.36056159999999998</v>
      </c>
      <c r="E156">
        <v>4.0092888888900002E-2</v>
      </c>
      <c r="F156">
        <v>-2.4391111111100001E-2</v>
      </c>
      <c r="G156">
        <v>3.0078125</v>
      </c>
      <c r="H156">
        <v>1.5268829137799999E-4</v>
      </c>
      <c r="I156">
        <v>3.2769114900000002E-4</v>
      </c>
    </row>
    <row r="157" spans="1:9">
      <c r="A157">
        <v>7.8</v>
      </c>
      <c r="C157">
        <v>1.52625152625E-4</v>
      </c>
      <c r="D157">
        <v>0.36275679999999999</v>
      </c>
      <c r="E157">
        <v>3.7501333333300003E-2</v>
      </c>
      <c r="F157">
        <v>-7.4020246913599999E-2</v>
      </c>
      <c r="G157">
        <v>3.02734375</v>
      </c>
      <c r="H157">
        <v>1.4606792091499999E-4</v>
      </c>
      <c r="I157">
        <v>3.2769114900000002E-4</v>
      </c>
    </row>
    <row r="158" spans="1:9">
      <c r="A158">
        <v>7.85</v>
      </c>
      <c r="C158">
        <v>1.52625152625E-4</v>
      </c>
      <c r="D158">
        <v>0.36440319999999998</v>
      </c>
      <c r="E158">
        <v>3.2470666666700003E-2</v>
      </c>
      <c r="F158">
        <v>-0.119330123457</v>
      </c>
      <c r="G158">
        <v>3.046875</v>
      </c>
      <c r="H158">
        <v>1.3643767113999999E-4</v>
      </c>
      <c r="I158">
        <v>3.2769114900000002E-4</v>
      </c>
    </row>
    <row r="159" spans="1:9">
      <c r="A159">
        <v>7.9</v>
      </c>
      <c r="C159">
        <v>1.52625152625E-4</v>
      </c>
      <c r="D159">
        <v>0.36604959999999997</v>
      </c>
      <c r="E159">
        <v>2.5763111111099999E-2</v>
      </c>
      <c r="F159">
        <v>-0.16480938271600001</v>
      </c>
      <c r="G159">
        <v>3.06640625</v>
      </c>
      <c r="H159">
        <v>1.17114028014E-4</v>
      </c>
      <c r="I159">
        <v>3.2769114900000002E-4</v>
      </c>
    </row>
    <row r="160" spans="1:9">
      <c r="A160">
        <v>7.95</v>
      </c>
      <c r="C160">
        <v>-1.52625152625E-4</v>
      </c>
      <c r="D160">
        <v>0.36714720000000001</v>
      </c>
      <c r="E160">
        <v>1.5701777777800002E-2</v>
      </c>
      <c r="F160">
        <v>-0.20063382716</v>
      </c>
      <c r="G160">
        <v>3.0859375</v>
      </c>
      <c r="H160" s="1">
        <v>9.6150440834200001E-5</v>
      </c>
      <c r="I160">
        <v>3.2769114900000002E-4</v>
      </c>
    </row>
    <row r="161" spans="1:9">
      <c r="A161">
        <v>8</v>
      </c>
      <c r="C161">
        <v>1.52625152625E-4</v>
      </c>
      <c r="D161">
        <v>0.36769600000000002</v>
      </c>
      <c r="E161">
        <v>4.1159999999999999E-3</v>
      </c>
      <c r="F161">
        <v>-0.20622345679000001</v>
      </c>
      <c r="G161">
        <v>3.10546875</v>
      </c>
      <c r="H161" s="1">
        <v>8.9843216418099994E-5</v>
      </c>
      <c r="I161">
        <v>3.2769114900000002E-4</v>
      </c>
    </row>
    <row r="162" spans="1:9">
      <c r="A162">
        <v>8.0500000000000007</v>
      </c>
      <c r="C162">
        <v>1.52625152625E-4</v>
      </c>
      <c r="D162">
        <v>0.36742160000000001</v>
      </c>
      <c r="E162">
        <v>-5.4879999999999998E-3</v>
      </c>
      <c r="F162">
        <v>-0.197754320988</v>
      </c>
      <c r="G162">
        <v>3.125</v>
      </c>
      <c r="H162" s="1">
        <v>8.8971499381800004E-5</v>
      </c>
      <c r="I162">
        <v>3.2769114900000002E-4</v>
      </c>
    </row>
    <row r="163" spans="1:9">
      <c r="A163">
        <v>8.1</v>
      </c>
      <c r="C163">
        <v>1.52625152625E-4</v>
      </c>
      <c r="D163">
        <v>0.36714720000000001</v>
      </c>
      <c r="E163">
        <v>-1.49395555556E-2</v>
      </c>
      <c r="F163">
        <v>-0.195213580247</v>
      </c>
      <c r="G163">
        <v>3.14453125</v>
      </c>
      <c r="H163" s="1">
        <v>6.7758317060800002E-5</v>
      </c>
      <c r="I163">
        <v>3.2769114900000002E-4</v>
      </c>
    </row>
    <row r="164" spans="1:9">
      <c r="A164">
        <v>8.15</v>
      </c>
      <c r="C164">
        <v>1.52625152625E-4</v>
      </c>
      <c r="D164">
        <v>0.36604959999999997</v>
      </c>
      <c r="E164">
        <v>-2.59155555556E-2</v>
      </c>
      <c r="F164">
        <v>-0.173278518519</v>
      </c>
      <c r="G164">
        <v>3.1640625</v>
      </c>
      <c r="H164" s="1">
        <v>2.8320388935E-5</v>
      </c>
      <c r="I164">
        <v>3.2769114900000002E-4</v>
      </c>
    </row>
    <row r="165" spans="1:9">
      <c r="A165">
        <v>8.1999999999999993</v>
      </c>
      <c r="C165">
        <v>1.52625152625E-4</v>
      </c>
      <c r="D165">
        <v>0.36440319999999998</v>
      </c>
      <c r="E165">
        <v>-3.3842666666700001E-2</v>
      </c>
      <c r="F165">
        <v>-0.121616790123</v>
      </c>
      <c r="G165">
        <v>3.18359375</v>
      </c>
      <c r="H165" s="1">
        <v>3.4465731888300002E-5</v>
      </c>
      <c r="I165">
        <v>3.2769114900000002E-4</v>
      </c>
    </row>
    <row r="166" spans="1:9">
      <c r="A166">
        <v>8.25</v>
      </c>
      <c r="C166">
        <v>1.52625152625E-4</v>
      </c>
      <c r="D166">
        <v>0.36248239999999998</v>
      </c>
      <c r="E166">
        <v>-3.7958666666700003E-2</v>
      </c>
      <c r="F166">
        <v>-6.7922469135799995E-2</v>
      </c>
      <c r="G166">
        <v>3.203125</v>
      </c>
      <c r="H166" s="1">
        <v>9.3367789777199994E-5</v>
      </c>
      <c r="I166">
        <v>3.2769114900000002E-4</v>
      </c>
    </row>
    <row r="167" spans="1:9">
      <c r="A167">
        <v>8.3000000000000007</v>
      </c>
      <c r="C167">
        <v>-1.52625152625E-4</v>
      </c>
      <c r="D167">
        <v>0.36056159999999998</v>
      </c>
      <c r="E167">
        <v>-4.02453333333E-2</v>
      </c>
      <c r="F167">
        <v>-1.86320987654E-2</v>
      </c>
      <c r="G167">
        <v>3.22265625</v>
      </c>
      <c r="H167">
        <v>1.2331738106E-4</v>
      </c>
      <c r="I167">
        <v>3.2769114900000002E-4</v>
      </c>
    </row>
    <row r="168" spans="1:9">
      <c r="A168">
        <v>8.35</v>
      </c>
      <c r="C168">
        <v>1.52625152625E-4</v>
      </c>
      <c r="D168">
        <v>0.35836639999999997</v>
      </c>
      <c r="E168">
        <v>-4.0092888888900002E-2</v>
      </c>
      <c r="F168">
        <v>3.6078518518499997E-2</v>
      </c>
      <c r="G168">
        <v>3.2421875</v>
      </c>
      <c r="H168" s="1">
        <v>8.5888357115999995E-5</v>
      </c>
      <c r="I168">
        <v>3.2769114900000002E-4</v>
      </c>
    </row>
    <row r="169" spans="1:9">
      <c r="A169">
        <v>8.4</v>
      </c>
      <c r="C169">
        <v>-1.52625152625E-4</v>
      </c>
      <c r="D169">
        <v>0.35644559999999997</v>
      </c>
      <c r="E169">
        <v>-3.7044000000000001E-2</v>
      </c>
      <c r="F169">
        <v>9.7649135802499995E-2</v>
      </c>
      <c r="G169">
        <v>3.26171875</v>
      </c>
      <c r="H169" s="1">
        <v>4.3542887402900001E-5</v>
      </c>
      <c r="I169">
        <v>3.2769114900000002E-4</v>
      </c>
    </row>
    <row r="170" spans="1:9">
      <c r="A170">
        <v>8.4499999999999993</v>
      </c>
      <c r="C170">
        <v>1.52625152625E-4</v>
      </c>
      <c r="D170">
        <v>0.35452479999999997</v>
      </c>
      <c r="E170">
        <v>-3.0641333333299998E-2</v>
      </c>
      <c r="F170">
        <v>0.161337037037</v>
      </c>
      <c r="G170">
        <v>3.28125</v>
      </c>
      <c r="H170">
        <v>1.1852832698900001E-4</v>
      </c>
      <c r="I170">
        <v>3.2769114900000002E-4</v>
      </c>
    </row>
    <row r="171" spans="1:9">
      <c r="A171">
        <v>8.5</v>
      </c>
      <c r="C171">
        <v>1.52625152625E-4</v>
      </c>
      <c r="D171">
        <v>0.35315279999999999</v>
      </c>
      <c r="E171">
        <v>-1.9665333333299999E-2</v>
      </c>
      <c r="F171">
        <v>0.19885530864199999</v>
      </c>
      <c r="G171">
        <v>3.30078125</v>
      </c>
      <c r="H171">
        <v>1.6724370710900001E-4</v>
      </c>
      <c r="I171">
        <v>3.2769114900000002E-4</v>
      </c>
    </row>
    <row r="172" spans="1:9">
      <c r="A172">
        <v>8.5500000000000007</v>
      </c>
      <c r="C172">
        <v>1.52625152625E-4</v>
      </c>
      <c r="D172">
        <v>0.35260399999999997</v>
      </c>
      <c r="E172">
        <v>-8.9942222222200007E-3</v>
      </c>
      <c r="F172">
        <v>0.20071851851899999</v>
      </c>
      <c r="G172">
        <v>3.3203125</v>
      </c>
      <c r="H172">
        <v>1.68102883122E-4</v>
      </c>
      <c r="I172">
        <v>3.2769114900000002E-4</v>
      </c>
    </row>
    <row r="173" spans="1:9">
      <c r="A173">
        <v>8.6</v>
      </c>
      <c r="C173">
        <v>1.52625152625E-4</v>
      </c>
      <c r="D173">
        <v>0.35232960000000002</v>
      </c>
      <c r="E173">
        <v>4.5733333333300002E-4</v>
      </c>
      <c r="F173">
        <v>0.19631456790099999</v>
      </c>
      <c r="G173">
        <v>3.33984375</v>
      </c>
      <c r="H173">
        <v>1.32538808409E-4</v>
      </c>
      <c r="I173">
        <v>3.2769114900000002E-4</v>
      </c>
    </row>
    <row r="174" spans="1:9">
      <c r="A174">
        <v>8.65</v>
      </c>
      <c r="C174">
        <v>1.52625152625E-4</v>
      </c>
      <c r="D174">
        <v>0.35260399999999997</v>
      </c>
      <c r="E174">
        <v>1.05186666667E-2</v>
      </c>
      <c r="F174">
        <v>0.19055555555600001</v>
      </c>
      <c r="G174">
        <v>3.359375</v>
      </c>
      <c r="H174" s="1">
        <v>8.5450287331799999E-5</v>
      </c>
      <c r="I174">
        <v>3.2769114900000002E-4</v>
      </c>
    </row>
    <row r="175" spans="1:9">
      <c r="A175">
        <v>8.6999999999999993</v>
      </c>
      <c r="C175">
        <v>1.52625152625E-4</v>
      </c>
      <c r="D175">
        <v>0.3534272</v>
      </c>
      <c r="E175">
        <v>1.9665333333299999E-2</v>
      </c>
      <c r="F175">
        <v>0.17878345678999999</v>
      </c>
      <c r="G175">
        <v>3.37890625</v>
      </c>
      <c r="H175" s="1">
        <v>5.09325094217E-5</v>
      </c>
      <c r="I175">
        <v>3.2769114900000002E-4</v>
      </c>
    </row>
    <row r="176" spans="1:9">
      <c r="A176">
        <v>8.75</v>
      </c>
      <c r="C176">
        <v>1.52625152625E-4</v>
      </c>
      <c r="D176">
        <v>0.35452479999999997</v>
      </c>
      <c r="E176">
        <v>2.9116888888899999E-2</v>
      </c>
      <c r="F176">
        <v>0.15075061728399999</v>
      </c>
      <c r="G176">
        <v>3.3984375</v>
      </c>
      <c r="H176" s="1">
        <v>1.9669062596400002E-5</v>
      </c>
      <c r="I176">
        <v>3.2769114900000002E-4</v>
      </c>
    </row>
    <row r="177" spans="1:9">
      <c r="A177">
        <v>8.8000000000000007</v>
      </c>
      <c r="C177">
        <v>1.52625152625E-4</v>
      </c>
      <c r="D177">
        <v>0.35644559999999997</v>
      </c>
      <c r="E177">
        <v>3.6129333333299998E-2</v>
      </c>
      <c r="F177">
        <v>9.5785925925900003E-2</v>
      </c>
      <c r="G177">
        <v>3.41796875</v>
      </c>
      <c r="H177" s="1">
        <v>1.85887281265E-5</v>
      </c>
      <c r="I177">
        <v>3.2769114900000002E-4</v>
      </c>
    </row>
    <row r="178" spans="1:9">
      <c r="A178">
        <v>8.85</v>
      </c>
      <c r="C178">
        <v>1.52625152625E-4</v>
      </c>
      <c r="D178">
        <v>0.35836639999999997</v>
      </c>
      <c r="E178">
        <v>3.8415999999999999E-2</v>
      </c>
      <c r="F178">
        <v>4.3616049382700001E-2</v>
      </c>
      <c r="G178">
        <v>3.4375</v>
      </c>
      <c r="H178" s="1">
        <v>4.5296314697200002E-5</v>
      </c>
      <c r="I178">
        <v>3.2769114900000002E-4</v>
      </c>
    </row>
    <row r="179" spans="1:9">
      <c r="A179">
        <v>8.9</v>
      </c>
      <c r="C179">
        <v>-1.52625152625E-4</v>
      </c>
      <c r="D179">
        <v>0.36028719999999997</v>
      </c>
      <c r="E179">
        <v>3.9940444444400001E-2</v>
      </c>
      <c r="F179">
        <v>-5.9283950617400002E-4</v>
      </c>
      <c r="G179">
        <v>3.45703125</v>
      </c>
      <c r="H179" s="1">
        <v>4.3074434601999999E-5</v>
      </c>
      <c r="I179">
        <v>3.2769114900000002E-4</v>
      </c>
    </row>
    <row r="180" spans="1:9">
      <c r="A180">
        <v>8.9499999999999993</v>
      </c>
      <c r="C180">
        <v>1.52625152625E-4</v>
      </c>
      <c r="D180">
        <v>0.36248239999999998</v>
      </c>
      <c r="E180">
        <v>3.8415999999999999E-2</v>
      </c>
      <c r="F180">
        <v>-4.6749629629599998E-2</v>
      </c>
      <c r="G180">
        <v>3.4765625</v>
      </c>
      <c r="H180" s="1">
        <v>2.07412629117E-5</v>
      </c>
      <c r="I180">
        <v>3.2769114900000002E-4</v>
      </c>
    </row>
    <row r="181" spans="1:9">
      <c r="A181">
        <v>9</v>
      </c>
      <c r="C181">
        <v>-1.52625152625E-4</v>
      </c>
      <c r="D181">
        <v>0.36412879999999997</v>
      </c>
      <c r="E181">
        <v>3.5976888888900001E-2</v>
      </c>
      <c r="F181">
        <v>-0.104509135802</v>
      </c>
      <c r="G181">
        <v>3.49609375</v>
      </c>
      <c r="H181" s="1">
        <v>6.2090090739699998E-5</v>
      </c>
      <c r="I181">
        <v>3.2769114900000002E-4</v>
      </c>
    </row>
    <row r="182" spans="1:9">
      <c r="A182">
        <v>9.0500000000000007</v>
      </c>
      <c r="C182">
        <v>1.52625152625E-4</v>
      </c>
      <c r="D182">
        <v>0.36632399999999998</v>
      </c>
      <c r="E182">
        <v>2.8507111111099999E-2</v>
      </c>
      <c r="F182">
        <v>-0.17006024691400001</v>
      </c>
      <c r="G182">
        <v>3.515625</v>
      </c>
      <c r="H182">
        <v>1.1507000337299999E-4</v>
      </c>
      <c r="I182">
        <v>3.2769114900000002E-4</v>
      </c>
    </row>
    <row r="183" spans="1:9">
      <c r="A183">
        <v>9.1</v>
      </c>
      <c r="C183">
        <v>1.52625152625E-4</v>
      </c>
      <c r="D183">
        <v>0.36714720000000001</v>
      </c>
      <c r="E183">
        <v>1.7378666666700002E-2</v>
      </c>
      <c r="F183">
        <v>-0.20537654321000001</v>
      </c>
      <c r="G183">
        <v>3.53515625</v>
      </c>
      <c r="H183">
        <v>1.42367153309E-4</v>
      </c>
      <c r="I183">
        <v>3.2769114900000002E-4</v>
      </c>
    </row>
    <row r="184" spans="1:9">
      <c r="A184">
        <v>9.15</v>
      </c>
      <c r="C184">
        <v>-1.52625152625E-4</v>
      </c>
      <c r="D184">
        <v>0.36797039999999998</v>
      </c>
      <c r="E184">
        <v>7.1648888888900001E-3</v>
      </c>
      <c r="F184">
        <v>-0.221129135802</v>
      </c>
      <c r="G184">
        <v>3.5546875</v>
      </c>
      <c r="H184">
        <v>1.2773157265899999E-4</v>
      </c>
      <c r="I184">
        <v>3.2769114900000002E-4</v>
      </c>
    </row>
    <row r="185" spans="1:9">
      <c r="A185">
        <v>9.1999999999999993</v>
      </c>
      <c r="C185">
        <v>1.52625152625E-4</v>
      </c>
      <c r="D185">
        <v>0.36797039999999998</v>
      </c>
      <c r="E185">
        <v>-5.0306666666700001E-3</v>
      </c>
      <c r="F185">
        <v>-0.224262716049</v>
      </c>
      <c r="G185">
        <v>3.57421875</v>
      </c>
      <c r="H185" s="1">
        <v>7.3462277968599997E-5</v>
      </c>
      <c r="I185">
        <v>3.2769114900000002E-4</v>
      </c>
    </row>
    <row r="186" spans="1:9">
      <c r="A186">
        <v>9.25</v>
      </c>
      <c r="C186">
        <v>1.52625152625E-4</v>
      </c>
      <c r="D186">
        <v>0.36742160000000001</v>
      </c>
      <c r="E186">
        <v>-1.6159111111100001E-2</v>
      </c>
      <c r="F186">
        <v>-0.20596938271599999</v>
      </c>
      <c r="G186">
        <v>3.59375</v>
      </c>
      <c r="H186" s="1">
        <v>8.0147639441799996E-7</v>
      </c>
      <c r="I186">
        <v>3.2769114900000002E-4</v>
      </c>
    </row>
    <row r="187" spans="1:9">
      <c r="A187">
        <v>9.3000000000000007</v>
      </c>
      <c r="C187">
        <v>-1.52625152625E-4</v>
      </c>
      <c r="D187">
        <v>0.36632399999999998</v>
      </c>
      <c r="E187">
        <v>-2.6372888888899999E-2</v>
      </c>
      <c r="F187">
        <v>-0.16980617283900001</v>
      </c>
      <c r="G187">
        <v>3.61328125</v>
      </c>
      <c r="H187" s="1">
        <v>7.5062774645299994E-5</v>
      </c>
      <c r="I187">
        <v>3.2769114900000002E-4</v>
      </c>
    </row>
    <row r="188" spans="1:9">
      <c r="A188">
        <v>9.35</v>
      </c>
      <c r="C188">
        <v>1.52625152625E-4</v>
      </c>
      <c r="D188">
        <v>0.36467759999999999</v>
      </c>
      <c r="E188">
        <v>-3.3995111111099999E-2</v>
      </c>
      <c r="F188">
        <v>-0.11467209876499999</v>
      </c>
      <c r="G188">
        <v>3.6328125</v>
      </c>
      <c r="H188">
        <v>1.4176078470700001E-4</v>
      </c>
      <c r="I188">
        <v>3.2769114900000002E-4</v>
      </c>
    </row>
    <row r="189" spans="1:9">
      <c r="A189">
        <v>9.4</v>
      </c>
      <c r="C189">
        <v>1.52625152625E-4</v>
      </c>
      <c r="D189">
        <v>0.36275679999999999</v>
      </c>
      <c r="E189">
        <v>-3.7806222222200002E-2</v>
      </c>
      <c r="F189">
        <v>-5.8437037036999998E-2</v>
      </c>
      <c r="G189">
        <v>3.65234375</v>
      </c>
      <c r="H189">
        <v>1.7648708720099999E-4</v>
      </c>
      <c r="I189">
        <v>3.2769114900000002E-4</v>
      </c>
    </row>
    <row r="190" spans="1:9">
      <c r="A190">
        <v>9.4499999999999993</v>
      </c>
      <c r="C190">
        <v>-1.52625152625E-4</v>
      </c>
      <c r="D190">
        <v>0.36083599999999999</v>
      </c>
      <c r="E190">
        <v>-3.9635555555599999E-2</v>
      </c>
      <c r="F190">
        <v>-6.5212345679000003E-3</v>
      </c>
      <c r="G190">
        <v>3.671875</v>
      </c>
      <c r="H190">
        <v>1.6559454529E-4</v>
      </c>
      <c r="I190">
        <v>3.2769114900000002E-4</v>
      </c>
    </row>
    <row r="191" spans="1:9">
      <c r="A191">
        <v>9.5</v>
      </c>
      <c r="C191">
        <v>1.52625152625E-4</v>
      </c>
      <c r="D191">
        <v>0.35864079999999998</v>
      </c>
      <c r="E191">
        <v>-3.81111111111E-2</v>
      </c>
      <c r="F191">
        <v>3.81111111111E-2</v>
      </c>
      <c r="G191">
        <v>3.69140625</v>
      </c>
      <c r="H191">
        <v>1.34919584317E-4</v>
      </c>
      <c r="I191">
        <v>3.2769114900000002E-4</v>
      </c>
    </row>
    <row r="192" spans="1:9">
      <c r="A192">
        <v>9.5500000000000007</v>
      </c>
      <c r="C192">
        <v>1.52625152625E-4</v>
      </c>
      <c r="D192">
        <v>0.35699439999999999</v>
      </c>
      <c r="E192">
        <v>-3.5367111111099997E-2</v>
      </c>
      <c r="F192">
        <v>7.4951851851800005E-2</v>
      </c>
      <c r="G192">
        <v>3.7109375</v>
      </c>
      <c r="H192">
        <v>1.2619327100499999E-4</v>
      </c>
      <c r="I192">
        <v>3.2769114900000002E-4</v>
      </c>
    </row>
    <row r="193" spans="1:9">
      <c r="A193">
        <v>9.6</v>
      </c>
      <c r="C193">
        <v>-1.52625152625E-4</v>
      </c>
      <c r="D193">
        <v>0.35507359999999999</v>
      </c>
      <c r="E193">
        <v>-3.1251111111100002E-2</v>
      </c>
      <c r="F193">
        <v>0.122379012346</v>
      </c>
      <c r="G193">
        <v>3.73046875</v>
      </c>
      <c r="H193">
        <v>1.36698149509E-4</v>
      </c>
      <c r="I193">
        <v>3.2769114900000002E-4</v>
      </c>
    </row>
    <row r="194" spans="1:9">
      <c r="A194">
        <v>9.65</v>
      </c>
      <c r="C194">
        <v>1.52625152625E-4</v>
      </c>
      <c r="D194">
        <v>0.3537016</v>
      </c>
      <c r="E194">
        <v>-2.3476444444399999E-2</v>
      </c>
      <c r="F194">
        <v>0.173024444444</v>
      </c>
      <c r="G194">
        <v>3.75</v>
      </c>
      <c r="H194">
        <v>1.3977307762900001E-4</v>
      </c>
      <c r="I194">
        <v>3.2769114900000002E-4</v>
      </c>
    </row>
    <row r="195" spans="1:9">
      <c r="A195">
        <v>9.6999999999999993</v>
      </c>
      <c r="C195">
        <v>4.5787545787500002E-4</v>
      </c>
      <c r="D195">
        <v>0.35260399999999997</v>
      </c>
      <c r="E195">
        <v>-1.3110222222199999E-2</v>
      </c>
      <c r="F195">
        <v>0.20520716049400001</v>
      </c>
      <c r="G195">
        <v>3.76953125</v>
      </c>
      <c r="H195">
        <v>1.15300870312E-4</v>
      </c>
      <c r="I195">
        <v>3.2769114900000002E-4</v>
      </c>
    </row>
    <row r="196" spans="1:9">
      <c r="A196">
        <v>9.75</v>
      </c>
      <c r="C196">
        <v>-1.52625152625E-4</v>
      </c>
      <c r="D196">
        <v>0.35232960000000002</v>
      </c>
      <c r="E196">
        <v>-1.372E-3</v>
      </c>
      <c r="F196">
        <v>0.20580000000000001</v>
      </c>
      <c r="G196">
        <v>3.7890625</v>
      </c>
      <c r="H196" s="1">
        <v>6.4722256729399995E-5</v>
      </c>
      <c r="I196">
        <v>3.2769114900000002E-4</v>
      </c>
    </row>
    <row r="197" spans="1:9">
      <c r="A197">
        <v>9.8000000000000007</v>
      </c>
      <c r="C197">
        <v>1.52625152625E-4</v>
      </c>
      <c r="D197">
        <v>0.35260399999999997</v>
      </c>
      <c r="E197">
        <v>8.0795555555500005E-3</v>
      </c>
      <c r="F197">
        <v>0.19131777777799999</v>
      </c>
      <c r="G197">
        <v>3.80859375</v>
      </c>
      <c r="H197" s="1">
        <v>1.82233639187E-5</v>
      </c>
      <c r="I197">
        <v>3.2769114900000002E-4</v>
      </c>
    </row>
    <row r="198" spans="1:9">
      <c r="A198">
        <v>9.85</v>
      </c>
      <c r="C198">
        <v>1.52625152625E-4</v>
      </c>
      <c r="D198">
        <v>0.35315279999999999</v>
      </c>
      <c r="E198">
        <v>1.70737777778E-2</v>
      </c>
      <c r="F198">
        <v>0.18462716049399999</v>
      </c>
      <c r="G198">
        <v>3.828125</v>
      </c>
      <c r="H198" s="1">
        <v>4.2193941252000001E-5</v>
      </c>
      <c r="I198">
        <v>3.2769114900000002E-4</v>
      </c>
    </row>
    <row r="199" spans="1:9">
      <c r="A199">
        <v>9.9</v>
      </c>
      <c r="C199">
        <v>-1.52625152625E-4</v>
      </c>
      <c r="D199">
        <v>0.35425040000000002</v>
      </c>
      <c r="E199">
        <v>2.6830222222199999E-2</v>
      </c>
      <c r="F199">
        <v>0.16895925925899999</v>
      </c>
      <c r="G199">
        <v>3.84765625</v>
      </c>
      <c r="H199" s="1">
        <v>3.6472973868200003E-5</v>
      </c>
      <c r="I199">
        <v>3.2769114900000002E-4</v>
      </c>
    </row>
    <row r="200" spans="1:9">
      <c r="A200">
        <v>9.9499999999999993</v>
      </c>
      <c r="C200">
        <v>1.52625152625E-4</v>
      </c>
      <c r="D200">
        <v>0.35589680000000001</v>
      </c>
      <c r="E200">
        <v>3.5062222222199999E-2</v>
      </c>
      <c r="F200">
        <v>0.12873086419800001</v>
      </c>
      <c r="G200">
        <v>3.8671875</v>
      </c>
      <c r="H200" s="1">
        <v>2.0989315121999999E-5</v>
      </c>
      <c r="I200">
        <v>3.2769114900000002E-4</v>
      </c>
    </row>
    <row r="201" spans="1:9">
      <c r="A201">
        <v>10</v>
      </c>
      <c r="C201">
        <v>1.52625152625E-4</v>
      </c>
      <c r="D201">
        <v>0.35781760000000001</v>
      </c>
      <c r="E201">
        <v>4.1160000000000002E-2</v>
      </c>
      <c r="F201">
        <v>5.9538024691400002E-2</v>
      </c>
      <c r="G201">
        <v>3.88671875</v>
      </c>
      <c r="H201" s="1">
        <v>8.9714251966599998E-5</v>
      </c>
      <c r="I201">
        <v>3.2769114900000002E-4</v>
      </c>
    </row>
    <row r="202" spans="1:9">
      <c r="A202">
        <v>10.050000000000001</v>
      </c>
      <c r="C202">
        <v>1.52625152625E-4</v>
      </c>
      <c r="D202">
        <v>0.36028719999999997</v>
      </c>
      <c r="E202">
        <v>4.1617333333299998E-2</v>
      </c>
      <c r="F202">
        <v>-2.0749382716099999E-2</v>
      </c>
      <c r="G202">
        <v>3.90625</v>
      </c>
      <c r="H202">
        <v>1.7017803322799999E-4</v>
      </c>
      <c r="I202">
        <v>3.2769114900000002E-4</v>
      </c>
    </row>
    <row r="203" spans="1:9">
      <c r="A203">
        <v>10.1</v>
      </c>
      <c r="C203">
        <v>-4.5787545787500002E-4</v>
      </c>
      <c r="D203">
        <v>0.36220799999999997</v>
      </c>
      <c r="E203">
        <v>3.7196444444399998E-2</v>
      </c>
      <c r="F203">
        <v>-6.9277530864199993E-2</v>
      </c>
      <c r="G203">
        <v>3.92578125</v>
      </c>
      <c r="H203">
        <v>2.4782699732999998E-4</v>
      </c>
      <c r="I203">
        <v>3.2769114900000002E-4</v>
      </c>
    </row>
    <row r="204" spans="1:9">
      <c r="A204">
        <v>10.15</v>
      </c>
      <c r="C204">
        <v>1.52625152625E-4</v>
      </c>
      <c r="D204">
        <v>0.36385440000000002</v>
      </c>
      <c r="E204">
        <v>3.41475555556E-2</v>
      </c>
      <c r="F204">
        <v>-0.105440740741</v>
      </c>
      <c r="G204">
        <v>3.9453125</v>
      </c>
      <c r="H204">
        <v>2.6733938898199999E-4</v>
      </c>
      <c r="I204">
        <v>3.2769114900000002E-4</v>
      </c>
    </row>
    <row r="205" spans="1:9">
      <c r="A205">
        <v>10.199999999999999</v>
      </c>
      <c r="C205">
        <v>4.5787545787500002E-4</v>
      </c>
      <c r="D205">
        <v>0.36577520000000002</v>
      </c>
      <c r="E205">
        <v>2.7897333333299999E-2</v>
      </c>
      <c r="F205">
        <v>-0.157610617284</v>
      </c>
      <c r="G205">
        <v>3.96484375</v>
      </c>
      <c r="H205">
        <v>2.0273573402899999E-4</v>
      </c>
      <c r="I205">
        <v>3.2769114900000002E-4</v>
      </c>
    </row>
    <row r="206" spans="1:9">
      <c r="A206">
        <v>10.25</v>
      </c>
      <c r="C206">
        <v>1.52625152625E-4</v>
      </c>
      <c r="D206">
        <v>0.3668728</v>
      </c>
      <c r="E206">
        <v>1.7378666666700002E-2</v>
      </c>
      <c r="F206">
        <v>-0.190470864198</v>
      </c>
      <c r="G206">
        <v>3.984375</v>
      </c>
      <c r="H206" s="1">
        <v>8.6122868703699998E-5</v>
      </c>
      <c r="I206">
        <v>3.2769114900000002E-4</v>
      </c>
    </row>
    <row r="207" spans="1:9">
      <c r="A207">
        <v>10.3</v>
      </c>
      <c r="C207">
        <v>1.52625152625E-4</v>
      </c>
      <c r="D207">
        <v>0.36742160000000001</v>
      </c>
      <c r="E207">
        <v>7.77466666667E-3</v>
      </c>
      <c r="F207">
        <v>-0.202158271605</v>
      </c>
      <c r="G207">
        <v>4.00390625</v>
      </c>
      <c r="H207" s="1">
        <v>5.3340296001300003E-5</v>
      </c>
      <c r="I207">
        <v>3.2769114900000002E-4</v>
      </c>
    </row>
    <row r="208" spans="1:9">
      <c r="A208">
        <v>10.35</v>
      </c>
      <c r="C208">
        <v>1.52625152625E-4</v>
      </c>
      <c r="D208">
        <v>0.36769600000000002</v>
      </c>
      <c r="E208">
        <v>-2.8964444444400002E-3</v>
      </c>
      <c r="F208">
        <v>-0.20613876543199999</v>
      </c>
      <c r="G208">
        <v>4.0234375</v>
      </c>
      <c r="H208">
        <v>1.12048407852E-4</v>
      </c>
      <c r="I208">
        <v>3.2769114900000002E-4</v>
      </c>
    </row>
    <row r="209" spans="1:9">
      <c r="A209">
        <v>10.4</v>
      </c>
      <c r="C209">
        <v>1.52625152625E-4</v>
      </c>
      <c r="D209">
        <v>0.36714720000000001</v>
      </c>
      <c r="E209">
        <v>-1.3415111111099999E-2</v>
      </c>
      <c r="F209">
        <v>-0.195637037037</v>
      </c>
      <c r="G209">
        <v>4.04296875</v>
      </c>
      <c r="H209" s="1">
        <v>9.4219599126499999E-5</v>
      </c>
      <c r="I209">
        <v>3.2769114900000002E-4</v>
      </c>
    </row>
    <row r="210" spans="1:9">
      <c r="A210">
        <v>10.45</v>
      </c>
      <c r="C210">
        <v>1.52625152625E-4</v>
      </c>
      <c r="D210">
        <v>0.36632399999999998</v>
      </c>
      <c r="E210">
        <v>-2.3324000000000001E-2</v>
      </c>
      <c r="F210">
        <v>-0.16675728395100001</v>
      </c>
      <c r="G210">
        <v>4.0625</v>
      </c>
      <c r="H210" s="1">
        <v>5.7247601514300001E-5</v>
      </c>
      <c r="I210">
        <v>3.2769114900000002E-4</v>
      </c>
    </row>
    <row r="211" spans="1:9">
      <c r="A211">
        <v>10.5</v>
      </c>
      <c r="C211">
        <v>1.52625152625E-4</v>
      </c>
      <c r="D211">
        <v>0.36467759999999999</v>
      </c>
      <c r="E211">
        <v>-3.03364444444E-2</v>
      </c>
      <c r="F211">
        <v>-0.12796864197499999</v>
      </c>
      <c r="G211">
        <v>4.08203125</v>
      </c>
      <c r="H211" s="1">
        <v>9.6099809830000005E-5</v>
      </c>
      <c r="I211">
        <v>3.2769114900000002E-4</v>
      </c>
    </row>
    <row r="212" spans="1:9">
      <c r="A212">
        <v>10.55</v>
      </c>
      <c r="C212">
        <v>1.52625152625E-4</v>
      </c>
      <c r="D212">
        <v>0.36330560000000001</v>
      </c>
      <c r="E212">
        <v>-3.6586666666699998E-2</v>
      </c>
      <c r="F212">
        <v>-7.9101728395100004E-2</v>
      </c>
      <c r="G212">
        <v>4.1015625</v>
      </c>
      <c r="H212">
        <v>1.4136722960899999E-4</v>
      </c>
      <c r="I212">
        <v>3.2769114900000002E-4</v>
      </c>
    </row>
    <row r="213" spans="1:9">
      <c r="A213">
        <v>10.6</v>
      </c>
      <c r="C213">
        <v>1.52625152625E-4</v>
      </c>
      <c r="D213">
        <v>0.36083599999999999</v>
      </c>
      <c r="E213">
        <v>-3.9025777777800003E-2</v>
      </c>
      <c r="F213">
        <v>-1.7107654321000001E-2</v>
      </c>
      <c r="G213">
        <v>4.12109375</v>
      </c>
      <c r="H213">
        <v>1.5995796352100001E-4</v>
      </c>
      <c r="I213">
        <v>3.2769114900000002E-4</v>
      </c>
    </row>
    <row r="214" spans="1:9">
      <c r="A214">
        <v>10.65</v>
      </c>
      <c r="C214">
        <v>1.52625152625E-4</v>
      </c>
      <c r="D214">
        <v>0.3591896</v>
      </c>
      <c r="E214">
        <v>-3.7044000000000001E-2</v>
      </c>
      <c r="F214">
        <v>2.4391111111100001E-2</v>
      </c>
      <c r="G214">
        <v>4.140625</v>
      </c>
      <c r="H214">
        <v>1.4119571044000001E-4</v>
      </c>
      <c r="I214">
        <v>3.2769114900000002E-4</v>
      </c>
    </row>
    <row r="215" spans="1:9">
      <c r="A215">
        <v>10.7</v>
      </c>
      <c r="C215">
        <v>1.52625152625E-4</v>
      </c>
      <c r="D215">
        <v>0.3572688</v>
      </c>
      <c r="E215">
        <v>-3.6434222222199997E-2</v>
      </c>
      <c r="F215">
        <v>6.2671604938299999E-2</v>
      </c>
      <c r="G215">
        <v>4.16015625</v>
      </c>
      <c r="H215">
        <v>1.6633681352600001E-4</v>
      </c>
      <c r="I215">
        <v>3.2769114900000002E-4</v>
      </c>
    </row>
    <row r="216" spans="1:9">
      <c r="A216">
        <v>10.75</v>
      </c>
      <c r="C216">
        <v>-1.52625152625E-4</v>
      </c>
      <c r="D216">
        <v>0.355348</v>
      </c>
      <c r="E216">
        <v>-3.1708444444399998E-2</v>
      </c>
      <c r="F216">
        <v>0.114502716049</v>
      </c>
      <c r="G216">
        <v>4.1796875</v>
      </c>
      <c r="H216">
        <v>2.4175244757900001E-4</v>
      </c>
      <c r="I216">
        <v>3.2769114900000002E-4</v>
      </c>
    </row>
    <row r="217" spans="1:9">
      <c r="A217">
        <v>10.8</v>
      </c>
      <c r="C217">
        <v>1.52625152625E-4</v>
      </c>
      <c r="D217">
        <v>0.35397600000000001</v>
      </c>
      <c r="E217">
        <v>-2.4391111111100001E-2</v>
      </c>
      <c r="F217">
        <v>0.15557802469099999</v>
      </c>
      <c r="G217">
        <v>4.19921875</v>
      </c>
      <c r="H217">
        <v>2.5772802995399998E-4</v>
      </c>
      <c r="I217">
        <v>3.2769114900000002E-4</v>
      </c>
    </row>
    <row r="218" spans="1:9">
      <c r="A218">
        <v>10.85</v>
      </c>
      <c r="C218">
        <v>1.52625152625E-4</v>
      </c>
      <c r="D218">
        <v>0.35287839999999998</v>
      </c>
      <c r="E218">
        <v>-1.5701777777800002E-2</v>
      </c>
      <c r="F218">
        <v>0.18716790123499999</v>
      </c>
      <c r="G218">
        <v>4.21875</v>
      </c>
      <c r="H218">
        <v>1.9245633737500001E-4</v>
      </c>
      <c r="I218">
        <v>3.2769114900000002E-4</v>
      </c>
    </row>
    <row r="219" spans="1:9">
      <c r="A219">
        <v>10.9</v>
      </c>
      <c r="C219">
        <v>1.52625152625E-4</v>
      </c>
      <c r="D219">
        <v>0.35232960000000002</v>
      </c>
      <c r="E219">
        <v>-5.3355555555600004E-3</v>
      </c>
      <c r="F219">
        <v>0.20893358024700001</v>
      </c>
      <c r="G219">
        <v>4.23828125</v>
      </c>
      <c r="H219">
        <v>1.3196901439899999E-4</v>
      </c>
      <c r="I219">
        <v>3.2769114900000002E-4</v>
      </c>
    </row>
    <row r="220" spans="1:9">
      <c r="A220">
        <v>10.95</v>
      </c>
      <c r="C220">
        <v>1.52625152625E-4</v>
      </c>
      <c r="D220">
        <v>0.35232960000000002</v>
      </c>
      <c r="E220">
        <v>5.6404444444400001E-3</v>
      </c>
      <c r="F220">
        <v>0.21824962963</v>
      </c>
      <c r="G220">
        <v>4.2578125</v>
      </c>
      <c r="H220">
        <v>1.41554469086E-4</v>
      </c>
      <c r="I220">
        <v>3.2769114900000002E-4</v>
      </c>
    </row>
    <row r="221" spans="1:9">
      <c r="A221">
        <v>11</v>
      </c>
      <c r="C221">
        <v>-1.52625152625E-4</v>
      </c>
      <c r="D221">
        <v>0.35287839999999998</v>
      </c>
      <c r="E221">
        <v>1.6921333333299999E-2</v>
      </c>
      <c r="F221">
        <v>0.212575308642</v>
      </c>
      <c r="G221">
        <v>4.27734375</v>
      </c>
      <c r="H221">
        <v>1.29419208355E-4</v>
      </c>
      <c r="I221">
        <v>3.2769114900000002E-4</v>
      </c>
    </row>
    <row r="222" spans="1:9">
      <c r="A222">
        <v>11.05</v>
      </c>
      <c r="C222">
        <v>-1.52625152625E-4</v>
      </c>
      <c r="D222">
        <v>0.35397600000000001</v>
      </c>
      <c r="E222">
        <v>2.8354666666700001E-2</v>
      </c>
      <c r="F222">
        <v>0.17548049382700001</v>
      </c>
      <c r="G222">
        <v>4.296875</v>
      </c>
      <c r="H222" s="1">
        <v>8.9817403048199996E-5</v>
      </c>
      <c r="I222">
        <v>3.2769114900000002E-4</v>
      </c>
    </row>
    <row r="223" spans="1:9">
      <c r="A223">
        <v>11.1</v>
      </c>
      <c r="C223">
        <v>-1.52625152625E-4</v>
      </c>
      <c r="D223">
        <v>0.35589680000000001</v>
      </c>
      <c r="E223">
        <v>3.5976888888900001E-2</v>
      </c>
      <c r="F223">
        <v>0.10865901234600001</v>
      </c>
      <c r="G223">
        <v>4.31640625</v>
      </c>
      <c r="H223">
        <v>1.1185389982399999E-4</v>
      </c>
      <c r="I223">
        <v>3.2769114900000002E-4</v>
      </c>
    </row>
    <row r="224" spans="1:9">
      <c r="A224">
        <v>11.15</v>
      </c>
      <c r="C224">
        <v>1.52625152625E-4</v>
      </c>
      <c r="D224">
        <v>0.35781760000000001</v>
      </c>
      <c r="E224">
        <v>3.8568444444400003E-2</v>
      </c>
      <c r="F224">
        <v>4.94597530864E-2</v>
      </c>
      <c r="G224">
        <v>4.3359375</v>
      </c>
      <c r="H224">
        <v>1.77553638164E-4</v>
      </c>
      <c r="I224">
        <v>3.2769114900000002E-4</v>
      </c>
    </row>
    <row r="225" spans="1:9">
      <c r="A225">
        <v>11.2</v>
      </c>
      <c r="C225">
        <v>1.52625152625E-4</v>
      </c>
      <c r="D225">
        <v>0.35973840000000001</v>
      </c>
      <c r="E225">
        <v>4.02453333333E-2</v>
      </c>
      <c r="F225">
        <v>9.3160493827100001E-4</v>
      </c>
      <c r="G225">
        <v>4.35546875</v>
      </c>
      <c r="H225">
        <v>2.20340015122E-4</v>
      </c>
      <c r="I225">
        <v>3.2769114900000002E-4</v>
      </c>
    </row>
    <row r="226" spans="1:9">
      <c r="A226">
        <v>11.25</v>
      </c>
      <c r="C226">
        <v>1.52625152625E-4</v>
      </c>
      <c r="D226">
        <v>0.36193360000000002</v>
      </c>
      <c r="E226">
        <v>3.9330666666700001E-2</v>
      </c>
      <c r="F226">
        <v>-5.6235061728400003E-2</v>
      </c>
      <c r="G226">
        <v>4.375</v>
      </c>
      <c r="H226">
        <v>2.04458820203E-4</v>
      </c>
      <c r="I226">
        <v>3.2769114900000002E-4</v>
      </c>
    </row>
    <row r="227" spans="1:9">
      <c r="A227">
        <v>11.3</v>
      </c>
      <c r="C227">
        <v>4.5787545787500002E-4</v>
      </c>
      <c r="D227">
        <v>0.36385440000000002</v>
      </c>
      <c r="E227">
        <v>3.4604888888900003E-2</v>
      </c>
      <c r="F227">
        <v>-0.11018345679</v>
      </c>
      <c r="G227">
        <v>4.39453125</v>
      </c>
      <c r="H227">
        <v>1.3128403919499999E-4</v>
      </c>
      <c r="I227">
        <v>3.2769114900000002E-4</v>
      </c>
    </row>
    <row r="228" spans="1:9">
      <c r="A228">
        <v>11.35</v>
      </c>
      <c r="C228">
        <v>-1.52625152625E-4</v>
      </c>
      <c r="D228">
        <v>0.36550080000000001</v>
      </c>
      <c r="E228">
        <v>2.7287555555600002E-2</v>
      </c>
      <c r="F228">
        <v>-0.14355185185200001</v>
      </c>
      <c r="G228">
        <v>4.4140625</v>
      </c>
      <c r="H228" s="1">
        <v>4.6356444736500002E-5</v>
      </c>
      <c r="I228">
        <v>3.2769114900000002E-4</v>
      </c>
    </row>
    <row r="229" spans="1:9">
      <c r="A229">
        <v>11.4</v>
      </c>
      <c r="C229">
        <v>-1.52625152625E-4</v>
      </c>
      <c r="D229">
        <v>0.36659839999999999</v>
      </c>
      <c r="E229">
        <v>1.93604444444E-2</v>
      </c>
      <c r="F229">
        <v>-0.15913506172799999</v>
      </c>
      <c r="G229">
        <v>4.43359375</v>
      </c>
      <c r="H229" s="1">
        <v>8.9399512894399995E-6</v>
      </c>
      <c r="I229">
        <v>3.2769114900000002E-4</v>
      </c>
    </row>
    <row r="230" spans="1:9">
      <c r="A230">
        <v>11.45</v>
      </c>
      <c r="C230">
        <v>1.52625152625E-4</v>
      </c>
      <c r="D230">
        <v>0.36742160000000001</v>
      </c>
      <c r="E230">
        <v>1.12808888889E-2</v>
      </c>
      <c r="F230">
        <v>-0.17234691358000001</v>
      </c>
      <c r="G230">
        <v>4.453125</v>
      </c>
      <c r="H230" s="1">
        <v>3.3374253926099998E-5</v>
      </c>
      <c r="I230">
        <v>3.2769114900000002E-4</v>
      </c>
    </row>
    <row r="231" spans="1:9">
      <c r="A231">
        <v>11.5</v>
      </c>
      <c r="C231">
        <v>1.52625152625E-4</v>
      </c>
      <c r="D231">
        <v>0.36769600000000002</v>
      </c>
      <c r="E231">
        <v>3.2013333333300001E-3</v>
      </c>
      <c r="F231">
        <v>-0.20080320987700001</v>
      </c>
      <c r="G231">
        <v>4.47265625</v>
      </c>
      <c r="H231" s="1">
        <v>6.7377090190100006E-5</v>
      </c>
      <c r="I231">
        <v>3.2769114900000002E-4</v>
      </c>
    </row>
    <row r="232" spans="1:9">
      <c r="A232">
        <v>11.55</v>
      </c>
      <c r="C232">
        <v>1.52625152625E-4</v>
      </c>
      <c r="D232">
        <v>0.36797039999999998</v>
      </c>
      <c r="E232">
        <v>-8.8417777777800004E-3</v>
      </c>
      <c r="F232">
        <v>-0.22358518518500001</v>
      </c>
      <c r="G232">
        <v>4.4921875</v>
      </c>
      <c r="H232" s="1">
        <v>9.8727842681600001E-5</v>
      </c>
      <c r="I232">
        <v>3.2769114900000002E-4</v>
      </c>
    </row>
    <row r="233" spans="1:9">
      <c r="A233">
        <v>11.6</v>
      </c>
      <c r="C233">
        <v>1.52625152625E-4</v>
      </c>
      <c r="D233">
        <v>0.3668728</v>
      </c>
      <c r="E233">
        <v>-2.1799555555599998E-2</v>
      </c>
      <c r="F233">
        <v>-0.19673802469099999</v>
      </c>
      <c r="G233">
        <v>4.51171875</v>
      </c>
      <c r="H233" s="1">
        <v>8.6057103492200005E-5</v>
      </c>
      <c r="I233">
        <v>3.2769114900000002E-4</v>
      </c>
    </row>
    <row r="234" spans="1:9">
      <c r="A234">
        <v>11.65</v>
      </c>
      <c r="C234">
        <v>1.52625152625E-4</v>
      </c>
      <c r="D234">
        <v>0.36550080000000001</v>
      </c>
      <c r="E234">
        <v>-2.9574222222199999E-2</v>
      </c>
      <c r="F234">
        <v>-0.14583851851900001</v>
      </c>
      <c r="G234">
        <v>4.53125</v>
      </c>
      <c r="H234" s="1">
        <v>2.28559779905E-5</v>
      </c>
      <c r="I234">
        <v>3.2769114900000002E-4</v>
      </c>
    </row>
    <row r="235" spans="1:9">
      <c r="A235">
        <v>11.7</v>
      </c>
      <c r="C235">
        <v>1.52625152625E-4</v>
      </c>
      <c r="D235">
        <v>0.36385440000000002</v>
      </c>
      <c r="E235">
        <v>-3.5519555555599998E-2</v>
      </c>
      <c r="F235">
        <v>-0.103577530864</v>
      </c>
      <c r="G235">
        <v>4.55078125</v>
      </c>
      <c r="H235" s="1">
        <v>5.6594985745499997E-5</v>
      </c>
      <c r="I235">
        <v>3.2769114900000002E-4</v>
      </c>
    </row>
    <row r="236" spans="1:9">
      <c r="A236">
        <v>11.75</v>
      </c>
      <c r="C236">
        <v>1.52625152625E-4</v>
      </c>
      <c r="D236">
        <v>0.36193360000000002</v>
      </c>
      <c r="E236">
        <v>-4.0092888888900002E-2</v>
      </c>
      <c r="F236">
        <v>-5.6658518518499998E-2</v>
      </c>
      <c r="G236">
        <v>4.5703125</v>
      </c>
      <c r="H236">
        <v>1.2209768221300001E-4</v>
      </c>
      <c r="I236">
        <v>3.2769114900000002E-4</v>
      </c>
    </row>
    <row r="237" spans="1:9">
      <c r="A237">
        <v>11.8</v>
      </c>
      <c r="C237">
        <v>1.52625152625E-4</v>
      </c>
      <c r="D237">
        <v>0.35973840000000001</v>
      </c>
      <c r="E237">
        <v>-4.2074666666699997E-2</v>
      </c>
      <c r="F237">
        <v>6.3518518518499998E-3</v>
      </c>
      <c r="G237">
        <v>4.58984375</v>
      </c>
      <c r="H237">
        <v>1.6484632285E-4</v>
      </c>
      <c r="I237">
        <v>3.2769114900000002E-4</v>
      </c>
    </row>
    <row r="238" spans="1:9">
      <c r="A238">
        <v>11.85</v>
      </c>
      <c r="C238">
        <v>-1.52625152625E-4</v>
      </c>
      <c r="D238">
        <v>0.35754320000000001</v>
      </c>
      <c r="E238">
        <v>-3.9787999999999997E-2</v>
      </c>
      <c r="F238">
        <v>7.5798765432099999E-2</v>
      </c>
      <c r="G238">
        <v>4.609375</v>
      </c>
      <c r="H238">
        <v>1.6742929115300001E-4</v>
      </c>
      <c r="I238">
        <v>3.2769114900000002E-4</v>
      </c>
    </row>
    <row r="239" spans="1:9">
      <c r="A239">
        <v>11.9</v>
      </c>
      <c r="C239">
        <v>1.52625152625E-4</v>
      </c>
      <c r="D239">
        <v>0.35562240000000001</v>
      </c>
      <c r="E239">
        <v>-3.41475555556E-2</v>
      </c>
      <c r="F239">
        <v>0.13745407407400001</v>
      </c>
      <c r="G239">
        <v>4.62890625</v>
      </c>
      <c r="H239">
        <v>1.1218340165E-4</v>
      </c>
      <c r="I239">
        <v>3.2769114900000002E-4</v>
      </c>
    </row>
    <row r="240" spans="1:9">
      <c r="A240">
        <v>11.95</v>
      </c>
      <c r="C240">
        <v>-1.52625152625E-4</v>
      </c>
      <c r="D240">
        <v>0.35397600000000001</v>
      </c>
      <c r="E240">
        <v>-2.5000888888900001E-2</v>
      </c>
      <c r="F240">
        <v>0.17759777777800001</v>
      </c>
      <c r="G240">
        <v>4.6484375</v>
      </c>
      <c r="H240" s="1">
        <v>3.7913670488899998E-5</v>
      </c>
      <c r="I240">
        <v>3.2769114900000002E-4</v>
      </c>
    </row>
    <row r="241" spans="1:9">
      <c r="A241">
        <v>12</v>
      </c>
      <c r="C241">
        <v>1.52625152625E-4</v>
      </c>
      <c r="D241">
        <v>0.35315279999999999</v>
      </c>
      <c r="E241">
        <v>-1.5701777777800002E-2</v>
      </c>
      <c r="F241">
        <v>0.19995629629600001</v>
      </c>
      <c r="G241">
        <v>4.66796875</v>
      </c>
      <c r="H241">
        <v>1.1702260548300001E-4</v>
      </c>
      <c r="I241">
        <v>3.2769114900000002E-4</v>
      </c>
    </row>
    <row r="242" spans="1:9">
      <c r="A242">
        <v>12.05</v>
      </c>
      <c r="C242">
        <v>1.52625152625E-4</v>
      </c>
      <c r="D242">
        <v>0.35232960000000002</v>
      </c>
      <c r="E242">
        <v>-4.87822222222E-3</v>
      </c>
      <c r="F242">
        <v>0.21350691358000001</v>
      </c>
      <c r="G242">
        <v>4.6875</v>
      </c>
      <c r="H242">
        <v>1.9670220152699999E-4</v>
      </c>
      <c r="I242">
        <v>3.2769114900000002E-4</v>
      </c>
    </row>
    <row r="243" spans="1:9">
      <c r="A243">
        <v>12.1</v>
      </c>
      <c r="C243">
        <v>1.52625152625E-4</v>
      </c>
      <c r="D243">
        <v>0.35260399999999997</v>
      </c>
      <c r="E243">
        <v>6.8599999999999998E-3</v>
      </c>
      <c r="F243">
        <v>0.20156543209899999</v>
      </c>
      <c r="G243">
        <v>4.70703125</v>
      </c>
      <c r="H243">
        <v>2.3318596862E-4</v>
      </c>
      <c r="I243">
        <v>3.2769114900000002E-4</v>
      </c>
    </row>
    <row r="244" spans="1:9">
      <c r="A244">
        <v>12.15</v>
      </c>
      <c r="C244">
        <v>4.5787545787500002E-4</v>
      </c>
      <c r="D244">
        <v>0.35315279999999999</v>
      </c>
      <c r="E244">
        <v>1.60066666667E-2</v>
      </c>
      <c r="F244">
        <v>0.17421012345699999</v>
      </c>
      <c r="G244">
        <v>4.7265625</v>
      </c>
      <c r="H244">
        <v>2.2060848034599999E-4</v>
      </c>
      <c r="I244">
        <v>3.2769114900000002E-4</v>
      </c>
    </row>
    <row r="245" spans="1:9">
      <c r="A245">
        <v>12.2</v>
      </c>
      <c r="C245">
        <v>4.5787545787500002E-4</v>
      </c>
      <c r="D245">
        <v>0.35425040000000002</v>
      </c>
      <c r="E245">
        <v>2.4086222222199999E-2</v>
      </c>
      <c r="F245">
        <v>0.146770123457</v>
      </c>
      <c r="G245">
        <v>4.74609375</v>
      </c>
      <c r="H245">
        <v>1.6027840050500001E-4</v>
      </c>
      <c r="I245">
        <v>3.2769114900000002E-4</v>
      </c>
    </row>
    <row r="246" spans="1:9">
      <c r="A246">
        <v>12.25</v>
      </c>
      <c r="C246">
        <v>4.5787545787500002E-4</v>
      </c>
      <c r="D246">
        <v>0.35562240000000001</v>
      </c>
      <c r="E246">
        <v>3.0488888888900001E-2</v>
      </c>
      <c r="F246">
        <v>0.119584197531</v>
      </c>
      <c r="G246">
        <v>4.765625</v>
      </c>
      <c r="H246" s="1">
        <v>7.2707244384299994E-5</v>
      </c>
      <c r="I246">
        <v>3.2769114900000002E-4</v>
      </c>
    </row>
    <row r="247" spans="1:9">
      <c r="A247">
        <v>12.3</v>
      </c>
      <c r="C247">
        <v>1.52625152625E-4</v>
      </c>
      <c r="D247">
        <v>0.3572688</v>
      </c>
      <c r="E247">
        <v>3.6739111111100002E-2</v>
      </c>
      <c r="F247">
        <v>7.8762962963000005E-2</v>
      </c>
      <c r="G247">
        <v>4.78515625</v>
      </c>
      <c r="H247" s="1">
        <v>2.3326451086699999E-5</v>
      </c>
      <c r="I247">
        <v>3.2769114900000002E-4</v>
      </c>
    </row>
    <row r="248" spans="1:9">
      <c r="A248">
        <v>12.35</v>
      </c>
      <c r="C248">
        <v>4.5787545787500002E-4</v>
      </c>
      <c r="D248">
        <v>0.35946400000000001</v>
      </c>
      <c r="E248">
        <v>3.9330666666700001E-2</v>
      </c>
      <c r="F248">
        <v>2.0749382716099999E-2</v>
      </c>
      <c r="G248">
        <v>4.8046875</v>
      </c>
      <c r="H248" s="1">
        <v>5.2713234788199999E-5</v>
      </c>
      <c r="I248">
        <v>3.2769114900000002E-4</v>
      </c>
    </row>
    <row r="249" spans="1:9">
      <c r="A249">
        <v>12.4</v>
      </c>
      <c r="C249">
        <v>1.52625152625E-4</v>
      </c>
      <c r="D249">
        <v>0.36138480000000001</v>
      </c>
      <c r="E249">
        <v>3.8263555555600001E-2</v>
      </c>
      <c r="F249">
        <v>-3.0488888888900001E-2</v>
      </c>
      <c r="G249">
        <v>4.82421875</v>
      </c>
      <c r="H249" s="1">
        <v>4.8826040591200001E-5</v>
      </c>
      <c r="I249">
        <v>3.2769114900000002E-4</v>
      </c>
    </row>
    <row r="250" spans="1:9">
      <c r="A250">
        <v>12.45</v>
      </c>
      <c r="C250">
        <v>4.5787545787500002E-4</v>
      </c>
      <c r="D250">
        <v>0.36330560000000001</v>
      </c>
      <c r="E250">
        <v>3.5672000000000002E-2</v>
      </c>
      <c r="F250">
        <v>-7.2665185185200001E-2</v>
      </c>
      <c r="G250">
        <v>4.84375</v>
      </c>
      <c r="H250" s="1">
        <v>2.1676800401899999E-5</v>
      </c>
      <c r="I250">
        <v>3.2769114900000002E-4</v>
      </c>
    </row>
    <row r="251" spans="1:9">
      <c r="A251">
        <v>12.5</v>
      </c>
      <c r="C251">
        <v>1.52625152625E-4</v>
      </c>
      <c r="D251">
        <v>0.364952</v>
      </c>
      <c r="E251">
        <v>3.2165777777799998E-2</v>
      </c>
      <c r="F251">
        <v>-0.13093283950599999</v>
      </c>
      <c r="G251">
        <v>4.86328125</v>
      </c>
      <c r="H251" s="1">
        <v>4.0913868818700001E-5</v>
      </c>
      <c r="I251">
        <v>3.2769114900000002E-4</v>
      </c>
    </row>
    <row r="252" spans="1:9">
      <c r="A252">
        <v>12.55</v>
      </c>
      <c r="C252">
        <v>1.52625152625E-4</v>
      </c>
      <c r="D252">
        <v>0.3668728</v>
      </c>
      <c r="E252">
        <v>2.2256888888900001E-2</v>
      </c>
      <c r="F252">
        <v>-0.18174765432100001</v>
      </c>
      <c r="G252">
        <v>4.8828125</v>
      </c>
      <c r="H252" s="1">
        <v>8.1371265097900003E-5</v>
      </c>
      <c r="I252">
        <v>3.2769114900000002E-4</v>
      </c>
    </row>
    <row r="253" spans="1:9">
      <c r="A253">
        <v>12.6</v>
      </c>
      <c r="C253">
        <v>-1.52625152625E-4</v>
      </c>
      <c r="D253">
        <v>0.36714720000000001</v>
      </c>
      <c r="E253">
        <v>1.2043111111099999E-2</v>
      </c>
      <c r="F253">
        <v>-0.197500246914</v>
      </c>
      <c r="G253">
        <v>4.90234375</v>
      </c>
      <c r="H253" s="1">
        <v>9.5605533099699994E-5</v>
      </c>
      <c r="I253">
        <v>3.2769114900000002E-4</v>
      </c>
    </row>
    <row r="254" spans="1:9">
      <c r="A254">
        <v>12.65</v>
      </c>
      <c r="C254">
        <v>4.5787545787500002E-4</v>
      </c>
      <c r="D254">
        <v>0.36797039999999998</v>
      </c>
      <c r="E254">
        <v>3.0488888888899998E-3</v>
      </c>
      <c r="F254">
        <v>-0.21545481481500001</v>
      </c>
      <c r="G254">
        <v>4.921875</v>
      </c>
      <c r="H254" s="1">
        <v>8.1954305225E-5</v>
      </c>
      <c r="I254">
        <v>3.2769114900000002E-4</v>
      </c>
    </row>
    <row r="255" spans="1:9">
      <c r="A255">
        <v>12.7</v>
      </c>
      <c r="C255">
        <v>1.52625152625E-4</v>
      </c>
      <c r="D255">
        <v>0.36769600000000002</v>
      </c>
      <c r="E255">
        <v>-9.9088888888899992E-3</v>
      </c>
      <c r="F255">
        <v>-0.21918123456800001</v>
      </c>
      <c r="G255">
        <v>4.94140625</v>
      </c>
      <c r="H255" s="1">
        <v>5.71273446357E-5</v>
      </c>
      <c r="I255">
        <v>3.2769114900000002E-4</v>
      </c>
    </row>
    <row r="256" spans="1:9">
      <c r="A256">
        <v>12.75</v>
      </c>
      <c r="C256">
        <v>-1.52625152625E-4</v>
      </c>
      <c r="D256">
        <v>0.3668728</v>
      </c>
      <c r="E256">
        <v>-2.0732444444399999E-2</v>
      </c>
      <c r="F256">
        <v>-0.18691382715999999</v>
      </c>
      <c r="G256">
        <v>4.9609375</v>
      </c>
      <c r="H256" s="1">
        <v>2.2943840032099999E-5</v>
      </c>
      <c r="I256">
        <v>3.2769114900000002E-4</v>
      </c>
    </row>
    <row r="257" spans="1:9">
      <c r="A257">
        <v>12.8</v>
      </c>
      <c r="C257">
        <v>1.52625152625E-4</v>
      </c>
      <c r="D257">
        <v>0.36550080000000001</v>
      </c>
      <c r="E257">
        <v>-2.9116888888899999E-2</v>
      </c>
      <c r="F257">
        <v>-0.14092641975299999</v>
      </c>
      <c r="G257">
        <v>4.98046875</v>
      </c>
      <c r="H257" s="1">
        <v>3.9877077896400001E-5</v>
      </c>
      <c r="I257">
        <v>3.2769114900000002E-4</v>
      </c>
    </row>
    <row r="258" spans="1:9">
      <c r="A258">
        <v>12.85</v>
      </c>
      <c r="C258">
        <v>-1.52625152625E-4</v>
      </c>
      <c r="D258">
        <v>0.36385440000000002</v>
      </c>
      <c r="E258">
        <v>-3.47573333333E-2</v>
      </c>
      <c r="F258">
        <v>-9.2482962963000001E-2</v>
      </c>
      <c r="G258">
        <v>5</v>
      </c>
      <c r="H258">
        <v>1.07691364082E-4</v>
      </c>
      <c r="I258">
        <v>3.2769114900000002E-4</v>
      </c>
    </row>
    <row r="259" spans="1:9">
      <c r="A259">
        <v>12.9</v>
      </c>
      <c r="C259">
        <v>1.52625152625E-4</v>
      </c>
      <c r="D259">
        <v>0.36193360000000002</v>
      </c>
      <c r="E259">
        <v>-3.81111111111E-2</v>
      </c>
      <c r="F259">
        <v>-4.6156790123499998E-2</v>
      </c>
      <c r="G259">
        <v>5.01953125</v>
      </c>
      <c r="H259">
        <v>1.4998593552600001E-4</v>
      </c>
      <c r="I259">
        <v>3.2769114900000002E-4</v>
      </c>
    </row>
    <row r="260" spans="1:9">
      <c r="A260">
        <v>12.95</v>
      </c>
      <c r="C260">
        <v>4.5787545787500002E-4</v>
      </c>
      <c r="D260">
        <v>0.36001280000000002</v>
      </c>
      <c r="E260">
        <v>-3.9787999999999997E-2</v>
      </c>
      <c r="F260">
        <v>7.7916049382699996E-3</v>
      </c>
      <c r="G260">
        <v>5.0390625</v>
      </c>
      <c r="H260">
        <v>1.5894169275699999E-4</v>
      </c>
      <c r="I260">
        <v>3.2769114900000002E-4</v>
      </c>
    </row>
    <row r="261" spans="1:9">
      <c r="A261">
        <v>13</v>
      </c>
      <c r="C261">
        <v>1.52625152625E-4</v>
      </c>
      <c r="D261">
        <v>0.35781760000000001</v>
      </c>
      <c r="E261">
        <v>-3.8263555555600001E-2</v>
      </c>
      <c r="F261">
        <v>7.5290617283900005E-2</v>
      </c>
      <c r="G261">
        <v>5.05859375</v>
      </c>
      <c r="H261">
        <v>1.58105580099E-4</v>
      </c>
      <c r="I261">
        <v>3.2769114900000002E-4</v>
      </c>
    </row>
    <row r="262" spans="1:9">
      <c r="A262">
        <v>13.05</v>
      </c>
      <c r="C262">
        <v>4.5787545787500002E-4</v>
      </c>
      <c r="D262">
        <v>0.35589680000000001</v>
      </c>
      <c r="E262">
        <v>-3.1098666666700001E-2</v>
      </c>
      <c r="F262">
        <v>0.121447407407</v>
      </c>
      <c r="G262">
        <v>5.078125</v>
      </c>
      <c r="H262">
        <v>1.6942335021699999E-4</v>
      </c>
      <c r="I262">
        <v>3.2769114900000002E-4</v>
      </c>
    </row>
    <row r="263" spans="1:9">
      <c r="A263">
        <v>13.1</v>
      </c>
      <c r="C263">
        <v>1.52625152625E-4</v>
      </c>
      <c r="D263">
        <v>0.35479919999999998</v>
      </c>
      <c r="E263">
        <v>-2.4695999999999999E-2</v>
      </c>
      <c r="F263">
        <v>0.14118049382699999</v>
      </c>
      <c r="G263">
        <v>5.09765625</v>
      </c>
      <c r="H263">
        <v>2.0370443574999999E-4</v>
      </c>
      <c r="I263">
        <v>3.2769114900000002E-4</v>
      </c>
    </row>
    <row r="264" spans="1:9">
      <c r="A264">
        <v>13.15</v>
      </c>
      <c r="C264">
        <v>1.52625152625E-4</v>
      </c>
      <c r="D264">
        <v>0.3534272</v>
      </c>
      <c r="E264">
        <v>-1.76835555556E-2</v>
      </c>
      <c r="F264">
        <v>0.16853580246899999</v>
      </c>
      <c r="G264">
        <v>5.1171875</v>
      </c>
      <c r="H264">
        <v>2.27344037244E-4</v>
      </c>
      <c r="I264">
        <v>3.2769114900000002E-4</v>
      </c>
    </row>
    <row r="265" spans="1:9">
      <c r="A265">
        <v>13.2</v>
      </c>
      <c r="C265">
        <v>4.5787545787500002E-4</v>
      </c>
      <c r="D265">
        <v>0.35287839999999998</v>
      </c>
      <c r="E265">
        <v>-7.9271111111100002E-3</v>
      </c>
      <c r="F265">
        <v>0.19402790123499999</v>
      </c>
      <c r="G265">
        <v>5.13671875</v>
      </c>
      <c r="H265">
        <v>2.0212328957700001E-4</v>
      </c>
      <c r="I265">
        <v>3.2769114900000002E-4</v>
      </c>
    </row>
    <row r="266" spans="1:9">
      <c r="A266">
        <v>13.25</v>
      </c>
      <c r="C266">
        <v>1.52625152625E-4</v>
      </c>
      <c r="D266">
        <v>0.35260399999999997</v>
      </c>
      <c r="E266">
        <v>2.5915555555600001E-3</v>
      </c>
      <c r="F266">
        <v>0.202751111111</v>
      </c>
      <c r="G266">
        <v>5.15625</v>
      </c>
      <c r="H266">
        <v>1.3797622194000001E-4</v>
      </c>
      <c r="I266">
        <v>3.2769114900000002E-4</v>
      </c>
    </row>
    <row r="267" spans="1:9">
      <c r="A267">
        <v>13.3</v>
      </c>
      <c r="C267">
        <v>1.52625152625E-4</v>
      </c>
      <c r="D267">
        <v>0.35315279999999999</v>
      </c>
      <c r="E267">
        <v>1.3110222222199999E-2</v>
      </c>
      <c r="F267">
        <v>0.19318098765399999</v>
      </c>
      <c r="G267">
        <v>5.17578125</v>
      </c>
      <c r="H267" s="1">
        <v>8.0976461182699999E-5</v>
      </c>
      <c r="I267">
        <v>3.2769114900000002E-4</v>
      </c>
    </row>
    <row r="268" spans="1:9">
      <c r="A268">
        <v>13.35</v>
      </c>
      <c r="C268">
        <v>-1.52625152625E-4</v>
      </c>
      <c r="D268">
        <v>0.35397600000000001</v>
      </c>
      <c r="E268">
        <v>2.2256888888900001E-2</v>
      </c>
      <c r="F268">
        <v>0.170144938272</v>
      </c>
      <c r="G268">
        <v>5.1953125</v>
      </c>
      <c r="H268" s="1">
        <v>5.6256150691299999E-5</v>
      </c>
      <c r="I268">
        <v>3.2769114900000002E-4</v>
      </c>
    </row>
    <row r="269" spans="1:9">
      <c r="A269">
        <v>13.4</v>
      </c>
      <c r="C269">
        <v>-1.52625152625E-4</v>
      </c>
      <c r="D269">
        <v>0.355348</v>
      </c>
      <c r="E269">
        <v>3.1098666666700001E-2</v>
      </c>
      <c r="F269">
        <v>0.12619012345700001</v>
      </c>
      <c r="G269">
        <v>5.21484375</v>
      </c>
      <c r="H269" s="1">
        <v>3.0291022088E-5</v>
      </c>
      <c r="I269">
        <v>3.2769114900000002E-4</v>
      </c>
    </row>
    <row r="270" spans="1:9">
      <c r="A270">
        <v>13.45</v>
      </c>
      <c r="C270">
        <v>-1.52625152625E-4</v>
      </c>
      <c r="D270">
        <v>0.3572688</v>
      </c>
      <c r="E270">
        <v>3.5976888888900001E-2</v>
      </c>
      <c r="F270">
        <v>6.3857283950600002E-2</v>
      </c>
      <c r="G270">
        <v>5.234375</v>
      </c>
      <c r="H270" s="1">
        <v>9.2462623209400003E-5</v>
      </c>
      <c r="I270">
        <v>3.2769114900000002E-4</v>
      </c>
    </row>
    <row r="271" spans="1:9">
      <c r="A271">
        <v>13.5</v>
      </c>
      <c r="C271">
        <v>-1.52625152625E-4</v>
      </c>
      <c r="D271">
        <v>0.3591896</v>
      </c>
      <c r="E271">
        <v>3.6281777777799999E-2</v>
      </c>
      <c r="F271">
        <v>2.1172839506200001E-2</v>
      </c>
      <c r="G271">
        <v>5.25390625</v>
      </c>
      <c r="H271">
        <v>1.4421047171099999E-4</v>
      </c>
      <c r="I271">
        <v>3.2769114900000002E-4</v>
      </c>
    </row>
    <row r="272" spans="1:9">
      <c r="A272">
        <v>13.55</v>
      </c>
      <c r="C272">
        <v>1.52625152625E-4</v>
      </c>
      <c r="D272">
        <v>0.36083599999999999</v>
      </c>
      <c r="E272">
        <v>3.6739111111100002E-2</v>
      </c>
      <c r="F272">
        <v>-1.52444444444E-3</v>
      </c>
      <c r="G272">
        <v>5.2734375</v>
      </c>
      <c r="H272">
        <v>1.5156361486099999E-4</v>
      </c>
      <c r="I272">
        <v>3.2769114900000002E-4</v>
      </c>
    </row>
    <row r="273" spans="1:9">
      <c r="A273">
        <v>13.6</v>
      </c>
      <c r="C273">
        <v>1.52625152625E-4</v>
      </c>
      <c r="D273">
        <v>0.36275679999999999</v>
      </c>
      <c r="E273">
        <v>3.7958666666700003E-2</v>
      </c>
      <c r="F273">
        <v>-5.56422222222E-2</v>
      </c>
      <c r="G273">
        <v>5.29296875</v>
      </c>
      <c r="H273">
        <v>1.4406309831899999E-4</v>
      </c>
      <c r="I273">
        <v>3.2769114900000002E-4</v>
      </c>
    </row>
    <row r="274" spans="1:9">
      <c r="A274">
        <v>13.65</v>
      </c>
      <c r="C274">
        <v>-1.52625152625E-4</v>
      </c>
      <c r="D274">
        <v>0.364952</v>
      </c>
      <c r="E274">
        <v>3.2927999999999999E-2</v>
      </c>
      <c r="F274">
        <v>-0.138385679012</v>
      </c>
      <c r="G274">
        <v>5.3125</v>
      </c>
      <c r="H274">
        <v>1.3249102734199999E-4</v>
      </c>
      <c r="I274">
        <v>3.2769114900000002E-4</v>
      </c>
    </row>
    <row r="275" spans="1:9">
      <c r="A275">
        <v>13.7</v>
      </c>
      <c r="C275">
        <v>-1.52625152625E-4</v>
      </c>
      <c r="D275">
        <v>0.36632399999999998</v>
      </c>
      <c r="E275">
        <v>2.2409333333299999E-2</v>
      </c>
      <c r="F275">
        <v>-0.190640246914</v>
      </c>
      <c r="G275">
        <v>5.33203125</v>
      </c>
      <c r="H275">
        <v>1.17769529372E-4</v>
      </c>
      <c r="I275">
        <v>3.2769114900000002E-4</v>
      </c>
    </row>
    <row r="276" spans="1:9">
      <c r="A276">
        <v>13.75</v>
      </c>
      <c r="C276">
        <v>-1.52625152625E-4</v>
      </c>
      <c r="D276">
        <v>0.36714720000000001</v>
      </c>
      <c r="E276">
        <v>1.1738222222199999E-2</v>
      </c>
      <c r="F276">
        <v>-0.201311358025</v>
      </c>
      <c r="G276">
        <v>5.3515625</v>
      </c>
      <c r="H276">
        <v>1.1575318255000001E-4</v>
      </c>
      <c r="I276">
        <v>3.2769114900000002E-4</v>
      </c>
    </row>
    <row r="277" spans="1:9">
      <c r="A277">
        <v>13.8</v>
      </c>
      <c r="C277">
        <v>1.52625152625E-4</v>
      </c>
      <c r="D277">
        <v>0.36742160000000001</v>
      </c>
      <c r="E277">
        <v>2.1342222222200001E-3</v>
      </c>
      <c r="F277">
        <v>-0.201057283951</v>
      </c>
      <c r="G277">
        <v>5.37109375</v>
      </c>
      <c r="H277">
        <v>1.3630655021600001E-4</v>
      </c>
      <c r="I277">
        <v>3.2769114900000002E-4</v>
      </c>
    </row>
    <row r="278" spans="1:9">
      <c r="A278">
        <v>13.85</v>
      </c>
      <c r="C278">
        <v>1.52625152625E-4</v>
      </c>
      <c r="D278">
        <v>0.36742160000000001</v>
      </c>
      <c r="E278">
        <v>-8.2319999999999997E-3</v>
      </c>
      <c r="F278">
        <v>-0.197754320988</v>
      </c>
      <c r="G278">
        <v>5.390625</v>
      </c>
      <c r="H278">
        <v>1.6795726777799999E-4</v>
      </c>
      <c r="I278">
        <v>3.2769114900000002E-4</v>
      </c>
    </row>
    <row r="279" spans="1:9">
      <c r="A279">
        <v>13.9</v>
      </c>
      <c r="C279">
        <v>1.52625152625E-4</v>
      </c>
      <c r="D279">
        <v>0.36659839999999999</v>
      </c>
      <c r="E279">
        <v>-1.8445777777800001E-2</v>
      </c>
      <c r="F279">
        <v>-0.176581481481</v>
      </c>
      <c r="G279">
        <v>5.41015625</v>
      </c>
      <c r="H279">
        <v>1.8167088356E-4</v>
      </c>
      <c r="I279">
        <v>3.2769114900000002E-4</v>
      </c>
    </row>
    <row r="280" spans="1:9">
      <c r="A280">
        <v>13.95</v>
      </c>
      <c r="C280">
        <v>1.52625152625E-4</v>
      </c>
      <c r="D280">
        <v>0.36550080000000001</v>
      </c>
      <c r="E280">
        <v>-2.6677777777800001E-2</v>
      </c>
      <c r="F280">
        <v>-0.13889382716000001</v>
      </c>
      <c r="G280">
        <v>5.4296875</v>
      </c>
      <c r="H280">
        <v>1.7632238594000001E-4</v>
      </c>
      <c r="I280">
        <v>3.2769114900000002E-4</v>
      </c>
    </row>
    <row r="281" spans="1:9">
      <c r="A281">
        <v>14</v>
      </c>
      <c r="C281">
        <v>-1.52625152625E-4</v>
      </c>
      <c r="D281">
        <v>0.36385440000000002</v>
      </c>
      <c r="E281">
        <v>-3.3080444444400003E-2</v>
      </c>
      <c r="F281">
        <v>-8.7316790123499993E-2</v>
      </c>
      <c r="G281">
        <v>5.44921875</v>
      </c>
      <c r="H281">
        <v>1.9833726401999999E-4</v>
      </c>
      <c r="I281">
        <v>3.2769114900000002E-4</v>
      </c>
    </row>
    <row r="282" spans="1:9">
      <c r="A282">
        <v>14.05</v>
      </c>
      <c r="C282">
        <v>-1.52625152625E-4</v>
      </c>
      <c r="D282">
        <v>0.36193360000000002</v>
      </c>
      <c r="E282">
        <v>-3.4452444444400002E-2</v>
      </c>
      <c r="F282">
        <v>-4.9713827160499997E-2</v>
      </c>
      <c r="G282">
        <v>5.46875</v>
      </c>
      <c r="H282">
        <v>2.2395410758499999E-4</v>
      </c>
      <c r="I282">
        <v>3.2769114900000002E-4</v>
      </c>
    </row>
    <row r="283" spans="1:9">
      <c r="A283">
        <v>14.1</v>
      </c>
      <c r="C283">
        <v>-4.5787545787500002E-4</v>
      </c>
      <c r="D283">
        <v>0.36056159999999998</v>
      </c>
      <c r="E283">
        <v>-3.7501333333300003E-2</v>
      </c>
      <c r="F283">
        <v>-2.0410617284E-2</v>
      </c>
      <c r="G283">
        <v>5.48828125</v>
      </c>
      <c r="H283">
        <v>1.9215356528E-4</v>
      </c>
      <c r="I283">
        <v>3.2769114900000002E-4</v>
      </c>
    </row>
    <row r="284" spans="1:9">
      <c r="A284">
        <v>14.15</v>
      </c>
      <c r="C284">
        <v>-1.52625152625E-4</v>
      </c>
      <c r="D284">
        <v>0.35809200000000002</v>
      </c>
      <c r="E284">
        <v>-3.8263555555600001E-2</v>
      </c>
      <c r="F284">
        <v>3.8873333333300002E-2</v>
      </c>
      <c r="G284">
        <v>5.5078125</v>
      </c>
      <c r="H284">
        <v>1.19849618917E-4</v>
      </c>
      <c r="I284">
        <v>3.2769114900000002E-4</v>
      </c>
    </row>
    <row r="285" spans="1:9">
      <c r="A285">
        <v>14.2</v>
      </c>
      <c r="C285">
        <v>1.52625152625E-4</v>
      </c>
      <c r="D285">
        <v>0.35644559999999997</v>
      </c>
      <c r="E285">
        <v>-3.3385333333300002E-2</v>
      </c>
      <c r="F285">
        <v>9.5531851851800006E-2</v>
      </c>
      <c r="G285">
        <v>5.52734375</v>
      </c>
      <c r="H285" s="1">
        <v>8.1544205703900003E-5</v>
      </c>
      <c r="I285">
        <v>3.2769114900000002E-4</v>
      </c>
    </row>
    <row r="286" spans="1:9">
      <c r="A286">
        <v>14.25</v>
      </c>
      <c r="C286">
        <v>1.52625152625E-4</v>
      </c>
      <c r="D286">
        <v>0.35479919999999998</v>
      </c>
      <c r="E286">
        <v>-2.82022222222E-2</v>
      </c>
      <c r="F286">
        <v>0.14262024691399999</v>
      </c>
      <c r="G286">
        <v>5.546875</v>
      </c>
      <c r="H286" s="1">
        <v>7.5263721873499996E-5</v>
      </c>
      <c r="I286">
        <v>3.2769114900000002E-4</v>
      </c>
    </row>
    <row r="287" spans="1:9">
      <c r="A287">
        <v>14.3</v>
      </c>
      <c r="C287">
        <v>1.52625152625E-4</v>
      </c>
      <c r="D287">
        <v>0.3534272</v>
      </c>
      <c r="E287">
        <v>-1.8903111111100001E-2</v>
      </c>
      <c r="F287">
        <v>0.18090074074099999</v>
      </c>
      <c r="G287">
        <v>5.56640625</v>
      </c>
      <c r="H287" s="1">
        <v>7.3439414527600003E-5</v>
      </c>
      <c r="I287">
        <v>3.2769114900000002E-4</v>
      </c>
    </row>
    <row r="288" spans="1:9">
      <c r="A288">
        <v>14.35</v>
      </c>
      <c r="C288">
        <v>1.52625152625E-4</v>
      </c>
      <c r="D288">
        <v>0.35287839999999998</v>
      </c>
      <c r="E288">
        <v>-8.8417777777800004E-3</v>
      </c>
      <c r="F288">
        <v>0.19360444444399999</v>
      </c>
      <c r="G288">
        <v>5.5859375</v>
      </c>
      <c r="H288" s="1">
        <v>6.7194166833300004E-5</v>
      </c>
      <c r="I288">
        <v>3.2769114900000002E-4</v>
      </c>
    </row>
    <row r="289" spans="1:9">
      <c r="A289">
        <v>14.4</v>
      </c>
      <c r="C289">
        <v>1.52625152625E-4</v>
      </c>
      <c r="D289">
        <v>0.35260399999999997</v>
      </c>
      <c r="E289">
        <v>6.0977777777800003E-4</v>
      </c>
      <c r="F289">
        <v>0.19987160493799999</v>
      </c>
      <c r="G289">
        <v>5.60546875</v>
      </c>
      <c r="H289" s="1">
        <v>6.85507390972E-5</v>
      </c>
      <c r="I289">
        <v>3.2769114900000002E-4</v>
      </c>
    </row>
    <row r="290" spans="1:9">
      <c r="A290">
        <v>14.45</v>
      </c>
      <c r="C290">
        <v>1.52625152625E-4</v>
      </c>
      <c r="D290">
        <v>0.35287839999999998</v>
      </c>
      <c r="E290">
        <v>1.1128444444400001E-2</v>
      </c>
      <c r="F290">
        <v>0.20029506172799999</v>
      </c>
      <c r="G290">
        <v>5.625</v>
      </c>
      <c r="H290">
        <v>1.11925693251E-4</v>
      </c>
      <c r="I290">
        <v>3.2769114900000002E-4</v>
      </c>
    </row>
    <row r="291" spans="1:9">
      <c r="A291">
        <v>14.5</v>
      </c>
      <c r="C291">
        <v>1.52625152625E-4</v>
      </c>
      <c r="D291">
        <v>0.3537016</v>
      </c>
      <c r="E291">
        <v>2.14946666667E-2</v>
      </c>
      <c r="F291">
        <v>0.18132419753099999</v>
      </c>
      <c r="G291">
        <v>5.64453125</v>
      </c>
      <c r="H291" s="1">
        <v>9.9083602975600006E-5</v>
      </c>
      <c r="I291">
        <v>3.2769114900000002E-4</v>
      </c>
    </row>
    <row r="292" spans="1:9">
      <c r="A292">
        <v>14.55</v>
      </c>
      <c r="C292">
        <v>1.52625152625E-4</v>
      </c>
      <c r="D292">
        <v>0.35507359999999999</v>
      </c>
      <c r="E292">
        <v>3.0641333333299998E-2</v>
      </c>
      <c r="F292">
        <v>0.13516740740700001</v>
      </c>
      <c r="G292">
        <v>5.6640625</v>
      </c>
      <c r="H292" s="1">
        <v>2.32355453039E-5</v>
      </c>
      <c r="I292">
        <v>3.2769114900000002E-4</v>
      </c>
    </row>
    <row r="293" spans="1:9">
      <c r="A293">
        <v>14.6</v>
      </c>
      <c r="C293">
        <v>4.5787545787500002E-4</v>
      </c>
      <c r="D293">
        <v>0.35699439999999999</v>
      </c>
      <c r="E293">
        <v>3.5214666666699999E-2</v>
      </c>
      <c r="F293">
        <v>8.1727160493799994E-2</v>
      </c>
      <c r="G293">
        <v>5.68359375</v>
      </c>
      <c r="H293" s="1">
        <v>5.3129749547500001E-5</v>
      </c>
      <c r="I293">
        <v>3.2769114900000002E-4</v>
      </c>
    </row>
    <row r="294" spans="1:9">
      <c r="A294">
        <v>14.65</v>
      </c>
      <c r="C294">
        <v>1.52625152625E-4</v>
      </c>
      <c r="D294">
        <v>0.35864079999999998</v>
      </c>
      <c r="E294">
        <v>3.81111111111E-2</v>
      </c>
      <c r="F294">
        <v>3.7518271604899997E-2</v>
      </c>
      <c r="G294">
        <v>5.703125</v>
      </c>
      <c r="H294" s="1">
        <v>6.8987574336499999E-5</v>
      </c>
      <c r="I294">
        <v>3.2769114900000002E-4</v>
      </c>
    </row>
    <row r="295" spans="1:9">
      <c r="A295">
        <v>14.7</v>
      </c>
      <c r="C295">
        <v>-1.52625152625E-4</v>
      </c>
      <c r="D295">
        <v>0.36083599999999999</v>
      </c>
      <c r="E295">
        <v>3.9483111111099999E-2</v>
      </c>
      <c r="F295">
        <v>-1.6345432098799999E-2</v>
      </c>
      <c r="G295">
        <v>5.72265625</v>
      </c>
      <c r="H295" s="1">
        <v>6.3400709435700001E-5</v>
      </c>
      <c r="I295">
        <v>3.2769114900000002E-4</v>
      </c>
    </row>
    <row r="296" spans="1:9">
      <c r="A296">
        <v>14.75</v>
      </c>
      <c r="C296">
        <v>1.52625152625E-4</v>
      </c>
      <c r="D296">
        <v>0.36275679999999999</v>
      </c>
      <c r="E296">
        <v>3.7044000000000001E-2</v>
      </c>
      <c r="F296">
        <v>-7.9101728395100004E-2</v>
      </c>
      <c r="G296">
        <v>5.7421875</v>
      </c>
      <c r="H296" s="1">
        <v>3.21768248417E-5</v>
      </c>
      <c r="I296">
        <v>3.2769114900000002E-4</v>
      </c>
    </row>
    <row r="297" spans="1:9">
      <c r="A297">
        <v>14.8</v>
      </c>
      <c r="C297">
        <v>4.5787545787500002E-4</v>
      </c>
      <c r="D297">
        <v>0.36467759999999999</v>
      </c>
      <c r="E297">
        <v>3.1403555555600003E-2</v>
      </c>
      <c r="F297">
        <v>-0.13736938271599999</v>
      </c>
      <c r="G297">
        <v>5.76171875</v>
      </c>
      <c r="H297" s="1">
        <v>3.2999964901899998E-5</v>
      </c>
      <c r="I297">
        <v>3.2769114900000002E-4</v>
      </c>
    </row>
    <row r="298" spans="1:9">
      <c r="A298">
        <v>14.85</v>
      </c>
      <c r="C298">
        <v>1.52625152625E-4</v>
      </c>
      <c r="D298">
        <v>0.36604959999999997</v>
      </c>
      <c r="E298">
        <v>2.2256888888900001E-2</v>
      </c>
      <c r="F298">
        <v>-0.17361728395100001</v>
      </c>
      <c r="G298">
        <v>5.78125</v>
      </c>
      <c r="H298" s="1">
        <v>5.0748203700499999E-5</v>
      </c>
      <c r="I298">
        <v>3.2769114900000002E-4</v>
      </c>
    </row>
    <row r="299" spans="1:9">
      <c r="A299">
        <v>14.9</v>
      </c>
      <c r="C299">
        <v>1.52625152625E-4</v>
      </c>
      <c r="D299">
        <v>0.3668728</v>
      </c>
      <c r="E299">
        <v>1.3110222222199999E-2</v>
      </c>
      <c r="F299">
        <v>-0.186829135802</v>
      </c>
      <c r="G299">
        <v>5.80078125</v>
      </c>
      <c r="H299" s="1">
        <v>5.7179035068099997E-5</v>
      </c>
      <c r="I299">
        <v>3.2769114900000002E-4</v>
      </c>
    </row>
    <row r="300" spans="1:9">
      <c r="A300">
        <v>14.95</v>
      </c>
      <c r="C300">
        <v>-1.52625152625E-4</v>
      </c>
      <c r="D300">
        <v>0.36742160000000001</v>
      </c>
      <c r="E300">
        <v>3.0488888888899998E-3</v>
      </c>
      <c r="F300">
        <v>-0.186236296296</v>
      </c>
      <c r="G300">
        <v>5.8203125</v>
      </c>
      <c r="H300" s="1">
        <v>8.6494695381199999E-5</v>
      </c>
      <c r="I300">
        <v>3.2769114900000002E-4</v>
      </c>
    </row>
    <row r="301" spans="1:9">
      <c r="A301">
        <v>15</v>
      </c>
      <c r="C301">
        <v>-1.52625152625E-4</v>
      </c>
      <c r="D301">
        <v>0.36714720000000001</v>
      </c>
      <c r="E301">
        <v>-6.40266666667E-3</v>
      </c>
      <c r="F301">
        <v>-0.169975555556</v>
      </c>
      <c r="G301">
        <v>5.83984375</v>
      </c>
      <c r="H301" s="1">
        <v>9.2800671902700001E-5</v>
      </c>
      <c r="I301">
        <v>3.2769114900000002E-4</v>
      </c>
    </row>
    <row r="302" spans="1:9">
      <c r="A302">
        <v>15.05</v>
      </c>
      <c r="C302">
        <v>1.52625152625E-4</v>
      </c>
      <c r="D302">
        <v>0.36659839999999999</v>
      </c>
      <c r="E302">
        <v>-1.29577777778E-2</v>
      </c>
      <c r="F302">
        <v>-0.16811234567899999</v>
      </c>
      <c r="G302">
        <v>5.859375</v>
      </c>
      <c r="H302">
        <v>1.4603203312299999E-4</v>
      </c>
      <c r="I302">
        <v>3.2769114900000002E-4</v>
      </c>
    </row>
    <row r="303" spans="1:9">
      <c r="A303">
        <v>15.1</v>
      </c>
      <c r="C303">
        <v>1.52625152625E-4</v>
      </c>
      <c r="D303">
        <v>0.36604959999999997</v>
      </c>
      <c r="E303">
        <v>-2.25617777778E-2</v>
      </c>
      <c r="F303">
        <v>-0.17226222222199999</v>
      </c>
      <c r="G303">
        <v>5.87890625</v>
      </c>
      <c r="H303">
        <v>1.88065045897E-4</v>
      </c>
      <c r="I303">
        <v>3.2769114900000002E-4</v>
      </c>
    </row>
    <row r="304" spans="1:9">
      <c r="A304">
        <v>15.15</v>
      </c>
      <c r="C304">
        <v>1.52625152625E-4</v>
      </c>
      <c r="D304">
        <v>0.36440319999999998</v>
      </c>
      <c r="E304">
        <v>-3.2623111111100001E-2</v>
      </c>
      <c r="F304">
        <v>-0.13152567901199999</v>
      </c>
      <c r="G304">
        <v>5.8984375</v>
      </c>
      <c r="H304">
        <v>1.6967571595399999E-4</v>
      </c>
      <c r="I304">
        <v>3.2769114900000002E-4</v>
      </c>
    </row>
    <row r="305" spans="1:9">
      <c r="A305">
        <v>15.2</v>
      </c>
      <c r="C305">
        <v>1.52625152625E-4</v>
      </c>
      <c r="D305">
        <v>0.36248239999999998</v>
      </c>
      <c r="E305">
        <v>-3.7044000000000001E-2</v>
      </c>
      <c r="F305">
        <v>-6.3857283950600002E-2</v>
      </c>
      <c r="G305">
        <v>5.91796875</v>
      </c>
      <c r="H305">
        <v>1.15927606216E-4</v>
      </c>
      <c r="I305">
        <v>3.2769114900000002E-4</v>
      </c>
    </row>
    <row r="306" spans="1:9">
      <c r="A306">
        <v>15.25</v>
      </c>
      <c r="C306">
        <v>-1.52625152625E-4</v>
      </c>
      <c r="D306">
        <v>0.36056159999999998</v>
      </c>
      <c r="E306">
        <v>-3.81111111111E-2</v>
      </c>
      <c r="F306">
        <v>-6.7753086419800003E-3</v>
      </c>
      <c r="G306">
        <v>5.9375</v>
      </c>
      <c r="H306" s="1">
        <v>5.8827330561199999E-5</v>
      </c>
      <c r="I306">
        <v>3.2769114900000002E-4</v>
      </c>
    </row>
    <row r="307" spans="1:9">
      <c r="A307">
        <v>15.3</v>
      </c>
      <c r="C307">
        <v>1.52625152625E-4</v>
      </c>
      <c r="D307">
        <v>0.35864079999999998</v>
      </c>
      <c r="E307">
        <v>-3.7348888888899999E-2</v>
      </c>
      <c r="F307">
        <v>4.2769135802499997E-2</v>
      </c>
      <c r="G307">
        <v>5.95703125</v>
      </c>
      <c r="H307" s="1">
        <v>2.8694384209700001E-5</v>
      </c>
      <c r="I307">
        <v>3.2769114900000002E-4</v>
      </c>
    </row>
    <row r="308" spans="1:9">
      <c r="A308">
        <v>15.35</v>
      </c>
      <c r="C308">
        <v>1.52625152625E-4</v>
      </c>
      <c r="D308">
        <v>0.35671999999999998</v>
      </c>
      <c r="E308">
        <v>-3.41475555556E-2</v>
      </c>
      <c r="F308">
        <v>9.5023703703700002E-2</v>
      </c>
      <c r="G308">
        <v>5.9765625</v>
      </c>
      <c r="H308" s="1">
        <v>2.5512807649099999E-5</v>
      </c>
      <c r="I308">
        <v>3.2769114900000002E-4</v>
      </c>
    </row>
    <row r="309" spans="1:9">
      <c r="A309">
        <v>15.4</v>
      </c>
      <c r="C309">
        <v>1.52625152625E-4</v>
      </c>
      <c r="D309">
        <v>0.35507359999999999</v>
      </c>
      <c r="E309">
        <v>-2.7439999999999999E-2</v>
      </c>
      <c r="F309">
        <v>0.13863975308599999</v>
      </c>
      <c r="G309">
        <v>5.99609375</v>
      </c>
      <c r="H309" s="1">
        <v>2.92201022415E-5</v>
      </c>
      <c r="I309">
        <v>3.2769114900000002E-4</v>
      </c>
    </row>
    <row r="310" spans="1:9">
      <c r="A310">
        <v>15.45</v>
      </c>
      <c r="C310">
        <v>-1.52625152625E-4</v>
      </c>
      <c r="D310">
        <v>0.35397600000000001</v>
      </c>
      <c r="E310">
        <v>-2.0122666666700002E-2</v>
      </c>
      <c r="F310">
        <v>0.176412098765</v>
      </c>
      <c r="G310">
        <v>6.015625</v>
      </c>
      <c r="H310" s="1">
        <v>1.31195534869E-5</v>
      </c>
      <c r="I310">
        <v>3.2769114900000002E-4</v>
      </c>
    </row>
    <row r="311" spans="1:9">
      <c r="A311">
        <v>15.5</v>
      </c>
      <c r="C311">
        <v>1.52625152625E-4</v>
      </c>
      <c r="D311">
        <v>0.35287839999999998</v>
      </c>
      <c r="E311">
        <v>-9.1466666666699999E-3</v>
      </c>
      <c r="F311">
        <v>0.19944814814799999</v>
      </c>
      <c r="G311">
        <v>6.03515625</v>
      </c>
      <c r="H311" s="1">
        <v>3.7120565697899999E-5</v>
      </c>
      <c r="I311">
        <v>3.2769114900000002E-4</v>
      </c>
    </row>
    <row r="312" spans="1:9">
      <c r="A312">
        <v>15.55</v>
      </c>
      <c r="C312">
        <v>1.52625152625E-4</v>
      </c>
      <c r="D312">
        <v>0.35315279999999999</v>
      </c>
      <c r="E312">
        <v>6.0977777777800003E-4</v>
      </c>
      <c r="F312">
        <v>0.203343950617</v>
      </c>
      <c r="G312">
        <v>6.0546875</v>
      </c>
      <c r="H312" s="1">
        <v>4.2508642658999998E-5</v>
      </c>
      <c r="I312">
        <v>3.2769114900000002E-4</v>
      </c>
    </row>
    <row r="313" spans="1:9">
      <c r="A313">
        <v>15.6</v>
      </c>
      <c r="C313">
        <v>-1.52625152625E-4</v>
      </c>
      <c r="D313">
        <v>0.35287839999999998</v>
      </c>
      <c r="E313">
        <v>1.12808888889E-2</v>
      </c>
      <c r="F313">
        <v>0.19970222222199999</v>
      </c>
      <c r="G313">
        <v>6.07421875</v>
      </c>
      <c r="H313">
        <v>1.0167926835900001E-4</v>
      </c>
      <c r="I313">
        <v>3.2769114900000002E-4</v>
      </c>
    </row>
    <row r="314" spans="1:9">
      <c r="A314">
        <v>15.65</v>
      </c>
      <c r="C314">
        <v>1.52625152625E-4</v>
      </c>
      <c r="D314">
        <v>0.35425040000000002</v>
      </c>
      <c r="E314">
        <v>2.21044444444E-2</v>
      </c>
      <c r="F314">
        <v>0.165740987654</v>
      </c>
      <c r="G314">
        <v>6.09375</v>
      </c>
      <c r="H314">
        <v>1.7961882931699999E-4</v>
      </c>
      <c r="I314">
        <v>3.2769114900000002E-4</v>
      </c>
    </row>
    <row r="315" spans="1:9">
      <c r="A315">
        <v>15.7</v>
      </c>
      <c r="C315">
        <v>4.5787545787500002E-4</v>
      </c>
      <c r="D315">
        <v>0.355348</v>
      </c>
      <c r="E315">
        <v>2.8049777777799999E-2</v>
      </c>
      <c r="F315">
        <v>0.124580987654</v>
      </c>
      <c r="G315">
        <v>6.11328125</v>
      </c>
      <c r="H315">
        <v>1.8142897639399999E-4</v>
      </c>
      <c r="I315">
        <v>3.2769114900000002E-4</v>
      </c>
    </row>
    <row r="316" spans="1:9">
      <c r="A316">
        <v>15.75</v>
      </c>
      <c r="C316">
        <v>1.52625152625E-4</v>
      </c>
      <c r="D316">
        <v>0.35699439999999999</v>
      </c>
      <c r="E316">
        <v>3.4299999999999997E-2</v>
      </c>
      <c r="F316">
        <v>8.4267901234599998E-2</v>
      </c>
      <c r="G316">
        <v>6.1328125</v>
      </c>
      <c r="H316" s="1">
        <v>9.6703884226299994E-5</v>
      </c>
      <c r="I316">
        <v>3.2769114900000002E-4</v>
      </c>
    </row>
    <row r="317" spans="1:9">
      <c r="A317">
        <v>15.8</v>
      </c>
      <c r="C317">
        <v>-1.52625152625E-4</v>
      </c>
      <c r="D317">
        <v>0.35891519999999999</v>
      </c>
      <c r="E317">
        <v>3.7196444444399998E-2</v>
      </c>
      <c r="F317">
        <v>3.1251111111100002E-2</v>
      </c>
      <c r="G317">
        <v>6.15234375</v>
      </c>
      <c r="H317" s="1">
        <v>4.9796103210999997E-5</v>
      </c>
      <c r="I317">
        <v>3.2769114900000002E-4</v>
      </c>
    </row>
    <row r="318" spans="1:9">
      <c r="A318">
        <v>15.85</v>
      </c>
      <c r="C318">
        <v>1.52625152625E-4</v>
      </c>
      <c r="D318">
        <v>0.36083599999999999</v>
      </c>
      <c r="E318">
        <v>3.7348888888899999E-2</v>
      </c>
      <c r="F318">
        <v>-1.9563703703699999E-2</v>
      </c>
      <c r="G318">
        <v>6.171875</v>
      </c>
      <c r="H318" s="1">
        <v>9.9942367943100006E-5</v>
      </c>
      <c r="I318">
        <v>3.2769114900000002E-4</v>
      </c>
    </row>
    <row r="319" spans="1:9">
      <c r="A319">
        <v>15.9</v>
      </c>
      <c r="C319">
        <v>1.52625152625E-4</v>
      </c>
      <c r="D319">
        <v>0.36275679999999999</v>
      </c>
      <c r="E319">
        <v>3.4909777777800001E-2</v>
      </c>
      <c r="F319">
        <v>-6.4958271604900003E-2</v>
      </c>
      <c r="G319">
        <v>6.19140625</v>
      </c>
      <c r="H319" s="1">
        <v>9.7663444542199997E-5</v>
      </c>
      <c r="I319">
        <v>3.2769114900000002E-4</v>
      </c>
    </row>
    <row r="320" spans="1:9">
      <c r="A320">
        <v>15.95</v>
      </c>
      <c r="C320">
        <v>1.52625152625E-4</v>
      </c>
      <c r="D320">
        <v>0.36440319999999998</v>
      </c>
      <c r="E320">
        <v>3.03364444444E-2</v>
      </c>
      <c r="F320">
        <v>-0.100698024691</v>
      </c>
      <c r="G320">
        <v>6.2109375</v>
      </c>
      <c r="H320" s="1">
        <v>7.0195268160400001E-5</v>
      </c>
      <c r="I320">
        <v>3.2769114900000002E-4</v>
      </c>
    </row>
    <row r="321" spans="1:9">
      <c r="A321">
        <v>16</v>
      </c>
      <c r="C321">
        <v>1.52625152625E-4</v>
      </c>
      <c r="D321">
        <v>0.36577520000000002</v>
      </c>
      <c r="E321">
        <v>2.53057777778E-2</v>
      </c>
      <c r="F321">
        <v>-0.14202740740700001</v>
      </c>
      <c r="G321">
        <v>6.23046875</v>
      </c>
      <c r="H321" s="1">
        <v>6.7300105141499995E-5</v>
      </c>
      <c r="I321">
        <v>3.2769114900000002E-4</v>
      </c>
    </row>
    <row r="322" spans="1:9">
      <c r="A322">
        <v>16.05</v>
      </c>
      <c r="C322">
        <v>1.52625152625E-4</v>
      </c>
      <c r="D322">
        <v>0.36714720000000001</v>
      </c>
      <c r="E322">
        <v>1.6159111111100001E-2</v>
      </c>
      <c r="F322">
        <v>-0.18149358024699999</v>
      </c>
      <c r="G322">
        <v>6.25</v>
      </c>
      <c r="H322" s="1">
        <v>9.6255746023400003E-5</v>
      </c>
      <c r="I322">
        <v>3.2769114900000002E-4</v>
      </c>
    </row>
    <row r="323" spans="1:9">
      <c r="A323">
        <v>16.100000000000001</v>
      </c>
      <c r="C323">
        <v>-1.52625152625E-4</v>
      </c>
      <c r="D323">
        <v>0.36742160000000001</v>
      </c>
      <c r="E323">
        <v>5.9453333333299996E-3</v>
      </c>
      <c r="F323">
        <v>-0.19724617284000001</v>
      </c>
      <c r="G323">
        <v>6.26953125</v>
      </c>
      <c r="H323">
        <v>1.22874364085E-4</v>
      </c>
      <c r="I323">
        <v>3.2769114900000002E-4</v>
      </c>
    </row>
    <row r="324" spans="1:9">
      <c r="A324">
        <v>16.149999999999999</v>
      </c>
      <c r="C324">
        <v>-1.52625152625E-4</v>
      </c>
      <c r="D324">
        <v>0.36769600000000002</v>
      </c>
      <c r="E324">
        <v>-3.8111111111099999E-3</v>
      </c>
      <c r="F324">
        <v>-0.20258172839499999</v>
      </c>
      <c r="G324">
        <v>6.2890625</v>
      </c>
      <c r="H324">
        <v>1.3586343242199999E-4</v>
      </c>
      <c r="I324">
        <v>3.2769114900000002E-4</v>
      </c>
    </row>
    <row r="325" spans="1:9">
      <c r="A325">
        <v>16.2</v>
      </c>
      <c r="C325">
        <v>1.52625152625E-4</v>
      </c>
      <c r="D325">
        <v>0.36714720000000001</v>
      </c>
      <c r="E325">
        <v>-1.5092E-2</v>
      </c>
      <c r="F325">
        <v>-0.188946419753</v>
      </c>
      <c r="G325">
        <v>6.30859375</v>
      </c>
      <c r="H325">
        <v>1.43713956925E-4</v>
      </c>
      <c r="I325">
        <v>3.2769114900000002E-4</v>
      </c>
    </row>
    <row r="326" spans="1:9">
      <c r="A326">
        <v>16.25</v>
      </c>
      <c r="C326">
        <v>1.52625152625E-4</v>
      </c>
      <c r="D326">
        <v>0.36604959999999997</v>
      </c>
      <c r="E326">
        <v>-2.37813333333E-2</v>
      </c>
      <c r="F326">
        <v>-0.15244444444399999</v>
      </c>
      <c r="G326">
        <v>6.328125</v>
      </c>
      <c r="H326">
        <v>1.52346069783E-4</v>
      </c>
      <c r="I326">
        <v>3.2769114900000002E-4</v>
      </c>
    </row>
    <row r="327" spans="1:9">
      <c r="A327">
        <v>16.3</v>
      </c>
      <c r="C327">
        <v>1.52625152625E-4</v>
      </c>
      <c r="D327">
        <v>0.36467759999999999</v>
      </c>
      <c r="E327">
        <v>-3.0183999999999999E-2</v>
      </c>
      <c r="F327">
        <v>-0.115010864198</v>
      </c>
      <c r="G327">
        <v>6.34765625</v>
      </c>
      <c r="H327">
        <v>1.5620656378100001E-4</v>
      </c>
      <c r="I327">
        <v>3.2769114900000002E-4</v>
      </c>
    </row>
    <row r="328" spans="1:9">
      <c r="A328">
        <v>16.350000000000001</v>
      </c>
      <c r="C328">
        <v>1.52625152625E-4</v>
      </c>
      <c r="D328">
        <v>0.3630312</v>
      </c>
      <c r="E328">
        <v>-3.58244444444E-2</v>
      </c>
      <c r="F328">
        <v>-6.8007160493799998E-2</v>
      </c>
      <c r="G328">
        <v>6.3671875</v>
      </c>
      <c r="H328">
        <v>1.45502103724E-4</v>
      </c>
      <c r="I328">
        <v>3.2769114900000002E-4</v>
      </c>
    </row>
    <row r="329" spans="1:9">
      <c r="A329">
        <v>16.399999999999999</v>
      </c>
      <c r="C329">
        <v>-1.52625152625E-4</v>
      </c>
      <c r="D329">
        <v>0.36083599999999999</v>
      </c>
      <c r="E329">
        <v>-3.6586666666699998E-2</v>
      </c>
      <c r="F329">
        <v>-2.5830864197500001E-2</v>
      </c>
      <c r="G329">
        <v>6.38671875</v>
      </c>
      <c r="H329">
        <v>1.1697127696099999E-4</v>
      </c>
      <c r="I329">
        <v>3.2769114900000002E-4</v>
      </c>
    </row>
    <row r="330" spans="1:9">
      <c r="A330">
        <v>16.45</v>
      </c>
      <c r="C330">
        <v>1.52625152625E-4</v>
      </c>
      <c r="D330">
        <v>0.35946400000000001</v>
      </c>
      <c r="E330">
        <v>-3.7958666666700003E-2</v>
      </c>
      <c r="F330">
        <v>1.2280246913599999E-2</v>
      </c>
      <c r="G330">
        <v>6.40625</v>
      </c>
      <c r="H330" s="1">
        <v>8.2314092802900007E-5</v>
      </c>
      <c r="I330">
        <v>3.2769114900000002E-4</v>
      </c>
    </row>
    <row r="331" spans="1:9">
      <c r="A331">
        <v>16.5</v>
      </c>
      <c r="C331">
        <v>-1.52625152625E-4</v>
      </c>
      <c r="D331">
        <v>0.35699439999999999</v>
      </c>
      <c r="E331">
        <v>-3.7348888888899999E-2</v>
      </c>
      <c r="F331">
        <v>8.3505679012299994E-2</v>
      </c>
      <c r="G331">
        <v>6.42578125</v>
      </c>
      <c r="H331" s="1">
        <v>5.7989051029799997E-5</v>
      </c>
      <c r="I331">
        <v>3.2769114900000002E-4</v>
      </c>
    </row>
    <row r="332" spans="1:9">
      <c r="A332">
        <v>16.55</v>
      </c>
      <c r="C332">
        <v>1.52625152625E-4</v>
      </c>
      <c r="D332">
        <v>0.355348</v>
      </c>
      <c r="E332">
        <v>-2.9574222222199999E-2</v>
      </c>
      <c r="F332">
        <v>0.15159753086399999</v>
      </c>
      <c r="G332">
        <v>6.4453125</v>
      </c>
      <c r="H332" s="1">
        <v>3.9025546328499997E-5</v>
      </c>
      <c r="I332">
        <v>3.2769114900000002E-4</v>
      </c>
    </row>
    <row r="333" spans="1:9">
      <c r="A333">
        <v>16.600000000000001</v>
      </c>
      <c r="C333">
        <v>4.5787545787500002E-4</v>
      </c>
      <c r="D333">
        <v>0.35397600000000001</v>
      </c>
      <c r="E333">
        <v>-1.9970222222200001E-2</v>
      </c>
      <c r="F333">
        <v>0.17988444444400001</v>
      </c>
      <c r="G333">
        <v>6.46484375</v>
      </c>
      <c r="H333" s="1">
        <v>4.6739483230399998E-5</v>
      </c>
      <c r="I333">
        <v>3.2769114900000002E-4</v>
      </c>
    </row>
    <row r="334" spans="1:9">
      <c r="A334">
        <v>16.649999999999999</v>
      </c>
      <c r="C334">
        <v>1.52625152625E-4</v>
      </c>
      <c r="D334">
        <v>0.3534272</v>
      </c>
      <c r="E334">
        <v>-1.08235555556E-2</v>
      </c>
      <c r="F334">
        <v>0.18843827160500001</v>
      </c>
      <c r="G334">
        <v>6.484375</v>
      </c>
      <c r="H334" s="1">
        <v>7.5628111114700003E-5</v>
      </c>
      <c r="I334">
        <v>3.2769114900000002E-4</v>
      </c>
    </row>
    <row r="335" spans="1:9">
      <c r="A335">
        <v>16.7</v>
      </c>
      <c r="C335">
        <v>-1.52625152625E-4</v>
      </c>
      <c r="D335">
        <v>0.35287839999999998</v>
      </c>
      <c r="E335">
        <v>-1.52444444444E-3</v>
      </c>
      <c r="F335">
        <v>0.19631456790099999</v>
      </c>
      <c r="G335">
        <v>6.50390625</v>
      </c>
      <c r="H335" s="1">
        <v>9.2921115949200003E-5</v>
      </c>
      <c r="I335">
        <v>3.2769114900000002E-4</v>
      </c>
    </row>
    <row r="336" spans="1:9">
      <c r="A336">
        <v>16.75</v>
      </c>
      <c r="C336">
        <v>1.52625152625E-4</v>
      </c>
      <c r="D336">
        <v>0.35315279999999999</v>
      </c>
      <c r="E336">
        <v>9.6039999999999997E-3</v>
      </c>
      <c r="F336">
        <v>0.18784543209900001</v>
      </c>
      <c r="G336">
        <v>6.5234375</v>
      </c>
      <c r="H336" s="1">
        <v>9.9343062464699999E-5</v>
      </c>
      <c r="I336">
        <v>3.2769114900000002E-4</v>
      </c>
    </row>
    <row r="337" spans="1:9">
      <c r="A337">
        <v>16.8</v>
      </c>
      <c r="C337">
        <v>1.52625152625E-4</v>
      </c>
      <c r="D337">
        <v>0.35397600000000001</v>
      </c>
      <c r="E337">
        <v>1.8293333333300001E-2</v>
      </c>
      <c r="F337">
        <v>0.15947382716</v>
      </c>
      <c r="G337">
        <v>6.54296875</v>
      </c>
      <c r="H337" s="1">
        <v>9.2921575243799995E-5</v>
      </c>
      <c r="I337">
        <v>3.2769114900000002E-4</v>
      </c>
    </row>
    <row r="338" spans="1:9">
      <c r="A338">
        <v>16.850000000000001</v>
      </c>
      <c r="C338">
        <v>1.52625152625E-4</v>
      </c>
      <c r="D338">
        <v>0.35507359999999999</v>
      </c>
      <c r="E338">
        <v>2.5153333333299999E-2</v>
      </c>
      <c r="F338">
        <v>0.13279604938299999</v>
      </c>
      <c r="G338">
        <v>6.5625</v>
      </c>
      <c r="H338" s="1">
        <v>8.4778412703800002E-5</v>
      </c>
      <c r="I338">
        <v>3.2769114900000002E-4</v>
      </c>
    </row>
    <row r="339" spans="1:9">
      <c r="A339">
        <v>16.899999999999999</v>
      </c>
      <c r="C339">
        <v>1.52625152625E-4</v>
      </c>
      <c r="D339">
        <v>0.35644559999999997</v>
      </c>
      <c r="E339">
        <v>3.1860888888899999E-2</v>
      </c>
      <c r="F339">
        <v>9.8157283950599999E-2</v>
      </c>
      <c r="G339">
        <v>6.58203125</v>
      </c>
      <c r="H339">
        <v>1.2044719076099999E-4</v>
      </c>
      <c r="I339">
        <v>3.2769114900000002E-4</v>
      </c>
    </row>
    <row r="340" spans="1:9">
      <c r="A340">
        <v>16.95</v>
      </c>
      <c r="C340">
        <v>-1.52625152625E-4</v>
      </c>
      <c r="D340">
        <v>0.35836639999999997</v>
      </c>
      <c r="E340">
        <v>3.6129333333299998E-2</v>
      </c>
      <c r="F340">
        <v>4.3700740740700003E-2</v>
      </c>
      <c r="G340">
        <v>6.6015625</v>
      </c>
      <c r="H340">
        <v>1.6884350172899999E-4</v>
      </c>
      <c r="I340">
        <v>3.2769114900000002E-4</v>
      </c>
    </row>
    <row r="341" spans="1:9">
      <c r="A341">
        <v>17</v>
      </c>
      <c r="C341">
        <v>-1.52625152625E-4</v>
      </c>
      <c r="D341">
        <v>0.36028719999999997</v>
      </c>
      <c r="E341">
        <v>3.58244444444E-2</v>
      </c>
      <c r="F341">
        <v>-4.9120987654299999E-3</v>
      </c>
      <c r="G341">
        <v>6.62109375</v>
      </c>
      <c r="H341">
        <v>1.6218008570399999E-4</v>
      </c>
      <c r="I341">
        <v>3.2769114900000002E-4</v>
      </c>
    </row>
    <row r="342" spans="1:9">
      <c r="A342">
        <v>17.05</v>
      </c>
      <c r="C342">
        <v>-1.52625152625E-4</v>
      </c>
      <c r="D342">
        <v>0.36193360000000002</v>
      </c>
      <c r="E342">
        <v>3.4909777777800001E-2</v>
      </c>
      <c r="F342">
        <v>-4.1329382716E-2</v>
      </c>
      <c r="G342">
        <v>6.640625</v>
      </c>
      <c r="H342" s="1">
        <v>7.4627890366200001E-5</v>
      </c>
      <c r="I342">
        <v>3.2769114900000002E-4</v>
      </c>
    </row>
    <row r="343" spans="1:9">
      <c r="A343">
        <v>17.100000000000001</v>
      </c>
      <c r="C343">
        <v>-1.52625152625E-4</v>
      </c>
      <c r="D343">
        <v>0.36385440000000002</v>
      </c>
      <c r="E343">
        <v>3.2013333333299997E-2</v>
      </c>
      <c r="F343">
        <v>-8.2912839506200001E-2</v>
      </c>
      <c r="G343">
        <v>6.66015625</v>
      </c>
      <c r="H343">
        <v>1.00858022104E-4</v>
      </c>
      <c r="I343">
        <v>3.2769114900000002E-4</v>
      </c>
    </row>
    <row r="344" spans="1:9">
      <c r="A344">
        <v>17.149999999999999</v>
      </c>
      <c r="C344">
        <v>1.52625152625E-4</v>
      </c>
      <c r="D344">
        <v>0.36522640000000001</v>
      </c>
      <c r="E344">
        <v>2.6830222222199999E-2</v>
      </c>
      <c r="F344">
        <v>-0.12864617283900001</v>
      </c>
      <c r="G344">
        <v>6.6796875</v>
      </c>
      <c r="H344">
        <v>2.3040273752400001E-4</v>
      </c>
      <c r="I344">
        <v>3.2769114900000002E-4</v>
      </c>
    </row>
    <row r="345" spans="1:9">
      <c r="A345">
        <v>17.2</v>
      </c>
      <c r="C345">
        <v>-1.52625152625E-4</v>
      </c>
      <c r="D345">
        <v>0.36659839999999999</v>
      </c>
      <c r="E345">
        <v>1.9665333333299999E-2</v>
      </c>
      <c r="F345">
        <v>-0.18107012345699999</v>
      </c>
      <c r="G345">
        <v>6.69921875</v>
      </c>
      <c r="H345">
        <v>2.8152231274699999E-4</v>
      </c>
      <c r="I345">
        <v>3.2769114900000002E-4</v>
      </c>
    </row>
    <row r="346" spans="1:9">
      <c r="A346">
        <v>17.25</v>
      </c>
      <c r="C346">
        <v>1.52625152625E-4</v>
      </c>
      <c r="D346">
        <v>0.36742160000000001</v>
      </c>
      <c r="E346">
        <v>8.0795555555599995E-3</v>
      </c>
      <c r="F346">
        <v>-0.21748740740700001</v>
      </c>
      <c r="G346">
        <v>6.71875</v>
      </c>
      <c r="H346">
        <v>2.47015025194E-4</v>
      </c>
      <c r="I346">
        <v>3.2769114900000002E-4</v>
      </c>
    </row>
    <row r="347" spans="1:9">
      <c r="A347">
        <v>17.3</v>
      </c>
      <c r="C347">
        <v>-1.52625152625E-4</v>
      </c>
      <c r="D347">
        <v>0.36742160000000001</v>
      </c>
      <c r="E347">
        <v>-4.1159999999999999E-3</v>
      </c>
      <c r="F347">
        <v>-0.21291407407400001</v>
      </c>
      <c r="G347">
        <v>6.73828125</v>
      </c>
      <c r="H347">
        <v>1.7246117375000001E-4</v>
      </c>
      <c r="I347">
        <v>3.2769114900000002E-4</v>
      </c>
    </row>
    <row r="348" spans="1:9">
      <c r="A348">
        <v>17.350000000000001</v>
      </c>
      <c r="C348">
        <v>-1.52625152625E-4</v>
      </c>
      <c r="D348">
        <v>0.3668728</v>
      </c>
      <c r="E348">
        <v>-1.3872444444400001E-2</v>
      </c>
      <c r="F348">
        <v>-0.18970864197500001</v>
      </c>
      <c r="G348">
        <v>6.7578125</v>
      </c>
      <c r="H348">
        <v>1.11236331871E-4</v>
      </c>
      <c r="I348">
        <v>3.2769114900000002E-4</v>
      </c>
    </row>
    <row r="349" spans="1:9">
      <c r="A349">
        <v>17.399999999999999</v>
      </c>
      <c r="C349">
        <v>1.52625152625E-4</v>
      </c>
      <c r="D349">
        <v>0.36604959999999997</v>
      </c>
      <c r="E349">
        <v>-2.3324000000000001E-2</v>
      </c>
      <c r="F349">
        <v>-0.15735654321</v>
      </c>
      <c r="G349">
        <v>6.77734375</v>
      </c>
      <c r="H349" s="1">
        <v>9.1977014707500006E-5</v>
      </c>
      <c r="I349">
        <v>3.2769114900000002E-4</v>
      </c>
    </row>
    <row r="350" spans="1:9">
      <c r="A350">
        <v>17.45</v>
      </c>
      <c r="C350">
        <v>1.52625152625E-4</v>
      </c>
      <c r="D350">
        <v>0.36440319999999998</v>
      </c>
      <c r="E350">
        <v>-2.9879111111100001E-2</v>
      </c>
      <c r="F350">
        <v>-0.116958765432</v>
      </c>
      <c r="G350">
        <v>6.796875</v>
      </c>
      <c r="H350" s="1">
        <v>8.2544221166800004E-5</v>
      </c>
      <c r="I350">
        <v>3.2769114900000002E-4</v>
      </c>
    </row>
    <row r="351" spans="1:9">
      <c r="A351">
        <v>17.5</v>
      </c>
      <c r="C351">
        <v>1.52625152625E-4</v>
      </c>
      <c r="D351">
        <v>0.3630312</v>
      </c>
      <c r="E351">
        <v>-3.5062222222199999E-2</v>
      </c>
      <c r="F351">
        <v>-7.3258024691399998E-2</v>
      </c>
      <c r="G351">
        <v>6.81640625</v>
      </c>
      <c r="H351" s="1">
        <v>5.3728386993599998E-5</v>
      </c>
      <c r="I351">
        <v>3.2769114900000002E-4</v>
      </c>
    </row>
    <row r="352" spans="1:9">
      <c r="A352">
        <v>17.55</v>
      </c>
      <c r="C352">
        <v>-1.52625152625E-4</v>
      </c>
      <c r="D352">
        <v>0.36083599999999999</v>
      </c>
      <c r="E352">
        <v>-3.8263555555600001E-2</v>
      </c>
      <c r="F352">
        <v>-1.16027160494E-2</v>
      </c>
      <c r="G352">
        <v>6.8359375</v>
      </c>
      <c r="H352" s="1">
        <v>4.12448151648E-5</v>
      </c>
      <c r="I352">
        <v>3.2769114900000002E-4</v>
      </c>
    </row>
    <row r="353" spans="1:9">
      <c r="A353">
        <v>17.600000000000001</v>
      </c>
      <c r="C353">
        <v>1.52625152625E-4</v>
      </c>
      <c r="D353">
        <v>0.35891519999999999</v>
      </c>
      <c r="E353">
        <v>-3.58244444444E-2</v>
      </c>
      <c r="F353">
        <v>4.2684444444399998E-2</v>
      </c>
      <c r="G353">
        <v>6.85546875</v>
      </c>
      <c r="H353" s="1">
        <v>7.3767042028399993E-5</v>
      </c>
      <c r="I353">
        <v>3.2769114900000002E-4</v>
      </c>
    </row>
    <row r="354" spans="1:9">
      <c r="A354">
        <v>17.649999999999999</v>
      </c>
      <c r="C354">
        <v>-1.52625152625E-4</v>
      </c>
      <c r="D354">
        <v>0.3572688</v>
      </c>
      <c r="E354">
        <v>-3.2775555555600001E-2</v>
      </c>
      <c r="F354">
        <v>7.5544691358000002E-2</v>
      </c>
      <c r="G354">
        <v>6.875</v>
      </c>
      <c r="H354" s="1">
        <v>7.85951821824E-5</v>
      </c>
      <c r="I354">
        <v>3.2769114900000002E-4</v>
      </c>
    </row>
    <row r="355" spans="1:9">
      <c r="A355">
        <v>17.7</v>
      </c>
      <c r="C355">
        <v>1.52625152625E-4</v>
      </c>
      <c r="D355">
        <v>0.35562240000000001</v>
      </c>
      <c r="E355">
        <v>-2.86595555556E-2</v>
      </c>
      <c r="F355">
        <v>0.111877283951</v>
      </c>
      <c r="G355">
        <v>6.89453125</v>
      </c>
      <c r="H355" s="1">
        <v>4.7864888639499999E-5</v>
      </c>
      <c r="I355">
        <v>3.2769114900000002E-4</v>
      </c>
    </row>
    <row r="356" spans="1:9">
      <c r="A356">
        <v>17.75</v>
      </c>
      <c r="C356">
        <v>1.52625152625E-4</v>
      </c>
      <c r="D356">
        <v>0.35425040000000002</v>
      </c>
      <c r="E356">
        <v>-2.1647111111100001E-2</v>
      </c>
      <c r="F356">
        <v>0.147532345679</v>
      </c>
      <c r="G356">
        <v>6.9140625</v>
      </c>
      <c r="H356" s="1">
        <v>8.1342056080299999E-5</v>
      </c>
      <c r="I356">
        <v>3.2769114900000002E-4</v>
      </c>
    </row>
    <row r="357" spans="1:9">
      <c r="A357">
        <v>17.8</v>
      </c>
      <c r="C357">
        <v>4.5787545787500002E-4</v>
      </c>
      <c r="D357">
        <v>0.3534272</v>
      </c>
      <c r="E357">
        <v>-1.3415111111099999E-2</v>
      </c>
      <c r="F357">
        <v>0.173532592593</v>
      </c>
      <c r="G357">
        <v>6.93359375</v>
      </c>
      <c r="H357">
        <v>1.4482380417399999E-4</v>
      </c>
      <c r="I357">
        <v>3.2769114900000002E-4</v>
      </c>
    </row>
    <row r="358" spans="1:9">
      <c r="A358">
        <v>17.850000000000001</v>
      </c>
      <c r="C358">
        <v>-1.52625152625E-4</v>
      </c>
      <c r="D358">
        <v>0.35287839999999998</v>
      </c>
      <c r="E358">
        <v>-4.2684444444400001E-3</v>
      </c>
      <c r="F358">
        <v>0.194620740741</v>
      </c>
      <c r="G358">
        <v>6.953125</v>
      </c>
      <c r="H358">
        <v>1.7564761672000001E-4</v>
      </c>
      <c r="I358">
        <v>3.2769114900000002E-4</v>
      </c>
    </row>
    <row r="359" spans="1:9">
      <c r="A359">
        <v>17.899999999999999</v>
      </c>
      <c r="C359">
        <v>1.52625152625E-4</v>
      </c>
      <c r="D359">
        <v>0.35287839999999998</v>
      </c>
      <c r="E359">
        <v>7.01244444444E-3</v>
      </c>
      <c r="F359">
        <v>0.19470543209899999</v>
      </c>
      <c r="G359">
        <v>6.97265625</v>
      </c>
      <c r="H359">
        <v>1.80880497466E-4</v>
      </c>
      <c r="I359">
        <v>3.2769114900000002E-4</v>
      </c>
    </row>
    <row r="360" spans="1:9">
      <c r="A360">
        <v>17.95</v>
      </c>
      <c r="C360">
        <v>-1.52625152625E-4</v>
      </c>
      <c r="D360">
        <v>0.3537016</v>
      </c>
      <c r="E360">
        <v>1.6159111111100001E-2</v>
      </c>
      <c r="F360">
        <v>0.17395604938299999</v>
      </c>
      <c r="G360">
        <v>6.9921875</v>
      </c>
      <c r="H360">
        <v>1.8825382069900001E-4</v>
      </c>
      <c r="I360">
        <v>3.2769114900000002E-4</v>
      </c>
    </row>
    <row r="361" spans="1:9">
      <c r="A361">
        <v>18</v>
      </c>
      <c r="C361">
        <v>-1.52625152625E-4</v>
      </c>
      <c r="D361">
        <v>0.35452479999999997</v>
      </c>
      <c r="E361">
        <v>2.4391111111100001E-2</v>
      </c>
      <c r="F361">
        <v>0.14922617284</v>
      </c>
      <c r="G361">
        <v>7.01171875</v>
      </c>
      <c r="H361">
        <v>1.9918778147999999E-4</v>
      </c>
      <c r="I361">
        <v>3.2769114900000002E-4</v>
      </c>
    </row>
    <row r="362" spans="1:9">
      <c r="A362">
        <v>18.05</v>
      </c>
      <c r="C362">
        <v>1.52625152625E-4</v>
      </c>
      <c r="D362">
        <v>0.35617120000000002</v>
      </c>
      <c r="E362">
        <v>3.1556000000000001E-2</v>
      </c>
      <c r="F362">
        <v>0.113317037037</v>
      </c>
      <c r="G362">
        <v>7.03125</v>
      </c>
      <c r="H362">
        <v>2.0807275191799999E-4</v>
      </c>
      <c r="I362">
        <v>3.2769114900000002E-4</v>
      </c>
    </row>
    <row r="363" spans="1:9">
      <c r="A363">
        <v>18.100000000000001</v>
      </c>
      <c r="C363">
        <v>1.52625152625E-4</v>
      </c>
      <c r="D363">
        <v>0.35781760000000001</v>
      </c>
      <c r="E363">
        <v>3.58244444444E-2</v>
      </c>
      <c r="F363">
        <v>7.1648888888900003E-2</v>
      </c>
      <c r="G363">
        <v>7.05078125</v>
      </c>
      <c r="H363">
        <v>2.2467779207099999E-4</v>
      </c>
      <c r="I363">
        <v>3.2769114900000002E-4</v>
      </c>
    </row>
    <row r="364" spans="1:9">
      <c r="A364">
        <v>18.149999999999999</v>
      </c>
      <c r="C364">
        <v>-4.5787545787500002E-4</v>
      </c>
      <c r="D364">
        <v>0.35973840000000001</v>
      </c>
      <c r="E364">
        <v>3.9330666666700001E-2</v>
      </c>
      <c r="F364">
        <v>1.5921975308600001E-2</v>
      </c>
      <c r="G364">
        <v>7.0703125</v>
      </c>
      <c r="H364">
        <v>2.3218606980600001E-4</v>
      </c>
      <c r="I364">
        <v>3.2769114900000002E-4</v>
      </c>
    </row>
    <row r="365" spans="1:9">
      <c r="A365">
        <v>18.2</v>
      </c>
      <c r="C365">
        <v>1.52625152625E-4</v>
      </c>
      <c r="D365">
        <v>0.36193360000000002</v>
      </c>
      <c r="E365">
        <v>3.8568444444400003E-2</v>
      </c>
      <c r="F365">
        <v>-5.8945185185199998E-2</v>
      </c>
      <c r="G365">
        <v>7.08984375</v>
      </c>
      <c r="H365">
        <v>1.8134344944900001E-4</v>
      </c>
      <c r="I365">
        <v>3.2769114900000002E-4</v>
      </c>
    </row>
    <row r="366" spans="1:9">
      <c r="A366">
        <v>18.25</v>
      </c>
      <c r="C366">
        <v>-1.52625152625E-4</v>
      </c>
      <c r="D366">
        <v>0.36385440000000002</v>
      </c>
      <c r="E366">
        <v>3.2623111111100001E-2</v>
      </c>
      <c r="F366">
        <v>-0.11831382716</v>
      </c>
      <c r="G366">
        <v>7.109375</v>
      </c>
      <c r="H366" s="1">
        <v>6.3647800562899998E-5</v>
      </c>
      <c r="I366">
        <v>3.2769114900000002E-4</v>
      </c>
    </row>
    <row r="367" spans="1:9">
      <c r="A367">
        <v>18.3</v>
      </c>
      <c r="C367">
        <v>1.52625152625E-4</v>
      </c>
      <c r="D367">
        <v>0.36522640000000001</v>
      </c>
      <c r="E367">
        <v>2.5153333333299999E-2</v>
      </c>
      <c r="F367">
        <v>-0.147786419753</v>
      </c>
      <c r="G367">
        <v>7.12890625</v>
      </c>
      <c r="H367" s="1">
        <v>5.2293881955599998E-5</v>
      </c>
      <c r="I367">
        <v>3.2769114900000002E-4</v>
      </c>
    </row>
    <row r="368" spans="1:9">
      <c r="A368">
        <v>18.350000000000001</v>
      </c>
      <c r="C368">
        <v>-1.52625152625E-4</v>
      </c>
      <c r="D368">
        <v>0.36632399999999998</v>
      </c>
      <c r="E368">
        <v>1.7836000000000001E-2</v>
      </c>
      <c r="F368">
        <v>-0.17107654320999999</v>
      </c>
      <c r="G368">
        <v>7.1484375</v>
      </c>
      <c r="H368" s="1">
        <v>9.2986324185099996E-5</v>
      </c>
      <c r="I368">
        <v>3.2769114900000002E-4</v>
      </c>
    </row>
    <row r="369" spans="1:9">
      <c r="A369">
        <v>18.399999999999999</v>
      </c>
      <c r="C369">
        <v>1.52625152625E-4</v>
      </c>
      <c r="D369">
        <v>0.36714720000000001</v>
      </c>
      <c r="E369">
        <v>8.0795555555599995E-3</v>
      </c>
      <c r="F369">
        <v>-0.190640246914</v>
      </c>
      <c r="G369">
        <v>7.16796875</v>
      </c>
      <c r="H369" s="1">
        <v>9.4232294482899994E-5</v>
      </c>
      <c r="I369">
        <v>3.2769114900000002E-4</v>
      </c>
    </row>
    <row r="370" spans="1:9">
      <c r="A370">
        <v>18.45</v>
      </c>
      <c r="C370">
        <v>-1.52625152625E-4</v>
      </c>
      <c r="D370">
        <v>0.36714720000000001</v>
      </c>
      <c r="E370">
        <v>-2.1342222222200001E-3</v>
      </c>
      <c r="F370">
        <v>-0.19216469135799999</v>
      </c>
      <c r="G370">
        <v>7.1875</v>
      </c>
      <c r="H370">
        <v>1.16961877126E-4</v>
      </c>
      <c r="I370">
        <v>3.2769114900000002E-4</v>
      </c>
    </row>
    <row r="371" spans="1:9">
      <c r="A371">
        <v>18.5</v>
      </c>
      <c r="C371">
        <v>1.52625152625E-4</v>
      </c>
      <c r="D371">
        <v>0.3668728</v>
      </c>
      <c r="E371">
        <v>-1.1433333333300001E-2</v>
      </c>
      <c r="F371">
        <v>-0.18352617284</v>
      </c>
      <c r="G371">
        <v>7.20703125</v>
      </c>
      <c r="H371">
        <v>1.04531201807E-4</v>
      </c>
      <c r="I371">
        <v>3.2769114900000002E-4</v>
      </c>
    </row>
    <row r="372" spans="1:9">
      <c r="A372">
        <v>18.55</v>
      </c>
      <c r="C372">
        <v>-1.52625152625E-4</v>
      </c>
      <c r="D372">
        <v>0.36604959999999997</v>
      </c>
      <c r="E372">
        <v>-2.1037333333300001E-2</v>
      </c>
      <c r="F372">
        <v>-0.160320740741</v>
      </c>
      <c r="G372">
        <v>7.2265625</v>
      </c>
      <c r="H372" s="1">
        <v>8.8859411049699999E-5</v>
      </c>
      <c r="I372">
        <v>3.2769114900000002E-4</v>
      </c>
    </row>
    <row r="373" spans="1:9">
      <c r="A373">
        <v>18.600000000000001</v>
      </c>
      <c r="C373">
        <v>1.52625152625E-4</v>
      </c>
      <c r="D373">
        <v>0.36467759999999999</v>
      </c>
      <c r="E373">
        <v>-2.8507111111099999E-2</v>
      </c>
      <c r="F373">
        <v>-0.11704345679</v>
      </c>
      <c r="G373">
        <v>7.24609375</v>
      </c>
      <c r="H373">
        <v>1.0674675028600001E-4</v>
      </c>
      <c r="I373">
        <v>3.2769114900000002E-4</v>
      </c>
    </row>
    <row r="374" spans="1:9">
      <c r="A374">
        <v>18.649999999999999</v>
      </c>
      <c r="C374">
        <v>-1.52625152625E-4</v>
      </c>
      <c r="D374">
        <v>0.3630312</v>
      </c>
      <c r="E374">
        <v>-3.2623111111100001E-2</v>
      </c>
      <c r="F374">
        <v>-7.33427160494E-2</v>
      </c>
      <c r="G374">
        <v>7.265625</v>
      </c>
      <c r="H374" s="1">
        <v>8.8816265007899995E-5</v>
      </c>
      <c r="I374">
        <v>3.2769114900000002E-4</v>
      </c>
    </row>
    <row r="375" spans="1:9">
      <c r="A375">
        <v>18.7</v>
      </c>
      <c r="C375">
        <v>1.52625152625E-4</v>
      </c>
      <c r="D375">
        <v>0.36138480000000001</v>
      </c>
      <c r="E375">
        <v>-3.5367111111099997E-2</v>
      </c>
      <c r="F375">
        <v>-3.5655061728400002E-2</v>
      </c>
      <c r="G375">
        <v>7.28515625</v>
      </c>
      <c r="H375" s="1">
        <v>2.79471661753E-5</v>
      </c>
      <c r="I375">
        <v>3.2769114900000002E-4</v>
      </c>
    </row>
    <row r="376" spans="1:9">
      <c r="A376">
        <v>18.75</v>
      </c>
      <c r="C376">
        <v>1.52625152625E-4</v>
      </c>
      <c r="D376">
        <v>0.35946400000000001</v>
      </c>
      <c r="E376">
        <v>-3.6739111111100002E-2</v>
      </c>
      <c r="F376">
        <v>1.1009876543200001E-2</v>
      </c>
      <c r="G376">
        <v>7.3046875</v>
      </c>
      <c r="H376" s="1">
        <v>5.8387682975000002E-5</v>
      </c>
      <c r="I376">
        <v>3.2769114900000002E-4</v>
      </c>
    </row>
    <row r="377" spans="1:9">
      <c r="A377">
        <v>18.8</v>
      </c>
      <c r="C377">
        <v>-1.52625152625E-4</v>
      </c>
      <c r="D377">
        <v>0.35754320000000001</v>
      </c>
      <c r="E377">
        <v>-3.4604888888900003E-2</v>
      </c>
      <c r="F377">
        <v>6.3095061728400001E-2</v>
      </c>
      <c r="G377">
        <v>7.32421875</v>
      </c>
      <c r="H377">
        <v>1.05475809775E-4</v>
      </c>
      <c r="I377">
        <v>3.2769114900000002E-4</v>
      </c>
    </row>
    <row r="378" spans="1:9">
      <c r="A378">
        <v>18.850000000000001</v>
      </c>
      <c r="C378">
        <v>1.52625152625E-4</v>
      </c>
      <c r="D378">
        <v>0.35589680000000001</v>
      </c>
      <c r="E378">
        <v>-2.9879111111100001E-2</v>
      </c>
      <c r="F378">
        <v>0.106202962963</v>
      </c>
      <c r="G378">
        <v>7.34375</v>
      </c>
      <c r="H378">
        <v>1.03382773938E-4</v>
      </c>
      <c r="I378">
        <v>3.2769114900000002E-4</v>
      </c>
    </row>
    <row r="379" spans="1:9">
      <c r="A379">
        <v>18.899999999999999</v>
      </c>
      <c r="C379">
        <v>-1.52625152625E-4</v>
      </c>
      <c r="D379">
        <v>0.35452479999999997</v>
      </c>
      <c r="E379">
        <v>-2.37813333333E-2</v>
      </c>
      <c r="F379">
        <v>0.144398765432</v>
      </c>
      <c r="G379">
        <v>7.36328125</v>
      </c>
      <c r="H379" s="1">
        <v>6.7282001928300005E-5</v>
      </c>
      <c r="I379">
        <v>3.2769114900000002E-4</v>
      </c>
    </row>
    <row r="380" spans="1:9">
      <c r="A380">
        <v>18.95</v>
      </c>
      <c r="C380">
        <v>1.52625152625E-4</v>
      </c>
      <c r="D380">
        <v>0.3534272</v>
      </c>
      <c r="E380">
        <v>-1.5549333333300001E-2</v>
      </c>
      <c r="F380">
        <v>0.181662962963</v>
      </c>
      <c r="G380">
        <v>7.3828125</v>
      </c>
      <c r="H380" s="1">
        <v>4.2012245623499997E-5</v>
      </c>
      <c r="I380">
        <v>3.2769114900000002E-4</v>
      </c>
    </row>
    <row r="381" spans="1:9">
      <c r="A381">
        <v>19</v>
      </c>
      <c r="C381">
        <v>1.52625152625E-4</v>
      </c>
      <c r="D381">
        <v>0.35287839999999998</v>
      </c>
      <c r="E381">
        <v>-5.1831111111100003E-3</v>
      </c>
      <c r="F381">
        <v>0.20723975308600001</v>
      </c>
      <c r="G381">
        <v>7.40234375</v>
      </c>
      <c r="H381" s="1">
        <v>6.60403103362E-5</v>
      </c>
      <c r="I381">
        <v>3.2769114900000002E-4</v>
      </c>
    </row>
    <row r="382" spans="1:9">
      <c r="A382">
        <v>19.05</v>
      </c>
      <c r="C382">
        <v>1.52625152625E-4</v>
      </c>
      <c r="D382">
        <v>0.35287839999999998</v>
      </c>
      <c r="E382">
        <v>5.9453333333299996E-3</v>
      </c>
      <c r="F382">
        <v>0.212575308642</v>
      </c>
      <c r="G382">
        <v>7.421875</v>
      </c>
      <c r="H382">
        <v>1.3960170605600001E-4</v>
      </c>
      <c r="I382">
        <v>3.2769114900000002E-4</v>
      </c>
    </row>
    <row r="383" spans="1:9">
      <c r="A383">
        <v>19.100000000000001</v>
      </c>
      <c r="C383">
        <v>1.52625152625E-4</v>
      </c>
      <c r="D383">
        <v>0.3534272</v>
      </c>
      <c r="E383">
        <v>1.7531111111099999E-2</v>
      </c>
      <c r="F383">
        <v>0.18657506172800001</v>
      </c>
      <c r="G383">
        <v>7.44140625</v>
      </c>
      <c r="H383">
        <v>2.1424009147599999E-4</v>
      </c>
      <c r="I383">
        <v>3.2769114900000002E-4</v>
      </c>
    </row>
    <row r="384" spans="1:9">
      <c r="A384">
        <v>19.149999999999999</v>
      </c>
      <c r="C384">
        <v>1.52625152625E-4</v>
      </c>
      <c r="D384">
        <v>0.35479919999999998</v>
      </c>
      <c r="E384">
        <v>2.5763111111099999E-2</v>
      </c>
      <c r="F384">
        <v>0.13660716049400001</v>
      </c>
      <c r="G384">
        <v>7.4609375</v>
      </c>
      <c r="H384">
        <v>2.2856005564400001E-4</v>
      </c>
      <c r="I384">
        <v>3.2769114900000002E-4</v>
      </c>
    </row>
    <row r="385" spans="1:9">
      <c r="A385">
        <v>19.2</v>
      </c>
      <c r="C385">
        <v>1.52625152625E-4</v>
      </c>
      <c r="D385">
        <v>0.35617120000000002</v>
      </c>
      <c r="E385">
        <v>3.0488888888900001E-2</v>
      </c>
      <c r="F385">
        <v>9.5531851851800006E-2</v>
      </c>
      <c r="G385">
        <v>7.48046875</v>
      </c>
      <c r="H385">
        <v>1.66986879455E-4</v>
      </c>
      <c r="I385">
        <v>3.2769114900000002E-4</v>
      </c>
    </row>
    <row r="386" spans="1:9">
      <c r="A386">
        <v>19.25</v>
      </c>
      <c r="C386">
        <v>-1.52625152625E-4</v>
      </c>
      <c r="D386">
        <v>0.35781760000000001</v>
      </c>
      <c r="E386">
        <v>3.4909777777800001E-2</v>
      </c>
      <c r="F386">
        <v>5.9622716049399997E-2</v>
      </c>
      <c r="G386">
        <v>7.5</v>
      </c>
      <c r="H386" s="1">
        <v>9.9043004304999994E-5</v>
      </c>
      <c r="I386">
        <v>3.2769114900000002E-4</v>
      </c>
    </row>
    <row r="387" spans="1:9">
      <c r="A387">
        <v>19.3</v>
      </c>
      <c r="C387">
        <v>1.52625152625E-4</v>
      </c>
      <c r="D387">
        <v>0.35973840000000001</v>
      </c>
      <c r="E387">
        <v>3.7196444444399998E-2</v>
      </c>
      <c r="F387">
        <v>1.05864197531E-2</v>
      </c>
      <c r="G387">
        <v>7.51953125</v>
      </c>
      <c r="H387">
        <v>1.2771537623199999E-4</v>
      </c>
      <c r="I387">
        <v>3.2769114900000002E-4</v>
      </c>
    </row>
    <row r="388" spans="1:9">
      <c r="A388">
        <v>19.350000000000001</v>
      </c>
      <c r="C388">
        <v>1.52625152625E-4</v>
      </c>
      <c r="D388">
        <v>0.36165920000000001</v>
      </c>
      <c r="E388">
        <v>3.6586666666699998E-2</v>
      </c>
      <c r="F388">
        <v>-4.8782222222200002E-2</v>
      </c>
      <c r="G388">
        <v>7.5390625</v>
      </c>
      <c r="H388">
        <v>1.6813292622200001E-4</v>
      </c>
      <c r="I388">
        <v>3.2769114900000002E-4</v>
      </c>
    </row>
    <row r="389" spans="1:9">
      <c r="A389">
        <v>19.399999999999999</v>
      </c>
      <c r="C389">
        <v>-1.52625152625E-4</v>
      </c>
      <c r="D389">
        <v>0.36358000000000001</v>
      </c>
      <c r="E389">
        <v>3.2013333333299997E-2</v>
      </c>
      <c r="F389">
        <v>-0.10162962963</v>
      </c>
      <c r="G389">
        <v>7.55859375</v>
      </c>
      <c r="H389">
        <v>1.6532562176699999E-4</v>
      </c>
      <c r="I389">
        <v>3.2769114900000002E-4</v>
      </c>
    </row>
    <row r="390" spans="1:9">
      <c r="A390">
        <v>19.45</v>
      </c>
      <c r="C390">
        <v>1.52625152625E-4</v>
      </c>
      <c r="D390">
        <v>0.364952</v>
      </c>
      <c r="E390">
        <v>2.5153333333299999E-2</v>
      </c>
      <c r="F390">
        <v>-0.129831851852</v>
      </c>
      <c r="G390">
        <v>7.578125</v>
      </c>
      <c r="H390">
        <v>1.2467958375799999E-4</v>
      </c>
      <c r="I390">
        <v>3.2769114900000002E-4</v>
      </c>
    </row>
    <row r="391" spans="1:9">
      <c r="A391">
        <v>19.5</v>
      </c>
      <c r="C391">
        <v>1.52625152625E-4</v>
      </c>
      <c r="D391">
        <v>0.36604959999999997</v>
      </c>
      <c r="E391">
        <v>1.8598222222199999E-2</v>
      </c>
      <c r="F391">
        <v>-0.147362962963</v>
      </c>
      <c r="G391">
        <v>7.59765625</v>
      </c>
      <c r="H391">
        <v>1.0659396735800001E-4</v>
      </c>
      <c r="I391">
        <v>3.2769114900000002E-4</v>
      </c>
    </row>
    <row r="392" spans="1:9">
      <c r="A392">
        <v>19.55</v>
      </c>
      <c r="C392">
        <v>1.52625152625E-4</v>
      </c>
      <c r="D392">
        <v>0.3668728</v>
      </c>
      <c r="E392">
        <v>1.0671111111099999E-2</v>
      </c>
      <c r="F392">
        <v>-0.16675728395100001</v>
      </c>
      <c r="G392">
        <v>7.6171875</v>
      </c>
      <c r="H392">
        <v>1.18942147737E-4</v>
      </c>
      <c r="I392">
        <v>3.2769114900000002E-4</v>
      </c>
    </row>
    <row r="393" spans="1:9">
      <c r="A393">
        <v>19.600000000000001</v>
      </c>
      <c r="C393">
        <v>1.52625152625E-4</v>
      </c>
      <c r="D393">
        <v>0.36714720000000001</v>
      </c>
      <c r="E393">
        <v>1.9817777777799998E-3</v>
      </c>
      <c r="F393">
        <v>-0.18522</v>
      </c>
      <c r="G393">
        <v>7.63671875</v>
      </c>
      <c r="H393">
        <v>1.3287877624E-4</v>
      </c>
      <c r="I393">
        <v>3.2769114900000002E-4</v>
      </c>
    </row>
    <row r="394" spans="1:9">
      <c r="A394">
        <v>19.649999999999999</v>
      </c>
      <c r="C394">
        <v>1.52625152625E-4</v>
      </c>
      <c r="D394">
        <v>0.36714720000000001</v>
      </c>
      <c r="E394">
        <v>-8.2319999999999997E-3</v>
      </c>
      <c r="F394">
        <v>-0.19411259259300001</v>
      </c>
      <c r="G394">
        <v>7.65625</v>
      </c>
      <c r="H394">
        <v>1.57666666562E-4</v>
      </c>
      <c r="I394">
        <v>3.2769114900000002E-4</v>
      </c>
    </row>
    <row r="395" spans="1:9">
      <c r="A395">
        <v>19.7</v>
      </c>
      <c r="C395">
        <v>-1.52625152625E-4</v>
      </c>
      <c r="D395">
        <v>0.36632399999999998</v>
      </c>
      <c r="E395">
        <v>-1.8445777777800001E-2</v>
      </c>
      <c r="F395">
        <v>-0.18030790123500001</v>
      </c>
      <c r="G395">
        <v>7.67578125</v>
      </c>
      <c r="H395">
        <v>1.7108011591900001E-4</v>
      </c>
      <c r="I395">
        <v>3.2769114900000002E-4</v>
      </c>
    </row>
    <row r="396" spans="1:9">
      <c r="A396">
        <v>19.75</v>
      </c>
      <c r="C396">
        <v>1.52625152625E-4</v>
      </c>
      <c r="D396">
        <v>0.36522640000000001</v>
      </c>
      <c r="E396">
        <v>-2.69826666667E-2</v>
      </c>
      <c r="F396">
        <v>-0.147786419753</v>
      </c>
      <c r="G396">
        <v>7.6953125</v>
      </c>
      <c r="H396">
        <v>1.8626378996900001E-4</v>
      </c>
      <c r="I396">
        <v>3.2769114900000002E-4</v>
      </c>
    </row>
    <row r="397" spans="1:9">
      <c r="A397">
        <v>19.8</v>
      </c>
      <c r="C397">
        <v>1.52625152625E-4</v>
      </c>
      <c r="D397">
        <v>0.36358000000000001</v>
      </c>
      <c r="E397">
        <v>-3.3995111111099999E-2</v>
      </c>
      <c r="F397">
        <v>-9.6802222222200002E-2</v>
      </c>
      <c r="G397">
        <v>7.71484375</v>
      </c>
      <c r="H397">
        <v>2.1896703687699999E-4</v>
      </c>
      <c r="I397">
        <v>3.2769114900000002E-4</v>
      </c>
    </row>
    <row r="398" spans="1:9">
      <c r="A398">
        <v>19.850000000000001</v>
      </c>
      <c r="C398">
        <v>1.52625152625E-4</v>
      </c>
      <c r="D398">
        <v>0.36165920000000001</v>
      </c>
      <c r="E398">
        <v>-3.7196444444399998E-2</v>
      </c>
      <c r="F398">
        <v>-3.3876543209900002E-2</v>
      </c>
      <c r="G398">
        <v>7.734375</v>
      </c>
      <c r="H398">
        <v>2.30618408447E-4</v>
      </c>
      <c r="I398">
        <v>3.2769114900000002E-4</v>
      </c>
    </row>
    <row r="399" spans="1:9">
      <c r="A399">
        <v>19.899999999999999</v>
      </c>
      <c r="C399">
        <v>1.52625152625E-4</v>
      </c>
      <c r="D399">
        <v>0.35973840000000001</v>
      </c>
      <c r="E399">
        <v>-3.7196444444399998E-2</v>
      </c>
      <c r="F399">
        <v>2.4983950617300001E-2</v>
      </c>
      <c r="G399">
        <v>7.75390625</v>
      </c>
      <c r="H399">
        <v>1.7277858486800001E-4</v>
      </c>
      <c r="I399">
        <v>3.2769114900000002E-4</v>
      </c>
    </row>
    <row r="400" spans="1:9">
      <c r="A400">
        <v>19.95</v>
      </c>
      <c r="C400">
        <v>1.52625152625E-4</v>
      </c>
      <c r="D400">
        <v>0.35781760000000001</v>
      </c>
      <c r="E400">
        <v>-3.4299999999999997E-2</v>
      </c>
      <c r="F400">
        <v>7.3512098765400005E-2</v>
      </c>
      <c r="G400">
        <v>7.7734375</v>
      </c>
      <c r="H400" s="1">
        <v>6.41794194034E-5</v>
      </c>
      <c r="I400">
        <v>3.2769114900000002E-4</v>
      </c>
    </row>
    <row r="401" spans="1:9">
      <c r="A401">
        <v>20</v>
      </c>
      <c r="C401">
        <v>-1.52625152625E-4</v>
      </c>
      <c r="D401">
        <v>0.35617120000000002</v>
      </c>
      <c r="E401">
        <v>-2.86595555556E-2</v>
      </c>
      <c r="F401">
        <v>0.10154493827199999</v>
      </c>
      <c r="G401">
        <v>7.79296875</v>
      </c>
      <c r="H401" s="1">
        <v>7.0734657614499995E-5</v>
      </c>
      <c r="I401">
        <v>3.2769114900000002E-4</v>
      </c>
    </row>
    <row r="402" spans="1:9">
      <c r="A402">
        <v>20.05</v>
      </c>
      <c r="C402">
        <v>-1.52625152625E-4</v>
      </c>
      <c r="D402">
        <v>0.35507359999999999</v>
      </c>
      <c r="E402">
        <v>-2.4086222222199999E-2</v>
      </c>
      <c r="F402">
        <v>0.128138024691</v>
      </c>
      <c r="G402">
        <v>7.8125</v>
      </c>
      <c r="H402" s="1">
        <v>9.4233724541900005E-5</v>
      </c>
      <c r="I402">
        <v>3.2769114900000002E-4</v>
      </c>
    </row>
    <row r="403" spans="1:9">
      <c r="A403">
        <v>20.100000000000001</v>
      </c>
      <c r="C403">
        <v>1.52625152625E-4</v>
      </c>
      <c r="D403">
        <v>0.3537016</v>
      </c>
      <c r="E403">
        <v>-1.7836000000000001E-2</v>
      </c>
      <c r="F403">
        <v>0.18361086419799999</v>
      </c>
      <c r="G403">
        <v>7.83203125</v>
      </c>
      <c r="H403" s="1">
        <v>5.5890470097799997E-5</v>
      </c>
      <c r="I403">
        <v>3.2769114900000002E-4</v>
      </c>
    </row>
    <row r="404" spans="1:9">
      <c r="A404">
        <v>20.149999999999999</v>
      </c>
      <c r="C404">
        <v>1.52625152625E-4</v>
      </c>
      <c r="D404">
        <v>0.35287839999999998</v>
      </c>
      <c r="E404">
        <v>-4.4208888888900002E-3</v>
      </c>
      <c r="F404">
        <v>0.212575308642</v>
      </c>
      <c r="G404">
        <v>7.8515625</v>
      </c>
      <c r="H404" s="1">
        <v>5.2586498187500003E-5</v>
      </c>
      <c r="I404">
        <v>3.2769114900000002E-4</v>
      </c>
    </row>
    <row r="405" spans="1:9">
      <c r="A405">
        <v>20.2</v>
      </c>
      <c r="C405">
        <v>-1.52625152625E-4</v>
      </c>
      <c r="D405">
        <v>0.3534272</v>
      </c>
      <c r="E405">
        <v>6.40266666667E-3</v>
      </c>
      <c r="F405">
        <v>0.18657506172800001</v>
      </c>
      <c r="G405">
        <v>7.87109375</v>
      </c>
      <c r="H405" s="1">
        <v>9.4302435810600003E-5</v>
      </c>
      <c r="I405">
        <v>3.2769114900000002E-4</v>
      </c>
    </row>
    <row r="406" spans="1:9">
      <c r="A406">
        <v>20.25</v>
      </c>
      <c r="C406">
        <v>-1.52625152625E-4</v>
      </c>
      <c r="D406">
        <v>0.3537016</v>
      </c>
      <c r="E406">
        <v>1.40248888889E-2</v>
      </c>
      <c r="F406">
        <v>0.15786469135799999</v>
      </c>
      <c r="G406">
        <v>7.890625</v>
      </c>
      <c r="H406">
        <v>1.3600965601999999E-4</v>
      </c>
      <c r="I406">
        <v>3.2769114900000002E-4</v>
      </c>
    </row>
    <row r="407" spans="1:9">
      <c r="A407">
        <v>20.3</v>
      </c>
      <c r="C407">
        <v>1.52625152625E-4</v>
      </c>
      <c r="D407">
        <v>0.35479919999999998</v>
      </c>
      <c r="E407">
        <v>2.14946666667E-2</v>
      </c>
      <c r="F407">
        <v>0.13736938271599999</v>
      </c>
      <c r="G407">
        <v>7.91015625</v>
      </c>
      <c r="H407">
        <v>1.5139638267899999E-4</v>
      </c>
      <c r="I407">
        <v>3.2769114900000002E-4</v>
      </c>
    </row>
    <row r="408" spans="1:9">
      <c r="A408">
        <v>20.350000000000001</v>
      </c>
      <c r="C408">
        <v>1.52625152625E-4</v>
      </c>
      <c r="D408">
        <v>0.35589680000000001</v>
      </c>
      <c r="E408">
        <v>2.7744888888900001E-2</v>
      </c>
      <c r="F408">
        <v>0.116111851852</v>
      </c>
      <c r="G408">
        <v>7.9296875</v>
      </c>
      <c r="H408">
        <v>1.0747664988799999E-4</v>
      </c>
      <c r="I408">
        <v>3.2769114900000002E-4</v>
      </c>
    </row>
    <row r="409" spans="1:9">
      <c r="A409">
        <v>20.399999999999999</v>
      </c>
      <c r="C409">
        <v>-1.52625152625E-4</v>
      </c>
      <c r="D409">
        <v>0.35754320000000001</v>
      </c>
      <c r="E409">
        <v>3.3995111111099999E-2</v>
      </c>
      <c r="F409">
        <v>7.7238518518499999E-2</v>
      </c>
      <c r="G409">
        <v>7.94921875</v>
      </c>
      <c r="H409" s="1">
        <v>5.6928642691399998E-5</v>
      </c>
      <c r="I409">
        <v>3.2769114900000002E-4</v>
      </c>
    </row>
    <row r="410" spans="1:9">
      <c r="A410">
        <v>20.45</v>
      </c>
      <c r="C410">
        <v>1.52625152625E-4</v>
      </c>
      <c r="D410">
        <v>0.35946400000000001</v>
      </c>
      <c r="E410">
        <v>3.6586666666699998E-2</v>
      </c>
      <c r="F410">
        <v>1.7192345679E-2</v>
      </c>
      <c r="G410">
        <v>7.96875</v>
      </c>
      <c r="H410">
        <v>1.36240691302E-4</v>
      </c>
      <c r="I410">
        <v>3.2769114900000002E-4</v>
      </c>
    </row>
    <row r="411" spans="1:9">
      <c r="A411">
        <v>20.5</v>
      </c>
      <c r="C411">
        <v>4.5787545787500002E-4</v>
      </c>
      <c r="D411">
        <v>0.36138480000000001</v>
      </c>
      <c r="E411">
        <v>3.5214666666699999E-2</v>
      </c>
      <c r="F411">
        <v>-3.4469382716000002E-2</v>
      </c>
      <c r="G411">
        <v>7.98828125</v>
      </c>
      <c r="H411">
        <v>2.3099519468500001E-4</v>
      </c>
      <c r="I411">
        <v>3.2769114900000002E-4</v>
      </c>
    </row>
    <row r="412" spans="1:9">
      <c r="A412">
        <v>20.55</v>
      </c>
      <c r="C412">
        <v>1.52625152625E-4</v>
      </c>
      <c r="D412">
        <v>0.3630312</v>
      </c>
      <c r="E412">
        <v>3.2318222222200002E-2</v>
      </c>
      <c r="F412">
        <v>-7.1225432098800001E-2</v>
      </c>
      <c r="G412">
        <v>8.0078125</v>
      </c>
      <c r="H412">
        <v>2.4973377614000001E-4</v>
      </c>
      <c r="I412">
        <v>3.2769114900000002E-4</v>
      </c>
    </row>
    <row r="413" spans="1:9">
      <c r="A413">
        <v>20.6</v>
      </c>
      <c r="C413">
        <v>-1.52625152625E-4</v>
      </c>
      <c r="D413">
        <v>0.36467759999999999</v>
      </c>
      <c r="E413">
        <v>2.7744888888900001E-2</v>
      </c>
      <c r="F413">
        <v>-0.10196839506200001</v>
      </c>
      <c r="G413">
        <v>8.02734375</v>
      </c>
      <c r="H413">
        <v>1.6452863119E-4</v>
      </c>
      <c r="I413">
        <v>3.2769114900000002E-4</v>
      </c>
    </row>
    <row r="414" spans="1:9">
      <c r="A414">
        <v>20.65</v>
      </c>
      <c r="C414">
        <v>1.52625152625E-4</v>
      </c>
      <c r="D414">
        <v>0.36577520000000002</v>
      </c>
      <c r="E414">
        <v>2.2866666666700002E-2</v>
      </c>
      <c r="F414">
        <v>-0.14473753086400001</v>
      </c>
      <c r="G414">
        <v>8.046875</v>
      </c>
      <c r="H414" s="1">
        <v>3.9281474260999998E-5</v>
      </c>
      <c r="I414">
        <v>3.2769114900000002E-4</v>
      </c>
    </row>
    <row r="415" spans="1:9">
      <c r="A415">
        <v>20.7</v>
      </c>
      <c r="C415">
        <v>1.52625152625E-4</v>
      </c>
      <c r="D415">
        <v>0.36714720000000001</v>
      </c>
      <c r="E415">
        <v>1.4177333333300001E-2</v>
      </c>
      <c r="F415">
        <v>-0.19944814814799999</v>
      </c>
      <c r="G415">
        <v>8.06640625</v>
      </c>
      <c r="H415" s="1">
        <v>4.38795688103E-5</v>
      </c>
      <c r="I415">
        <v>3.2769114900000002E-4</v>
      </c>
    </row>
    <row r="416" spans="1:9">
      <c r="A416">
        <v>20.75</v>
      </c>
      <c r="C416">
        <v>1.52625152625E-4</v>
      </c>
      <c r="D416">
        <v>0.36742160000000001</v>
      </c>
      <c r="E416">
        <v>1.2195555555599999E-3</v>
      </c>
      <c r="F416">
        <v>-0.22019753086400001</v>
      </c>
      <c r="G416">
        <v>8.0859375</v>
      </c>
      <c r="H416" s="1">
        <v>7.17721180865E-5</v>
      </c>
      <c r="I416">
        <v>3.2769114900000002E-4</v>
      </c>
    </row>
    <row r="417" spans="1:9">
      <c r="A417">
        <v>20.8</v>
      </c>
      <c r="C417">
        <v>1.52625152625E-4</v>
      </c>
      <c r="D417">
        <v>0.36714720000000001</v>
      </c>
      <c r="E417">
        <v>-9.9088888888899992E-3</v>
      </c>
      <c r="F417">
        <v>-0.19885530864199999</v>
      </c>
      <c r="G417">
        <v>8.10546875</v>
      </c>
      <c r="H417">
        <v>1.2125036591599999E-4</v>
      </c>
      <c r="I417">
        <v>3.2769114900000002E-4</v>
      </c>
    </row>
    <row r="418" spans="1:9">
      <c r="A418">
        <v>20.85</v>
      </c>
      <c r="C418">
        <v>1.52625152625E-4</v>
      </c>
      <c r="D418">
        <v>0.36632399999999998</v>
      </c>
      <c r="E418">
        <v>-1.8903111111100001E-2</v>
      </c>
      <c r="F418">
        <v>-0.16548691358000001</v>
      </c>
      <c r="G418">
        <v>8.125</v>
      </c>
      <c r="H418">
        <v>1.8098743114300001E-4</v>
      </c>
      <c r="I418">
        <v>3.2769114900000002E-4</v>
      </c>
    </row>
    <row r="419" spans="1:9">
      <c r="A419">
        <v>20.9</v>
      </c>
      <c r="C419">
        <v>-1.52625152625E-4</v>
      </c>
      <c r="D419">
        <v>0.36522640000000001</v>
      </c>
      <c r="E419">
        <v>-2.65253333333E-2</v>
      </c>
      <c r="F419">
        <v>-0.12703703703700001</v>
      </c>
      <c r="G419">
        <v>8.14453125</v>
      </c>
      <c r="H419">
        <v>2.2311388410199999E-4</v>
      </c>
      <c r="I419">
        <v>3.2769114900000002E-4</v>
      </c>
    </row>
    <row r="420" spans="1:9">
      <c r="A420">
        <v>20.95</v>
      </c>
      <c r="C420">
        <v>1.52625152625E-4</v>
      </c>
      <c r="D420">
        <v>0.36358000000000001</v>
      </c>
      <c r="E420">
        <v>-3.1860888888899999E-2</v>
      </c>
      <c r="F420">
        <v>-8.4606666666699998E-2</v>
      </c>
      <c r="G420">
        <v>8.1640625</v>
      </c>
      <c r="H420">
        <v>2.3694816421900001E-4</v>
      </c>
      <c r="I420">
        <v>3.2769114900000002E-4</v>
      </c>
    </row>
    <row r="421" spans="1:9">
      <c r="A421">
        <v>21</v>
      </c>
      <c r="C421">
        <v>4.5787545787500002E-4</v>
      </c>
      <c r="D421">
        <v>0.36193360000000002</v>
      </c>
      <c r="E421">
        <v>-3.4909777777800001E-2</v>
      </c>
      <c r="F421">
        <v>-4.2430370370399997E-2</v>
      </c>
      <c r="G421">
        <v>8.18359375</v>
      </c>
      <c r="H421">
        <v>2.0766587991699999E-4</v>
      </c>
      <c r="I421">
        <v>3.2769114900000002E-4</v>
      </c>
    </row>
    <row r="422" spans="1:9">
      <c r="A422">
        <v>21.05</v>
      </c>
      <c r="C422">
        <v>4.5787545787500002E-4</v>
      </c>
      <c r="D422">
        <v>0.36001280000000002</v>
      </c>
      <c r="E422">
        <v>-3.58244444444E-2</v>
      </c>
      <c r="F422">
        <v>-2.3713580246900001E-3</v>
      </c>
      <c r="G422">
        <v>8.203125</v>
      </c>
      <c r="H422">
        <v>1.4491326599499999E-4</v>
      </c>
      <c r="I422">
        <v>3.2769114900000002E-4</v>
      </c>
    </row>
    <row r="423" spans="1:9">
      <c r="A423">
        <v>21.1</v>
      </c>
      <c r="C423">
        <v>1.52625152625E-4</v>
      </c>
      <c r="D423">
        <v>0.35836639999999997</v>
      </c>
      <c r="E423">
        <v>-3.5976888888900001E-2</v>
      </c>
      <c r="F423">
        <v>5.1492345678999997E-2</v>
      </c>
      <c r="G423">
        <v>8.22265625</v>
      </c>
      <c r="H423" s="1">
        <v>8.6319872111799997E-5</v>
      </c>
      <c r="I423">
        <v>3.2769114900000002E-4</v>
      </c>
    </row>
    <row r="424" spans="1:9">
      <c r="A424">
        <v>21.15</v>
      </c>
      <c r="C424">
        <v>-1.52625152625E-4</v>
      </c>
      <c r="D424">
        <v>0.35617120000000002</v>
      </c>
      <c r="E424">
        <v>-3.1251111111100002E-2</v>
      </c>
      <c r="F424">
        <v>0.112893580247</v>
      </c>
      <c r="G424">
        <v>8.2421875</v>
      </c>
      <c r="H424" s="1">
        <v>6.5694921082700005E-5</v>
      </c>
      <c r="I424">
        <v>3.2769114900000002E-4</v>
      </c>
    </row>
    <row r="425" spans="1:9">
      <c r="A425">
        <v>21.2</v>
      </c>
      <c r="C425">
        <v>1.52625152625E-4</v>
      </c>
      <c r="D425">
        <v>0.35507359999999999</v>
      </c>
      <c r="E425">
        <v>-2.3019111111099999E-2</v>
      </c>
      <c r="F425">
        <v>0.143805925926</v>
      </c>
      <c r="G425">
        <v>8.26171875</v>
      </c>
      <c r="H425">
        <v>1.00732402124E-4</v>
      </c>
      <c r="I425">
        <v>3.2769114900000002E-4</v>
      </c>
    </row>
    <row r="426" spans="1:9">
      <c r="A426">
        <v>21.25</v>
      </c>
      <c r="C426">
        <v>1.52625152625E-4</v>
      </c>
      <c r="D426">
        <v>0.35397600000000001</v>
      </c>
      <c r="E426">
        <v>-1.60066666667E-2</v>
      </c>
      <c r="F426">
        <v>0.157187160494</v>
      </c>
      <c r="G426">
        <v>8.28125</v>
      </c>
      <c r="H426">
        <v>1.5994973492399999E-4</v>
      </c>
      <c r="I426">
        <v>3.2769114900000002E-4</v>
      </c>
    </row>
    <row r="427" spans="1:9">
      <c r="A427">
        <v>21.3</v>
      </c>
      <c r="C427">
        <v>1.52625152625E-4</v>
      </c>
      <c r="D427">
        <v>0.3534272</v>
      </c>
      <c r="E427">
        <v>-7.77466666667E-3</v>
      </c>
      <c r="F427">
        <v>0.17404074074100001</v>
      </c>
      <c r="G427">
        <v>8.30078125</v>
      </c>
      <c r="H427">
        <v>1.9196619656800001E-4</v>
      </c>
      <c r="I427">
        <v>3.2769114900000002E-4</v>
      </c>
    </row>
    <row r="428" spans="1:9">
      <c r="A428">
        <v>21.35</v>
      </c>
      <c r="C428">
        <v>4.5787545787500002E-4</v>
      </c>
      <c r="D428">
        <v>0.35315279999999999</v>
      </c>
      <c r="E428">
        <v>1.2195555555599999E-3</v>
      </c>
      <c r="F428">
        <v>0.189962716049</v>
      </c>
      <c r="G428">
        <v>8.3203125</v>
      </c>
      <c r="H428">
        <v>1.7668964471999999E-4</v>
      </c>
      <c r="I428">
        <v>3.2769114900000002E-4</v>
      </c>
    </row>
    <row r="429" spans="1:9">
      <c r="A429">
        <v>21.4</v>
      </c>
      <c r="C429">
        <v>1.52625152625E-4</v>
      </c>
      <c r="D429">
        <v>0.3534272</v>
      </c>
      <c r="E429">
        <v>1.2348E-2</v>
      </c>
      <c r="F429">
        <v>0.18335679012299999</v>
      </c>
      <c r="G429">
        <v>8.33984375</v>
      </c>
      <c r="H429">
        <v>1.3652005443899999E-4</v>
      </c>
      <c r="I429">
        <v>3.2769114900000002E-4</v>
      </c>
    </row>
    <row r="430" spans="1:9">
      <c r="A430">
        <v>21.45</v>
      </c>
      <c r="C430">
        <v>-1.52625152625E-4</v>
      </c>
      <c r="D430">
        <v>0.35452479999999997</v>
      </c>
      <c r="E430">
        <v>2.08848888889E-2</v>
      </c>
      <c r="F430">
        <v>0.14998839506200001</v>
      </c>
      <c r="G430">
        <v>8.359375</v>
      </c>
      <c r="H430">
        <v>1.1004818765700001E-4</v>
      </c>
      <c r="I430">
        <v>3.2769114900000002E-4</v>
      </c>
    </row>
    <row r="431" spans="1:9">
      <c r="A431">
        <v>21.5</v>
      </c>
      <c r="C431">
        <v>-1.52625152625E-4</v>
      </c>
      <c r="D431">
        <v>0.35562240000000001</v>
      </c>
      <c r="E431">
        <v>2.7135111111100001E-2</v>
      </c>
      <c r="F431">
        <v>0.11704345679</v>
      </c>
      <c r="G431">
        <v>8.37890625</v>
      </c>
      <c r="H431">
        <v>1.0680709073499999E-4</v>
      </c>
      <c r="I431">
        <v>3.2769114900000002E-4</v>
      </c>
    </row>
    <row r="432" spans="1:9">
      <c r="A432">
        <v>21.55</v>
      </c>
      <c r="C432">
        <v>-1.52625152625E-4</v>
      </c>
      <c r="D432">
        <v>0.3572688</v>
      </c>
      <c r="E432">
        <v>3.2318222222200002E-2</v>
      </c>
      <c r="F432">
        <v>8.5961728395099996E-2</v>
      </c>
      <c r="G432">
        <v>8.3984375</v>
      </c>
      <c r="H432">
        <v>1.0380845555500001E-4</v>
      </c>
      <c r="I432">
        <v>3.2769114900000002E-4</v>
      </c>
    </row>
    <row r="433" spans="1:9">
      <c r="A433">
        <v>21.6</v>
      </c>
      <c r="C433">
        <v>1.52625152625E-4</v>
      </c>
      <c r="D433">
        <v>0.35891519999999999</v>
      </c>
      <c r="E433">
        <v>3.58244444444E-2</v>
      </c>
      <c r="F433">
        <v>4.9629135802500002E-2</v>
      </c>
      <c r="G433">
        <v>8.41796875</v>
      </c>
      <c r="H433" s="1">
        <v>9.6158976466299999E-5</v>
      </c>
      <c r="I433">
        <v>3.2769114900000002E-4</v>
      </c>
    </row>
    <row r="434" spans="1:9">
      <c r="A434">
        <v>21.65</v>
      </c>
      <c r="C434">
        <v>1.52625152625E-4</v>
      </c>
      <c r="D434">
        <v>0.36083599999999999</v>
      </c>
      <c r="E434">
        <v>3.8568444444400003E-2</v>
      </c>
      <c r="F434">
        <v>-1.1433333333300001E-2</v>
      </c>
      <c r="G434">
        <v>8.4375</v>
      </c>
      <c r="H434">
        <v>1.0262184551400001E-4</v>
      </c>
      <c r="I434">
        <v>3.2769114900000002E-4</v>
      </c>
    </row>
    <row r="435" spans="1:9">
      <c r="A435">
        <v>21.7</v>
      </c>
      <c r="C435">
        <v>1.52625152625E-4</v>
      </c>
      <c r="D435">
        <v>0.3630312</v>
      </c>
      <c r="E435">
        <v>3.58244444444E-2</v>
      </c>
      <c r="F435">
        <v>-9.1127901234600003E-2</v>
      </c>
      <c r="G435">
        <v>8.45703125</v>
      </c>
      <c r="H435">
        <v>1.1255664245E-4</v>
      </c>
      <c r="I435">
        <v>3.2769114900000002E-4</v>
      </c>
    </row>
    <row r="436" spans="1:9">
      <c r="A436">
        <v>21.75</v>
      </c>
      <c r="C436">
        <v>1.52625152625E-4</v>
      </c>
      <c r="D436">
        <v>0.36467759999999999</v>
      </c>
      <c r="E436">
        <v>2.7897333333299999E-2</v>
      </c>
      <c r="F436">
        <v>-0.14219679012299999</v>
      </c>
      <c r="G436">
        <v>8.4765625</v>
      </c>
      <c r="H436">
        <v>1.0327108377699999E-4</v>
      </c>
      <c r="I436">
        <v>3.2769114900000002E-4</v>
      </c>
    </row>
    <row r="437" spans="1:9">
      <c r="A437">
        <v>21.8</v>
      </c>
      <c r="C437">
        <v>-1.52625152625E-4</v>
      </c>
      <c r="D437">
        <v>0.36577520000000002</v>
      </c>
      <c r="E437">
        <v>1.98177777778E-2</v>
      </c>
      <c r="F437">
        <v>-0.15879629629600001</v>
      </c>
      <c r="G437">
        <v>8.49609375</v>
      </c>
      <c r="H437" s="1">
        <v>7.0053509768099994E-5</v>
      </c>
      <c r="I437">
        <v>3.2769114900000002E-4</v>
      </c>
    </row>
    <row r="438" spans="1:9">
      <c r="A438">
        <v>21.85</v>
      </c>
      <c r="C438">
        <v>1.52625152625E-4</v>
      </c>
      <c r="D438">
        <v>0.36659839999999999</v>
      </c>
      <c r="E438">
        <v>1.2348E-2</v>
      </c>
      <c r="F438">
        <v>-0.174548888889</v>
      </c>
      <c r="G438">
        <v>8.515625</v>
      </c>
      <c r="H438" s="1">
        <v>7.6797401766300001E-5</v>
      </c>
      <c r="I438">
        <v>3.2769114900000002E-4</v>
      </c>
    </row>
    <row r="439" spans="1:9">
      <c r="A439">
        <v>21.9</v>
      </c>
      <c r="C439">
        <v>-1.52625152625E-4</v>
      </c>
      <c r="D439">
        <v>0.36714720000000001</v>
      </c>
      <c r="E439">
        <v>2.5915555555600001E-3</v>
      </c>
      <c r="F439">
        <v>-0.19055555555600001</v>
      </c>
      <c r="G439">
        <v>8.53515625</v>
      </c>
      <c r="H439">
        <v>1.10759757371E-4</v>
      </c>
      <c r="I439">
        <v>3.2769114900000002E-4</v>
      </c>
    </row>
    <row r="440" spans="1:9">
      <c r="A440">
        <v>21.95</v>
      </c>
      <c r="C440">
        <v>1.52625152625E-4</v>
      </c>
      <c r="D440">
        <v>0.3668728</v>
      </c>
      <c r="E440">
        <v>-7.6222222222199999E-3</v>
      </c>
      <c r="F440">
        <v>-0.18818419753099999</v>
      </c>
      <c r="G440">
        <v>8.5546875</v>
      </c>
      <c r="H440" s="1">
        <v>8.4132123894299998E-5</v>
      </c>
      <c r="I440">
        <v>3.2769114900000002E-4</v>
      </c>
    </row>
    <row r="441" spans="1:9">
      <c r="A441">
        <v>22</v>
      </c>
      <c r="C441">
        <v>-1.52625152625E-4</v>
      </c>
      <c r="D441">
        <v>0.36632399999999998</v>
      </c>
      <c r="E441">
        <v>-1.6768888888900001E-2</v>
      </c>
      <c r="F441">
        <v>-0.170144938272</v>
      </c>
      <c r="G441">
        <v>8.57421875</v>
      </c>
      <c r="H441" s="1">
        <v>4.2207316173800002E-5</v>
      </c>
      <c r="I441">
        <v>3.2769114900000002E-4</v>
      </c>
    </row>
    <row r="442" spans="1:9">
      <c r="A442">
        <v>22.05</v>
      </c>
      <c r="C442">
        <v>-1.52625152625E-4</v>
      </c>
      <c r="D442">
        <v>0.36522640000000001</v>
      </c>
      <c r="E442">
        <v>-2.5610666666700001E-2</v>
      </c>
      <c r="F442">
        <v>-0.13135629629600001</v>
      </c>
      <c r="G442">
        <v>8.59375</v>
      </c>
      <c r="H442">
        <v>1.0619164646599999E-4</v>
      </c>
      <c r="I442">
        <v>3.2769114900000002E-4</v>
      </c>
    </row>
    <row r="443" spans="1:9">
      <c r="A443">
        <v>22.1</v>
      </c>
      <c r="C443">
        <v>-1.52625152625E-4</v>
      </c>
      <c r="D443">
        <v>0.36358000000000001</v>
      </c>
      <c r="E443">
        <v>-3.0793777777799999E-2</v>
      </c>
      <c r="F443">
        <v>-7.7238518518499999E-2</v>
      </c>
      <c r="G443">
        <v>8.61328125</v>
      </c>
      <c r="H443">
        <v>1.20363743311E-4</v>
      </c>
      <c r="I443">
        <v>3.2769114900000002E-4</v>
      </c>
    </row>
    <row r="444" spans="1:9">
      <c r="A444">
        <v>22.15</v>
      </c>
      <c r="C444">
        <v>1.52625152625E-4</v>
      </c>
      <c r="D444">
        <v>0.36193360000000002</v>
      </c>
      <c r="E444">
        <v>-3.1860888888899999E-2</v>
      </c>
      <c r="F444">
        <v>-4.6326172839500003E-2</v>
      </c>
      <c r="G444">
        <v>8.6328125</v>
      </c>
      <c r="H444" s="1">
        <v>8.1428730943999996E-5</v>
      </c>
      <c r="I444">
        <v>3.2769114900000002E-4</v>
      </c>
    </row>
    <row r="445" spans="1:9">
      <c r="A445">
        <v>22.2</v>
      </c>
      <c r="C445">
        <v>1.52625152625E-4</v>
      </c>
      <c r="D445">
        <v>0.36056159999999998</v>
      </c>
      <c r="E445">
        <v>-3.4909777777800001E-2</v>
      </c>
      <c r="F445">
        <v>-2.2612592592600001E-2</v>
      </c>
      <c r="G445">
        <v>8.65234375</v>
      </c>
      <c r="H445" s="1">
        <v>8.0388124662600003E-5</v>
      </c>
      <c r="I445">
        <v>3.2769114900000002E-4</v>
      </c>
    </row>
    <row r="446" spans="1:9">
      <c r="A446">
        <v>22.25</v>
      </c>
      <c r="C446">
        <v>1.52625152625E-4</v>
      </c>
      <c r="D446">
        <v>0.35836639999999997</v>
      </c>
      <c r="E446">
        <v>-3.5976888888900001E-2</v>
      </c>
      <c r="F446">
        <v>3.3368395061700001E-2</v>
      </c>
      <c r="G446">
        <v>8.671875</v>
      </c>
      <c r="H446" s="1">
        <v>9.3635335438000002E-5</v>
      </c>
      <c r="I446">
        <v>3.2769114900000002E-4</v>
      </c>
    </row>
    <row r="447" spans="1:9">
      <c r="A447">
        <v>22.3</v>
      </c>
      <c r="C447">
        <v>1.52625152625E-4</v>
      </c>
      <c r="D447">
        <v>0.35671999999999998</v>
      </c>
      <c r="E447">
        <v>-3.2013333333299997E-2</v>
      </c>
      <c r="F447">
        <v>9.7140987654300001E-2</v>
      </c>
      <c r="G447">
        <v>8.69140625</v>
      </c>
      <c r="H447" s="1">
        <v>6.4405984746899995E-5</v>
      </c>
      <c r="I447">
        <v>3.2769114900000002E-4</v>
      </c>
    </row>
    <row r="448" spans="1:9">
      <c r="A448">
        <v>22.35</v>
      </c>
      <c r="C448">
        <v>1.52625152625E-4</v>
      </c>
      <c r="D448">
        <v>0.35507359999999999</v>
      </c>
      <c r="E448">
        <v>-2.5610666666700001E-2</v>
      </c>
      <c r="F448">
        <v>0.14702419753099999</v>
      </c>
      <c r="G448">
        <v>8.7109375</v>
      </c>
      <c r="H448" s="1">
        <v>3.9927042103099997E-5</v>
      </c>
      <c r="I448">
        <v>3.2769114900000002E-4</v>
      </c>
    </row>
    <row r="449" spans="1:9">
      <c r="A449">
        <v>22.4</v>
      </c>
      <c r="C449">
        <v>1.52625152625E-4</v>
      </c>
      <c r="D449">
        <v>0.35397600000000001</v>
      </c>
      <c r="E449">
        <v>-1.5549333333300001E-2</v>
      </c>
      <c r="F449">
        <v>0.16209925925900001</v>
      </c>
      <c r="G449">
        <v>8.73046875</v>
      </c>
      <c r="H449" s="1">
        <v>6.0293623753300001E-5</v>
      </c>
      <c r="I449">
        <v>3.2769114900000002E-4</v>
      </c>
    </row>
    <row r="450" spans="1:9">
      <c r="A450">
        <v>22.45</v>
      </c>
      <c r="C450">
        <v>1.52625152625E-4</v>
      </c>
      <c r="D450">
        <v>0.3537016</v>
      </c>
      <c r="E450">
        <v>-8.38444444444E-3</v>
      </c>
      <c r="F450">
        <v>0.156340246914</v>
      </c>
      <c r="G450">
        <v>8.75</v>
      </c>
      <c r="H450" s="1">
        <v>6.2158640418800005E-5</v>
      </c>
      <c r="I450">
        <v>3.2769114900000002E-4</v>
      </c>
    </row>
    <row r="451" spans="1:9">
      <c r="A451">
        <v>22.5</v>
      </c>
      <c r="C451">
        <v>1.52625152625E-4</v>
      </c>
      <c r="D451">
        <v>0.35315279999999999</v>
      </c>
      <c r="E451">
        <v>-1.2195555555599999E-3</v>
      </c>
      <c r="F451">
        <v>0.16980617283999999</v>
      </c>
      <c r="G451">
        <v>8.76953125</v>
      </c>
      <c r="H451" s="1">
        <v>5.7172640883999998E-5</v>
      </c>
      <c r="I451">
        <v>3.2769114900000002E-4</v>
      </c>
    </row>
    <row r="452" spans="1:9">
      <c r="A452">
        <v>22.55</v>
      </c>
      <c r="C452">
        <v>1.52625152625E-4</v>
      </c>
      <c r="D452">
        <v>0.3534272</v>
      </c>
      <c r="E452">
        <v>8.38444444444E-3</v>
      </c>
      <c r="F452">
        <v>0.18530469135800001</v>
      </c>
      <c r="G452">
        <v>8.7890625</v>
      </c>
      <c r="H452" s="1">
        <v>9.9130630113799999E-5</v>
      </c>
      <c r="I452">
        <v>3.2769114900000002E-4</v>
      </c>
    </row>
    <row r="453" spans="1:9">
      <c r="A453">
        <v>22.6</v>
      </c>
      <c r="C453">
        <v>1.52625152625E-4</v>
      </c>
      <c r="D453">
        <v>0.35397600000000001</v>
      </c>
      <c r="E453">
        <v>1.8445777777800001E-2</v>
      </c>
      <c r="F453">
        <v>0.17937629629599999</v>
      </c>
      <c r="G453">
        <v>8.80859375</v>
      </c>
      <c r="H453">
        <v>1.573506019E-4</v>
      </c>
      <c r="I453">
        <v>3.2769114900000002E-4</v>
      </c>
    </row>
    <row r="454" spans="1:9">
      <c r="A454">
        <v>22.65</v>
      </c>
      <c r="C454">
        <v>-1.52625152625E-4</v>
      </c>
      <c r="D454">
        <v>0.355348</v>
      </c>
      <c r="E454">
        <v>2.7135111111100001E-2</v>
      </c>
      <c r="F454">
        <v>0.15219037036999999</v>
      </c>
      <c r="G454">
        <v>8.828125</v>
      </c>
      <c r="H454">
        <v>1.58590373654E-4</v>
      </c>
      <c r="I454">
        <v>3.2769114900000002E-4</v>
      </c>
    </row>
    <row r="455" spans="1:9">
      <c r="A455">
        <v>22.7</v>
      </c>
      <c r="C455">
        <v>-1.52625152625E-4</v>
      </c>
      <c r="D455">
        <v>0.35671999999999998</v>
      </c>
      <c r="E455">
        <v>3.4452444444400002E-2</v>
      </c>
      <c r="F455">
        <v>0.10433975308600001</v>
      </c>
      <c r="G455">
        <v>8.84765625</v>
      </c>
      <c r="H455" s="1">
        <v>8.4939077574399996E-5</v>
      </c>
      <c r="I455">
        <v>3.2769114900000002E-4</v>
      </c>
    </row>
    <row r="456" spans="1:9">
      <c r="A456">
        <v>22.75</v>
      </c>
      <c r="C456">
        <v>-4.5787545787500002E-4</v>
      </c>
      <c r="D456">
        <v>0.35891519999999999</v>
      </c>
      <c r="E456">
        <v>3.8720888888899997E-2</v>
      </c>
      <c r="F456">
        <v>3.3114320987700001E-2</v>
      </c>
      <c r="G456">
        <v>8.8671875</v>
      </c>
      <c r="H456">
        <v>1.07748625474E-4</v>
      </c>
      <c r="I456">
        <v>3.2769114900000002E-4</v>
      </c>
    </row>
    <row r="457" spans="1:9">
      <c r="A457">
        <v>22.8</v>
      </c>
      <c r="C457">
        <v>-1.52625152625E-4</v>
      </c>
      <c r="D457">
        <v>0.36083599999999999</v>
      </c>
      <c r="E457">
        <v>3.7653777777799997E-2</v>
      </c>
      <c r="F457">
        <v>-3.6586666666699998E-2</v>
      </c>
      <c r="G457">
        <v>8.88671875</v>
      </c>
      <c r="H457">
        <v>1.9557073215300001E-4</v>
      </c>
      <c r="I457">
        <v>3.2769114900000002E-4</v>
      </c>
    </row>
    <row r="458" spans="1:9">
      <c r="A458">
        <v>22.85</v>
      </c>
      <c r="C458">
        <v>1.52625152625E-4</v>
      </c>
      <c r="D458">
        <v>0.36275679999999999</v>
      </c>
      <c r="E458">
        <v>3.4299999999999997E-2</v>
      </c>
      <c r="F458">
        <v>-9.0704444444399998E-2</v>
      </c>
      <c r="G458">
        <v>8.90625</v>
      </c>
      <c r="H458">
        <v>2.0987634310500001E-4</v>
      </c>
      <c r="I458">
        <v>3.2769114900000002E-4</v>
      </c>
    </row>
    <row r="459" spans="1:9">
      <c r="A459">
        <v>22.9</v>
      </c>
      <c r="C459">
        <v>1.52625152625E-4</v>
      </c>
      <c r="D459">
        <v>0.36440319999999998</v>
      </c>
      <c r="E459">
        <v>2.7744888888900001E-2</v>
      </c>
      <c r="F459">
        <v>-0.126444197531</v>
      </c>
      <c r="G459">
        <v>8.92578125</v>
      </c>
      <c r="H459">
        <v>1.69086336434E-4</v>
      </c>
      <c r="I459">
        <v>3.2769114900000002E-4</v>
      </c>
    </row>
    <row r="460" spans="1:9">
      <c r="A460">
        <v>22.95</v>
      </c>
      <c r="C460">
        <v>-1.52625152625E-4</v>
      </c>
      <c r="D460">
        <v>0.36550080000000001</v>
      </c>
      <c r="E460">
        <v>2.1189777777800001E-2</v>
      </c>
      <c r="F460">
        <v>-0.14998839506200001</v>
      </c>
      <c r="G460">
        <v>8.9453125</v>
      </c>
      <c r="H460">
        <v>1.4530470199899999E-4</v>
      </c>
      <c r="I460">
        <v>3.2769114900000002E-4</v>
      </c>
    </row>
    <row r="461" spans="1:9">
      <c r="A461">
        <v>23</v>
      </c>
      <c r="C461">
        <v>-1.52625152625E-4</v>
      </c>
      <c r="D461">
        <v>0.36659839999999999</v>
      </c>
      <c r="E461">
        <v>1.29577777778E-2</v>
      </c>
      <c r="F461">
        <v>-0.17378666666699999</v>
      </c>
      <c r="G461">
        <v>8.96484375</v>
      </c>
      <c r="H461">
        <v>1.80414141803E-4</v>
      </c>
      <c r="I461">
        <v>3.2769114900000002E-4</v>
      </c>
    </row>
    <row r="462" spans="1:9">
      <c r="A462">
        <v>23.05</v>
      </c>
      <c r="C462">
        <v>1.52625152625E-4</v>
      </c>
      <c r="D462">
        <v>0.3668728</v>
      </c>
      <c r="E462">
        <v>3.2013333333300001E-3</v>
      </c>
      <c r="F462">
        <v>-0.18403432098799999</v>
      </c>
      <c r="G462">
        <v>8.984375</v>
      </c>
      <c r="H462">
        <v>2.3383743715999999E-4</v>
      </c>
      <c r="I462">
        <v>3.2769114900000002E-4</v>
      </c>
    </row>
    <row r="463" spans="1:9">
      <c r="A463">
        <v>23.1</v>
      </c>
      <c r="C463">
        <v>-1.52625152625E-4</v>
      </c>
      <c r="D463">
        <v>0.3668728</v>
      </c>
      <c r="E463">
        <v>-5.9453333333299996E-3</v>
      </c>
      <c r="F463">
        <v>-0.181239506173</v>
      </c>
      <c r="G463">
        <v>9.00390625</v>
      </c>
      <c r="H463">
        <v>2.6769895311499998E-4</v>
      </c>
      <c r="I463">
        <v>3.2769114900000002E-4</v>
      </c>
    </row>
    <row r="464" spans="1:9">
      <c r="A464">
        <v>23.15</v>
      </c>
      <c r="C464">
        <v>1.52625152625E-4</v>
      </c>
      <c r="D464">
        <v>0.36632399999999998</v>
      </c>
      <c r="E464">
        <v>-1.5549333333300001E-2</v>
      </c>
      <c r="F464">
        <v>-0.163284938272</v>
      </c>
      <c r="G464">
        <v>9.0234375</v>
      </c>
      <c r="H464">
        <v>2.7148032590800002E-4</v>
      </c>
      <c r="I464">
        <v>3.2769114900000002E-4</v>
      </c>
    </row>
    <row r="465" spans="1:9">
      <c r="A465">
        <v>23.2</v>
      </c>
      <c r="C465">
        <v>-1.52625152625E-4</v>
      </c>
      <c r="D465">
        <v>0.36522640000000001</v>
      </c>
      <c r="E465">
        <v>-2.31715555556E-2</v>
      </c>
      <c r="F465">
        <v>-0.12805333333300001</v>
      </c>
      <c r="G465">
        <v>9.04296875</v>
      </c>
      <c r="H465">
        <v>2.5514809672300002E-4</v>
      </c>
      <c r="I465">
        <v>3.2769114900000002E-4</v>
      </c>
    </row>
    <row r="466" spans="1:9">
      <c r="A466">
        <v>23.25</v>
      </c>
      <c r="C466">
        <v>-1.52625152625E-4</v>
      </c>
      <c r="D466">
        <v>0.36385440000000002</v>
      </c>
      <c r="E466">
        <v>-2.7897333333299999E-2</v>
      </c>
      <c r="F466">
        <v>-9.7733827160499998E-2</v>
      </c>
      <c r="G466">
        <v>9.0625</v>
      </c>
      <c r="H466">
        <v>2.4333529919599999E-4</v>
      </c>
      <c r="I466">
        <v>3.2769114900000002E-4</v>
      </c>
    </row>
    <row r="467" spans="1:9">
      <c r="A467">
        <v>23.3</v>
      </c>
      <c r="C467">
        <v>-1.52625152625E-4</v>
      </c>
      <c r="D467">
        <v>0.36248239999999998</v>
      </c>
      <c r="E467">
        <v>-3.2623111111100001E-2</v>
      </c>
      <c r="F467">
        <v>-7.0124444444399997E-2</v>
      </c>
      <c r="G467">
        <v>9.08203125</v>
      </c>
      <c r="H467">
        <v>2.4565926155600002E-4</v>
      </c>
      <c r="I467">
        <v>3.2769114900000002E-4</v>
      </c>
    </row>
    <row r="468" spans="1:9">
      <c r="A468">
        <v>23.35</v>
      </c>
      <c r="C468">
        <v>-1.52625152625E-4</v>
      </c>
      <c r="D468">
        <v>0.36056159999999998</v>
      </c>
      <c r="E468">
        <v>-3.6129333333299998E-2</v>
      </c>
      <c r="F468">
        <v>-2.0918765432100001E-2</v>
      </c>
      <c r="G468">
        <v>9.1015625</v>
      </c>
      <c r="H468">
        <v>2.20888675161E-4</v>
      </c>
      <c r="I468">
        <v>3.2769114900000002E-4</v>
      </c>
    </row>
    <row r="469" spans="1:9">
      <c r="A469">
        <v>23.4</v>
      </c>
      <c r="C469">
        <v>-1.52625152625E-4</v>
      </c>
      <c r="D469">
        <v>0.35864079999999998</v>
      </c>
      <c r="E469">
        <v>-3.5062222222199999E-2</v>
      </c>
      <c r="F469">
        <v>3.58244444444E-2</v>
      </c>
      <c r="G469">
        <v>9.12109375</v>
      </c>
      <c r="H469">
        <v>1.4424026607200001E-4</v>
      </c>
      <c r="I469">
        <v>3.2769114900000002E-4</v>
      </c>
    </row>
    <row r="470" spans="1:9">
      <c r="A470">
        <v>23.45</v>
      </c>
      <c r="C470">
        <v>1.52625152625E-4</v>
      </c>
      <c r="D470">
        <v>0.35699439999999999</v>
      </c>
      <c r="E470">
        <v>-3.2013333333299997E-2</v>
      </c>
      <c r="F470">
        <v>8.4267901234599998E-2</v>
      </c>
      <c r="G470">
        <v>9.140625</v>
      </c>
      <c r="H470" s="1">
        <v>7.8240691416500005E-5</v>
      </c>
      <c r="I470">
        <v>3.2769114900000002E-4</v>
      </c>
    </row>
    <row r="471" spans="1:9">
      <c r="A471">
        <v>23.5</v>
      </c>
      <c r="C471">
        <v>1.52625152625E-4</v>
      </c>
      <c r="D471">
        <v>0.355348</v>
      </c>
      <c r="E471">
        <v>-2.65253333333E-2</v>
      </c>
      <c r="F471">
        <v>0.12890024691400001</v>
      </c>
      <c r="G471">
        <v>9.16015625</v>
      </c>
      <c r="H471">
        <v>1.1910726836500001E-4</v>
      </c>
      <c r="I471">
        <v>3.2769114900000002E-4</v>
      </c>
    </row>
    <row r="472" spans="1:9">
      <c r="A472">
        <v>23.55</v>
      </c>
      <c r="C472">
        <v>-4.5787545787500002E-4</v>
      </c>
      <c r="D472">
        <v>0.35425040000000002</v>
      </c>
      <c r="E472">
        <v>-1.87506666667E-2</v>
      </c>
      <c r="F472">
        <v>0.16286148148099999</v>
      </c>
      <c r="G472">
        <v>9.1796875</v>
      </c>
      <c r="H472">
        <v>1.5458886268999999E-4</v>
      </c>
      <c r="I472">
        <v>3.2769114900000002E-4</v>
      </c>
    </row>
    <row r="473" spans="1:9">
      <c r="A473">
        <v>23.6</v>
      </c>
      <c r="C473">
        <v>-4.5787545787500002E-4</v>
      </c>
      <c r="D473">
        <v>0.3534272</v>
      </c>
      <c r="E473">
        <v>-9.9088888888899992E-3</v>
      </c>
      <c r="F473">
        <v>0.187083209877</v>
      </c>
      <c r="G473">
        <v>9.19921875</v>
      </c>
      <c r="H473">
        <v>1.53987569759E-4</v>
      </c>
      <c r="I473">
        <v>3.2769114900000002E-4</v>
      </c>
    </row>
    <row r="474" spans="1:9">
      <c r="A474">
        <v>23.65</v>
      </c>
      <c r="C474">
        <v>-1.52625152625E-4</v>
      </c>
      <c r="D474">
        <v>0.35315279999999999</v>
      </c>
      <c r="E474">
        <v>1.06711111111E-3</v>
      </c>
      <c r="F474">
        <v>0.188777037037</v>
      </c>
      <c r="G474">
        <v>9.21875</v>
      </c>
      <c r="H474">
        <v>1.52586356308E-4</v>
      </c>
      <c r="I474">
        <v>3.2769114900000002E-4</v>
      </c>
    </row>
    <row r="475" spans="1:9">
      <c r="A475">
        <v>23.7</v>
      </c>
      <c r="C475">
        <v>-1.52625152625E-4</v>
      </c>
      <c r="D475">
        <v>0.3537016</v>
      </c>
      <c r="E475">
        <v>9.2991111111100002E-3</v>
      </c>
      <c r="F475">
        <v>0.17895283950599999</v>
      </c>
      <c r="G475">
        <v>9.23828125</v>
      </c>
      <c r="H475">
        <v>1.6613321676000001E-4</v>
      </c>
      <c r="I475">
        <v>3.2769114900000002E-4</v>
      </c>
    </row>
    <row r="476" spans="1:9">
      <c r="A476">
        <v>23.75</v>
      </c>
      <c r="C476">
        <v>1.52625152625E-4</v>
      </c>
      <c r="D476">
        <v>0.35397600000000001</v>
      </c>
      <c r="E476">
        <v>1.8903111111100001E-2</v>
      </c>
      <c r="F476">
        <v>0.16480938271600001</v>
      </c>
      <c r="G476">
        <v>9.2578125</v>
      </c>
      <c r="H476">
        <v>1.7023988140800001E-4</v>
      </c>
      <c r="I476">
        <v>3.2769114900000002E-4</v>
      </c>
    </row>
    <row r="477" spans="1:9">
      <c r="A477">
        <v>23.8</v>
      </c>
      <c r="C477">
        <v>1.52625152625E-4</v>
      </c>
      <c r="D477">
        <v>0.35562240000000001</v>
      </c>
      <c r="E477">
        <v>2.7439999999999999E-2</v>
      </c>
      <c r="F477">
        <v>0.119753580247</v>
      </c>
      <c r="G477">
        <v>9.27734375</v>
      </c>
      <c r="H477">
        <v>1.67642756398E-4</v>
      </c>
      <c r="I477">
        <v>3.2769114900000002E-4</v>
      </c>
    </row>
    <row r="478" spans="1:9">
      <c r="A478">
        <v>23.85</v>
      </c>
      <c r="C478">
        <v>-1.52625152625E-4</v>
      </c>
      <c r="D478">
        <v>0.35699439999999999</v>
      </c>
      <c r="E478">
        <v>3.0793777777799999E-2</v>
      </c>
      <c r="F478">
        <v>7.3512098765400005E-2</v>
      </c>
      <c r="G478">
        <v>9.296875</v>
      </c>
      <c r="H478">
        <v>1.5539691685499999E-4</v>
      </c>
      <c r="I478">
        <v>3.2769114900000002E-4</v>
      </c>
    </row>
    <row r="479" spans="1:9">
      <c r="A479">
        <v>23.9</v>
      </c>
      <c r="C479">
        <v>-1.52625152625E-4</v>
      </c>
      <c r="D479">
        <v>0.35864079999999998</v>
      </c>
      <c r="E479">
        <v>3.4299999999999997E-2</v>
      </c>
      <c r="F479">
        <v>3.3961234567899998E-2</v>
      </c>
      <c r="G479">
        <v>9.31640625</v>
      </c>
      <c r="H479">
        <v>1.17122668789E-4</v>
      </c>
      <c r="I479">
        <v>3.2769114900000002E-4</v>
      </c>
    </row>
    <row r="480" spans="1:9">
      <c r="A480">
        <v>23.95</v>
      </c>
      <c r="C480">
        <v>1.52625152625E-4</v>
      </c>
      <c r="D480">
        <v>0.36056159999999998</v>
      </c>
      <c r="E480">
        <v>3.4604888888900003E-2</v>
      </c>
      <c r="F480">
        <v>-1.0671111111099999E-2</v>
      </c>
      <c r="G480">
        <v>9.3359375</v>
      </c>
      <c r="H480">
        <v>1.0394605891700001E-4</v>
      </c>
      <c r="I480">
        <v>3.2769114900000002E-4</v>
      </c>
    </row>
    <row r="481" spans="1:9">
      <c r="A481">
        <v>24</v>
      </c>
      <c r="C481">
        <v>1.52625152625E-4</v>
      </c>
      <c r="D481">
        <v>0.36220799999999997</v>
      </c>
      <c r="E481">
        <v>3.2775555555600001E-2</v>
      </c>
      <c r="F481">
        <v>-4.7765925925900003E-2</v>
      </c>
      <c r="G481">
        <v>9.35546875</v>
      </c>
      <c r="H481">
        <v>1.16452474419E-4</v>
      </c>
      <c r="I481">
        <v>3.2769114900000002E-4</v>
      </c>
    </row>
    <row r="482" spans="1:9">
      <c r="A482">
        <v>24.05</v>
      </c>
      <c r="C482">
        <v>1.52625152625E-4</v>
      </c>
      <c r="D482">
        <v>0.36385440000000002</v>
      </c>
      <c r="E482">
        <v>2.97266666667E-2</v>
      </c>
      <c r="F482">
        <v>-8.4521975308600006E-2</v>
      </c>
      <c r="G482">
        <v>9.375</v>
      </c>
      <c r="H482" s="1">
        <v>7.5073516666199994E-5</v>
      </c>
      <c r="I482">
        <v>3.2769114900000002E-4</v>
      </c>
    </row>
    <row r="483" spans="1:9">
      <c r="A483">
        <v>24.1</v>
      </c>
      <c r="C483">
        <v>1.52625152625E-4</v>
      </c>
      <c r="D483">
        <v>0.36522640000000001</v>
      </c>
      <c r="E483">
        <v>2.5153333333299999E-2</v>
      </c>
      <c r="F483">
        <v>-0.13330419753100001</v>
      </c>
      <c r="G483">
        <v>9.39453125</v>
      </c>
      <c r="H483" s="1">
        <v>2.43044787871E-5</v>
      </c>
      <c r="I483">
        <v>3.2769114900000002E-4</v>
      </c>
    </row>
    <row r="484" spans="1:9">
      <c r="A484">
        <v>24.15</v>
      </c>
      <c r="C484">
        <v>1.52625152625E-4</v>
      </c>
      <c r="D484">
        <v>0.36659839999999999</v>
      </c>
      <c r="E484">
        <v>1.6159111111100001E-2</v>
      </c>
      <c r="F484">
        <v>-0.17564987654299999</v>
      </c>
      <c r="G484">
        <v>9.4140625</v>
      </c>
      <c r="H484">
        <v>1.3101226330400001E-4</v>
      </c>
      <c r="I484">
        <v>3.2769114900000002E-4</v>
      </c>
    </row>
    <row r="485" spans="1:9">
      <c r="A485">
        <v>24.2</v>
      </c>
      <c r="C485">
        <v>-1.52625152625E-4</v>
      </c>
      <c r="D485">
        <v>0.3668728</v>
      </c>
      <c r="E485">
        <v>6.0977777777799997E-3</v>
      </c>
      <c r="F485">
        <v>-0.18911580246900001</v>
      </c>
      <c r="G485">
        <v>9.43359375</v>
      </c>
      <c r="H485">
        <v>1.9410352456299999E-4</v>
      </c>
      <c r="I485">
        <v>3.2769114900000002E-4</v>
      </c>
    </row>
    <row r="486" spans="1:9">
      <c r="A486">
        <v>24.25</v>
      </c>
      <c r="C486">
        <v>-1.52625152625E-4</v>
      </c>
      <c r="D486">
        <v>0.36714720000000001</v>
      </c>
      <c r="E486">
        <v>-3.2013333333300001E-3</v>
      </c>
      <c r="F486">
        <v>-0.18928518518500001</v>
      </c>
      <c r="G486">
        <v>9.453125</v>
      </c>
      <c r="H486">
        <v>1.9413465558499999E-4</v>
      </c>
      <c r="I486">
        <v>3.2769114900000002E-4</v>
      </c>
    </row>
    <row r="487" spans="1:9">
      <c r="A487">
        <v>24.3</v>
      </c>
      <c r="C487">
        <v>-1.52625152625E-4</v>
      </c>
      <c r="D487">
        <v>0.36659839999999999</v>
      </c>
      <c r="E487">
        <v>-1.3110222222199999E-2</v>
      </c>
      <c r="F487">
        <v>-0.179291604938</v>
      </c>
      <c r="G487">
        <v>9.47265625</v>
      </c>
      <c r="H487">
        <v>1.5604002676200001E-4</v>
      </c>
      <c r="I487">
        <v>3.2769114900000002E-4</v>
      </c>
    </row>
    <row r="488" spans="1:9">
      <c r="A488">
        <v>24.35</v>
      </c>
      <c r="C488">
        <v>4.5787545787500002E-4</v>
      </c>
      <c r="D488">
        <v>0.36577520000000002</v>
      </c>
      <c r="E488">
        <v>-2.1647111111100001E-2</v>
      </c>
      <c r="F488">
        <v>-0.156594320988</v>
      </c>
      <c r="G488">
        <v>9.4921875</v>
      </c>
      <c r="H488" s="1">
        <v>8.5964895533400005E-5</v>
      </c>
      <c r="I488">
        <v>3.2769114900000002E-4</v>
      </c>
    </row>
    <row r="489" spans="1:9">
      <c r="A489">
        <v>24.4</v>
      </c>
      <c r="C489">
        <v>1.52625152625E-4</v>
      </c>
      <c r="D489">
        <v>0.36440319999999998</v>
      </c>
      <c r="E489">
        <v>-2.92693333333E-2</v>
      </c>
      <c r="F489">
        <v>-0.120769876543</v>
      </c>
      <c r="G489">
        <v>9.51171875</v>
      </c>
      <c r="H489" s="1">
        <v>4.8133402668100003E-5</v>
      </c>
      <c r="I489">
        <v>3.2769114900000002E-4</v>
      </c>
    </row>
    <row r="490" spans="1:9">
      <c r="A490">
        <v>24.45</v>
      </c>
      <c r="C490">
        <v>1.52625152625E-4</v>
      </c>
      <c r="D490">
        <v>0.36275679999999999</v>
      </c>
      <c r="E490">
        <v>-3.4452444444400002E-2</v>
      </c>
      <c r="F490">
        <v>-6.8769382715999999E-2</v>
      </c>
      <c r="G490">
        <v>9.53125</v>
      </c>
      <c r="H490">
        <v>1.3911499135899999E-4</v>
      </c>
      <c r="I490">
        <v>3.2769114900000002E-4</v>
      </c>
    </row>
    <row r="491" spans="1:9">
      <c r="A491">
        <v>24.5</v>
      </c>
      <c r="C491">
        <v>1.52625152625E-4</v>
      </c>
      <c r="D491">
        <v>0.36083599999999999</v>
      </c>
      <c r="E491">
        <v>-3.6586666666699998E-2</v>
      </c>
      <c r="F491">
        <v>-9.3160493827199996E-3</v>
      </c>
      <c r="G491">
        <v>9.55078125</v>
      </c>
      <c r="H491">
        <v>1.4445902193999999E-4</v>
      </c>
      <c r="I491">
        <v>3.2769114900000002E-4</v>
      </c>
    </row>
    <row r="492" spans="1:9">
      <c r="A492">
        <v>24.55</v>
      </c>
      <c r="C492">
        <v>1.52625152625E-4</v>
      </c>
      <c r="D492">
        <v>0.35891519999999999</v>
      </c>
      <c r="E492">
        <v>-3.4909777777800001E-2</v>
      </c>
      <c r="F492">
        <v>4.1075308642E-2</v>
      </c>
      <c r="G492">
        <v>9.5703125</v>
      </c>
      <c r="H492" s="1">
        <v>7.1162876169499997E-5</v>
      </c>
      <c r="I492">
        <v>3.2769114900000002E-4</v>
      </c>
    </row>
    <row r="493" spans="1:9">
      <c r="A493">
        <v>24.6</v>
      </c>
      <c r="C493">
        <v>-1.52625152625E-4</v>
      </c>
      <c r="D493">
        <v>0.3572688</v>
      </c>
      <c r="E493">
        <v>-3.1251111111100002E-2</v>
      </c>
      <c r="F493">
        <v>7.1479506172799995E-2</v>
      </c>
      <c r="G493">
        <v>9.58984375</v>
      </c>
      <c r="H493" s="1">
        <v>2.99575524776E-5</v>
      </c>
      <c r="I493">
        <v>3.2769114900000002E-4</v>
      </c>
    </row>
    <row r="494" spans="1:9">
      <c r="A494">
        <v>24.65</v>
      </c>
      <c r="C494">
        <v>-1.52625152625E-4</v>
      </c>
      <c r="D494">
        <v>0.35589680000000001</v>
      </c>
      <c r="E494">
        <v>-2.8354666666700001E-2</v>
      </c>
      <c r="F494">
        <v>0.110860987654</v>
      </c>
      <c r="G494">
        <v>9.609375</v>
      </c>
      <c r="H494" s="1">
        <v>1.24231602503E-5</v>
      </c>
      <c r="I494">
        <v>3.2769114900000002E-4</v>
      </c>
    </row>
    <row r="495" spans="1:9">
      <c r="A495">
        <v>24.7</v>
      </c>
      <c r="C495">
        <v>1.52625152625E-4</v>
      </c>
      <c r="D495">
        <v>0.35425040000000002</v>
      </c>
      <c r="E495">
        <v>-2.1647111111100001E-2</v>
      </c>
      <c r="F495">
        <v>0.17022962962999999</v>
      </c>
      <c r="G495">
        <v>9.62890625</v>
      </c>
      <c r="H495">
        <v>1.0125530508599999E-4</v>
      </c>
      <c r="I495">
        <v>3.2769114900000002E-4</v>
      </c>
    </row>
    <row r="496" spans="1:9">
      <c r="A496">
        <v>24.75</v>
      </c>
      <c r="C496">
        <v>4.5787545787500002E-4</v>
      </c>
      <c r="D496">
        <v>0.3534272</v>
      </c>
      <c r="E496">
        <v>-9.6039999999999997E-3</v>
      </c>
      <c r="F496">
        <v>0.196653333333</v>
      </c>
      <c r="G496">
        <v>9.6484375</v>
      </c>
      <c r="H496">
        <v>1.9892301506400001E-4</v>
      </c>
      <c r="I496">
        <v>3.2769114900000002E-4</v>
      </c>
    </row>
    <row r="497" spans="1:9">
      <c r="A497">
        <v>24.8</v>
      </c>
      <c r="C497">
        <v>1.52625152625E-4</v>
      </c>
      <c r="D497">
        <v>0.3534272</v>
      </c>
      <c r="E497">
        <v>6.0977777777800003E-4</v>
      </c>
      <c r="F497">
        <v>0.17505703703700001</v>
      </c>
      <c r="G497">
        <v>9.66796875</v>
      </c>
      <c r="H497">
        <v>2.63081046836E-4</v>
      </c>
      <c r="I497">
        <v>3.2769114900000002E-4</v>
      </c>
    </row>
    <row r="498" spans="1:9">
      <c r="A498">
        <v>24.85</v>
      </c>
      <c r="C498">
        <v>1.52625152625E-4</v>
      </c>
      <c r="D498">
        <v>0.3537016</v>
      </c>
      <c r="E498">
        <v>7.1648888888900001E-3</v>
      </c>
      <c r="F498">
        <v>0.15879629629600001</v>
      </c>
      <c r="G498">
        <v>9.6875</v>
      </c>
      <c r="H498">
        <v>2.8091243077600002E-4</v>
      </c>
      <c r="I498">
        <v>3.2769114900000002E-4</v>
      </c>
    </row>
    <row r="499" spans="1:9">
      <c r="A499">
        <v>24.9</v>
      </c>
      <c r="C499">
        <v>-4.5787545787500002E-4</v>
      </c>
      <c r="D499">
        <v>0.35397600000000001</v>
      </c>
      <c r="E499">
        <v>1.5854222222199999E-2</v>
      </c>
      <c r="F499">
        <v>0.15083530864200001</v>
      </c>
      <c r="G499">
        <v>9.70703125</v>
      </c>
      <c r="H499">
        <v>2.4947886168900002E-4</v>
      </c>
      <c r="I499">
        <v>3.2769114900000002E-4</v>
      </c>
    </row>
    <row r="500" spans="1:9">
      <c r="A500">
        <v>24.95</v>
      </c>
      <c r="C500">
        <v>-1.52625152625E-4</v>
      </c>
      <c r="D500">
        <v>0.355348</v>
      </c>
      <c r="E500">
        <v>2.3324000000000001E-2</v>
      </c>
      <c r="F500">
        <v>0.125004444444</v>
      </c>
      <c r="G500">
        <v>9.7265625</v>
      </c>
      <c r="H500">
        <v>1.7981348740399999E-4</v>
      </c>
      <c r="I500">
        <v>3.2769114900000002E-4</v>
      </c>
    </row>
    <row r="501" spans="1:9">
      <c r="A501">
        <v>25</v>
      </c>
      <c r="C501">
        <v>1.52625152625E-4</v>
      </c>
      <c r="D501">
        <v>0.35644559999999997</v>
      </c>
      <c r="E501">
        <v>2.82022222222E-2</v>
      </c>
      <c r="F501">
        <v>9.8665432098799993E-2</v>
      </c>
      <c r="G501">
        <v>9.74609375</v>
      </c>
      <c r="H501">
        <v>1.1470820566700001E-4</v>
      </c>
      <c r="I501">
        <v>3.2769114900000002E-4</v>
      </c>
    </row>
    <row r="502" spans="1:9">
      <c r="A502">
        <v>25.05</v>
      </c>
      <c r="C502">
        <v>4.5787545787500002E-4</v>
      </c>
      <c r="D502">
        <v>0.35809200000000002</v>
      </c>
      <c r="E502">
        <v>3.36902222222E-2</v>
      </c>
      <c r="F502">
        <v>5.9961481481499997E-2</v>
      </c>
      <c r="G502">
        <v>9.765625</v>
      </c>
      <c r="H502">
        <v>1.12704715083E-4</v>
      </c>
      <c r="I502">
        <v>3.2769114900000002E-4</v>
      </c>
    </row>
    <row r="503" spans="1:9">
      <c r="A503">
        <v>25.1</v>
      </c>
      <c r="C503">
        <v>1.52625152625E-4</v>
      </c>
      <c r="D503">
        <v>0.36001280000000002</v>
      </c>
      <c r="E503">
        <v>3.4909777777800001E-2</v>
      </c>
      <c r="F503">
        <v>8.4691358024699993E-3</v>
      </c>
      <c r="G503">
        <v>9.78515625</v>
      </c>
      <c r="H503">
        <v>1.22306545862E-4</v>
      </c>
      <c r="I503">
        <v>3.2769114900000002E-4</v>
      </c>
    </row>
    <row r="504" spans="1:9">
      <c r="A504">
        <v>25.15</v>
      </c>
      <c r="C504">
        <v>-1.52625152625E-4</v>
      </c>
      <c r="D504">
        <v>0.36165920000000001</v>
      </c>
      <c r="E504">
        <v>3.4299999999999997E-2</v>
      </c>
      <c r="F504">
        <v>-3.9550864197500001E-2</v>
      </c>
      <c r="G504">
        <v>9.8046875</v>
      </c>
      <c r="H504">
        <v>1.3646602164E-4</v>
      </c>
      <c r="I504">
        <v>3.2769114900000002E-4</v>
      </c>
    </row>
    <row r="505" spans="1:9">
      <c r="A505">
        <v>25.2</v>
      </c>
      <c r="C505">
        <v>-1.52625152625E-4</v>
      </c>
      <c r="D505">
        <v>0.36358000000000001</v>
      </c>
      <c r="E505">
        <v>3.0488888888900001E-2</v>
      </c>
      <c r="F505">
        <v>-8.1303703703700006E-2</v>
      </c>
      <c r="G505">
        <v>9.82421875</v>
      </c>
      <c r="H505">
        <v>1.7526190520199999E-4</v>
      </c>
      <c r="I505">
        <v>3.2769114900000002E-4</v>
      </c>
    </row>
    <row r="506" spans="1:9">
      <c r="A506">
        <v>25.25</v>
      </c>
      <c r="C506">
        <v>1.52625152625E-4</v>
      </c>
      <c r="D506">
        <v>0.36467759999999999</v>
      </c>
      <c r="E506">
        <v>2.6220444444399998E-2</v>
      </c>
      <c r="F506">
        <v>-0.122379012346</v>
      </c>
      <c r="G506">
        <v>9.84375</v>
      </c>
      <c r="H506">
        <v>1.94898895106E-4</v>
      </c>
      <c r="I506">
        <v>3.2769114900000002E-4</v>
      </c>
    </row>
    <row r="507" spans="1:9">
      <c r="A507">
        <v>25.3</v>
      </c>
      <c r="C507">
        <v>1.52625152625E-4</v>
      </c>
      <c r="D507">
        <v>0.36632399999999998</v>
      </c>
      <c r="E507">
        <v>1.9207999999999999E-2</v>
      </c>
      <c r="F507">
        <v>-0.17564987654299999</v>
      </c>
      <c r="G507">
        <v>9.86328125</v>
      </c>
      <c r="H507">
        <v>1.7435061403200001E-4</v>
      </c>
      <c r="I507">
        <v>3.2769114900000002E-4</v>
      </c>
    </row>
    <row r="508" spans="1:9">
      <c r="A508">
        <v>25.35</v>
      </c>
      <c r="C508">
        <v>1.52625152625E-4</v>
      </c>
      <c r="D508">
        <v>0.3668728</v>
      </c>
      <c r="E508">
        <v>7.1648888888900001E-3</v>
      </c>
      <c r="F508">
        <v>-0.19987160493799999</v>
      </c>
      <c r="G508">
        <v>9.8828125</v>
      </c>
      <c r="H508">
        <v>1.252136213E-4</v>
      </c>
      <c r="I508">
        <v>3.2769114900000002E-4</v>
      </c>
    </row>
    <row r="509" spans="1:9">
      <c r="A509">
        <v>25.4</v>
      </c>
      <c r="C509">
        <v>-1.52625152625E-4</v>
      </c>
      <c r="D509">
        <v>0.3668728</v>
      </c>
      <c r="E509">
        <v>-2.43911111111E-3</v>
      </c>
      <c r="F509">
        <v>-0.19114839506199999</v>
      </c>
      <c r="G509">
        <v>9.90234375</v>
      </c>
      <c r="H509" s="1">
        <v>6.9334372622400001E-5</v>
      </c>
      <c r="I509">
        <v>3.2769114900000002E-4</v>
      </c>
    </row>
    <row r="510" spans="1:9">
      <c r="A510">
        <v>25.45</v>
      </c>
      <c r="C510">
        <v>1.52625152625E-4</v>
      </c>
      <c r="D510">
        <v>0.36659839999999999</v>
      </c>
      <c r="E510">
        <v>-1.15857777778E-2</v>
      </c>
      <c r="F510">
        <v>-0.18073135802500001</v>
      </c>
      <c r="G510">
        <v>9.921875</v>
      </c>
      <c r="H510" s="1">
        <v>7.0041707086299996E-5</v>
      </c>
      <c r="I510">
        <v>3.2769114900000002E-4</v>
      </c>
    </row>
    <row r="511" spans="1:9">
      <c r="A511">
        <v>25.5</v>
      </c>
      <c r="C511">
        <v>4.5787545787500002E-4</v>
      </c>
      <c r="D511">
        <v>0.36577520000000002</v>
      </c>
      <c r="E511">
        <v>-2.1037333333300001E-2</v>
      </c>
      <c r="F511">
        <v>-0.156170864198</v>
      </c>
      <c r="G511">
        <v>9.94140625</v>
      </c>
      <c r="H511">
        <v>1.3497101722800001E-4</v>
      </c>
      <c r="I511">
        <v>3.2769114900000002E-4</v>
      </c>
    </row>
    <row r="512" spans="1:9">
      <c r="A512">
        <v>25.55</v>
      </c>
      <c r="C512">
        <v>1.52625152625E-4</v>
      </c>
      <c r="D512">
        <v>0.36440319999999998</v>
      </c>
      <c r="E512">
        <v>-2.8354666666700001E-2</v>
      </c>
      <c r="F512">
        <v>-0.111369135802</v>
      </c>
      <c r="G512">
        <v>9.9609375</v>
      </c>
      <c r="H512">
        <v>1.81879177928E-4</v>
      </c>
      <c r="I512">
        <v>3.2769114900000002E-4</v>
      </c>
    </row>
    <row r="513" spans="1:9">
      <c r="A513">
        <v>25.6</v>
      </c>
      <c r="C513">
        <v>1.52625152625E-4</v>
      </c>
      <c r="D513">
        <v>0.36275679999999999</v>
      </c>
      <c r="E513">
        <v>-3.2165777777799998E-2</v>
      </c>
      <c r="F513">
        <v>-6.4365432098799996E-2</v>
      </c>
      <c r="G513">
        <v>9.98046875</v>
      </c>
      <c r="H513">
        <v>1.8093146788100001E-4</v>
      </c>
      <c r="I513">
        <v>3.2769114900000002E-4</v>
      </c>
    </row>
    <row r="514" spans="1:9">
      <c r="A514">
        <v>25.65</v>
      </c>
      <c r="C514">
        <v>-1.52625152625E-4</v>
      </c>
      <c r="D514">
        <v>0.3611104</v>
      </c>
      <c r="E514">
        <v>-3.3842666666700001E-2</v>
      </c>
      <c r="F514">
        <v>-2.9811358024699999E-2</v>
      </c>
    </row>
    <row r="515" spans="1:9">
      <c r="A515">
        <v>25.7</v>
      </c>
      <c r="C515">
        <v>-1.52625152625E-4</v>
      </c>
      <c r="D515">
        <v>0.35946400000000001</v>
      </c>
      <c r="E515">
        <v>-3.5976888888900001E-2</v>
      </c>
      <c r="F515">
        <v>1.8716790123499999E-2</v>
      </c>
    </row>
    <row r="516" spans="1:9">
      <c r="A516">
        <v>25.75</v>
      </c>
      <c r="C516">
        <v>1.52625152625E-4</v>
      </c>
      <c r="D516">
        <v>0.3572688</v>
      </c>
      <c r="E516">
        <v>-3.3232888888899997E-2</v>
      </c>
      <c r="F516">
        <v>8.5961728395099996E-2</v>
      </c>
    </row>
    <row r="517" spans="1:9">
      <c r="A517">
        <v>25.8</v>
      </c>
      <c r="C517">
        <v>1.52625152625E-4</v>
      </c>
      <c r="D517">
        <v>0.35589680000000001</v>
      </c>
      <c r="E517">
        <v>-2.5763111111099999E-2</v>
      </c>
      <c r="F517">
        <v>0.124242222222</v>
      </c>
    </row>
    <row r="518" spans="1:9">
      <c r="A518">
        <v>25.85</v>
      </c>
      <c r="C518">
        <v>1.52625152625E-4</v>
      </c>
      <c r="D518">
        <v>0.35479919999999998</v>
      </c>
      <c r="E518">
        <v>-1.93604444444E-2</v>
      </c>
      <c r="F518">
        <v>0.13550617283999999</v>
      </c>
    </row>
    <row r="519" spans="1:9">
      <c r="A519">
        <v>25.9</v>
      </c>
      <c r="C519">
        <v>4.5787545787500002E-4</v>
      </c>
      <c r="D519">
        <v>0.35397600000000001</v>
      </c>
      <c r="E519">
        <v>-1.2805333333300001E-2</v>
      </c>
      <c r="F519">
        <v>0.15269851851899999</v>
      </c>
    </row>
    <row r="520" spans="1:9">
      <c r="A520">
        <v>25.95</v>
      </c>
      <c r="C520">
        <v>1.52625152625E-4</v>
      </c>
      <c r="D520">
        <v>0.3534272</v>
      </c>
      <c r="E520">
        <v>-4.5733333333299996E-3</v>
      </c>
      <c r="F520">
        <v>0.175395802469</v>
      </c>
    </row>
    <row r="521" spans="1:9">
      <c r="A521">
        <v>26</v>
      </c>
      <c r="C521">
        <v>-1.52625152625E-4</v>
      </c>
      <c r="D521">
        <v>0.3534272</v>
      </c>
      <c r="E521">
        <v>5.3355555555600004E-3</v>
      </c>
      <c r="F521">
        <v>0.18649037036999999</v>
      </c>
    </row>
    <row r="522" spans="1:9">
      <c r="A522">
        <v>26.05</v>
      </c>
      <c r="C522">
        <v>-1.52625152625E-4</v>
      </c>
      <c r="D522">
        <v>0.35397600000000001</v>
      </c>
      <c r="E522">
        <v>1.5244444444400001E-2</v>
      </c>
      <c r="F522">
        <v>0.17336320987699999</v>
      </c>
    </row>
    <row r="523" spans="1:9">
      <c r="A523">
        <v>26.1</v>
      </c>
      <c r="C523">
        <v>1.52625152625E-4</v>
      </c>
      <c r="D523">
        <v>0.35507359999999999</v>
      </c>
      <c r="E523">
        <v>2.2866666666700002E-2</v>
      </c>
      <c r="F523">
        <v>0.148379259259</v>
      </c>
    </row>
    <row r="524" spans="1:9">
      <c r="A524">
        <v>26.15</v>
      </c>
      <c r="C524">
        <v>1.52625152625E-4</v>
      </c>
      <c r="D524">
        <v>0.35617120000000002</v>
      </c>
      <c r="E524">
        <v>3.09462222222E-2</v>
      </c>
      <c r="F524">
        <v>0.10417037037</v>
      </c>
    </row>
    <row r="525" spans="1:9">
      <c r="A525">
        <v>26.2</v>
      </c>
      <c r="C525">
        <v>1.52625152625E-4</v>
      </c>
      <c r="D525">
        <v>0.35836639999999997</v>
      </c>
      <c r="E525">
        <v>3.4909777777800001E-2</v>
      </c>
      <c r="F525">
        <v>3.34530864198E-2</v>
      </c>
    </row>
    <row r="526" spans="1:9">
      <c r="A526">
        <v>26.25</v>
      </c>
      <c r="C526">
        <v>1.52625152625E-4</v>
      </c>
      <c r="D526">
        <v>0.36001280000000002</v>
      </c>
      <c r="E526">
        <v>3.2470666666700003E-2</v>
      </c>
      <c r="F526">
        <v>-7.8762962962999998E-3</v>
      </c>
    </row>
    <row r="527" spans="1:9">
      <c r="A527">
        <v>26.3</v>
      </c>
      <c r="C527">
        <v>1.52625152625E-4</v>
      </c>
      <c r="D527">
        <v>0.36138480000000001</v>
      </c>
      <c r="E527">
        <v>3.2775555555600001E-2</v>
      </c>
      <c r="F527">
        <v>-2.7270617284000001E-2</v>
      </c>
    </row>
    <row r="528" spans="1:9">
      <c r="A528">
        <v>26.35</v>
      </c>
      <c r="C528">
        <v>-1.52625152625E-4</v>
      </c>
      <c r="D528">
        <v>0.36330560000000001</v>
      </c>
      <c r="E528">
        <v>3.2013333333299997E-2</v>
      </c>
      <c r="F528">
        <v>-8.1642469135800005E-2</v>
      </c>
    </row>
    <row r="529" spans="1:6">
      <c r="A529">
        <v>26.4</v>
      </c>
      <c r="C529">
        <v>-1.52625152625E-4</v>
      </c>
      <c r="D529">
        <v>0.364952</v>
      </c>
      <c r="E529">
        <v>2.4695999999999999E-2</v>
      </c>
      <c r="F529">
        <v>-0.136099012346</v>
      </c>
    </row>
    <row r="530" spans="1:6">
      <c r="A530">
        <v>26.45</v>
      </c>
      <c r="C530">
        <v>1.52625152625E-4</v>
      </c>
      <c r="D530">
        <v>0.36577520000000002</v>
      </c>
      <c r="E530">
        <v>1.66164444444E-2</v>
      </c>
      <c r="F530">
        <v>-0.15955851851899999</v>
      </c>
    </row>
    <row r="531" spans="1:6">
      <c r="A531">
        <v>26.5</v>
      </c>
      <c r="C531">
        <v>1.52625152625E-4</v>
      </c>
      <c r="D531">
        <v>0.36659839999999999</v>
      </c>
      <c r="E531">
        <v>8.2319999999999997E-3</v>
      </c>
      <c r="F531">
        <v>-0.170144938272</v>
      </c>
    </row>
    <row r="532" spans="1:6">
      <c r="A532">
        <v>26.55</v>
      </c>
      <c r="C532">
        <v>-4.5787545787500002E-4</v>
      </c>
      <c r="D532">
        <v>0.36659839999999999</v>
      </c>
      <c r="E532">
        <v>-3.0488888888900002E-4</v>
      </c>
      <c r="F532">
        <v>-0.17717432098800001</v>
      </c>
    </row>
    <row r="533" spans="1:6">
      <c r="A533">
        <v>26.6</v>
      </c>
      <c r="C533">
        <v>1.52625152625E-4</v>
      </c>
      <c r="D533">
        <v>0.36659839999999999</v>
      </c>
      <c r="E533">
        <v>-9.2991111111100002E-3</v>
      </c>
      <c r="F533">
        <v>-0.183102716049</v>
      </c>
    </row>
    <row r="534" spans="1:6">
      <c r="A534">
        <v>26.65</v>
      </c>
      <c r="C534">
        <v>1.52625152625E-4</v>
      </c>
      <c r="D534">
        <v>0.36577520000000002</v>
      </c>
      <c r="E534">
        <v>-1.9970222222200001E-2</v>
      </c>
      <c r="F534">
        <v>-0.160913580247</v>
      </c>
    </row>
    <row r="535" spans="1:6">
      <c r="A535">
        <v>26.7</v>
      </c>
      <c r="C535">
        <v>-1.52625152625E-4</v>
      </c>
      <c r="D535">
        <v>0.36440319999999998</v>
      </c>
      <c r="E535">
        <v>-2.6677777777800001E-2</v>
      </c>
      <c r="F535">
        <v>-0.111707901235</v>
      </c>
    </row>
    <row r="536" spans="1:6">
      <c r="A536">
        <v>26.75</v>
      </c>
      <c r="C536">
        <v>4.5787545787500002E-4</v>
      </c>
      <c r="D536">
        <v>0.3630312</v>
      </c>
      <c r="E536">
        <v>-3.1251111111100002E-2</v>
      </c>
      <c r="F536">
        <v>-5.8606419753099999E-2</v>
      </c>
    </row>
    <row r="537" spans="1:6">
      <c r="A537">
        <v>26.8</v>
      </c>
      <c r="C537">
        <v>1.52625152625E-4</v>
      </c>
      <c r="D537">
        <v>0.3611104</v>
      </c>
      <c r="E537">
        <v>-3.2165777777799998E-2</v>
      </c>
      <c r="F537">
        <v>-1.31271604938E-2</v>
      </c>
    </row>
    <row r="538" spans="1:6">
      <c r="A538">
        <v>26.85</v>
      </c>
      <c r="C538">
        <v>-1.52625152625E-4</v>
      </c>
      <c r="D538">
        <v>0.35973840000000001</v>
      </c>
      <c r="E538">
        <v>-3.1251111111100002E-2</v>
      </c>
      <c r="F538">
        <v>8.5538271604899997E-3</v>
      </c>
    </row>
    <row r="539" spans="1:6">
      <c r="A539">
        <v>26.9</v>
      </c>
      <c r="C539">
        <v>1.52625152625E-4</v>
      </c>
      <c r="D539">
        <v>0.35809200000000002</v>
      </c>
      <c r="E539">
        <v>-3.1556000000000001E-2</v>
      </c>
      <c r="F539">
        <v>3.4384691358E-2</v>
      </c>
    </row>
    <row r="540" spans="1:6">
      <c r="A540">
        <v>26.95</v>
      </c>
      <c r="C540">
        <v>1.52625152625E-4</v>
      </c>
      <c r="D540">
        <v>0.35644559999999997</v>
      </c>
      <c r="E540">
        <v>-2.8964444444399998E-2</v>
      </c>
      <c r="F540">
        <v>8.0626172839499993E-2</v>
      </c>
    </row>
    <row r="541" spans="1:6">
      <c r="A541">
        <v>27</v>
      </c>
      <c r="C541">
        <v>-1.52625152625E-4</v>
      </c>
      <c r="D541">
        <v>0.35507359999999999</v>
      </c>
      <c r="E541">
        <v>-2.3628888888899999E-2</v>
      </c>
      <c r="F541">
        <v>0.130424691358</v>
      </c>
    </row>
    <row r="542" spans="1:6">
      <c r="A542">
        <v>27.05</v>
      </c>
      <c r="C542">
        <v>1.52625152625E-4</v>
      </c>
      <c r="D542">
        <v>0.35397600000000001</v>
      </c>
      <c r="E542">
        <v>-1.5549333333300001E-2</v>
      </c>
      <c r="F542">
        <v>0.171415308642</v>
      </c>
    </row>
    <row r="543" spans="1:6">
      <c r="A543">
        <v>27.1</v>
      </c>
      <c r="C543">
        <v>1.52625152625E-4</v>
      </c>
      <c r="D543">
        <v>0.3534272</v>
      </c>
      <c r="E543">
        <v>-5.4879999999999998E-3</v>
      </c>
      <c r="F543">
        <v>0.18928518518500001</v>
      </c>
    </row>
    <row r="544" spans="1:6">
      <c r="A544">
        <v>27.15</v>
      </c>
      <c r="C544">
        <v>1.52625152625E-4</v>
      </c>
      <c r="D544">
        <v>0.3534272</v>
      </c>
      <c r="E544">
        <v>4.5733333333299996E-3</v>
      </c>
      <c r="F544">
        <v>0.182255802469</v>
      </c>
    </row>
    <row r="545" spans="1:6">
      <c r="A545">
        <v>27.2</v>
      </c>
      <c r="C545">
        <v>1.52625152625E-4</v>
      </c>
      <c r="D545">
        <v>0.35397600000000001</v>
      </c>
      <c r="E545">
        <v>1.3110222222199999E-2</v>
      </c>
      <c r="F545">
        <v>0.165148148148</v>
      </c>
    </row>
    <row r="546" spans="1:6">
      <c r="A546">
        <v>27.25</v>
      </c>
      <c r="C546">
        <v>-1.52625152625E-4</v>
      </c>
      <c r="D546">
        <v>0.35479919999999998</v>
      </c>
      <c r="E546">
        <v>2.04275555556E-2</v>
      </c>
      <c r="F546">
        <v>0.15371481481499999</v>
      </c>
    </row>
    <row r="547" spans="1:6">
      <c r="A547">
        <v>27.3</v>
      </c>
      <c r="C547">
        <v>1.52625152625E-4</v>
      </c>
      <c r="D547">
        <v>0.35589680000000001</v>
      </c>
      <c r="E547">
        <v>2.9116888888899999E-2</v>
      </c>
      <c r="F547">
        <v>0.12678296296300001</v>
      </c>
    </row>
    <row r="548" spans="1:6">
      <c r="A548">
        <v>27.35</v>
      </c>
      <c r="C548">
        <v>-1.52625152625E-4</v>
      </c>
      <c r="D548">
        <v>0.35781760000000001</v>
      </c>
      <c r="E548">
        <v>3.5214666666699999E-2</v>
      </c>
      <c r="F548">
        <v>6.2163456790099998E-2</v>
      </c>
    </row>
    <row r="549" spans="1:6">
      <c r="A549">
        <v>27.4</v>
      </c>
      <c r="C549">
        <v>1.52625152625E-4</v>
      </c>
      <c r="D549">
        <v>0.35973840000000001</v>
      </c>
      <c r="E549">
        <v>3.5214666666699999E-2</v>
      </c>
      <c r="F549">
        <v>-2.62543209877E-3</v>
      </c>
    </row>
    <row r="550" spans="1:6">
      <c r="A550">
        <v>27.45</v>
      </c>
      <c r="C550">
        <v>1.52625152625E-4</v>
      </c>
      <c r="D550">
        <v>0.36138480000000001</v>
      </c>
      <c r="E550">
        <v>3.3385333333300002E-2</v>
      </c>
      <c r="F550">
        <v>-4.2345679012299998E-2</v>
      </c>
    </row>
    <row r="551" spans="1:6">
      <c r="A551">
        <v>27.5</v>
      </c>
      <c r="C551">
        <v>-1.52625152625E-4</v>
      </c>
      <c r="D551">
        <v>0.3630312</v>
      </c>
      <c r="E551">
        <v>3.1251111111100002E-2</v>
      </c>
      <c r="F551">
        <v>-8.3505679012299994E-2</v>
      </c>
    </row>
    <row r="552" spans="1:6">
      <c r="A552">
        <v>27.55</v>
      </c>
      <c r="C552">
        <v>1.52625152625E-4</v>
      </c>
      <c r="D552">
        <v>0.36467759999999999</v>
      </c>
      <c r="E552">
        <v>2.5763111111099999E-2</v>
      </c>
      <c r="F552">
        <v>-0.13279604938299999</v>
      </c>
    </row>
    <row r="553" spans="1:6">
      <c r="A553">
        <v>27.6</v>
      </c>
      <c r="C553">
        <v>-1.52625152625E-4</v>
      </c>
      <c r="D553">
        <v>0.36577520000000002</v>
      </c>
      <c r="E553">
        <v>1.6921333333299999E-2</v>
      </c>
      <c r="F553">
        <v>-0.161591111111</v>
      </c>
    </row>
    <row r="554" spans="1:6">
      <c r="A554">
        <v>27.65</v>
      </c>
      <c r="C554">
        <v>4.5787545787500002E-4</v>
      </c>
      <c r="D554">
        <v>0.36632399999999998</v>
      </c>
      <c r="E554">
        <v>8.38444444444E-3</v>
      </c>
      <c r="F554">
        <v>-0.16540222222199999</v>
      </c>
    </row>
    <row r="555" spans="1:6">
      <c r="A555">
        <v>27.7</v>
      </c>
      <c r="C555">
        <v>1.52625152625E-4</v>
      </c>
      <c r="D555">
        <v>0.36659839999999999</v>
      </c>
      <c r="E555">
        <v>1.52444444444E-4</v>
      </c>
      <c r="F555">
        <v>-0.16150641975300001</v>
      </c>
    </row>
    <row r="556" spans="1:6">
      <c r="A556">
        <v>27.75</v>
      </c>
      <c r="C556">
        <v>1.52625152625E-4</v>
      </c>
      <c r="D556">
        <v>0.36632399999999998</v>
      </c>
      <c r="E556">
        <v>-7.77466666667E-3</v>
      </c>
      <c r="F556">
        <v>-0.15600148148099999</v>
      </c>
    </row>
    <row r="557" spans="1:6">
      <c r="A557">
        <v>27.8</v>
      </c>
      <c r="C557">
        <v>1.52625152625E-4</v>
      </c>
      <c r="D557">
        <v>0.36577520000000002</v>
      </c>
      <c r="E557">
        <v>-1.49395555556E-2</v>
      </c>
      <c r="F557">
        <v>-0.15667901234600001</v>
      </c>
    </row>
    <row r="558" spans="1:6">
      <c r="A558">
        <v>27.85</v>
      </c>
      <c r="C558">
        <v>-1.52625152625E-4</v>
      </c>
      <c r="D558">
        <v>0.364952</v>
      </c>
      <c r="E558">
        <v>-2.3933777777800001E-2</v>
      </c>
      <c r="F558">
        <v>-0.144652839506</v>
      </c>
    </row>
    <row r="559" spans="1:6">
      <c r="A559">
        <v>27.9</v>
      </c>
      <c r="C559">
        <v>1.52625152625E-4</v>
      </c>
      <c r="D559">
        <v>0.36330560000000001</v>
      </c>
      <c r="E559">
        <v>-3.1098666666700001E-2</v>
      </c>
      <c r="F559">
        <v>-9.92582716049E-2</v>
      </c>
    </row>
    <row r="560" spans="1:6">
      <c r="A560">
        <v>27.95</v>
      </c>
      <c r="C560">
        <v>-1.52625152625E-4</v>
      </c>
      <c r="D560">
        <v>0.36165920000000001</v>
      </c>
      <c r="E560">
        <v>-3.4452444444400002E-2</v>
      </c>
      <c r="F560">
        <v>-3.9720246913600002E-2</v>
      </c>
    </row>
    <row r="561" spans="1:6">
      <c r="A561">
        <v>28</v>
      </c>
      <c r="C561">
        <v>1.52625152625E-4</v>
      </c>
      <c r="D561">
        <v>0.35973840000000001</v>
      </c>
      <c r="E561">
        <v>-3.47573333333E-2</v>
      </c>
      <c r="F561">
        <v>1.6938271604899999E-2</v>
      </c>
    </row>
    <row r="562" spans="1:6">
      <c r="A562">
        <v>28.05</v>
      </c>
      <c r="C562">
        <v>-1.52625152625E-4</v>
      </c>
      <c r="D562">
        <v>0.35809200000000002</v>
      </c>
      <c r="E562">
        <v>-3.2318222222200002E-2</v>
      </c>
      <c r="F562">
        <v>6.3179753086400003E-2</v>
      </c>
    </row>
    <row r="563" spans="1:6">
      <c r="A563">
        <v>28.1</v>
      </c>
      <c r="C563">
        <v>1.52625152625E-4</v>
      </c>
      <c r="D563">
        <v>0.35644559999999997</v>
      </c>
      <c r="E563">
        <v>-2.8354666666700001E-2</v>
      </c>
      <c r="F563">
        <v>0.103238765432</v>
      </c>
    </row>
    <row r="564" spans="1:6">
      <c r="A564">
        <v>28.15</v>
      </c>
      <c r="C564">
        <v>1.52625152625E-4</v>
      </c>
      <c r="D564">
        <v>0.35507359999999999</v>
      </c>
      <c r="E564">
        <v>-2.08848888889E-2</v>
      </c>
      <c r="F564">
        <v>0.123310617284</v>
      </c>
    </row>
    <row r="565" spans="1:6">
      <c r="A565">
        <v>28.2</v>
      </c>
      <c r="C565">
        <v>1.52625152625E-4</v>
      </c>
      <c r="D565">
        <v>0.35452479999999997</v>
      </c>
      <c r="E565">
        <v>-1.5701777777800002E-2</v>
      </c>
      <c r="F565">
        <v>0.137538765432</v>
      </c>
    </row>
    <row r="566" spans="1:6">
      <c r="A566">
        <v>28.25</v>
      </c>
      <c r="C566">
        <v>1.52625152625E-4</v>
      </c>
      <c r="D566">
        <v>0.3534272</v>
      </c>
      <c r="E566">
        <v>-8.6893333333299995E-3</v>
      </c>
      <c r="F566">
        <v>0.175565185185</v>
      </c>
    </row>
    <row r="567" spans="1:6">
      <c r="A567">
        <v>28.3</v>
      </c>
      <c r="C567">
        <v>4.5787545787500002E-4</v>
      </c>
      <c r="D567">
        <v>0.3534272</v>
      </c>
      <c r="E567">
        <v>2.43911111111E-3</v>
      </c>
      <c r="F567">
        <v>0.199194074074</v>
      </c>
    </row>
    <row r="568" spans="1:6">
      <c r="A568">
        <v>28.35</v>
      </c>
      <c r="C568">
        <v>1.52625152625E-4</v>
      </c>
      <c r="D568">
        <v>0.3537016</v>
      </c>
      <c r="E568">
        <v>1.3110222222199999E-2</v>
      </c>
      <c r="F568">
        <v>0.18530469135800001</v>
      </c>
    </row>
    <row r="569" spans="1:6">
      <c r="A569">
        <v>28.4</v>
      </c>
      <c r="C569">
        <v>1.52625152625E-4</v>
      </c>
      <c r="D569">
        <v>0.35479919999999998</v>
      </c>
      <c r="E569">
        <v>2.2409333333299999E-2</v>
      </c>
      <c r="F569">
        <v>0.140841728395</v>
      </c>
    </row>
    <row r="570" spans="1:6">
      <c r="A570">
        <v>28.45</v>
      </c>
      <c r="C570">
        <v>1.52625152625E-4</v>
      </c>
      <c r="D570">
        <v>0.35617120000000002</v>
      </c>
      <c r="E570">
        <v>2.7135111111100001E-2</v>
      </c>
      <c r="F570">
        <v>9.3414567901199994E-2</v>
      </c>
    </row>
    <row r="571" spans="1:6">
      <c r="A571">
        <v>28.5</v>
      </c>
      <c r="C571">
        <v>1.52625152625E-4</v>
      </c>
      <c r="D571">
        <v>0.35754320000000001</v>
      </c>
      <c r="E571">
        <v>3.0641333333299998E-2</v>
      </c>
      <c r="F571">
        <v>6.2671604938299999E-2</v>
      </c>
    </row>
    <row r="572" spans="1:6">
      <c r="A572">
        <v>28.55</v>
      </c>
      <c r="C572">
        <v>-1.52625152625E-4</v>
      </c>
      <c r="D572">
        <v>0.3591896</v>
      </c>
      <c r="E572">
        <v>3.3995111111099999E-2</v>
      </c>
      <c r="F572">
        <v>2.21044444444E-2</v>
      </c>
    </row>
    <row r="573" spans="1:6">
      <c r="A573">
        <v>28.6</v>
      </c>
      <c r="C573">
        <v>4.5787545787500002E-4</v>
      </c>
      <c r="D573">
        <v>0.3611104</v>
      </c>
      <c r="E573">
        <v>3.3842666666700001E-2</v>
      </c>
      <c r="F573">
        <v>-3.3114320987700001E-2</v>
      </c>
    </row>
    <row r="574" spans="1:6">
      <c r="A574">
        <v>28.65</v>
      </c>
      <c r="C574">
        <v>-1.52625152625E-4</v>
      </c>
      <c r="D574">
        <v>0.36275679999999999</v>
      </c>
      <c r="E574">
        <v>2.9879111111100001E-2</v>
      </c>
      <c r="F574">
        <v>-7.1902962963E-2</v>
      </c>
    </row>
    <row r="575" spans="1:6">
      <c r="A575">
        <v>28.7</v>
      </c>
      <c r="C575">
        <v>1.52625152625E-4</v>
      </c>
      <c r="D575">
        <v>0.36412879999999997</v>
      </c>
      <c r="E575">
        <v>2.5153333333299999E-2</v>
      </c>
      <c r="F575">
        <v>-8.0592296296300006E-2</v>
      </c>
    </row>
    <row r="576" spans="1:6">
      <c r="A576">
        <v>28.75</v>
      </c>
      <c r="C576">
        <v>-1.52625152625E-4</v>
      </c>
      <c r="D576">
        <v>0.36522640000000001</v>
      </c>
      <c r="E576">
        <v>2.1037333333300001E-2</v>
      </c>
      <c r="F576">
        <v>-7.3003950617300001E-2</v>
      </c>
    </row>
    <row r="577" spans="1:6">
      <c r="A577">
        <v>28.8</v>
      </c>
      <c r="C577">
        <v>1.52625152625E-4</v>
      </c>
      <c r="D577">
        <v>0.36604959999999997</v>
      </c>
      <c r="E577">
        <v>1.8293333333300001E-2</v>
      </c>
      <c r="F577">
        <v>-6.3179753086400003E-2</v>
      </c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514"/>
  <sheetViews>
    <sheetView workbookViewId="0">
      <selection sqref="A1:I1"/>
    </sheetView>
  </sheetViews>
  <sheetFormatPr baseColWidth="10" defaultRowHeight="15"/>
  <sheetData>
    <row r="1" spans="1:11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13</v>
      </c>
    </row>
    <row r="2" spans="1:11">
      <c r="A2">
        <v>0.05</v>
      </c>
      <c r="C2">
        <v>1.52625152625E-4</v>
      </c>
      <c r="D2">
        <v>0.38278800000000002</v>
      </c>
      <c r="E2">
        <v>-5.3050666666699997E-2</v>
      </c>
      <c r="F2">
        <v>-0.28684962962999999</v>
      </c>
      <c r="G2">
        <v>0</v>
      </c>
      <c r="H2">
        <v>6.3889974470100004E-4</v>
      </c>
      <c r="I2">
        <v>3.2769114900000002E-4</v>
      </c>
      <c r="K2" t="s">
        <v>15</v>
      </c>
    </row>
    <row r="3" spans="1:11">
      <c r="A3">
        <v>0.1</v>
      </c>
      <c r="C3">
        <v>1.52625152625E-4</v>
      </c>
      <c r="D3">
        <v>0.38059280000000001</v>
      </c>
      <c r="E3">
        <v>-6.6084666666700001E-2</v>
      </c>
      <c r="F3">
        <v>-0.30933518518499997</v>
      </c>
      <c r="G3">
        <v>1.953125E-2</v>
      </c>
      <c r="H3">
        <v>5.8618960241599999E-4</v>
      </c>
      <c r="I3">
        <v>3.2769114900000002E-4</v>
      </c>
    </row>
    <row r="4" spans="1:11">
      <c r="A4">
        <v>0.15</v>
      </c>
      <c r="C4">
        <v>1.52625152625E-4</v>
      </c>
      <c r="D4">
        <v>0.37702560000000002</v>
      </c>
      <c r="E4">
        <v>-8.4149333333300005E-2</v>
      </c>
      <c r="F4">
        <v>-0.31070718518500001</v>
      </c>
      <c r="G4">
        <v>3.90625E-2</v>
      </c>
      <c r="H4">
        <v>4.6996480012699999E-4</v>
      </c>
      <c r="I4">
        <v>3.2769114900000002E-4</v>
      </c>
    </row>
    <row r="5" spans="1:11">
      <c r="A5">
        <v>0.2</v>
      </c>
      <c r="C5">
        <v>1.52625152625E-4</v>
      </c>
      <c r="D5">
        <v>0.37208639999999998</v>
      </c>
      <c r="E5">
        <v>-0.100613333333</v>
      </c>
      <c r="F5">
        <v>-0.25005123456799999</v>
      </c>
      <c r="G5">
        <v>5.859375E-2</v>
      </c>
      <c r="H5">
        <v>3.2705081346500001E-4</v>
      </c>
      <c r="I5">
        <v>3.2769114900000002E-4</v>
      </c>
    </row>
    <row r="6" spans="1:11">
      <c r="A6">
        <v>0.25</v>
      </c>
      <c r="C6">
        <v>1.52625152625E-4</v>
      </c>
      <c r="D6">
        <v>0.36659839999999999</v>
      </c>
      <c r="E6">
        <v>-0.11082711111100001</v>
      </c>
      <c r="F6">
        <v>-0.14638901234599999</v>
      </c>
      <c r="G6">
        <v>7.8125E-2</v>
      </c>
      <c r="H6">
        <v>1.99608684022E-4</v>
      </c>
      <c r="I6">
        <v>3.2769114900000002E-4</v>
      </c>
    </row>
    <row r="7" spans="1:11">
      <c r="A7">
        <v>0.3</v>
      </c>
      <c r="C7">
        <v>1.52625152625E-4</v>
      </c>
      <c r="D7">
        <v>0.36083599999999999</v>
      </c>
      <c r="E7">
        <v>-0.115705333333</v>
      </c>
      <c r="F7">
        <v>-2.2273827160500002E-2</v>
      </c>
      <c r="G7">
        <v>9.765625E-2</v>
      </c>
      <c r="H7">
        <v>2.7811749652000001E-4</v>
      </c>
      <c r="I7">
        <v>3.2769114900000002E-4</v>
      </c>
    </row>
    <row r="8" spans="1:11">
      <c r="A8">
        <v>0.35</v>
      </c>
      <c r="C8">
        <v>4.5787545787500002E-4</v>
      </c>
      <c r="D8">
        <v>0.35479919999999998</v>
      </c>
      <c r="E8">
        <v>-0.11418088888900001</v>
      </c>
      <c r="F8">
        <v>0.12652888888899999</v>
      </c>
      <c r="G8">
        <v>0.1171875</v>
      </c>
      <c r="H8">
        <v>3.1722462954199998E-4</v>
      </c>
      <c r="I8">
        <v>3.2769114900000002E-4</v>
      </c>
    </row>
    <row r="9" spans="1:11">
      <c r="A9">
        <v>0.4</v>
      </c>
      <c r="C9">
        <v>1.52625152625E-4</v>
      </c>
      <c r="D9">
        <v>0.34903679999999998</v>
      </c>
      <c r="E9">
        <v>-0.103662222222</v>
      </c>
      <c r="F9">
        <v>0.28617209876499999</v>
      </c>
      <c r="G9">
        <v>0.13671875</v>
      </c>
      <c r="H9">
        <v>1.56195584469E-4</v>
      </c>
      <c r="I9">
        <v>3.2769114900000002E-4</v>
      </c>
    </row>
    <row r="10" spans="1:11">
      <c r="A10">
        <v>0.45</v>
      </c>
      <c r="C10">
        <v>1.52625152625E-4</v>
      </c>
      <c r="D10">
        <v>0.3440976</v>
      </c>
      <c r="E10">
        <v>-8.4911555555599996E-2</v>
      </c>
      <c r="F10">
        <v>0.430570864198</v>
      </c>
      <c r="G10">
        <v>0.15625</v>
      </c>
      <c r="H10">
        <v>1.9774051916700001E-4</v>
      </c>
      <c r="I10">
        <v>3.2769114900000002E-4</v>
      </c>
    </row>
    <row r="11" spans="1:11">
      <c r="A11">
        <v>0.5</v>
      </c>
      <c r="C11">
        <v>1.52625152625E-4</v>
      </c>
      <c r="D11">
        <v>0.340256</v>
      </c>
      <c r="E11">
        <v>-5.8996E-2</v>
      </c>
      <c r="F11">
        <v>0.53770543209900001</v>
      </c>
      <c r="G11">
        <v>0.17578125</v>
      </c>
      <c r="H11">
        <v>4.3015500442100001E-4</v>
      </c>
      <c r="I11">
        <v>3.2769114900000002E-4</v>
      </c>
    </row>
    <row r="12" spans="1:11">
      <c r="A12">
        <v>0.55000000000000004</v>
      </c>
      <c r="C12">
        <v>1.52625152625E-4</v>
      </c>
      <c r="D12">
        <v>0.33806079999999999</v>
      </c>
      <c r="E12">
        <v>-2.92693333333E-2</v>
      </c>
      <c r="F12">
        <v>0.59859851851900003</v>
      </c>
      <c r="G12">
        <v>0.1953125</v>
      </c>
      <c r="H12">
        <v>4.6710672517400001E-4</v>
      </c>
      <c r="I12">
        <v>3.2769114900000002E-4</v>
      </c>
    </row>
    <row r="13" spans="1:11">
      <c r="A13">
        <v>0.6</v>
      </c>
      <c r="C13">
        <v>1.52625152625E-4</v>
      </c>
      <c r="D13">
        <v>0.33723760000000003</v>
      </c>
      <c r="E13">
        <v>2.5915555555600001E-3</v>
      </c>
      <c r="F13">
        <v>0.61519802469100004</v>
      </c>
      <c r="G13">
        <v>0.21484375</v>
      </c>
      <c r="H13">
        <v>3.0841298944499999E-4</v>
      </c>
      <c r="I13">
        <v>3.2769114900000002E-4</v>
      </c>
    </row>
    <row r="14" spans="1:11">
      <c r="A14">
        <v>0.65</v>
      </c>
      <c r="C14">
        <v>1.52625152625E-4</v>
      </c>
      <c r="D14">
        <v>0.3383352</v>
      </c>
      <c r="E14">
        <v>3.41475555556E-2</v>
      </c>
      <c r="F14">
        <v>0.58530197530899997</v>
      </c>
      <c r="G14">
        <v>0.234375</v>
      </c>
      <c r="H14">
        <v>1.29471632582E-4</v>
      </c>
      <c r="I14">
        <v>3.2769114900000002E-4</v>
      </c>
    </row>
    <row r="15" spans="1:11">
      <c r="A15">
        <v>0.7</v>
      </c>
      <c r="C15">
        <v>1.52625152625E-4</v>
      </c>
      <c r="D15">
        <v>0.34080480000000002</v>
      </c>
      <c r="E15">
        <v>6.23497777778E-2</v>
      </c>
      <c r="F15">
        <v>0.52008962963000005</v>
      </c>
      <c r="G15">
        <v>0.25390625</v>
      </c>
      <c r="H15">
        <v>1.79616136013E-4</v>
      </c>
      <c r="I15">
        <v>3.2769114900000002E-4</v>
      </c>
    </row>
    <row r="16" spans="1:11">
      <c r="A16">
        <v>0.75</v>
      </c>
      <c r="C16">
        <v>1.52625152625E-4</v>
      </c>
      <c r="D16">
        <v>0.34464640000000002</v>
      </c>
      <c r="E16">
        <v>8.7655555555600007E-2</v>
      </c>
      <c r="F16">
        <v>0.41676617284</v>
      </c>
      <c r="G16">
        <v>0.2734375</v>
      </c>
      <c r="H16">
        <v>1.8429658795500001E-4</v>
      </c>
      <c r="I16">
        <v>3.2769114900000002E-4</v>
      </c>
    </row>
    <row r="17" spans="1:9">
      <c r="A17">
        <v>0.8</v>
      </c>
      <c r="C17">
        <v>1.52625152625E-4</v>
      </c>
      <c r="D17">
        <v>0.34986</v>
      </c>
      <c r="E17">
        <v>0.105948888889</v>
      </c>
      <c r="F17">
        <v>0.27135111111100002</v>
      </c>
      <c r="G17">
        <v>0.29296875</v>
      </c>
      <c r="H17">
        <v>1.08980277406E-4</v>
      </c>
      <c r="I17">
        <v>3.2769114900000002E-4</v>
      </c>
    </row>
    <row r="18" spans="1:9">
      <c r="A18">
        <v>0.85</v>
      </c>
      <c r="C18">
        <v>1.52625152625E-4</v>
      </c>
      <c r="D18">
        <v>0.35562240000000001</v>
      </c>
      <c r="E18">
        <v>0.115248</v>
      </c>
      <c r="F18">
        <v>0.111877283951</v>
      </c>
      <c r="G18">
        <v>0.3125</v>
      </c>
      <c r="H18" s="1">
        <v>8.4329450958400002E-5</v>
      </c>
      <c r="I18">
        <v>3.2769114900000002E-4</v>
      </c>
    </row>
    <row r="19" spans="1:9">
      <c r="A19">
        <v>0.9</v>
      </c>
      <c r="C19">
        <v>1.52625152625E-4</v>
      </c>
      <c r="D19">
        <v>0.36165920000000001</v>
      </c>
      <c r="E19">
        <v>0.11707733333299999</v>
      </c>
      <c r="F19">
        <v>-4.8274074074099997E-2</v>
      </c>
      <c r="G19">
        <v>0.33203125</v>
      </c>
      <c r="H19">
        <v>1.90445209457E-4</v>
      </c>
      <c r="I19">
        <v>3.2769114900000002E-4</v>
      </c>
    </row>
    <row r="20" spans="1:9">
      <c r="A20">
        <v>0.95</v>
      </c>
      <c r="C20">
        <v>1.52625152625E-4</v>
      </c>
      <c r="D20">
        <v>0.36769600000000002</v>
      </c>
      <c r="E20">
        <v>0.110064888889</v>
      </c>
      <c r="F20">
        <v>-0.200464444444</v>
      </c>
      <c r="G20">
        <v>0.3515625</v>
      </c>
      <c r="H20">
        <v>3.11540628281E-4</v>
      </c>
      <c r="I20">
        <v>3.2769114900000002E-4</v>
      </c>
    </row>
    <row r="21" spans="1:9">
      <c r="A21">
        <v>1</v>
      </c>
      <c r="C21">
        <v>1.52625152625E-4</v>
      </c>
      <c r="D21">
        <v>0.37290960000000001</v>
      </c>
      <c r="E21">
        <v>9.6344888888899999E-2</v>
      </c>
      <c r="F21">
        <v>-0.336478765432</v>
      </c>
      <c r="G21">
        <v>0.37109375</v>
      </c>
      <c r="H21">
        <v>3.7638105342399999E-4</v>
      </c>
      <c r="I21">
        <v>3.2769114900000002E-4</v>
      </c>
    </row>
    <row r="22" spans="1:9">
      <c r="A22">
        <v>1.05</v>
      </c>
      <c r="C22">
        <v>1.52625152625E-4</v>
      </c>
      <c r="D22">
        <v>0.37757439999999998</v>
      </c>
      <c r="E22">
        <v>7.6222222222200001E-2</v>
      </c>
      <c r="F22">
        <v>-0.46080567901199998</v>
      </c>
      <c r="G22">
        <v>0.390625</v>
      </c>
      <c r="H22">
        <v>3.4409138691699999E-4</v>
      </c>
      <c r="I22">
        <v>3.2769114900000002E-4</v>
      </c>
    </row>
    <row r="23" spans="1:9">
      <c r="A23">
        <v>1.1000000000000001</v>
      </c>
      <c r="C23">
        <v>1.52625152625E-4</v>
      </c>
      <c r="D23">
        <v>0.38086720000000002</v>
      </c>
      <c r="E23">
        <v>4.8782222222200002E-2</v>
      </c>
      <c r="F23">
        <v>-0.54947753086399997</v>
      </c>
      <c r="G23">
        <v>0.41015625</v>
      </c>
      <c r="H23">
        <v>1.8962666999499999E-4</v>
      </c>
      <c r="I23">
        <v>3.2769114900000002E-4</v>
      </c>
    </row>
    <row r="24" spans="1:9">
      <c r="A24">
        <v>1.1499999999999999</v>
      </c>
      <c r="C24">
        <v>1.52625152625E-4</v>
      </c>
      <c r="D24">
        <v>0.38251360000000001</v>
      </c>
      <c r="E24">
        <v>1.9055555555599998E-2</v>
      </c>
      <c r="F24">
        <v>-0.58767333333299998</v>
      </c>
      <c r="G24">
        <v>0.4296875</v>
      </c>
      <c r="H24" s="1">
        <v>4.7016224657900002E-5</v>
      </c>
      <c r="I24">
        <v>3.2769114900000002E-4</v>
      </c>
    </row>
    <row r="25" spans="1:9">
      <c r="A25">
        <v>1.2</v>
      </c>
      <c r="C25">
        <v>1.52625152625E-4</v>
      </c>
      <c r="D25">
        <v>0.38278800000000002</v>
      </c>
      <c r="E25">
        <v>-1.12808888889E-2</v>
      </c>
      <c r="F25">
        <v>-0.58911308642000004</v>
      </c>
      <c r="G25">
        <v>0.44921875</v>
      </c>
      <c r="H25">
        <v>1.63004656239E-4</v>
      </c>
      <c r="I25">
        <v>3.2769114900000002E-4</v>
      </c>
    </row>
    <row r="26" spans="1:9">
      <c r="A26">
        <v>1.25</v>
      </c>
      <c r="C26">
        <v>1.52625152625E-4</v>
      </c>
      <c r="D26">
        <v>0.38141599999999998</v>
      </c>
      <c r="E26">
        <v>-4.1617333333299998E-2</v>
      </c>
      <c r="F26">
        <v>-0.548884691358</v>
      </c>
      <c r="G26">
        <v>0.46875</v>
      </c>
      <c r="H26">
        <v>1.50384015687E-4</v>
      </c>
      <c r="I26">
        <v>3.2769114900000002E-4</v>
      </c>
    </row>
    <row r="27" spans="1:9">
      <c r="A27">
        <v>1.3</v>
      </c>
      <c r="C27">
        <v>1.52625152625E-4</v>
      </c>
      <c r="D27">
        <v>0.3783976</v>
      </c>
      <c r="E27">
        <v>-6.7380444444400001E-2</v>
      </c>
      <c r="F27">
        <v>-0.47740518518500002</v>
      </c>
      <c r="G27">
        <v>0.48828125</v>
      </c>
      <c r="H27">
        <v>1.5852637222E-4</v>
      </c>
      <c r="I27">
        <v>3.2769114900000002E-4</v>
      </c>
    </row>
    <row r="28" spans="1:9">
      <c r="A28">
        <v>1.35</v>
      </c>
      <c r="C28">
        <v>1.52625152625E-4</v>
      </c>
      <c r="D28">
        <v>0.374556</v>
      </c>
      <c r="E28">
        <v>-8.9637333333299998E-2</v>
      </c>
      <c r="F28">
        <v>-0.38924148148100002</v>
      </c>
      <c r="G28">
        <v>0.5078125</v>
      </c>
      <c r="H28">
        <v>1.6016889212899999E-4</v>
      </c>
      <c r="I28">
        <v>3.2769114900000002E-4</v>
      </c>
    </row>
    <row r="29" spans="1:9">
      <c r="A29">
        <v>1.4</v>
      </c>
      <c r="C29">
        <v>1.52625152625E-4</v>
      </c>
      <c r="D29">
        <v>0.36934240000000002</v>
      </c>
      <c r="E29">
        <v>-0.10823555555599999</v>
      </c>
      <c r="F29">
        <v>-0.25864740740699999</v>
      </c>
      <c r="G29">
        <v>0.52734375</v>
      </c>
      <c r="H29">
        <v>1.7203067255699999E-4</v>
      </c>
      <c r="I29">
        <v>3.2769114900000002E-4</v>
      </c>
    </row>
    <row r="30" spans="1:9">
      <c r="A30">
        <v>1.45</v>
      </c>
      <c r="C30">
        <v>1.52625152625E-4</v>
      </c>
      <c r="D30">
        <v>0.36330560000000001</v>
      </c>
      <c r="E30">
        <v>-0.117229777778</v>
      </c>
      <c r="F30">
        <v>-9.1127901234600003E-2</v>
      </c>
      <c r="G30">
        <v>0.546875</v>
      </c>
      <c r="H30">
        <v>2.1407559522800001E-4</v>
      </c>
      <c r="I30">
        <v>3.2769114900000002E-4</v>
      </c>
    </row>
    <row r="31" spans="1:9">
      <c r="A31">
        <v>1.5</v>
      </c>
      <c r="C31">
        <v>1.52625152625E-4</v>
      </c>
      <c r="D31">
        <v>0.3572688</v>
      </c>
      <c r="E31">
        <v>-0.117382222222</v>
      </c>
      <c r="F31">
        <v>8.1388395061699995E-2</v>
      </c>
      <c r="G31">
        <v>0.56640625</v>
      </c>
      <c r="H31">
        <v>2.8506552536400001E-4</v>
      </c>
      <c r="I31">
        <v>3.2769114900000002E-4</v>
      </c>
    </row>
    <row r="32" spans="1:9">
      <c r="A32">
        <v>1.55</v>
      </c>
      <c r="C32">
        <v>4.5787545787500002E-4</v>
      </c>
      <c r="D32">
        <v>0.35123199999999999</v>
      </c>
      <c r="E32">
        <v>-0.10884533333300001</v>
      </c>
      <c r="F32">
        <v>0.24772222222199999</v>
      </c>
      <c r="G32">
        <v>0.5859375</v>
      </c>
      <c r="H32">
        <v>2.2057077781000001E-4</v>
      </c>
      <c r="I32">
        <v>3.2769114900099998E-4</v>
      </c>
    </row>
    <row r="33" spans="1:9">
      <c r="A33">
        <v>1.6</v>
      </c>
      <c r="C33">
        <v>1.52625152625E-4</v>
      </c>
      <c r="D33">
        <v>0.3460184</v>
      </c>
      <c r="E33">
        <v>-9.1466666666700003E-2</v>
      </c>
      <c r="F33">
        <v>0.38720888888900001</v>
      </c>
      <c r="G33">
        <v>0.60546875</v>
      </c>
      <c r="H33">
        <v>1.6932053278400001E-4</v>
      </c>
      <c r="I33">
        <v>3.2769115014699999E-4</v>
      </c>
    </row>
    <row r="34" spans="1:9">
      <c r="A34">
        <v>1.65</v>
      </c>
      <c r="C34">
        <v>1.52625152625E-4</v>
      </c>
      <c r="D34">
        <v>0.3419024</v>
      </c>
      <c r="E34">
        <v>-6.8904888888900007E-2</v>
      </c>
      <c r="F34">
        <v>0.49620666666699997</v>
      </c>
      <c r="G34">
        <v>0.625</v>
      </c>
      <c r="H34">
        <v>2.68974031673E-4</v>
      </c>
      <c r="I34">
        <v>3.2769184579199999E-4</v>
      </c>
    </row>
    <row r="35" spans="1:9">
      <c r="A35">
        <v>1.7</v>
      </c>
      <c r="C35">
        <v>1.52625152625E-4</v>
      </c>
      <c r="D35">
        <v>0.33888400000000002</v>
      </c>
      <c r="E35">
        <v>-4.0550222222199998E-2</v>
      </c>
      <c r="F35">
        <v>0.57158197530900001</v>
      </c>
      <c r="G35">
        <v>0.64453125</v>
      </c>
      <c r="H35">
        <v>6.1695174282400003E-4</v>
      </c>
      <c r="I35">
        <v>3.2785923206700001E-4</v>
      </c>
    </row>
    <row r="36" spans="1:9">
      <c r="A36">
        <v>1.75</v>
      </c>
      <c r="C36">
        <v>1.52625152625E-4</v>
      </c>
      <c r="D36">
        <v>0.33778639999999999</v>
      </c>
      <c r="E36">
        <v>-1.02137777778E-2</v>
      </c>
      <c r="F36">
        <v>0.60723703703700005</v>
      </c>
      <c r="G36">
        <v>0.6640625</v>
      </c>
      <c r="H36">
        <v>3.4264881788300002E-4</v>
      </c>
      <c r="I36">
        <v>3.4379738646799998E-4</v>
      </c>
    </row>
    <row r="37" spans="1:9">
      <c r="A37">
        <v>1.8</v>
      </c>
      <c r="C37">
        <v>1.52625152625E-4</v>
      </c>
      <c r="D37">
        <v>0.33778639999999999</v>
      </c>
      <c r="E37">
        <v>2.1647111111100001E-2</v>
      </c>
      <c r="F37">
        <v>0.60317185185199995</v>
      </c>
      <c r="G37">
        <v>0.68359375</v>
      </c>
      <c r="H37">
        <v>4.52901025326E-4</v>
      </c>
      <c r="I37">
        <v>9.40766095676E-4</v>
      </c>
    </row>
    <row r="38" spans="1:9">
      <c r="A38">
        <v>1.85</v>
      </c>
      <c r="C38">
        <v>4.5787545787500002E-4</v>
      </c>
      <c r="D38">
        <v>0.33998159999999999</v>
      </c>
      <c r="E38">
        <v>5.24408888889E-2</v>
      </c>
      <c r="F38">
        <v>0.54448074074099995</v>
      </c>
      <c r="G38">
        <v>0.703125</v>
      </c>
      <c r="H38">
        <v>6.7508496163900004E-4</v>
      </c>
      <c r="I38">
        <v>9.5977475879699993E-3</v>
      </c>
    </row>
    <row r="39" spans="1:9">
      <c r="A39">
        <v>1.9</v>
      </c>
      <c r="C39">
        <v>1.52625152625E-4</v>
      </c>
      <c r="D39">
        <v>0.34327439999999998</v>
      </c>
      <c r="E39">
        <v>7.7746666666700007E-2</v>
      </c>
      <c r="F39">
        <v>0.44454493827199998</v>
      </c>
      <c r="G39">
        <v>0.72265625</v>
      </c>
      <c r="H39">
        <v>1.4370759334300001E-3</v>
      </c>
      <c r="I39">
        <v>5.6007857701499998E-2</v>
      </c>
    </row>
    <row r="40" spans="1:9">
      <c r="A40">
        <v>1.95</v>
      </c>
      <c r="C40">
        <v>1.52625152625E-4</v>
      </c>
      <c r="D40">
        <v>0.3479392</v>
      </c>
      <c r="E40">
        <v>9.8021777777799995E-2</v>
      </c>
      <c r="F40">
        <v>0.31530592592599999</v>
      </c>
      <c r="G40">
        <v>0.7421875</v>
      </c>
      <c r="H40">
        <v>1.1550001622599999E-3</v>
      </c>
      <c r="I40">
        <v>0.133179664979</v>
      </c>
    </row>
    <row r="41" spans="1:9">
      <c r="A41">
        <v>2</v>
      </c>
      <c r="C41">
        <v>4.5787545787500002E-4</v>
      </c>
      <c r="D41">
        <v>0.3534272</v>
      </c>
      <c r="E41">
        <v>0.109912444444</v>
      </c>
      <c r="F41">
        <v>0.16938271604899999</v>
      </c>
      <c r="G41">
        <v>0.76171875</v>
      </c>
      <c r="H41">
        <v>4.7135305979300003E-3</v>
      </c>
      <c r="I41">
        <v>0.126244826561</v>
      </c>
    </row>
    <row r="42" spans="1:9">
      <c r="A42">
        <v>2.0499999999999998</v>
      </c>
      <c r="C42">
        <v>1.52625152625E-4</v>
      </c>
      <c r="D42">
        <v>0.3591896</v>
      </c>
      <c r="E42">
        <v>0.114943111111</v>
      </c>
      <c r="F42">
        <v>2.1342222222199999E-2</v>
      </c>
      <c r="G42">
        <v>0.78125</v>
      </c>
      <c r="H42">
        <v>4.0534509647700001E-3</v>
      </c>
      <c r="I42">
        <v>4.7735621593400002E-2</v>
      </c>
    </row>
    <row r="43" spans="1:9">
      <c r="A43">
        <v>2.1</v>
      </c>
      <c r="C43">
        <v>1.52625152625E-4</v>
      </c>
      <c r="D43">
        <v>0.36522640000000001</v>
      </c>
      <c r="E43">
        <v>0.11219911111100001</v>
      </c>
      <c r="F43">
        <v>-0.12949308641999999</v>
      </c>
      <c r="G43">
        <v>0.80078125</v>
      </c>
      <c r="H43">
        <v>3.9442923111999997E-2</v>
      </c>
      <c r="I43">
        <v>7.4180219384100002E-3</v>
      </c>
    </row>
    <row r="44" spans="1:9">
      <c r="A44">
        <v>2.15</v>
      </c>
      <c r="C44">
        <v>1.52625152625E-4</v>
      </c>
      <c r="D44">
        <v>0.3707144</v>
      </c>
      <c r="E44">
        <v>0.101680444444</v>
      </c>
      <c r="F44">
        <v>-0.27143580246900001</v>
      </c>
      <c r="G44">
        <v>0.8203125</v>
      </c>
      <c r="H44">
        <v>9.7887193809999995E-2</v>
      </c>
      <c r="I44">
        <v>7.4893282819799999E-4</v>
      </c>
    </row>
    <row r="45" spans="1:9">
      <c r="A45">
        <v>2.2000000000000002</v>
      </c>
      <c r="C45">
        <v>1.52625152625E-4</v>
      </c>
      <c r="D45">
        <v>0.37565359999999998</v>
      </c>
      <c r="E45">
        <v>8.4606666666699998E-2</v>
      </c>
      <c r="F45">
        <v>-0.39982790123500001</v>
      </c>
      <c r="G45">
        <v>0.83984375</v>
      </c>
      <c r="H45">
        <v>0.15031635622100001</v>
      </c>
      <c r="I45">
        <v>3.3763250238200002E-4</v>
      </c>
    </row>
    <row r="46" spans="1:9">
      <c r="A46">
        <v>2.25</v>
      </c>
      <c r="C46">
        <v>1.52625152625E-4</v>
      </c>
      <c r="D46">
        <v>0.37949519999999998</v>
      </c>
      <c r="E46">
        <v>6.0215555555600001E-2</v>
      </c>
      <c r="F46">
        <v>-0.49654543209899998</v>
      </c>
      <c r="G46">
        <v>0.859375</v>
      </c>
      <c r="H46">
        <v>0.16277636029299999</v>
      </c>
      <c r="I46">
        <v>3.2778434752200002E-4</v>
      </c>
    </row>
    <row r="47" spans="1:9">
      <c r="A47">
        <v>2.2999999999999998</v>
      </c>
      <c r="C47">
        <v>1.52625152625E-4</v>
      </c>
      <c r="D47">
        <v>0.38169039999999999</v>
      </c>
      <c r="E47">
        <v>3.3842666666700001E-2</v>
      </c>
      <c r="F47">
        <v>-0.56404444444400004</v>
      </c>
      <c r="G47">
        <v>0.87890625</v>
      </c>
      <c r="H47">
        <v>0.12660887299900001</v>
      </c>
      <c r="I47">
        <v>3.2769149607399998E-4</v>
      </c>
    </row>
    <row r="48" spans="1:9">
      <c r="A48">
        <v>2.35</v>
      </c>
      <c r="C48">
        <v>1.52625152625E-4</v>
      </c>
      <c r="D48">
        <v>0.38306240000000003</v>
      </c>
      <c r="E48">
        <v>3.50622222222E-3</v>
      </c>
      <c r="F48">
        <v>-0.61189506172800001</v>
      </c>
      <c r="G48">
        <v>0.8984375</v>
      </c>
      <c r="H48">
        <v>6.6583948625500003E-2</v>
      </c>
      <c r="I48">
        <v>3.2769114951299998E-4</v>
      </c>
    </row>
    <row r="49" spans="1:9">
      <c r="A49">
        <v>2.4</v>
      </c>
      <c r="C49">
        <v>1.52625152625E-4</v>
      </c>
      <c r="D49">
        <v>0.3822392</v>
      </c>
      <c r="E49">
        <v>-3.0183999999999999E-2</v>
      </c>
      <c r="F49">
        <v>-0.59766691358000001</v>
      </c>
      <c r="G49">
        <v>0.91796875</v>
      </c>
      <c r="H49">
        <v>1.7946340861099998E-2</v>
      </c>
      <c r="I49">
        <v>3.2769114900000002E-4</v>
      </c>
    </row>
    <row r="50" spans="1:9">
      <c r="A50">
        <v>2.4500000000000002</v>
      </c>
      <c r="C50">
        <v>4.5787545787500002E-4</v>
      </c>
      <c r="D50">
        <v>0.37976959999999998</v>
      </c>
      <c r="E50">
        <v>-5.8843555555600002E-2</v>
      </c>
      <c r="F50">
        <v>-0.52449358024699999</v>
      </c>
      <c r="G50">
        <v>0.9375</v>
      </c>
      <c r="H50">
        <v>2.77387035301E-3</v>
      </c>
      <c r="I50">
        <v>3.2769114900000002E-4</v>
      </c>
    </row>
    <row r="51" spans="1:9">
      <c r="A51">
        <v>2.5</v>
      </c>
      <c r="C51">
        <v>4.5787545787500002E-4</v>
      </c>
      <c r="D51">
        <v>0.37620239999999999</v>
      </c>
      <c r="E51">
        <v>-8.3387111111100004E-2</v>
      </c>
      <c r="F51">
        <v>-0.42320271604900001</v>
      </c>
      <c r="G51">
        <v>0.95703125</v>
      </c>
      <c r="H51">
        <v>3.07948707083E-3</v>
      </c>
      <c r="I51">
        <v>3.2769114900000002E-4</v>
      </c>
    </row>
    <row r="52" spans="1:9">
      <c r="A52">
        <v>2.5499999999999998</v>
      </c>
      <c r="C52">
        <v>1.52625152625E-4</v>
      </c>
      <c r="D52">
        <v>0.37126320000000002</v>
      </c>
      <c r="E52">
        <v>-0.102747555556</v>
      </c>
      <c r="F52">
        <v>-0.28659555555600003</v>
      </c>
      <c r="G52">
        <v>0.9765625</v>
      </c>
      <c r="H52">
        <v>7.9906225170900001E-4</v>
      </c>
      <c r="I52">
        <v>3.2769114900000002E-4</v>
      </c>
    </row>
    <row r="53" spans="1:9">
      <c r="A53">
        <v>2.6</v>
      </c>
      <c r="C53">
        <v>1.52625152625E-4</v>
      </c>
      <c r="D53">
        <v>0.36550080000000001</v>
      </c>
      <c r="E53">
        <v>-0.112656444444</v>
      </c>
      <c r="F53">
        <v>-0.135675555556</v>
      </c>
      <c r="G53">
        <v>0.99609375</v>
      </c>
      <c r="H53">
        <v>9.981714522930001E-4</v>
      </c>
      <c r="I53">
        <v>3.2769114900000002E-4</v>
      </c>
    </row>
    <row r="54" spans="1:9">
      <c r="A54">
        <v>2.65</v>
      </c>
      <c r="C54">
        <v>1.52625152625E-4</v>
      </c>
      <c r="D54">
        <v>0.35973840000000001</v>
      </c>
      <c r="E54">
        <v>-0.115705333333</v>
      </c>
      <c r="F54">
        <v>8.8079012345700005E-3</v>
      </c>
      <c r="G54">
        <v>1.015625</v>
      </c>
      <c r="H54">
        <v>3.6595400179399999E-4</v>
      </c>
      <c r="I54">
        <v>3.2769114900000002E-4</v>
      </c>
    </row>
    <row r="55" spans="1:9">
      <c r="A55">
        <v>2.7</v>
      </c>
      <c r="C55">
        <v>1.52625152625E-4</v>
      </c>
      <c r="D55">
        <v>0.3537016</v>
      </c>
      <c r="E55">
        <v>-0.112046666667</v>
      </c>
      <c r="F55">
        <v>0.15854222222200001</v>
      </c>
      <c r="G55">
        <v>1.03515625</v>
      </c>
      <c r="H55">
        <v>4.7260165865E-4</v>
      </c>
      <c r="I55">
        <v>3.2769114900000002E-4</v>
      </c>
    </row>
    <row r="56" spans="1:9">
      <c r="A56">
        <v>2.75</v>
      </c>
      <c r="C56">
        <v>1.52625152625E-4</v>
      </c>
      <c r="D56">
        <v>0.34821360000000001</v>
      </c>
      <c r="E56">
        <v>-0.100460888889</v>
      </c>
      <c r="F56">
        <v>0.31623753086400003</v>
      </c>
      <c r="G56">
        <v>1.0546875</v>
      </c>
      <c r="H56">
        <v>2.4676434324999999E-4</v>
      </c>
      <c r="I56">
        <v>3.2769114900000002E-4</v>
      </c>
    </row>
    <row r="57" spans="1:9">
      <c r="A57">
        <v>2.8</v>
      </c>
      <c r="C57">
        <v>1.52625152625E-4</v>
      </c>
      <c r="D57">
        <v>0.34327439999999998</v>
      </c>
      <c r="E57">
        <v>-7.9880888888900006E-2</v>
      </c>
      <c r="F57">
        <v>0.45961999999999997</v>
      </c>
      <c r="G57">
        <v>1.07421875</v>
      </c>
      <c r="H57">
        <v>3.5587110935600001E-4</v>
      </c>
      <c r="I57">
        <v>3.2769114900000002E-4</v>
      </c>
    </row>
    <row r="58" spans="1:9">
      <c r="A58">
        <v>2.85</v>
      </c>
      <c r="C58">
        <v>1.52625152625E-4</v>
      </c>
      <c r="D58">
        <v>0.33998159999999999</v>
      </c>
      <c r="E58">
        <v>-5.2898222222200003E-2</v>
      </c>
      <c r="F58">
        <v>0.56353629629599999</v>
      </c>
      <c r="G58">
        <v>1.09375</v>
      </c>
      <c r="H58" s="1">
        <v>9.8967392029499998E-5</v>
      </c>
      <c r="I58">
        <v>3.2769114900000002E-4</v>
      </c>
    </row>
    <row r="59" spans="1:9">
      <c r="A59">
        <v>2.9</v>
      </c>
      <c r="C59">
        <v>4.5787545787500002E-4</v>
      </c>
      <c r="D59">
        <v>0.33778639999999999</v>
      </c>
      <c r="E59">
        <v>-2.1342222222199999E-2</v>
      </c>
      <c r="F59">
        <v>0.61291135802499996</v>
      </c>
      <c r="G59">
        <v>1.11328125</v>
      </c>
      <c r="H59">
        <v>2.1786606885799999E-4</v>
      </c>
      <c r="I59">
        <v>3.2769114900000002E-4</v>
      </c>
    </row>
    <row r="60" spans="1:9">
      <c r="A60">
        <v>2.95</v>
      </c>
      <c r="C60">
        <v>1.52625152625E-4</v>
      </c>
      <c r="D60">
        <v>0.33778639999999999</v>
      </c>
      <c r="E60">
        <v>1.1433333333300001E-2</v>
      </c>
      <c r="F60">
        <v>0.594194567901</v>
      </c>
      <c r="G60">
        <v>1.1328125</v>
      </c>
      <c r="H60" s="1">
        <v>9.7650521246099995E-5</v>
      </c>
      <c r="I60">
        <v>3.2769114900000002E-4</v>
      </c>
    </row>
    <row r="61" spans="1:9">
      <c r="A61">
        <v>3</v>
      </c>
      <c r="C61">
        <v>1.52625152625E-4</v>
      </c>
      <c r="D61">
        <v>0.33915840000000003</v>
      </c>
      <c r="E61">
        <v>3.9787999999999997E-2</v>
      </c>
      <c r="F61">
        <v>0.53355555555599998</v>
      </c>
      <c r="G61">
        <v>1.15234375</v>
      </c>
      <c r="H61" s="1">
        <v>9.4915200698300002E-5</v>
      </c>
      <c r="I61">
        <v>3.2769114900000002E-4</v>
      </c>
    </row>
    <row r="62" spans="1:9">
      <c r="A62">
        <v>3.05</v>
      </c>
      <c r="C62">
        <v>4.5787545787500002E-4</v>
      </c>
      <c r="D62">
        <v>0.3419024</v>
      </c>
      <c r="E62">
        <v>6.4788888888899998E-2</v>
      </c>
      <c r="F62">
        <v>0.46275358024699997</v>
      </c>
      <c r="G62">
        <v>1.171875</v>
      </c>
      <c r="H62" s="1">
        <v>6.6568171350799994E-5</v>
      </c>
      <c r="I62">
        <v>3.2769114900000002E-4</v>
      </c>
    </row>
    <row r="63" spans="1:9">
      <c r="A63">
        <v>3.1</v>
      </c>
      <c r="C63">
        <v>1.52625152625E-4</v>
      </c>
      <c r="D63">
        <v>0.345744</v>
      </c>
      <c r="E63">
        <v>8.6435999999999999E-2</v>
      </c>
      <c r="F63">
        <v>0.377469382716</v>
      </c>
      <c r="G63">
        <v>1.19140625</v>
      </c>
      <c r="H63" s="1">
        <v>1.2646326351E-5</v>
      </c>
      <c r="I63">
        <v>3.2769114900000002E-4</v>
      </c>
    </row>
    <row r="64" spans="1:9">
      <c r="A64">
        <v>3.15</v>
      </c>
      <c r="C64">
        <v>1.52625152625E-4</v>
      </c>
      <c r="D64">
        <v>0.35068319999999997</v>
      </c>
      <c r="E64">
        <v>0.103967111111</v>
      </c>
      <c r="F64">
        <v>0.26059530864199998</v>
      </c>
      <c r="G64">
        <v>1.2109375</v>
      </c>
      <c r="H64">
        <v>1.7011672147699999E-4</v>
      </c>
      <c r="I64">
        <v>3.2769114900000002E-4</v>
      </c>
    </row>
    <row r="65" spans="1:9">
      <c r="A65">
        <v>3.2</v>
      </c>
      <c r="C65">
        <v>1.52625152625E-4</v>
      </c>
      <c r="D65">
        <v>0.35644559999999997</v>
      </c>
      <c r="E65">
        <v>0.11418088888900001</v>
      </c>
      <c r="F65">
        <v>0.106880493827</v>
      </c>
      <c r="G65">
        <v>1.23046875</v>
      </c>
      <c r="H65">
        <v>2.1102894677800001E-4</v>
      </c>
      <c r="I65">
        <v>3.2769114900000002E-4</v>
      </c>
    </row>
    <row r="66" spans="1:9">
      <c r="A66">
        <v>3.25</v>
      </c>
      <c r="C66">
        <v>1.52625152625E-4</v>
      </c>
      <c r="D66">
        <v>0.36248239999999998</v>
      </c>
      <c r="E66">
        <v>0.115095555556</v>
      </c>
      <c r="F66">
        <v>-5.9453333333300003E-2</v>
      </c>
      <c r="G66">
        <v>1.25</v>
      </c>
      <c r="H66" s="1">
        <v>9.7987298965699997E-5</v>
      </c>
      <c r="I66">
        <v>3.2769114900000002E-4</v>
      </c>
    </row>
    <row r="67" spans="1:9">
      <c r="A67">
        <v>3.3</v>
      </c>
      <c r="C67">
        <v>1.52625152625E-4</v>
      </c>
      <c r="D67">
        <v>0.36824479999999998</v>
      </c>
      <c r="E67">
        <v>0.10823555555599999</v>
      </c>
      <c r="F67">
        <v>-0.22417802469100001</v>
      </c>
      <c r="G67">
        <v>1.26953125</v>
      </c>
      <c r="H67" s="1">
        <v>2.09734831825E-5</v>
      </c>
      <c r="I67">
        <v>3.2769114900000002E-4</v>
      </c>
    </row>
    <row r="68" spans="1:9">
      <c r="A68">
        <v>3.35</v>
      </c>
      <c r="C68">
        <v>1.52625152625E-4</v>
      </c>
      <c r="D68">
        <v>0.37373279999999998</v>
      </c>
      <c r="E68">
        <v>9.1619111111099993E-2</v>
      </c>
      <c r="F68">
        <v>-0.364935061728</v>
      </c>
      <c r="G68">
        <v>1.2890625</v>
      </c>
      <c r="H68" s="1">
        <v>6.3661467309200002E-5</v>
      </c>
      <c r="I68">
        <v>3.2769114900000002E-4</v>
      </c>
    </row>
    <row r="69" spans="1:9">
      <c r="A69">
        <v>3.4</v>
      </c>
      <c r="C69">
        <v>1.52625152625E-4</v>
      </c>
      <c r="D69">
        <v>0.37757439999999998</v>
      </c>
      <c r="E69">
        <v>6.9972000000000006E-2</v>
      </c>
      <c r="F69">
        <v>-0.46681876543200002</v>
      </c>
      <c r="G69">
        <v>1.30859375</v>
      </c>
      <c r="H69" s="1">
        <v>9.7238311020199998E-5</v>
      </c>
      <c r="I69">
        <v>3.2769114900000002E-4</v>
      </c>
    </row>
    <row r="70" spans="1:9">
      <c r="A70">
        <v>3.45</v>
      </c>
      <c r="C70">
        <v>1.52625152625E-4</v>
      </c>
      <c r="D70">
        <v>0.38086720000000002</v>
      </c>
      <c r="E70">
        <v>4.4361333333300002E-2</v>
      </c>
      <c r="F70">
        <v>-0.54769901234600005</v>
      </c>
      <c r="G70">
        <v>1.328125</v>
      </c>
      <c r="H70">
        <v>1.3175164399799999E-4</v>
      </c>
      <c r="I70">
        <v>3.2769114900000002E-4</v>
      </c>
    </row>
    <row r="71" spans="1:9">
      <c r="A71">
        <v>3.5</v>
      </c>
      <c r="C71">
        <v>1.52625152625E-4</v>
      </c>
      <c r="D71">
        <v>0.3822392</v>
      </c>
      <c r="E71">
        <v>1.3872444444400001E-2</v>
      </c>
      <c r="F71">
        <v>-0.59351703703699998</v>
      </c>
      <c r="G71">
        <v>1.34765625</v>
      </c>
      <c r="H71">
        <v>1.3885583295699999E-4</v>
      </c>
      <c r="I71">
        <v>3.2769114900000002E-4</v>
      </c>
    </row>
    <row r="72" spans="1:9">
      <c r="A72">
        <v>3.55</v>
      </c>
      <c r="C72">
        <v>1.52625152625E-4</v>
      </c>
      <c r="D72">
        <v>0.3822392</v>
      </c>
      <c r="E72">
        <v>-1.6768888888900001E-2</v>
      </c>
      <c r="F72">
        <v>-0.595295555556</v>
      </c>
      <c r="G72">
        <v>1.3671875</v>
      </c>
      <c r="H72">
        <v>1.2712858381500001E-4</v>
      </c>
      <c r="I72">
        <v>3.2769114900000002E-4</v>
      </c>
    </row>
    <row r="73" spans="1:9">
      <c r="A73">
        <v>3.6</v>
      </c>
      <c r="C73">
        <v>1.52625152625E-4</v>
      </c>
      <c r="D73">
        <v>0.38059280000000001</v>
      </c>
      <c r="E73">
        <v>-4.7562666666699997E-2</v>
      </c>
      <c r="F73">
        <v>-0.54939283950600004</v>
      </c>
      <c r="G73">
        <v>1.38671875</v>
      </c>
      <c r="H73">
        <v>1.3963964101000001E-4</v>
      </c>
      <c r="I73">
        <v>3.2769114900000002E-4</v>
      </c>
    </row>
    <row r="74" spans="1:9">
      <c r="A74">
        <v>3.65</v>
      </c>
      <c r="C74">
        <v>4.5787545787500002E-4</v>
      </c>
      <c r="D74">
        <v>0.37730000000000002</v>
      </c>
      <c r="E74">
        <v>-7.3935555555599997E-2</v>
      </c>
      <c r="F74">
        <v>-0.45250592592599997</v>
      </c>
      <c r="G74">
        <v>1.40625</v>
      </c>
      <c r="H74">
        <v>1.4280508039900001E-4</v>
      </c>
      <c r="I74">
        <v>3.2769114900000002E-4</v>
      </c>
    </row>
    <row r="75" spans="1:9">
      <c r="A75">
        <v>3.7</v>
      </c>
      <c r="C75">
        <v>1.52625152625E-4</v>
      </c>
      <c r="D75">
        <v>0.37290960000000001</v>
      </c>
      <c r="E75">
        <v>-9.3753333333300007E-2</v>
      </c>
      <c r="F75">
        <v>-0.328602469136</v>
      </c>
      <c r="G75">
        <v>1.42578125</v>
      </c>
      <c r="H75" s="1">
        <v>8.2008382051599997E-5</v>
      </c>
      <c r="I75">
        <v>3.2769114900000002E-4</v>
      </c>
    </row>
    <row r="76" spans="1:9">
      <c r="A76">
        <v>3.75</v>
      </c>
      <c r="C76">
        <v>1.52625152625E-4</v>
      </c>
      <c r="D76">
        <v>0.36769600000000002</v>
      </c>
      <c r="E76">
        <v>-0.10716844444400001</v>
      </c>
      <c r="F76">
        <v>-0.19123308642</v>
      </c>
      <c r="G76">
        <v>1.4453125</v>
      </c>
      <c r="H76" s="1">
        <v>4.6896876293000002E-5</v>
      </c>
      <c r="I76">
        <v>3.2769114900000002E-4</v>
      </c>
    </row>
    <row r="77" spans="1:9">
      <c r="A77">
        <v>3.8</v>
      </c>
      <c r="C77">
        <v>4.5787545787500002E-4</v>
      </c>
      <c r="D77">
        <v>0.36193360000000002</v>
      </c>
      <c r="E77">
        <v>-0.113723555556</v>
      </c>
      <c r="F77">
        <v>-3.7941728395100002E-2</v>
      </c>
      <c r="G77">
        <v>1.46484375</v>
      </c>
      <c r="H77" s="1">
        <v>9.7327513334999994E-5</v>
      </c>
      <c r="I77">
        <v>3.2769114900000002E-4</v>
      </c>
    </row>
    <row r="78" spans="1:9">
      <c r="A78">
        <v>3.85</v>
      </c>
      <c r="C78">
        <v>4.5787545787500002E-4</v>
      </c>
      <c r="D78">
        <v>0.35589680000000001</v>
      </c>
      <c r="E78">
        <v>-0.110674666667</v>
      </c>
      <c r="F78">
        <v>0.111538518519</v>
      </c>
      <c r="G78">
        <v>1.484375</v>
      </c>
      <c r="H78" s="1">
        <v>8.7061553934499993E-5</v>
      </c>
      <c r="I78">
        <v>3.2769114900000002E-4</v>
      </c>
    </row>
    <row r="79" spans="1:9">
      <c r="A79">
        <v>3.9</v>
      </c>
      <c r="C79">
        <v>1.52625152625E-4</v>
      </c>
      <c r="D79">
        <v>0.35068319999999997</v>
      </c>
      <c r="E79">
        <v>-0.101832888889</v>
      </c>
      <c r="F79">
        <v>0.247298765432</v>
      </c>
      <c r="G79">
        <v>1.50390625</v>
      </c>
      <c r="H79" s="1">
        <v>7.1947514393600002E-5</v>
      </c>
      <c r="I79">
        <v>3.2769114900000002E-4</v>
      </c>
    </row>
    <row r="80" spans="1:9">
      <c r="A80">
        <v>3.95</v>
      </c>
      <c r="C80">
        <v>1.52625152625E-4</v>
      </c>
      <c r="D80">
        <v>0.34546959999999999</v>
      </c>
      <c r="E80">
        <v>-8.6435999999999999E-2</v>
      </c>
      <c r="F80">
        <v>0.38517629629599998</v>
      </c>
      <c r="G80">
        <v>1.5234375</v>
      </c>
      <c r="H80" s="1">
        <v>9.4454804334999999E-5</v>
      </c>
      <c r="I80">
        <v>3.2769114900000002E-4</v>
      </c>
    </row>
    <row r="81" spans="1:9">
      <c r="A81">
        <v>4</v>
      </c>
      <c r="C81">
        <v>4.5787545787500002E-4</v>
      </c>
      <c r="D81">
        <v>0.34162799999999999</v>
      </c>
      <c r="E81">
        <v>-6.2197333333299999E-2</v>
      </c>
      <c r="F81">
        <v>0.49586790123500002</v>
      </c>
      <c r="G81">
        <v>1.54296875</v>
      </c>
      <c r="H81">
        <v>1.2553800895300001E-4</v>
      </c>
      <c r="I81">
        <v>3.2769114900000002E-4</v>
      </c>
    </row>
    <row r="82" spans="1:9">
      <c r="A82">
        <v>4.05</v>
      </c>
      <c r="C82">
        <v>1.52625152625E-4</v>
      </c>
      <c r="D82">
        <v>0.33915840000000003</v>
      </c>
      <c r="E82">
        <v>-3.47573333333E-2</v>
      </c>
      <c r="F82">
        <v>0.56023333333299996</v>
      </c>
      <c r="G82">
        <v>1.5625</v>
      </c>
      <c r="H82">
        <v>1.4653182808299999E-4</v>
      </c>
      <c r="I82">
        <v>3.2769114900000002E-4</v>
      </c>
    </row>
    <row r="83" spans="1:9">
      <c r="A83">
        <v>4.0999999999999996</v>
      </c>
      <c r="C83">
        <v>-1.52625152625E-4</v>
      </c>
      <c r="D83">
        <v>0.33806079999999999</v>
      </c>
      <c r="E83">
        <v>-4.87822222222E-3</v>
      </c>
      <c r="F83">
        <v>0.58784271604899996</v>
      </c>
      <c r="G83">
        <v>1.58203125</v>
      </c>
      <c r="H83">
        <v>1.4324458474399999E-4</v>
      </c>
      <c r="I83">
        <v>3.2769114900000002E-4</v>
      </c>
    </row>
    <row r="84" spans="1:9">
      <c r="A84">
        <v>4.1500000000000004</v>
      </c>
      <c r="C84">
        <v>1.52625152625E-4</v>
      </c>
      <c r="D84">
        <v>0.33860960000000001</v>
      </c>
      <c r="E84">
        <v>2.59155555556E-2</v>
      </c>
      <c r="F84">
        <v>0.56980345679</v>
      </c>
      <c r="G84">
        <v>1.6015625</v>
      </c>
      <c r="H84">
        <v>1.2330655386599999E-4</v>
      </c>
      <c r="I84">
        <v>3.2769114900000002E-4</v>
      </c>
    </row>
    <row r="85" spans="1:9">
      <c r="A85">
        <v>4.2</v>
      </c>
      <c r="C85">
        <v>1.52625152625E-4</v>
      </c>
      <c r="D85">
        <v>0.34080480000000002</v>
      </c>
      <c r="E85">
        <v>5.3660444444399998E-2</v>
      </c>
      <c r="F85">
        <v>0.51314493827200003</v>
      </c>
      <c r="G85">
        <v>1.62109375</v>
      </c>
      <c r="H85">
        <v>1.16696922003E-4</v>
      </c>
      <c r="I85">
        <v>3.2769114900000002E-4</v>
      </c>
    </row>
    <row r="86" spans="1:9">
      <c r="A86">
        <v>4.25</v>
      </c>
      <c r="C86">
        <v>1.52625152625E-4</v>
      </c>
      <c r="D86">
        <v>0.3440976</v>
      </c>
      <c r="E86">
        <v>7.8051555555600005E-2</v>
      </c>
      <c r="F86">
        <v>0.43107901234599999</v>
      </c>
      <c r="G86">
        <v>1.640625</v>
      </c>
      <c r="H86">
        <v>1.0897716406E-4</v>
      </c>
      <c r="I86">
        <v>3.2769114900000002E-4</v>
      </c>
    </row>
    <row r="87" spans="1:9">
      <c r="A87">
        <v>4.3</v>
      </c>
      <c r="C87">
        <v>1.52625152625E-4</v>
      </c>
      <c r="D87">
        <v>0.34876239999999997</v>
      </c>
      <c r="E87">
        <v>9.81742222222E-2</v>
      </c>
      <c r="F87">
        <v>0.31556000000000001</v>
      </c>
      <c r="G87">
        <v>1.66015625</v>
      </c>
      <c r="H87" s="1">
        <v>8.6485776541100001E-5</v>
      </c>
      <c r="I87">
        <v>3.2769114900000002E-4</v>
      </c>
    </row>
    <row r="88" spans="1:9">
      <c r="A88">
        <v>4.3499999999999996</v>
      </c>
      <c r="C88">
        <v>1.52625152625E-4</v>
      </c>
      <c r="D88">
        <v>0.35425040000000002</v>
      </c>
      <c r="E88">
        <v>0.11052222222200001</v>
      </c>
      <c r="F88">
        <v>0.174548888889</v>
      </c>
      <c r="G88">
        <v>1.6796875</v>
      </c>
      <c r="H88" s="1">
        <v>8.36217289539E-5</v>
      </c>
      <c r="I88">
        <v>3.2769114900000002E-4</v>
      </c>
    </row>
    <row r="89" spans="1:9">
      <c r="A89">
        <v>4.4000000000000004</v>
      </c>
      <c r="C89">
        <v>4.5787545787500002E-4</v>
      </c>
      <c r="D89">
        <v>0.36001280000000002</v>
      </c>
      <c r="E89">
        <v>0.11662</v>
      </c>
      <c r="F89">
        <v>1.0247654320999999E-2</v>
      </c>
      <c r="G89">
        <v>1.69921875</v>
      </c>
      <c r="H89">
        <v>1.02822753388E-4</v>
      </c>
      <c r="I89">
        <v>3.2769114900000002E-4</v>
      </c>
    </row>
    <row r="90" spans="1:9">
      <c r="A90">
        <v>4.45</v>
      </c>
      <c r="C90">
        <v>1.52625152625E-4</v>
      </c>
      <c r="D90">
        <v>0.36632399999999998</v>
      </c>
      <c r="E90">
        <v>0.11280888888899999</v>
      </c>
      <c r="F90">
        <v>-0.174972345679</v>
      </c>
      <c r="G90">
        <v>1.71875</v>
      </c>
      <c r="H90" s="1">
        <v>8.6271487002500001E-5</v>
      </c>
      <c r="I90">
        <v>3.2769114900000002E-4</v>
      </c>
    </row>
    <row r="91" spans="1:9">
      <c r="A91">
        <v>4.5</v>
      </c>
      <c r="C91">
        <v>1.52625152625E-4</v>
      </c>
      <c r="D91">
        <v>0.37181199999999998</v>
      </c>
      <c r="E91">
        <v>9.7564444444400003E-2</v>
      </c>
      <c r="F91">
        <v>-0.329025925926</v>
      </c>
      <c r="G91">
        <v>1.73828125</v>
      </c>
      <c r="H91" s="1">
        <v>3.5641635210899999E-5</v>
      </c>
      <c r="I91">
        <v>3.2769114900000002E-4</v>
      </c>
    </row>
    <row r="92" spans="1:9">
      <c r="A92">
        <v>4.55</v>
      </c>
      <c r="C92">
        <v>4.5787545787500002E-4</v>
      </c>
      <c r="D92">
        <v>0.37620239999999999</v>
      </c>
      <c r="E92">
        <v>7.7746666666700007E-2</v>
      </c>
      <c r="F92">
        <v>-0.43717679012299998</v>
      </c>
      <c r="G92">
        <v>1.7578125</v>
      </c>
      <c r="H92" s="1">
        <v>4.9359328694000003E-5</v>
      </c>
      <c r="I92">
        <v>3.2769114900000002E-4</v>
      </c>
    </row>
    <row r="93" spans="1:9">
      <c r="A93">
        <v>4.5999999999999996</v>
      </c>
      <c r="C93">
        <v>1.52625152625E-4</v>
      </c>
      <c r="D93">
        <v>0.37976959999999998</v>
      </c>
      <c r="E93">
        <v>5.3050666666699997E-2</v>
      </c>
      <c r="F93">
        <v>-0.51797234567899997</v>
      </c>
      <c r="G93">
        <v>1.77734375</v>
      </c>
      <c r="H93" s="1">
        <v>3.9427863538699999E-5</v>
      </c>
      <c r="I93">
        <v>3.2769114900000002E-4</v>
      </c>
    </row>
    <row r="94" spans="1:9">
      <c r="A94">
        <v>4.6500000000000004</v>
      </c>
      <c r="C94">
        <v>1.52625152625E-4</v>
      </c>
      <c r="D94">
        <v>0.38169039999999999</v>
      </c>
      <c r="E94">
        <v>2.4543555555600002E-2</v>
      </c>
      <c r="F94">
        <v>-0.56328222222199997</v>
      </c>
      <c r="G94">
        <v>1.796875</v>
      </c>
      <c r="H94" s="1">
        <v>1.6211159192700002E-5</v>
      </c>
      <c r="I94">
        <v>3.2769114900000002E-4</v>
      </c>
    </row>
    <row r="95" spans="1:9">
      <c r="A95">
        <v>4.7</v>
      </c>
      <c r="C95">
        <v>4.5787545787500002E-4</v>
      </c>
      <c r="D95">
        <v>0.3822392</v>
      </c>
      <c r="E95">
        <v>-4.87822222222E-3</v>
      </c>
      <c r="F95">
        <v>-0.57158197530900001</v>
      </c>
      <c r="G95">
        <v>1.81640625</v>
      </c>
      <c r="H95" s="1">
        <v>4.9696759948300001E-5</v>
      </c>
      <c r="I95">
        <v>3.2769114900000002E-4</v>
      </c>
    </row>
    <row r="96" spans="1:9">
      <c r="A96">
        <v>4.75</v>
      </c>
      <c r="C96">
        <v>1.52625152625E-4</v>
      </c>
      <c r="D96">
        <v>0.38114160000000002</v>
      </c>
      <c r="E96">
        <v>-3.3385333333300002E-2</v>
      </c>
      <c r="F96">
        <v>-0.55269580246899996</v>
      </c>
      <c r="G96">
        <v>1.8359375</v>
      </c>
      <c r="H96" s="1">
        <v>2.7685902983400001E-5</v>
      </c>
      <c r="I96">
        <v>3.2769114900000002E-4</v>
      </c>
    </row>
    <row r="97" spans="1:9">
      <c r="A97">
        <v>4.8</v>
      </c>
      <c r="C97">
        <v>1.52625152625E-4</v>
      </c>
      <c r="D97">
        <v>0.37894640000000002</v>
      </c>
      <c r="E97">
        <v>-6.1587555555599999E-2</v>
      </c>
      <c r="F97">
        <v>-0.49612197530899999</v>
      </c>
      <c r="G97">
        <v>1.85546875</v>
      </c>
      <c r="H97" s="1">
        <v>3.5137147765500003E-5</v>
      </c>
      <c r="I97">
        <v>3.2769114900000002E-4</v>
      </c>
    </row>
    <row r="98" spans="1:9">
      <c r="A98">
        <v>4.8499999999999996</v>
      </c>
      <c r="C98">
        <v>4.5787545787500002E-4</v>
      </c>
      <c r="D98">
        <v>0.37483040000000001</v>
      </c>
      <c r="E98">
        <v>-8.5826222222200002E-2</v>
      </c>
      <c r="F98">
        <v>-0.38204271604899998</v>
      </c>
      <c r="G98">
        <v>1.875</v>
      </c>
      <c r="H98" s="1">
        <v>8.5010795938500006E-5</v>
      </c>
      <c r="I98">
        <v>3.2769114900000002E-4</v>
      </c>
    </row>
    <row r="99" spans="1:9">
      <c r="A99">
        <v>4.9000000000000004</v>
      </c>
      <c r="C99">
        <v>4.5787545787500002E-4</v>
      </c>
      <c r="D99">
        <v>0.36989119999999998</v>
      </c>
      <c r="E99">
        <v>-0.100308444444</v>
      </c>
      <c r="F99">
        <v>-0.24950074074100001</v>
      </c>
      <c r="G99">
        <v>1.89453125</v>
      </c>
      <c r="H99">
        <v>1.6923864630499999E-4</v>
      </c>
      <c r="I99">
        <v>3.2769114900000002E-4</v>
      </c>
    </row>
    <row r="100" spans="1:9">
      <c r="A100">
        <v>4.95</v>
      </c>
      <c r="C100">
        <v>1.52625152625E-4</v>
      </c>
      <c r="D100">
        <v>0.36467759999999999</v>
      </c>
      <c r="E100">
        <v>-0.110217333333</v>
      </c>
      <c r="F100">
        <v>-0.119160740741</v>
      </c>
      <c r="G100">
        <v>1.9140625</v>
      </c>
      <c r="H100">
        <v>3.8409132941999999E-4</v>
      </c>
      <c r="I100">
        <v>3.2769114900000002E-4</v>
      </c>
    </row>
    <row r="101" spans="1:9">
      <c r="A101">
        <v>5</v>
      </c>
      <c r="C101">
        <v>1.52625152625E-4</v>
      </c>
      <c r="D101">
        <v>0.35864079999999998</v>
      </c>
      <c r="E101">
        <v>-0.113571111111</v>
      </c>
      <c r="F101">
        <v>3.5570370370399999E-2</v>
      </c>
      <c r="G101">
        <v>1.93359375</v>
      </c>
      <c r="H101">
        <v>6.2578566431300002E-4</v>
      </c>
      <c r="I101">
        <v>3.2769114900000002E-4</v>
      </c>
    </row>
    <row r="102" spans="1:9">
      <c r="A102">
        <v>5.05</v>
      </c>
      <c r="C102">
        <v>4.5787545787500002E-4</v>
      </c>
      <c r="D102">
        <v>0.35287839999999998</v>
      </c>
      <c r="E102">
        <v>-0.107016</v>
      </c>
      <c r="F102">
        <v>0.19580641975300001</v>
      </c>
      <c r="G102">
        <v>1.953125</v>
      </c>
      <c r="H102">
        <v>7.2514668361600004E-4</v>
      </c>
      <c r="I102">
        <v>3.2769114900000002E-4</v>
      </c>
    </row>
    <row r="103" spans="1:9">
      <c r="A103">
        <v>5.0999999999999996</v>
      </c>
      <c r="C103">
        <v>1.52625152625E-4</v>
      </c>
      <c r="D103">
        <v>0.3476648</v>
      </c>
      <c r="E103">
        <v>-9.3143555555599999E-2</v>
      </c>
      <c r="F103">
        <v>0.33859604938299998</v>
      </c>
      <c r="G103">
        <v>1.97265625</v>
      </c>
      <c r="H103">
        <v>6.1052600578299996E-4</v>
      </c>
      <c r="I103">
        <v>3.2769114900000002E-4</v>
      </c>
    </row>
    <row r="104" spans="1:9">
      <c r="A104">
        <v>5.15</v>
      </c>
      <c r="C104">
        <v>1.52625152625E-4</v>
      </c>
      <c r="D104">
        <v>0.34327439999999998</v>
      </c>
      <c r="E104">
        <v>-7.2106222222200006E-2</v>
      </c>
      <c r="F104">
        <v>0.45563950617299998</v>
      </c>
      <c r="G104">
        <v>1.9921875</v>
      </c>
      <c r="H104">
        <v>3.7410744123199998E-4</v>
      </c>
      <c r="I104">
        <v>3.2769114900000002E-4</v>
      </c>
    </row>
    <row r="105" spans="1:9">
      <c r="A105">
        <v>5.2</v>
      </c>
      <c r="C105">
        <v>1.52625152625E-4</v>
      </c>
      <c r="D105">
        <v>0.340256</v>
      </c>
      <c r="E105">
        <v>-4.6038222222199998E-2</v>
      </c>
      <c r="F105">
        <v>0.53677382715999999</v>
      </c>
      <c r="G105">
        <v>2.01171875</v>
      </c>
      <c r="H105">
        <v>1.9465813319900001E-4</v>
      </c>
      <c r="I105">
        <v>3.2769114900000002E-4</v>
      </c>
    </row>
    <row r="106" spans="1:9">
      <c r="A106">
        <v>5.25</v>
      </c>
      <c r="C106">
        <v>1.52625152625E-4</v>
      </c>
      <c r="D106">
        <v>0.33860960000000001</v>
      </c>
      <c r="E106">
        <v>-1.7531111111099999E-2</v>
      </c>
      <c r="F106">
        <v>0.58928246913600002</v>
      </c>
      <c r="G106">
        <v>2.03125</v>
      </c>
      <c r="H106">
        <v>1.3288201024099999E-4</v>
      </c>
      <c r="I106">
        <v>3.2769114900000002E-4</v>
      </c>
    </row>
    <row r="107" spans="1:9">
      <c r="A107">
        <v>5.3</v>
      </c>
      <c r="C107">
        <v>1.52625152625E-4</v>
      </c>
      <c r="D107">
        <v>0.3383352</v>
      </c>
      <c r="E107">
        <v>1.4177333333300001E-2</v>
      </c>
      <c r="F107">
        <v>0.60308716049400002</v>
      </c>
      <c r="G107">
        <v>2.05078125</v>
      </c>
      <c r="H107" s="1">
        <v>7.2606203927700006E-5</v>
      </c>
      <c r="I107">
        <v>3.2769114900000002E-4</v>
      </c>
    </row>
    <row r="108" spans="1:9">
      <c r="A108">
        <v>5.35</v>
      </c>
      <c r="C108">
        <v>1.52625152625E-4</v>
      </c>
      <c r="D108">
        <v>0.33998159999999999</v>
      </c>
      <c r="E108">
        <v>4.6038222222199998E-2</v>
      </c>
      <c r="F108">
        <v>0.54710617283999996</v>
      </c>
      <c r="G108">
        <v>2.0703125</v>
      </c>
      <c r="H108" s="1">
        <v>4.9825151472700002E-5</v>
      </c>
      <c r="I108">
        <v>3.2769114900000002E-4</v>
      </c>
    </row>
    <row r="109" spans="1:9">
      <c r="A109">
        <v>5.4</v>
      </c>
      <c r="C109">
        <v>1.52625152625E-4</v>
      </c>
      <c r="D109">
        <v>0.34327439999999998</v>
      </c>
      <c r="E109">
        <v>7.11915555556E-2</v>
      </c>
      <c r="F109">
        <v>0.43954814814799997</v>
      </c>
      <c r="G109">
        <v>2.08984375</v>
      </c>
      <c r="H109">
        <v>1.13910992363E-4</v>
      </c>
      <c r="I109">
        <v>3.2769114900000002E-4</v>
      </c>
    </row>
    <row r="110" spans="1:9">
      <c r="A110">
        <v>5.45</v>
      </c>
      <c r="C110">
        <v>4.5787545787500002E-4</v>
      </c>
      <c r="D110">
        <v>0.34739039999999999</v>
      </c>
      <c r="E110">
        <v>8.9637333333299998E-2</v>
      </c>
      <c r="F110">
        <v>0.32682395061699998</v>
      </c>
      <c r="G110">
        <v>2.109375</v>
      </c>
      <c r="H110">
        <v>1.76696195339E-4</v>
      </c>
      <c r="I110">
        <v>3.2769114900000002E-4</v>
      </c>
    </row>
    <row r="111" spans="1:9">
      <c r="A111">
        <v>5.5</v>
      </c>
      <c r="C111">
        <v>1.52625152625E-4</v>
      </c>
      <c r="D111">
        <v>0.35232960000000002</v>
      </c>
      <c r="E111">
        <v>0.104119555556</v>
      </c>
      <c r="F111">
        <v>0.20427555555599999</v>
      </c>
      <c r="G111">
        <v>2.12890625</v>
      </c>
      <c r="H111">
        <v>2.2160424190899999E-4</v>
      </c>
      <c r="I111">
        <v>3.2769114900000002E-4</v>
      </c>
    </row>
    <row r="112" spans="1:9">
      <c r="A112">
        <v>5.55</v>
      </c>
      <c r="C112">
        <v>1.52625152625E-4</v>
      </c>
      <c r="D112">
        <v>0.35809200000000002</v>
      </c>
      <c r="E112">
        <v>0.111436888889</v>
      </c>
      <c r="F112">
        <v>5.64891358025E-2</v>
      </c>
      <c r="G112">
        <v>2.1484375</v>
      </c>
      <c r="H112">
        <v>2.33125375015E-4</v>
      </c>
      <c r="I112">
        <v>3.2769114900000002E-4</v>
      </c>
    </row>
    <row r="113" spans="1:9">
      <c r="A113">
        <v>5.6</v>
      </c>
      <c r="C113">
        <v>4.5787545787500002E-4</v>
      </c>
      <c r="D113">
        <v>0.36385440000000002</v>
      </c>
      <c r="E113">
        <v>0.109912444444</v>
      </c>
      <c r="F113">
        <v>-9.5701234567900001E-2</v>
      </c>
      <c r="G113">
        <v>2.16796875</v>
      </c>
      <c r="H113">
        <v>2.24166345941E-4</v>
      </c>
      <c r="I113">
        <v>3.2769114900000002E-4</v>
      </c>
    </row>
    <row r="114" spans="1:9">
      <c r="A114">
        <v>5.65</v>
      </c>
      <c r="C114">
        <v>1.52625152625E-4</v>
      </c>
      <c r="D114">
        <v>0.36934240000000002</v>
      </c>
      <c r="E114">
        <v>0.101375555556</v>
      </c>
      <c r="F114">
        <v>-0.238744938272</v>
      </c>
      <c r="G114">
        <v>2.1875</v>
      </c>
      <c r="H114">
        <v>2.2784033682399999E-4</v>
      </c>
      <c r="I114">
        <v>3.2769114900000002E-4</v>
      </c>
    </row>
    <row r="115" spans="1:9">
      <c r="A115">
        <v>5.7</v>
      </c>
      <c r="C115">
        <v>1.52625152625E-4</v>
      </c>
      <c r="D115">
        <v>0.37428159999999999</v>
      </c>
      <c r="E115">
        <v>8.5521333333300004E-2</v>
      </c>
      <c r="F115">
        <v>-0.367645185185</v>
      </c>
      <c r="G115">
        <v>2.20703125</v>
      </c>
      <c r="H115">
        <v>2.3046076716000001E-4</v>
      </c>
      <c r="I115">
        <v>3.2769114900000002E-4</v>
      </c>
    </row>
    <row r="116" spans="1:9">
      <c r="A116">
        <v>5.75</v>
      </c>
      <c r="C116">
        <v>4.5787545787500002E-4</v>
      </c>
      <c r="D116">
        <v>0.37812319999999999</v>
      </c>
      <c r="E116">
        <v>6.3721777777799998E-2</v>
      </c>
      <c r="F116">
        <v>-0.47173086419799998</v>
      </c>
      <c r="G116">
        <v>2.2265625</v>
      </c>
      <c r="H116">
        <v>1.9652589647000001E-4</v>
      </c>
      <c r="I116">
        <v>3.2769114900000002E-4</v>
      </c>
    </row>
    <row r="117" spans="1:9">
      <c r="A117">
        <v>5.8</v>
      </c>
      <c r="C117">
        <v>4.5787545787500002E-4</v>
      </c>
      <c r="D117">
        <v>0.38086720000000002</v>
      </c>
      <c r="E117">
        <v>3.7044000000000001E-2</v>
      </c>
      <c r="F117">
        <v>-0.542617530864</v>
      </c>
      <c r="G117">
        <v>2.24609375</v>
      </c>
      <c r="H117">
        <v>1.26885887644E-4</v>
      </c>
      <c r="I117">
        <v>3.2769114900000002E-4</v>
      </c>
    </row>
    <row r="118" spans="1:9">
      <c r="A118">
        <v>5.85</v>
      </c>
      <c r="C118">
        <v>1.52625152625E-4</v>
      </c>
      <c r="D118">
        <v>0.38196479999999999</v>
      </c>
      <c r="E118">
        <v>7.1648888888900001E-3</v>
      </c>
      <c r="F118">
        <v>-0.56387506172799995</v>
      </c>
      <c r="G118">
        <v>2.265625</v>
      </c>
      <c r="H118" s="1">
        <v>5.36877494976E-5</v>
      </c>
      <c r="I118">
        <v>3.2769114900000002E-4</v>
      </c>
    </row>
    <row r="119" spans="1:9">
      <c r="A119">
        <v>5.9</v>
      </c>
      <c r="C119">
        <v>1.52625152625E-4</v>
      </c>
      <c r="D119">
        <v>0.38141599999999998</v>
      </c>
      <c r="E119">
        <v>-2.0275111111099999E-2</v>
      </c>
      <c r="F119">
        <v>-0.555998765432</v>
      </c>
      <c r="G119">
        <v>2.28515625</v>
      </c>
      <c r="H119" s="1">
        <v>7.7264197659799997E-5</v>
      </c>
      <c r="I119">
        <v>3.2769114900000002E-4</v>
      </c>
    </row>
    <row r="120" spans="1:9">
      <c r="A120">
        <v>5.95</v>
      </c>
      <c r="C120">
        <v>1.52625152625E-4</v>
      </c>
      <c r="D120">
        <v>0.38004399999999999</v>
      </c>
      <c r="E120">
        <v>-4.8934666666700002E-2</v>
      </c>
      <c r="F120">
        <v>-0.52593333333299996</v>
      </c>
      <c r="G120">
        <v>2.3046875</v>
      </c>
      <c r="H120">
        <v>1.4727600476999999E-4</v>
      </c>
      <c r="I120">
        <v>3.2769114900000002E-4</v>
      </c>
    </row>
    <row r="121" spans="1:9">
      <c r="A121">
        <v>6</v>
      </c>
      <c r="C121">
        <v>1.52625152625E-4</v>
      </c>
      <c r="D121">
        <v>0.3764768</v>
      </c>
      <c r="E121">
        <v>-7.5612444444400004E-2</v>
      </c>
      <c r="F121">
        <v>-0.43903999999999999</v>
      </c>
      <c r="G121">
        <v>2.32421875</v>
      </c>
      <c r="H121">
        <v>1.85139277575E-4</v>
      </c>
      <c r="I121">
        <v>3.2769114900000002E-4</v>
      </c>
    </row>
    <row r="122" spans="1:9">
      <c r="A122">
        <v>6.05</v>
      </c>
      <c r="C122">
        <v>4.5787545787500002E-4</v>
      </c>
      <c r="D122">
        <v>0.37208639999999998</v>
      </c>
      <c r="E122">
        <v>-9.4210666666699999E-2</v>
      </c>
      <c r="F122">
        <v>-0.318354814815</v>
      </c>
      <c r="G122">
        <v>2.34375</v>
      </c>
      <c r="H122">
        <v>1.6496417592600001E-4</v>
      </c>
      <c r="I122">
        <v>3.2769114900000002E-4</v>
      </c>
    </row>
    <row r="123" spans="1:9">
      <c r="A123">
        <v>6.1</v>
      </c>
      <c r="C123">
        <v>4.5787545787500002E-4</v>
      </c>
      <c r="D123">
        <v>0.3668728</v>
      </c>
      <c r="E123">
        <v>-0.10747333333300001</v>
      </c>
      <c r="F123">
        <v>-0.18649037036999999</v>
      </c>
      <c r="G123">
        <v>2.36328125</v>
      </c>
      <c r="H123" s="1">
        <v>9.2813056471199997E-5</v>
      </c>
      <c r="I123">
        <v>3.2769114900000002E-4</v>
      </c>
    </row>
    <row r="124" spans="1:9">
      <c r="A124">
        <v>6.15</v>
      </c>
      <c r="C124">
        <v>1.52625152625E-4</v>
      </c>
      <c r="D124">
        <v>0.3611104</v>
      </c>
      <c r="E124">
        <v>-0.114028444444</v>
      </c>
      <c r="F124">
        <v>-3.0404197530899998E-2</v>
      </c>
      <c r="G124">
        <v>2.3828125</v>
      </c>
      <c r="H124" s="1">
        <v>4.3073575695499998E-5</v>
      </c>
      <c r="I124">
        <v>3.2769114900000002E-4</v>
      </c>
    </row>
    <row r="125" spans="1:9">
      <c r="A125">
        <v>6.2</v>
      </c>
      <c r="C125">
        <v>1.52625152625E-4</v>
      </c>
      <c r="D125">
        <v>0.35507359999999999</v>
      </c>
      <c r="E125">
        <v>-0.111284444444</v>
      </c>
      <c r="F125">
        <v>0.13821629629599999</v>
      </c>
      <c r="G125">
        <v>2.40234375</v>
      </c>
      <c r="H125" s="1">
        <v>9.8284100112100003E-5</v>
      </c>
      <c r="I125">
        <v>3.2769114900000002E-4</v>
      </c>
    </row>
    <row r="126" spans="1:9">
      <c r="A126">
        <v>6.25</v>
      </c>
      <c r="C126">
        <v>1.52625152625E-4</v>
      </c>
      <c r="D126">
        <v>0.3495856</v>
      </c>
      <c r="E126">
        <v>-9.92413333333E-2</v>
      </c>
      <c r="F126">
        <v>0.28786592592600002</v>
      </c>
      <c r="G126">
        <v>2.421875</v>
      </c>
      <c r="H126">
        <v>1.22213285971E-4</v>
      </c>
      <c r="I126">
        <v>3.2769114900000002E-4</v>
      </c>
    </row>
    <row r="127" spans="1:9">
      <c r="A127">
        <v>6.3</v>
      </c>
      <c r="C127">
        <v>4.5787545787500002E-4</v>
      </c>
      <c r="D127">
        <v>0.34492080000000003</v>
      </c>
      <c r="E127">
        <v>-8.0948000000000006E-2</v>
      </c>
      <c r="F127">
        <v>0.405925679012</v>
      </c>
      <c r="G127">
        <v>2.44140625</v>
      </c>
      <c r="H127">
        <v>1.01559072438E-4</v>
      </c>
      <c r="I127">
        <v>3.2769114900000002E-4</v>
      </c>
    </row>
    <row r="128" spans="1:9">
      <c r="A128">
        <v>6.35</v>
      </c>
      <c r="C128">
        <v>1.52625152625E-4</v>
      </c>
      <c r="D128">
        <v>0.34135359999999998</v>
      </c>
      <c r="E128">
        <v>-5.8081333333299998E-2</v>
      </c>
      <c r="F128">
        <v>0.50349012345699995</v>
      </c>
      <c r="G128">
        <v>2.4609375</v>
      </c>
      <c r="H128" s="1">
        <v>6.9604656795500006E-5</v>
      </c>
      <c r="I128">
        <v>3.2769114900000002E-4</v>
      </c>
    </row>
    <row r="129" spans="1:9">
      <c r="A129">
        <v>6.4</v>
      </c>
      <c r="C129">
        <v>1.52625152625E-4</v>
      </c>
      <c r="D129">
        <v>0.33888400000000002</v>
      </c>
      <c r="E129">
        <v>-3.0183999999999999E-2</v>
      </c>
      <c r="F129">
        <v>0.57979703703700003</v>
      </c>
      <c r="G129">
        <v>2.48046875</v>
      </c>
      <c r="H129" s="1">
        <v>7.8526557144400005E-5</v>
      </c>
      <c r="I129">
        <v>3.2769114900000002E-4</v>
      </c>
    </row>
    <row r="130" spans="1:9">
      <c r="A130">
        <v>6.45</v>
      </c>
      <c r="C130">
        <v>1.52625152625E-4</v>
      </c>
      <c r="D130">
        <v>0.33806079999999999</v>
      </c>
      <c r="E130">
        <v>2.8964444444400002E-3</v>
      </c>
      <c r="F130">
        <v>0.59275481481500003</v>
      </c>
      <c r="G130">
        <v>2.5</v>
      </c>
      <c r="H130">
        <v>1.04757191505E-4</v>
      </c>
      <c r="I130">
        <v>3.2769114900000002E-4</v>
      </c>
    </row>
    <row r="131" spans="1:9">
      <c r="A131">
        <v>6.5</v>
      </c>
      <c r="C131">
        <v>1.52625152625E-4</v>
      </c>
      <c r="D131">
        <v>0.33943279999999998</v>
      </c>
      <c r="E131">
        <v>3.1708444444399998E-2</v>
      </c>
      <c r="F131">
        <v>0.547614320988</v>
      </c>
      <c r="G131">
        <v>2.51953125</v>
      </c>
      <c r="H131">
        <v>1.2009394811899999E-4</v>
      </c>
      <c r="I131">
        <v>3.2769114900000002E-4</v>
      </c>
    </row>
    <row r="132" spans="1:9">
      <c r="A132">
        <v>6.55</v>
      </c>
      <c r="C132">
        <v>1.52625152625E-4</v>
      </c>
      <c r="D132">
        <v>0.34135359999999998</v>
      </c>
      <c r="E132">
        <v>5.7624000000000002E-2</v>
      </c>
      <c r="F132">
        <v>0.48833037036999999</v>
      </c>
      <c r="G132">
        <v>2.5390625</v>
      </c>
      <c r="H132">
        <v>1.3601222177999999E-4</v>
      </c>
      <c r="I132">
        <v>3.2769114900000002E-4</v>
      </c>
    </row>
    <row r="133" spans="1:9">
      <c r="A133">
        <v>6.6</v>
      </c>
      <c r="C133">
        <v>4.5787545787500002E-4</v>
      </c>
      <c r="D133">
        <v>0.34519519999999998</v>
      </c>
      <c r="E133">
        <v>8.1862666666700001E-2</v>
      </c>
      <c r="F133">
        <v>0.39618617284000002</v>
      </c>
      <c r="G133">
        <v>2.55859375</v>
      </c>
      <c r="H133">
        <v>1.6413653659299999E-4</v>
      </c>
      <c r="I133">
        <v>3.2769114900000002E-4</v>
      </c>
    </row>
    <row r="134" spans="1:9">
      <c r="A134">
        <v>6.65</v>
      </c>
      <c r="C134">
        <v>1.52625152625E-4</v>
      </c>
      <c r="D134">
        <v>0.34986</v>
      </c>
      <c r="E134">
        <v>9.8936444444400001E-2</v>
      </c>
      <c r="F134">
        <v>0.26754</v>
      </c>
      <c r="G134">
        <v>2.578125</v>
      </c>
      <c r="H134">
        <v>1.9285695468700001E-4</v>
      </c>
      <c r="I134">
        <v>3.2769114900000002E-4</v>
      </c>
    </row>
    <row r="135" spans="1:9">
      <c r="A135">
        <v>6.7</v>
      </c>
      <c r="C135">
        <v>4.5787545787500002E-4</v>
      </c>
      <c r="D135">
        <v>0.355348</v>
      </c>
      <c r="E135">
        <v>0.109302666667</v>
      </c>
      <c r="F135">
        <v>0.120177037037</v>
      </c>
      <c r="G135">
        <v>2.59765625</v>
      </c>
      <c r="H135">
        <v>1.9713556321599999E-4</v>
      </c>
      <c r="I135">
        <v>3.2769114900000002E-4</v>
      </c>
    </row>
    <row r="136" spans="1:9">
      <c r="A136">
        <v>6.75</v>
      </c>
      <c r="C136">
        <v>4.5787545787500002E-4</v>
      </c>
      <c r="D136">
        <v>0.3611104</v>
      </c>
      <c r="E136">
        <v>0.111436888889</v>
      </c>
      <c r="F136">
        <v>-3.6247901234599998E-2</v>
      </c>
      <c r="G136">
        <v>2.6171875</v>
      </c>
      <c r="H136">
        <v>1.6652018673E-4</v>
      </c>
      <c r="I136">
        <v>3.2769114900000002E-4</v>
      </c>
    </row>
    <row r="137" spans="1:9">
      <c r="A137">
        <v>6.8</v>
      </c>
      <c r="C137">
        <v>1.52625152625E-4</v>
      </c>
      <c r="D137">
        <v>0.3668728</v>
      </c>
      <c r="E137">
        <v>0.10488177777799999</v>
      </c>
      <c r="F137">
        <v>-0.17675086419800001</v>
      </c>
      <c r="G137">
        <v>2.63671875</v>
      </c>
      <c r="H137">
        <v>1.20097735483E-4</v>
      </c>
      <c r="I137">
        <v>3.2769114900000002E-4</v>
      </c>
    </row>
    <row r="138" spans="1:9">
      <c r="A138">
        <v>6.85</v>
      </c>
      <c r="C138">
        <v>1.52625152625E-4</v>
      </c>
      <c r="D138">
        <v>0.37181199999999998</v>
      </c>
      <c r="E138">
        <v>9.2381333333299995E-2</v>
      </c>
      <c r="F138">
        <v>-0.29184641975300002</v>
      </c>
      <c r="G138">
        <v>2.65625</v>
      </c>
      <c r="H138" s="1">
        <v>8.6602546088699998E-5</v>
      </c>
      <c r="I138">
        <v>3.2769114900000002E-4</v>
      </c>
    </row>
    <row r="139" spans="1:9">
      <c r="A139">
        <v>6.9</v>
      </c>
      <c r="C139">
        <v>4.5787545787500002E-4</v>
      </c>
      <c r="D139">
        <v>0.37620239999999999</v>
      </c>
      <c r="E139">
        <v>7.6069777777799996E-2</v>
      </c>
      <c r="F139">
        <v>-0.40812765432100001</v>
      </c>
      <c r="G139">
        <v>2.67578125</v>
      </c>
      <c r="H139" s="1">
        <v>7.4840060850599999E-5</v>
      </c>
      <c r="I139">
        <v>3.2769114900000002E-4</v>
      </c>
    </row>
    <row r="140" spans="1:9">
      <c r="A140">
        <v>6.95</v>
      </c>
      <c r="C140">
        <v>1.52625152625E-4</v>
      </c>
      <c r="D140">
        <v>0.37976959999999998</v>
      </c>
      <c r="E140">
        <v>5.1983555555599997E-2</v>
      </c>
      <c r="F140">
        <v>-0.52279975308600002</v>
      </c>
      <c r="G140">
        <v>2.6953125</v>
      </c>
      <c r="H140" s="1">
        <v>7.3780079200099998E-5</v>
      </c>
      <c r="I140">
        <v>3.2769114900000002E-4</v>
      </c>
    </row>
    <row r="141" spans="1:9">
      <c r="A141">
        <v>7</v>
      </c>
      <c r="C141">
        <v>1.52625152625E-4</v>
      </c>
      <c r="D141">
        <v>0.38169039999999999</v>
      </c>
      <c r="E141">
        <v>2.1647111111100001E-2</v>
      </c>
      <c r="F141">
        <v>-0.58953654321000004</v>
      </c>
      <c r="G141">
        <v>2.71484375</v>
      </c>
      <c r="H141" s="1">
        <v>7.4947953049899998E-5</v>
      </c>
      <c r="I141">
        <v>3.2769114900000002E-4</v>
      </c>
    </row>
    <row r="142" spans="1:9">
      <c r="A142">
        <v>7.05</v>
      </c>
      <c r="C142">
        <v>1.52625152625E-4</v>
      </c>
      <c r="D142">
        <v>0.38196479999999999</v>
      </c>
      <c r="E142">
        <v>-9.9088888888899992E-3</v>
      </c>
      <c r="F142">
        <v>-0.59182320987699999</v>
      </c>
      <c r="G142">
        <v>2.734375</v>
      </c>
      <c r="H142" s="1">
        <v>8.7404554991500001E-5</v>
      </c>
      <c r="I142">
        <v>3.2769114900000002E-4</v>
      </c>
    </row>
    <row r="143" spans="1:9">
      <c r="A143">
        <v>7.1</v>
      </c>
      <c r="C143">
        <v>1.52625152625E-4</v>
      </c>
      <c r="D143">
        <v>0.38059280000000001</v>
      </c>
      <c r="E143">
        <v>-3.9483111111099999E-2</v>
      </c>
      <c r="F143">
        <v>-0.54481950617300001</v>
      </c>
      <c r="G143">
        <v>2.75390625</v>
      </c>
      <c r="H143">
        <v>1.2508485671E-4</v>
      </c>
      <c r="I143">
        <v>3.2769114900000002E-4</v>
      </c>
    </row>
    <row r="144" spans="1:9">
      <c r="A144">
        <v>7.15</v>
      </c>
      <c r="C144">
        <v>1.52625152625E-4</v>
      </c>
      <c r="D144">
        <v>0.37784879999999998</v>
      </c>
      <c r="E144">
        <v>-6.5093777777799997E-2</v>
      </c>
      <c r="F144">
        <v>-0.47190024691400001</v>
      </c>
      <c r="G144">
        <v>2.7734375</v>
      </c>
      <c r="H144">
        <v>1.7855976827400001E-4</v>
      </c>
      <c r="I144">
        <v>3.2769114900000002E-4</v>
      </c>
    </row>
    <row r="145" spans="1:9">
      <c r="A145">
        <v>7.2</v>
      </c>
      <c r="C145">
        <v>1.52625152625E-4</v>
      </c>
      <c r="D145">
        <v>0.37400719999999998</v>
      </c>
      <c r="E145">
        <v>-8.7807999999999997E-2</v>
      </c>
      <c r="F145">
        <v>-0.36891555555599997</v>
      </c>
      <c r="G145">
        <v>2.79296875</v>
      </c>
      <c r="H145">
        <v>2.1603653316500001E-4</v>
      </c>
      <c r="I145">
        <v>3.2769114900000002E-4</v>
      </c>
    </row>
    <row r="146" spans="1:9">
      <c r="A146">
        <v>7.25</v>
      </c>
      <c r="C146">
        <v>1.52625152625E-4</v>
      </c>
      <c r="D146">
        <v>0.3687936</v>
      </c>
      <c r="E146">
        <v>-0.103662222222</v>
      </c>
      <c r="F146">
        <v>-0.23002172839500001</v>
      </c>
      <c r="G146">
        <v>2.8125</v>
      </c>
      <c r="H146">
        <v>2.1210883789099999E-4</v>
      </c>
      <c r="I146">
        <v>3.2769114900000002E-4</v>
      </c>
    </row>
    <row r="147" spans="1:9">
      <c r="A147">
        <v>7.3</v>
      </c>
      <c r="C147">
        <v>1.52625152625E-4</v>
      </c>
      <c r="D147">
        <v>0.36330560000000001</v>
      </c>
      <c r="E147">
        <v>-0.111589333333</v>
      </c>
      <c r="F147">
        <v>-7.2241728395099999E-2</v>
      </c>
      <c r="G147">
        <v>2.83203125</v>
      </c>
      <c r="H147">
        <v>1.7563382480700001E-4</v>
      </c>
      <c r="I147">
        <v>3.2769114900000002E-4</v>
      </c>
    </row>
    <row r="148" spans="1:9">
      <c r="A148">
        <v>7.35</v>
      </c>
      <c r="C148">
        <v>4.5787545787500002E-4</v>
      </c>
      <c r="D148">
        <v>0.3572688</v>
      </c>
      <c r="E148">
        <v>-0.11052222222200001</v>
      </c>
      <c r="F148">
        <v>8.2743456790100006E-2</v>
      </c>
      <c r="G148">
        <v>2.8515625</v>
      </c>
      <c r="H148">
        <v>1.42004302996E-4</v>
      </c>
      <c r="I148">
        <v>3.2769114900000002E-4</v>
      </c>
    </row>
    <row r="149" spans="1:9">
      <c r="A149">
        <v>7.4</v>
      </c>
      <c r="C149">
        <v>1.52625152625E-4</v>
      </c>
      <c r="D149">
        <v>0.35205520000000001</v>
      </c>
      <c r="E149">
        <v>-0.10320488888899999</v>
      </c>
      <c r="F149">
        <v>0.23188493827199999</v>
      </c>
      <c r="G149">
        <v>2.87109375</v>
      </c>
      <c r="H149">
        <v>1.37228609112E-4</v>
      </c>
      <c r="I149">
        <v>3.2769114900000002E-4</v>
      </c>
    </row>
    <row r="150" spans="1:9">
      <c r="A150">
        <v>7.45</v>
      </c>
      <c r="C150">
        <v>4.5787545787500002E-4</v>
      </c>
      <c r="D150">
        <v>0.34656720000000002</v>
      </c>
      <c r="E150">
        <v>-8.71982222222E-2</v>
      </c>
      <c r="F150">
        <v>0.37027061728400001</v>
      </c>
      <c r="G150">
        <v>2.890625</v>
      </c>
      <c r="H150">
        <v>1.5996364430199999E-4</v>
      </c>
      <c r="I150">
        <v>3.2769114900000002E-4</v>
      </c>
    </row>
    <row r="151" spans="1:9">
      <c r="A151">
        <v>7.5</v>
      </c>
      <c r="C151">
        <v>1.52625152625E-4</v>
      </c>
      <c r="D151">
        <v>0.34300000000000003</v>
      </c>
      <c r="E151">
        <v>-6.3721777777799998E-2</v>
      </c>
      <c r="F151">
        <v>0.45851901234600001</v>
      </c>
      <c r="G151">
        <v>2.91015625</v>
      </c>
      <c r="H151">
        <v>1.80528210818E-4</v>
      </c>
      <c r="I151">
        <v>3.2769114900000002E-4</v>
      </c>
    </row>
    <row r="152" spans="1:9">
      <c r="A152">
        <v>7.55</v>
      </c>
      <c r="C152">
        <v>1.52625152625E-4</v>
      </c>
      <c r="D152">
        <v>0.340256</v>
      </c>
      <c r="E152">
        <v>-3.9787999999999997E-2</v>
      </c>
      <c r="F152">
        <v>0.51068888888899999</v>
      </c>
      <c r="G152">
        <v>2.9296875</v>
      </c>
      <c r="H152">
        <v>1.83998905314E-4</v>
      </c>
      <c r="I152">
        <v>3.2769114900000002E-4</v>
      </c>
    </row>
    <row r="153" spans="1:9">
      <c r="A153">
        <v>7.6</v>
      </c>
      <c r="C153">
        <v>4.5787545787500002E-4</v>
      </c>
      <c r="D153">
        <v>0.33888400000000002</v>
      </c>
      <c r="E153">
        <v>-1.26528888889E-2</v>
      </c>
      <c r="F153">
        <v>0.55125604938299999</v>
      </c>
      <c r="G153">
        <v>2.94921875</v>
      </c>
      <c r="H153">
        <v>1.8838125957999999E-4</v>
      </c>
      <c r="I153">
        <v>3.2769114900000002E-4</v>
      </c>
    </row>
    <row r="154" spans="1:9">
      <c r="A154">
        <v>7.65</v>
      </c>
      <c r="C154">
        <v>1.52625152625E-4</v>
      </c>
      <c r="D154">
        <v>0.33888400000000002</v>
      </c>
      <c r="E154">
        <v>1.6463999999999999E-2</v>
      </c>
      <c r="F154">
        <v>0.56150370370400005</v>
      </c>
      <c r="G154">
        <v>2.96875</v>
      </c>
      <c r="H154">
        <v>1.86744240231E-4</v>
      </c>
      <c r="I154">
        <v>3.2769114900000002E-4</v>
      </c>
    </row>
    <row r="155" spans="1:9">
      <c r="A155">
        <v>7.7</v>
      </c>
      <c r="C155">
        <v>1.52625152625E-4</v>
      </c>
      <c r="D155">
        <v>0.34053040000000001</v>
      </c>
      <c r="E155">
        <v>4.5428444444400001E-2</v>
      </c>
      <c r="F155">
        <v>0.52694962963000003</v>
      </c>
      <c r="G155">
        <v>2.98828125</v>
      </c>
      <c r="H155">
        <v>1.55433037725E-4</v>
      </c>
      <c r="I155">
        <v>3.2769114900000002E-4</v>
      </c>
    </row>
    <row r="156" spans="1:9">
      <c r="A156">
        <v>7.75</v>
      </c>
      <c r="C156">
        <v>4.5787545787500002E-4</v>
      </c>
      <c r="D156">
        <v>0.34354879999999999</v>
      </c>
      <c r="E156">
        <v>7.1344000000000005E-2</v>
      </c>
      <c r="F156">
        <v>0.44200419753100001</v>
      </c>
      <c r="G156">
        <v>3.0078125</v>
      </c>
      <c r="H156">
        <v>1.1589961390300001E-4</v>
      </c>
      <c r="I156">
        <v>3.2769114900000002E-4</v>
      </c>
    </row>
    <row r="157" spans="1:9">
      <c r="A157">
        <v>7.8</v>
      </c>
      <c r="C157">
        <v>1.52625152625E-4</v>
      </c>
      <c r="D157">
        <v>0.3479392</v>
      </c>
      <c r="E157">
        <v>9.0856888888900006E-2</v>
      </c>
      <c r="F157">
        <v>0.32597703703699998</v>
      </c>
      <c r="G157">
        <v>3.02734375</v>
      </c>
      <c r="H157">
        <v>1.04915419803E-4</v>
      </c>
      <c r="I157">
        <v>3.2769114900000002E-4</v>
      </c>
    </row>
    <row r="158" spans="1:9">
      <c r="A158">
        <v>7.85</v>
      </c>
      <c r="C158">
        <v>1.52625152625E-4</v>
      </c>
      <c r="D158">
        <v>0.35287839999999998</v>
      </c>
      <c r="E158">
        <v>0.104272</v>
      </c>
      <c r="F158">
        <v>0.19673802469099999</v>
      </c>
      <c r="G158">
        <v>3.046875</v>
      </c>
      <c r="H158">
        <v>1.03485130816E-4</v>
      </c>
      <c r="I158">
        <v>3.2769114900000002E-4</v>
      </c>
    </row>
    <row r="159" spans="1:9">
      <c r="A159">
        <v>7.9</v>
      </c>
      <c r="C159">
        <v>4.5787545787500002E-4</v>
      </c>
      <c r="D159">
        <v>0.35864079999999998</v>
      </c>
      <c r="E159">
        <v>0.110674666667</v>
      </c>
      <c r="F159">
        <v>5.8098271604899998E-2</v>
      </c>
      <c r="G159">
        <v>3.06640625</v>
      </c>
      <c r="H159">
        <v>1.0160440639799999E-4</v>
      </c>
      <c r="I159">
        <v>3.2769114900000002E-4</v>
      </c>
    </row>
    <row r="160" spans="1:9">
      <c r="A160">
        <v>7.95</v>
      </c>
      <c r="C160">
        <v>1.52625152625E-4</v>
      </c>
      <c r="D160">
        <v>0.36412879999999997</v>
      </c>
      <c r="E160">
        <v>0.11113199999999999</v>
      </c>
      <c r="F160">
        <v>-0.101460246914</v>
      </c>
      <c r="G160">
        <v>3.0859375</v>
      </c>
      <c r="H160">
        <v>1.07222655998E-4</v>
      </c>
      <c r="I160">
        <v>3.2769114900000002E-4</v>
      </c>
    </row>
    <row r="161" spans="1:9">
      <c r="A161">
        <v>8</v>
      </c>
      <c r="C161">
        <v>1.52625152625E-4</v>
      </c>
      <c r="D161">
        <v>0.37016559999999998</v>
      </c>
      <c r="E161">
        <v>0.101832888889</v>
      </c>
      <c r="F161">
        <v>-0.28041308642000001</v>
      </c>
      <c r="G161">
        <v>3.10546875</v>
      </c>
      <c r="H161">
        <v>1.0416270422200001E-4</v>
      </c>
      <c r="I161">
        <v>3.2769114900000002E-4</v>
      </c>
    </row>
    <row r="162" spans="1:9">
      <c r="A162">
        <v>8.0500000000000007</v>
      </c>
      <c r="C162">
        <v>1.52625152625E-4</v>
      </c>
      <c r="D162">
        <v>0.37483040000000001</v>
      </c>
      <c r="E162">
        <v>8.1252888888900004E-2</v>
      </c>
      <c r="F162">
        <v>-0.42066197530900001</v>
      </c>
      <c r="G162">
        <v>3.125</v>
      </c>
      <c r="H162" s="1">
        <v>7.4273906599199994E-5</v>
      </c>
      <c r="I162">
        <v>3.2769114900000002E-4</v>
      </c>
    </row>
    <row r="163" spans="1:9">
      <c r="A163">
        <v>8.1</v>
      </c>
      <c r="C163">
        <v>1.52625152625E-4</v>
      </c>
      <c r="D163">
        <v>0.3783976</v>
      </c>
      <c r="E163">
        <v>5.68617777778E-2</v>
      </c>
      <c r="F163">
        <v>-0.50010246913599998</v>
      </c>
      <c r="G163">
        <v>3.14453125</v>
      </c>
      <c r="H163" s="1">
        <v>4.5322456816899999E-5</v>
      </c>
      <c r="I163">
        <v>3.2769114900000002E-4</v>
      </c>
    </row>
    <row r="164" spans="1:9">
      <c r="A164">
        <v>8.15</v>
      </c>
      <c r="C164">
        <v>1.52625152625E-4</v>
      </c>
      <c r="D164">
        <v>0.38059280000000001</v>
      </c>
      <c r="E164">
        <v>2.9879111111100001E-2</v>
      </c>
      <c r="F164">
        <v>-0.54227876543200004</v>
      </c>
      <c r="G164">
        <v>3.1640625</v>
      </c>
      <c r="H164" s="1">
        <v>7.7803217916999997E-5</v>
      </c>
      <c r="I164">
        <v>3.2769114900000002E-4</v>
      </c>
    </row>
    <row r="165" spans="1:9">
      <c r="A165">
        <v>8.1999999999999993</v>
      </c>
      <c r="C165">
        <v>4.5787545787500002E-4</v>
      </c>
      <c r="D165">
        <v>0.38141599999999998</v>
      </c>
      <c r="E165">
        <v>1.9817777777799998E-3</v>
      </c>
      <c r="F165">
        <v>-0.56014864197500003</v>
      </c>
      <c r="G165">
        <v>3.18359375</v>
      </c>
      <c r="H165" s="1">
        <v>9.7717613647099998E-5</v>
      </c>
      <c r="I165">
        <v>3.2769114900000002E-4</v>
      </c>
    </row>
    <row r="166" spans="1:9">
      <c r="A166">
        <v>8.25</v>
      </c>
      <c r="C166">
        <v>1.52625152625E-4</v>
      </c>
      <c r="D166">
        <v>0.38086720000000002</v>
      </c>
      <c r="E166">
        <v>-2.7135111111100001E-2</v>
      </c>
      <c r="F166">
        <v>-0.549731604938</v>
      </c>
      <c r="G166">
        <v>3.203125</v>
      </c>
      <c r="H166" s="1">
        <v>9.7223981784900002E-5</v>
      </c>
      <c r="I166">
        <v>3.2769114900000002E-4</v>
      </c>
    </row>
    <row r="167" spans="1:9">
      <c r="A167">
        <v>8.3000000000000007</v>
      </c>
      <c r="C167">
        <v>1.52625152625E-4</v>
      </c>
      <c r="D167">
        <v>0.37867200000000001</v>
      </c>
      <c r="E167">
        <v>-5.5184888888899997E-2</v>
      </c>
      <c r="F167">
        <v>-0.48993950617299997</v>
      </c>
      <c r="G167">
        <v>3.22265625</v>
      </c>
      <c r="H167">
        <v>1.01589417642E-4</v>
      </c>
      <c r="I167">
        <v>3.2769114900000002E-4</v>
      </c>
    </row>
    <row r="168" spans="1:9">
      <c r="A168">
        <v>8.35</v>
      </c>
      <c r="C168">
        <v>1.52625152625E-4</v>
      </c>
      <c r="D168">
        <v>0.37510480000000002</v>
      </c>
      <c r="E168">
        <v>-7.7746666666700007E-2</v>
      </c>
      <c r="F168">
        <v>-0.390850617284</v>
      </c>
      <c r="G168">
        <v>3.2421875</v>
      </c>
      <c r="H168" s="1">
        <v>8.8588421518899998E-5</v>
      </c>
      <c r="I168">
        <v>3.2769114900000002E-4</v>
      </c>
    </row>
    <row r="169" spans="1:9">
      <c r="A169">
        <v>8.4</v>
      </c>
      <c r="C169">
        <v>1.52625152625E-4</v>
      </c>
      <c r="D169">
        <v>0.3707144</v>
      </c>
      <c r="E169">
        <v>-9.5277777777799999E-2</v>
      </c>
      <c r="F169">
        <v>-0.26635432098799999</v>
      </c>
      <c r="G169">
        <v>3.26171875</v>
      </c>
      <c r="H169" s="1">
        <v>6.8003400556500003E-5</v>
      </c>
      <c r="I169">
        <v>3.2769114900000002E-4</v>
      </c>
    </row>
    <row r="170" spans="1:9">
      <c r="A170">
        <v>8.4499999999999993</v>
      </c>
      <c r="C170">
        <v>4.5787545787500002E-4</v>
      </c>
      <c r="D170">
        <v>0.36522640000000001</v>
      </c>
      <c r="E170">
        <v>-0.104729333333</v>
      </c>
      <c r="F170">
        <v>-0.13076345679000001</v>
      </c>
      <c r="G170">
        <v>3.28125</v>
      </c>
      <c r="H170" s="1">
        <v>8.7859942725900003E-5</v>
      </c>
      <c r="I170">
        <v>3.2769114900000002E-4</v>
      </c>
    </row>
    <row r="171" spans="1:9">
      <c r="A171">
        <v>8.5</v>
      </c>
      <c r="C171">
        <v>1.52625152625E-4</v>
      </c>
      <c r="D171">
        <v>0.36001280000000002</v>
      </c>
      <c r="E171">
        <v>-0.10793066666700001</v>
      </c>
      <c r="F171">
        <v>8.4691358024799996E-4</v>
      </c>
      <c r="G171">
        <v>3.30078125</v>
      </c>
      <c r="H171" s="1">
        <v>9.1664275961300003E-5</v>
      </c>
      <c r="I171">
        <v>3.2769114900000002E-4</v>
      </c>
    </row>
    <row r="172" spans="1:9">
      <c r="A172">
        <v>8.5500000000000007</v>
      </c>
      <c r="C172">
        <v>1.52625152625E-4</v>
      </c>
      <c r="D172">
        <v>0.35425040000000002</v>
      </c>
      <c r="E172">
        <v>-0.105491555556</v>
      </c>
      <c r="F172">
        <v>0.14685481481500001</v>
      </c>
      <c r="G172">
        <v>3.3203125</v>
      </c>
      <c r="H172" s="1">
        <v>7.2309109960999997E-5</v>
      </c>
      <c r="I172">
        <v>3.2769114900000002E-4</v>
      </c>
    </row>
    <row r="173" spans="1:9">
      <c r="A173">
        <v>8.6</v>
      </c>
      <c r="C173">
        <v>1.52625152625E-4</v>
      </c>
      <c r="D173">
        <v>0.34903679999999998</v>
      </c>
      <c r="E173">
        <v>-9.3448444444399995E-2</v>
      </c>
      <c r="F173">
        <v>0.293201481481</v>
      </c>
      <c r="G173">
        <v>3.33984375</v>
      </c>
      <c r="H173" s="1">
        <v>9.9757857969900001E-5</v>
      </c>
      <c r="I173">
        <v>3.2769114900000002E-4</v>
      </c>
    </row>
    <row r="174" spans="1:9">
      <c r="A174">
        <v>8.65</v>
      </c>
      <c r="C174">
        <v>1.52625152625E-4</v>
      </c>
      <c r="D174">
        <v>0.34464640000000002</v>
      </c>
      <c r="E174">
        <v>-7.4850222222200002E-2</v>
      </c>
      <c r="F174">
        <v>0.411769382716</v>
      </c>
      <c r="G174">
        <v>3.359375</v>
      </c>
      <c r="H174">
        <v>1.3518869108400001E-4</v>
      </c>
      <c r="I174">
        <v>3.2769114900000002E-4</v>
      </c>
    </row>
    <row r="175" spans="1:9">
      <c r="A175">
        <v>8.6999999999999993</v>
      </c>
      <c r="C175">
        <v>1.52625152625E-4</v>
      </c>
      <c r="D175">
        <v>0.34135359999999998</v>
      </c>
      <c r="E175">
        <v>-5.0916444444400001E-2</v>
      </c>
      <c r="F175">
        <v>0.497646419753</v>
      </c>
      <c r="G175">
        <v>3.37890625</v>
      </c>
      <c r="H175">
        <v>1.3436129667400001E-4</v>
      </c>
      <c r="I175">
        <v>3.2769114900000002E-4</v>
      </c>
    </row>
    <row r="176" spans="1:9">
      <c r="A176">
        <v>8.75</v>
      </c>
      <c r="C176">
        <v>4.5787545787500002E-4</v>
      </c>
      <c r="D176">
        <v>0.33943279999999998</v>
      </c>
      <c r="E176">
        <v>-2.37813333333E-2</v>
      </c>
      <c r="F176">
        <v>0.548461234568</v>
      </c>
      <c r="G176">
        <v>3.3984375</v>
      </c>
      <c r="H176">
        <v>1.1125989142700001E-4</v>
      </c>
      <c r="I176">
        <v>3.2769114900000002E-4</v>
      </c>
    </row>
    <row r="177" spans="1:9">
      <c r="A177">
        <v>8.8000000000000007</v>
      </c>
      <c r="C177">
        <v>1.52625152625E-4</v>
      </c>
      <c r="D177">
        <v>0.33888400000000002</v>
      </c>
      <c r="E177">
        <v>5.3355555555600004E-3</v>
      </c>
      <c r="F177">
        <v>0.56353629629599999</v>
      </c>
      <c r="G177">
        <v>3.41796875</v>
      </c>
      <c r="H177" s="1">
        <v>8.2384618087199995E-5</v>
      </c>
      <c r="I177">
        <v>3.2769114900000002E-4</v>
      </c>
    </row>
    <row r="178" spans="1:9">
      <c r="A178">
        <v>8.85</v>
      </c>
      <c r="C178">
        <v>4.5787545787500002E-4</v>
      </c>
      <c r="D178">
        <v>0.33998159999999999</v>
      </c>
      <c r="E178">
        <v>3.4299999999999997E-2</v>
      </c>
      <c r="F178">
        <v>0.53635037037</v>
      </c>
      <c r="G178">
        <v>3.4375</v>
      </c>
      <c r="H178" s="1">
        <v>4.0711606147000001E-5</v>
      </c>
      <c r="I178">
        <v>3.2769114900000002E-4</v>
      </c>
    </row>
    <row r="179" spans="1:9">
      <c r="A179">
        <v>8.9</v>
      </c>
      <c r="C179">
        <v>1.52625152625E-4</v>
      </c>
      <c r="D179">
        <v>0.34245120000000001</v>
      </c>
      <c r="E179">
        <v>6.00631111111E-2</v>
      </c>
      <c r="F179">
        <v>0.47706641975300002</v>
      </c>
      <c r="G179">
        <v>3.45703125</v>
      </c>
      <c r="H179" s="1">
        <v>8.7878732043199999E-5</v>
      </c>
      <c r="I179">
        <v>3.2769114900000002E-4</v>
      </c>
    </row>
    <row r="180" spans="1:9">
      <c r="A180">
        <v>8.9499999999999993</v>
      </c>
      <c r="C180">
        <v>1.52625152625E-4</v>
      </c>
      <c r="D180">
        <v>0.3460184</v>
      </c>
      <c r="E180">
        <v>8.3844444444399993E-2</v>
      </c>
      <c r="F180">
        <v>0.375860246914</v>
      </c>
      <c r="G180">
        <v>3.4765625</v>
      </c>
      <c r="H180">
        <v>1.7431175737999999E-4</v>
      </c>
      <c r="I180">
        <v>3.2769114900000002E-4</v>
      </c>
    </row>
    <row r="181" spans="1:9">
      <c r="A181">
        <v>9</v>
      </c>
      <c r="C181">
        <v>1.52625152625E-4</v>
      </c>
      <c r="D181">
        <v>0.35123199999999999</v>
      </c>
      <c r="E181">
        <v>9.9088888888899995E-2</v>
      </c>
      <c r="F181">
        <v>0.24069283950600001</v>
      </c>
      <c r="G181">
        <v>3.49609375</v>
      </c>
      <c r="H181">
        <v>2.2499601417999999E-4</v>
      </c>
      <c r="I181">
        <v>3.2769114900000002E-4</v>
      </c>
    </row>
    <row r="182" spans="1:9">
      <c r="A182">
        <v>9.0500000000000007</v>
      </c>
      <c r="C182">
        <v>1.52625152625E-4</v>
      </c>
      <c r="D182">
        <v>0.35617120000000002</v>
      </c>
      <c r="E182">
        <v>0.10777822222199999</v>
      </c>
      <c r="F182">
        <v>0.100020493827</v>
      </c>
      <c r="G182">
        <v>3.515625</v>
      </c>
      <c r="H182">
        <v>2.3507825394899999E-4</v>
      </c>
      <c r="I182">
        <v>3.2769114900000002E-4</v>
      </c>
    </row>
    <row r="183" spans="1:9">
      <c r="A183">
        <v>9.1</v>
      </c>
      <c r="C183">
        <v>1.52625152625E-4</v>
      </c>
      <c r="D183">
        <v>0.36220799999999997</v>
      </c>
      <c r="E183">
        <v>0.110217333333</v>
      </c>
      <c r="F183">
        <v>-6.11471604938E-2</v>
      </c>
      <c r="G183">
        <v>3.53515625</v>
      </c>
      <c r="H183">
        <v>2.3075527018800001E-4</v>
      </c>
      <c r="I183">
        <v>3.2769114900000002E-4</v>
      </c>
    </row>
    <row r="184" spans="1:9">
      <c r="A184">
        <v>9.15</v>
      </c>
      <c r="C184">
        <v>4.5787545787500002E-4</v>
      </c>
      <c r="D184">
        <v>0.36769600000000002</v>
      </c>
      <c r="E184">
        <v>0.101680444444</v>
      </c>
      <c r="F184">
        <v>-0.21918123456800001</v>
      </c>
      <c r="G184">
        <v>3.5546875</v>
      </c>
      <c r="H184">
        <v>2.15301584575E-4</v>
      </c>
      <c r="I184">
        <v>3.2769114900000002E-4</v>
      </c>
    </row>
    <row r="185" spans="1:9">
      <c r="A185">
        <v>9.1999999999999993</v>
      </c>
      <c r="C185">
        <v>1.52625152625E-4</v>
      </c>
      <c r="D185">
        <v>0.3726352</v>
      </c>
      <c r="E185">
        <v>8.6435999999999999E-2</v>
      </c>
      <c r="F185">
        <v>-0.34122148148100001</v>
      </c>
      <c r="G185">
        <v>3.57421875</v>
      </c>
      <c r="H185">
        <v>1.6485567861699999E-4</v>
      </c>
      <c r="I185">
        <v>3.2769114900000002E-4</v>
      </c>
    </row>
    <row r="186" spans="1:9">
      <c r="A186">
        <v>9.25</v>
      </c>
      <c r="C186">
        <v>1.52625152625E-4</v>
      </c>
      <c r="D186">
        <v>0.3764768</v>
      </c>
      <c r="E186">
        <v>6.6618222222199999E-2</v>
      </c>
      <c r="F186">
        <v>-0.43844716049400001</v>
      </c>
      <c r="G186">
        <v>3.59375</v>
      </c>
      <c r="H186" s="1">
        <v>8.2747737114799997E-5</v>
      </c>
      <c r="I186">
        <v>3.2769114900000002E-4</v>
      </c>
    </row>
    <row r="187" spans="1:9">
      <c r="A187">
        <v>9.3000000000000007</v>
      </c>
      <c r="C187">
        <v>1.52625152625E-4</v>
      </c>
      <c r="D187">
        <v>0.37949519999999998</v>
      </c>
      <c r="E187">
        <v>4.2074666666699997E-2</v>
      </c>
      <c r="F187">
        <v>-0.51492345678999996</v>
      </c>
      <c r="G187">
        <v>3.61328125</v>
      </c>
      <c r="H187" s="1">
        <v>7.2059478684600002E-6</v>
      </c>
      <c r="I187">
        <v>3.2769114900000002E-4</v>
      </c>
    </row>
    <row r="188" spans="1:9">
      <c r="A188">
        <v>9.35</v>
      </c>
      <c r="C188">
        <v>1.52625152625E-4</v>
      </c>
      <c r="D188">
        <v>0.38086720000000002</v>
      </c>
      <c r="E188">
        <v>1.35675555556E-2</v>
      </c>
      <c r="F188">
        <v>-0.55303456790100003</v>
      </c>
      <c r="G188">
        <v>3.6328125</v>
      </c>
      <c r="H188" s="1">
        <v>3.3158578714100001E-5</v>
      </c>
      <c r="I188">
        <v>3.2769114900000002E-4</v>
      </c>
    </row>
    <row r="189" spans="1:9">
      <c r="A189">
        <v>9.4</v>
      </c>
      <c r="C189">
        <v>4.5787545787500002E-4</v>
      </c>
      <c r="D189">
        <v>0.38086720000000002</v>
      </c>
      <c r="E189">
        <v>-1.53968888889E-2</v>
      </c>
      <c r="F189">
        <v>-0.54253283950599995</v>
      </c>
      <c r="G189">
        <v>3.65234375</v>
      </c>
      <c r="H189" s="1">
        <v>5.5070326221599999E-5</v>
      </c>
      <c r="I189">
        <v>3.2769114900000002E-4</v>
      </c>
    </row>
    <row r="190" spans="1:9">
      <c r="A190">
        <v>9.4499999999999993</v>
      </c>
      <c r="C190">
        <v>1.52625152625E-4</v>
      </c>
      <c r="D190">
        <v>0.37922080000000002</v>
      </c>
      <c r="E190">
        <v>-4.2227111111100002E-2</v>
      </c>
      <c r="F190">
        <v>-0.49442814814800001</v>
      </c>
      <c r="G190">
        <v>3.671875</v>
      </c>
      <c r="H190" s="1">
        <v>8.9282877440499995E-5</v>
      </c>
      <c r="I190">
        <v>3.2769114900000002E-4</v>
      </c>
    </row>
    <row r="191" spans="1:9">
      <c r="A191">
        <v>9.5</v>
      </c>
      <c r="C191">
        <v>1.52625152625E-4</v>
      </c>
      <c r="D191">
        <v>0.3764768</v>
      </c>
      <c r="E191">
        <v>-6.5246222222200001E-2</v>
      </c>
      <c r="F191">
        <v>-0.428707654321</v>
      </c>
      <c r="G191">
        <v>3.69140625</v>
      </c>
      <c r="H191">
        <v>1.194526454E-4</v>
      </c>
      <c r="I191">
        <v>3.2769114900000002E-4</v>
      </c>
    </row>
    <row r="192" spans="1:9">
      <c r="A192">
        <v>9.5500000000000007</v>
      </c>
      <c r="C192">
        <v>1.52625152625E-4</v>
      </c>
      <c r="D192">
        <v>0.3726352</v>
      </c>
      <c r="E192">
        <v>-8.5826222222200002E-2</v>
      </c>
      <c r="F192">
        <v>-0.34096740740699999</v>
      </c>
      <c r="G192">
        <v>3.7109375</v>
      </c>
      <c r="H192">
        <v>1.06123976208E-4</v>
      </c>
      <c r="I192">
        <v>3.2769114900000002E-4</v>
      </c>
    </row>
    <row r="193" spans="1:9">
      <c r="A193">
        <v>9.6</v>
      </c>
      <c r="C193">
        <v>1.52625152625E-4</v>
      </c>
      <c r="D193">
        <v>0.36769600000000002</v>
      </c>
      <c r="E193">
        <v>-0.101070666667</v>
      </c>
      <c r="F193">
        <v>-0.21604765432100001</v>
      </c>
      <c r="G193">
        <v>3.73046875</v>
      </c>
      <c r="H193" s="1">
        <v>5.3607686052399999E-5</v>
      </c>
      <c r="I193">
        <v>3.2769114900000002E-4</v>
      </c>
    </row>
    <row r="194" spans="1:9">
      <c r="A194">
        <v>9.65</v>
      </c>
      <c r="C194">
        <v>1.52625152625E-4</v>
      </c>
      <c r="D194">
        <v>0.36220799999999997</v>
      </c>
      <c r="E194">
        <v>-0.108692888889</v>
      </c>
      <c r="F194">
        <v>-6.37725925926E-2</v>
      </c>
      <c r="G194">
        <v>3.75</v>
      </c>
      <c r="H194">
        <v>1.2472258722500001E-4</v>
      </c>
      <c r="I194">
        <v>3.2769114900000002E-4</v>
      </c>
    </row>
    <row r="195" spans="1:9">
      <c r="A195">
        <v>9.6999999999999993</v>
      </c>
      <c r="C195">
        <v>4.5787545787500002E-4</v>
      </c>
      <c r="D195">
        <v>0.35644559999999997</v>
      </c>
      <c r="E195">
        <v>-0.107320888889</v>
      </c>
      <c r="F195">
        <v>9.0450370370400004E-2</v>
      </c>
      <c r="G195">
        <v>3.76953125</v>
      </c>
      <c r="H195">
        <v>2.05187035986E-4</v>
      </c>
      <c r="I195">
        <v>3.2769114900000002E-4</v>
      </c>
    </row>
    <row r="196" spans="1:9">
      <c r="A196">
        <v>9.75</v>
      </c>
      <c r="C196">
        <v>1.52625152625E-4</v>
      </c>
      <c r="D196">
        <v>0.35123199999999999</v>
      </c>
      <c r="E196">
        <v>-9.9088888888899995E-2</v>
      </c>
      <c r="F196">
        <v>0.23510320987700001</v>
      </c>
      <c r="G196">
        <v>3.7890625</v>
      </c>
      <c r="H196">
        <v>2.09272692335E-4</v>
      </c>
      <c r="I196">
        <v>3.2769114900000002E-4</v>
      </c>
    </row>
    <row r="197" spans="1:9">
      <c r="A197">
        <v>9.8000000000000007</v>
      </c>
      <c r="C197">
        <v>4.5787545787500002E-4</v>
      </c>
      <c r="D197">
        <v>0.34629280000000001</v>
      </c>
      <c r="E197">
        <v>-8.3996888888900001E-2</v>
      </c>
      <c r="F197">
        <v>0.37552148148100001</v>
      </c>
      <c r="G197">
        <v>3.80859375</v>
      </c>
      <c r="H197">
        <v>1.4584570618E-4</v>
      </c>
      <c r="I197">
        <v>3.2769114900000002E-4</v>
      </c>
    </row>
    <row r="198" spans="1:9">
      <c r="A198">
        <v>9.85</v>
      </c>
      <c r="C198">
        <v>1.52625152625E-4</v>
      </c>
      <c r="D198">
        <v>0.34245120000000001</v>
      </c>
      <c r="E198">
        <v>-6.0672888888900003E-2</v>
      </c>
      <c r="F198">
        <v>0.49010888888900001</v>
      </c>
      <c r="G198">
        <v>3.828125</v>
      </c>
      <c r="H198" s="1">
        <v>6.77088455412E-5</v>
      </c>
      <c r="I198">
        <v>3.2769114900000002E-4</v>
      </c>
    </row>
    <row r="199" spans="1:9">
      <c r="A199">
        <v>9.9</v>
      </c>
      <c r="C199">
        <v>1.52625152625E-4</v>
      </c>
      <c r="D199">
        <v>0.33998159999999999</v>
      </c>
      <c r="E199">
        <v>-3.1860888888899999E-2</v>
      </c>
      <c r="F199">
        <v>0.54126246913599996</v>
      </c>
      <c r="G199">
        <v>3.84765625</v>
      </c>
      <c r="H199" s="1">
        <v>6.5649853877500005E-5</v>
      </c>
      <c r="I199">
        <v>3.2769114900000002E-4</v>
      </c>
    </row>
    <row r="200" spans="1:9">
      <c r="A200">
        <v>9.9499999999999993</v>
      </c>
      <c r="C200">
        <v>1.52625152625E-4</v>
      </c>
      <c r="D200">
        <v>0.33943279999999998</v>
      </c>
      <c r="E200">
        <v>-4.87822222222E-3</v>
      </c>
      <c r="F200">
        <v>0.55049382715999995</v>
      </c>
      <c r="G200">
        <v>3.8671875</v>
      </c>
      <c r="H200">
        <v>1.1420896271E-4</v>
      </c>
      <c r="I200">
        <v>3.2769114900000002E-4</v>
      </c>
    </row>
    <row r="201" spans="1:9">
      <c r="A201">
        <v>10</v>
      </c>
      <c r="C201">
        <v>4.5787545787500002E-4</v>
      </c>
      <c r="D201">
        <v>0.33943279999999998</v>
      </c>
      <c r="E201">
        <v>2.3019111111099999E-2</v>
      </c>
      <c r="F201">
        <v>0.54786839506200002</v>
      </c>
      <c r="G201">
        <v>3.88671875</v>
      </c>
      <c r="H201">
        <v>1.4182255364E-4</v>
      </c>
      <c r="I201">
        <v>3.2769114900000002E-4</v>
      </c>
    </row>
    <row r="202" spans="1:9">
      <c r="A202">
        <v>10.050000000000001</v>
      </c>
      <c r="C202">
        <v>1.52625152625E-4</v>
      </c>
      <c r="D202">
        <v>0.34162799999999999</v>
      </c>
      <c r="E202">
        <v>5.1983555555599997E-2</v>
      </c>
      <c r="F202">
        <v>0.49874740740700002</v>
      </c>
      <c r="G202">
        <v>3.90625</v>
      </c>
      <c r="H202">
        <v>1.2747510979699999E-4</v>
      </c>
      <c r="I202">
        <v>3.2769114900000002E-4</v>
      </c>
    </row>
    <row r="203" spans="1:9">
      <c r="A203">
        <v>10.1</v>
      </c>
      <c r="C203">
        <v>1.52625152625E-4</v>
      </c>
      <c r="D203">
        <v>0.34492080000000003</v>
      </c>
      <c r="E203">
        <v>7.5002666666699996E-2</v>
      </c>
      <c r="F203">
        <v>0.40296148148099997</v>
      </c>
      <c r="G203">
        <v>3.92578125</v>
      </c>
      <c r="H203" s="1">
        <v>7.6088339367700006E-5</v>
      </c>
      <c r="I203">
        <v>3.2769114900000002E-4</v>
      </c>
    </row>
    <row r="204" spans="1:9">
      <c r="A204">
        <v>10.15</v>
      </c>
      <c r="C204">
        <v>1.52625152625E-4</v>
      </c>
      <c r="D204">
        <v>0.34931119999999999</v>
      </c>
      <c r="E204">
        <v>9.3143555555599999E-2</v>
      </c>
      <c r="F204">
        <v>0.28151407407399998</v>
      </c>
      <c r="G204">
        <v>3.9453125</v>
      </c>
      <c r="H204" s="1">
        <v>6.9566177803199997E-5</v>
      </c>
      <c r="I204">
        <v>3.2769114900000002E-4</v>
      </c>
    </row>
    <row r="205" spans="1:9">
      <c r="A205">
        <v>10.199999999999999</v>
      </c>
      <c r="C205">
        <v>1.52625152625E-4</v>
      </c>
      <c r="D205">
        <v>0.35452479999999997</v>
      </c>
      <c r="E205">
        <v>0.103967111111</v>
      </c>
      <c r="F205">
        <v>0.13974074074100001</v>
      </c>
      <c r="G205">
        <v>3.96484375</v>
      </c>
      <c r="H205">
        <v>1.19611199727E-4</v>
      </c>
      <c r="I205">
        <v>3.2769114900000002E-4</v>
      </c>
    </row>
    <row r="206" spans="1:9">
      <c r="A206">
        <v>10.25</v>
      </c>
      <c r="C206">
        <v>1.52625152625E-4</v>
      </c>
      <c r="D206">
        <v>0.36001280000000002</v>
      </c>
      <c r="E206">
        <v>0.10716844444400001</v>
      </c>
      <c r="F206">
        <v>-4.4039506172799999E-3</v>
      </c>
      <c r="G206">
        <v>3.984375</v>
      </c>
      <c r="H206">
        <v>1.2862658693099999E-4</v>
      </c>
      <c r="I206">
        <v>3.2769114900000002E-4</v>
      </c>
    </row>
    <row r="207" spans="1:9">
      <c r="A207">
        <v>10.3</v>
      </c>
      <c r="C207">
        <v>4.5787545787500002E-4</v>
      </c>
      <c r="D207">
        <v>0.36550080000000001</v>
      </c>
      <c r="E207">
        <v>0.103509777778</v>
      </c>
      <c r="F207">
        <v>-0.14626197530900001</v>
      </c>
      <c r="G207">
        <v>4.00390625</v>
      </c>
      <c r="H207" s="1">
        <v>7.8611642504000006E-5</v>
      </c>
      <c r="I207">
        <v>3.2769114900000002E-4</v>
      </c>
    </row>
    <row r="208" spans="1:9">
      <c r="A208">
        <v>10.35</v>
      </c>
      <c r="C208">
        <v>1.52625152625E-4</v>
      </c>
      <c r="D208">
        <v>0.3707144</v>
      </c>
      <c r="E208">
        <v>9.1771555555600001E-2</v>
      </c>
      <c r="F208">
        <v>-0.27177456790100002</v>
      </c>
      <c r="G208">
        <v>4.0234375</v>
      </c>
      <c r="H208" s="1">
        <v>1.8833171528400002E-5</v>
      </c>
      <c r="I208">
        <v>3.2769114900000002E-4</v>
      </c>
    </row>
    <row r="209" spans="1:9">
      <c r="A209">
        <v>10.4</v>
      </c>
      <c r="C209">
        <v>1.52625152625E-4</v>
      </c>
      <c r="D209">
        <v>0.37483040000000001</v>
      </c>
      <c r="E209">
        <v>7.5307555555599995E-2</v>
      </c>
      <c r="F209">
        <v>-0.37552148148100001</v>
      </c>
      <c r="G209">
        <v>4.04296875</v>
      </c>
      <c r="H209" s="1">
        <v>9.6779718992700002E-5</v>
      </c>
      <c r="I209">
        <v>3.2769114900000002E-4</v>
      </c>
    </row>
    <row r="210" spans="1:9">
      <c r="A210">
        <v>10.45</v>
      </c>
      <c r="C210">
        <v>1.52625152625E-4</v>
      </c>
      <c r="D210">
        <v>0.3783976</v>
      </c>
      <c r="E210">
        <v>5.4422666666700002E-2</v>
      </c>
      <c r="F210">
        <v>-0.474864444444</v>
      </c>
      <c r="G210">
        <v>4.0625</v>
      </c>
      <c r="H210">
        <v>1.4391978660600001E-4</v>
      </c>
      <c r="I210">
        <v>3.2769114900000002E-4</v>
      </c>
    </row>
    <row r="211" spans="1:9">
      <c r="A211">
        <v>10.5</v>
      </c>
      <c r="C211">
        <v>1.52625152625E-4</v>
      </c>
      <c r="D211">
        <v>0.38059280000000001</v>
      </c>
      <c r="E211">
        <v>2.6830222222199999E-2</v>
      </c>
      <c r="F211">
        <v>-0.54710617283899998</v>
      </c>
      <c r="G211">
        <v>4.08203125</v>
      </c>
      <c r="H211">
        <v>1.46603798071E-4</v>
      </c>
      <c r="I211">
        <v>3.2769114900000002E-4</v>
      </c>
    </row>
    <row r="212" spans="1:9">
      <c r="A212">
        <v>10.55</v>
      </c>
      <c r="C212">
        <v>4.5787545787500002E-4</v>
      </c>
      <c r="D212">
        <v>0.38114160000000002</v>
      </c>
      <c r="E212">
        <v>-2.5915555555600001E-3</v>
      </c>
      <c r="F212">
        <v>-0.56785555555599998</v>
      </c>
      <c r="G212">
        <v>4.1015625</v>
      </c>
      <c r="H212">
        <v>1.19612197293E-4</v>
      </c>
      <c r="I212">
        <v>3.2769114900000002E-4</v>
      </c>
    </row>
    <row r="213" spans="1:9">
      <c r="A213">
        <v>10.6</v>
      </c>
      <c r="C213">
        <v>1.52625152625E-4</v>
      </c>
      <c r="D213">
        <v>0.3803184</v>
      </c>
      <c r="E213">
        <v>-3.1860888888899999E-2</v>
      </c>
      <c r="F213">
        <v>-0.54117777777800002</v>
      </c>
      <c r="G213">
        <v>4.12109375</v>
      </c>
      <c r="H213" s="1">
        <v>9.3762890577900001E-5</v>
      </c>
      <c r="I213">
        <v>3.2769114900000002E-4</v>
      </c>
    </row>
    <row r="214" spans="1:9">
      <c r="A214">
        <v>10.65</v>
      </c>
      <c r="C214">
        <v>1.52625152625E-4</v>
      </c>
      <c r="D214">
        <v>0.37784879999999998</v>
      </c>
      <c r="E214">
        <v>-5.8386222222200003E-2</v>
      </c>
      <c r="F214">
        <v>-0.47223901234600002</v>
      </c>
      <c r="G214">
        <v>4.140625</v>
      </c>
      <c r="H214">
        <v>1.12533922405E-4</v>
      </c>
      <c r="I214">
        <v>3.2769114900000002E-4</v>
      </c>
    </row>
    <row r="215" spans="1:9">
      <c r="A215">
        <v>10.7</v>
      </c>
      <c r="C215">
        <v>1.52625152625E-4</v>
      </c>
      <c r="D215">
        <v>0.37428159999999999</v>
      </c>
      <c r="E215">
        <v>-8.0185777777800005E-2</v>
      </c>
      <c r="F215">
        <v>-0.37399703703699999</v>
      </c>
      <c r="G215">
        <v>4.16015625</v>
      </c>
      <c r="H215">
        <v>1.5705984223700001E-4</v>
      </c>
      <c r="I215">
        <v>3.2769114900000002E-4</v>
      </c>
    </row>
    <row r="216" spans="1:9">
      <c r="A216">
        <v>10.75</v>
      </c>
      <c r="C216">
        <v>1.52625152625E-4</v>
      </c>
      <c r="D216">
        <v>0.36961680000000002</v>
      </c>
      <c r="E216">
        <v>-9.6497333333300003E-2</v>
      </c>
      <c r="F216">
        <v>-0.25449753086400001</v>
      </c>
      <c r="G216">
        <v>4.1796875</v>
      </c>
      <c r="H216">
        <v>1.78497586651E-4</v>
      </c>
      <c r="I216">
        <v>3.2769114900000002E-4</v>
      </c>
    </row>
    <row r="217" spans="1:9">
      <c r="A217">
        <v>10.8</v>
      </c>
      <c r="C217">
        <v>4.5787545787500002E-4</v>
      </c>
      <c r="D217">
        <v>0.36440319999999998</v>
      </c>
      <c r="E217">
        <v>-0.10655866666699999</v>
      </c>
      <c r="F217">
        <v>-0.113147654321</v>
      </c>
      <c r="G217">
        <v>4.19921875</v>
      </c>
      <c r="H217">
        <v>1.6105510146700001E-4</v>
      </c>
      <c r="I217">
        <v>3.2769114900000002E-4</v>
      </c>
    </row>
    <row r="218" spans="1:9">
      <c r="A218">
        <v>10.85</v>
      </c>
      <c r="C218">
        <v>1.52625152625E-4</v>
      </c>
      <c r="D218">
        <v>0.35864079999999998</v>
      </c>
      <c r="E218">
        <v>-0.108692888889</v>
      </c>
      <c r="F218">
        <v>4.6072098765399999E-2</v>
      </c>
      <c r="G218">
        <v>4.21875</v>
      </c>
      <c r="H218">
        <v>1.21576674481E-4</v>
      </c>
      <c r="I218">
        <v>3.2769114900000002E-4</v>
      </c>
    </row>
    <row r="219" spans="1:9">
      <c r="A219">
        <v>10.9</v>
      </c>
      <c r="C219">
        <v>1.52625152625E-4</v>
      </c>
      <c r="D219">
        <v>0.35315279999999999</v>
      </c>
      <c r="E219">
        <v>-0.101680444444</v>
      </c>
      <c r="F219">
        <v>0.19970222222199999</v>
      </c>
      <c r="G219">
        <v>4.23828125</v>
      </c>
      <c r="H219" s="1">
        <v>9.3082136450500002E-5</v>
      </c>
      <c r="I219">
        <v>3.2769114900000002E-4</v>
      </c>
    </row>
    <row r="220" spans="1:9">
      <c r="A220">
        <v>10.95</v>
      </c>
      <c r="C220">
        <v>1.52625152625E-4</v>
      </c>
      <c r="D220">
        <v>0.34821360000000001</v>
      </c>
      <c r="E220">
        <v>-8.7807999999999997E-2</v>
      </c>
      <c r="F220">
        <v>0.33190543209899998</v>
      </c>
      <c r="G220">
        <v>4.2578125</v>
      </c>
      <c r="H220">
        <v>1.04107846367E-4</v>
      </c>
      <c r="I220">
        <v>3.2769114900000002E-4</v>
      </c>
    </row>
    <row r="221" spans="1:9">
      <c r="A221">
        <v>11</v>
      </c>
      <c r="C221">
        <v>1.52625152625E-4</v>
      </c>
      <c r="D221">
        <v>0.3440976</v>
      </c>
      <c r="E221">
        <v>-6.7227999999999996E-2</v>
      </c>
      <c r="F221">
        <v>0.43285753086399997</v>
      </c>
      <c r="G221">
        <v>4.27734375</v>
      </c>
      <c r="H221">
        <v>1.35269982849E-4</v>
      </c>
      <c r="I221">
        <v>3.2769114900000002E-4</v>
      </c>
    </row>
    <row r="222" spans="1:9">
      <c r="A222">
        <v>11.05</v>
      </c>
      <c r="C222">
        <v>1.52625152625E-4</v>
      </c>
      <c r="D222">
        <v>0.34135359999999998</v>
      </c>
      <c r="E222">
        <v>-4.2989333333300003E-2</v>
      </c>
      <c r="F222">
        <v>0.49679950617300001</v>
      </c>
      <c r="G222">
        <v>4.296875</v>
      </c>
      <c r="H222">
        <v>1.4757262857400001E-4</v>
      </c>
      <c r="I222">
        <v>3.2769114900000002E-4</v>
      </c>
    </row>
    <row r="223" spans="1:9">
      <c r="A223">
        <v>11.1</v>
      </c>
      <c r="C223">
        <v>1.52625152625E-4</v>
      </c>
      <c r="D223">
        <v>0.33970719999999999</v>
      </c>
      <c r="E223">
        <v>-1.6311555555599998E-2</v>
      </c>
      <c r="F223">
        <v>0.52915160493799995</v>
      </c>
      <c r="G223">
        <v>4.31640625</v>
      </c>
      <c r="H223">
        <v>1.2880888445699999E-4</v>
      </c>
      <c r="I223">
        <v>3.2769114900000002E-4</v>
      </c>
    </row>
    <row r="224" spans="1:9">
      <c r="A224">
        <v>11.15</v>
      </c>
      <c r="C224">
        <v>4.5787545787500002E-4</v>
      </c>
      <c r="D224">
        <v>0.33970719999999999</v>
      </c>
      <c r="E224">
        <v>1.0976E-2</v>
      </c>
      <c r="F224">
        <v>0.53236987654300005</v>
      </c>
      <c r="G224">
        <v>4.3359375</v>
      </c>
      <c r="H224" s="1">
        <v>9.3198805571400003E-5</v>
      </c>
      <c r="I224">
        <v>3.2769114900000002E-4</v>
      </c>
    </row>
    <row r="225" spans="1:9">
      <c r="A225">
        <v>11.2</v>
      </c>
      <c r="C225">
        <v>1.52625152625E-4</v>
      </c>
      <c r="D225">
        <v>0.34080480000000002</v>
      </c>
      <c r="E225">
        <v>3.7958666666700003E-2</v>
      </c>
      <c r="F225">
        <v>0.50696246913599996</v>
      </c>
      <c r="G225">
        <v>4.35546875</v>
      </c>
      <c r="H225" s="1">
        <v>6.1130587354599994E-5</v>
      </c>
      <c r="I225">
        <v>3.2769114900000002E-4</v>
      </c>
    </row>
    <row r="226" spans="1:9">
      <c r="A226">
        <v>11.25</v>
      </c>
      <c r="C226">
        <v>1.52625152625E-4</v>
      </c>
      <c r="D226">
        <v>0.34354879999999999</v>
      </c>
      <c r="E226">
        <v>6.34168888889E-2</v>
      </c>
      <c r="F226">
        <v>0.44098790123499998</v>
      </c>
      <c r="G226">
        <v>4.375</v>
      </c>
      <c r="H226" s="1">
        <v>4.2257416118899997E-5</v>
      </c>
      <c r="I226">
        <v>3.2769114900000002E-4</v>
      </c>
    </row>
    <row r="227" spans="1:9">
      <c r="A227">
        <v>11.3</v>
      </c>
      <c r="C227">
        <v>1.52625152625E-4</v>
      </c>
      <c r="D227">
        <v>0.34739039999999999</v>
      </c>
      <c r="E227">
        <v>8.3387111111100004E-2</v>
      </c>
      <c r="F227">
        <v>0.34122148148100001</v>
      </c>
      <c r="G227">
        <v>4.39453125</v>
      </c>
      <c r="H227" s="1">
        <v>4.2677696119599997E-5</v>
      </c>
      <c r="I227">
        <v>3.2769114900000002E-4</v>
      </c>
    </row>
    <row r="228" spans="1:9">
      <c r="A228">
        <v>11.35</v>
      </c>
      <c r="C228">
        <v>1.52625152625E-4</v>
      </c>
      <c r="D228">
        <v>0.35205520000000001</v>
      </c>
      <c r="E228">
        <v>9.8479111111099998E-2</v>
      </c>
      <c r="F228">
        <v>0.21689456790100001</v>
      </c>
      <c r="G228">
        <v>4.4140625</v>
      </c>
      <c r="H228" s="1">
        <v>5.5344951473599999E-5</v>
      </c>
      <c r="I228">
        <v>3.2769114900000002E-4</v>
      </c>
    </row>
    <row r="229" spans="1:9">
      <c r="A229">
        <v>11.4</v>
      </c>
      <c r="C229">
        <v>1.52625152625E-4</v>
      </c>
      <c r="D229">
        <v>0.35754320000000001</v>
      </c>
      <c r="E229">
        <v>0.10610133333299999</v>
      </c>
      <c r="F229">
        <v>7.0801975308599996E-2</v>
      </c>
      <c r="G229">
        <v>4.43359375</v>
      </c>
      <c r="H229" s="1">
        <v>5.7118997768399997E-5</v>
      </c>
      <c r="I229">
        <v>3.2769114900000002E-4</v>
      </c>
    </row>
    <row r="230" spans="1:9">
      <c r="A230">
        <v>11.45</v>
      </c>
      <c r="C230">
        <v>4.5787545787500002E-4</v>
      </c>
      <c r="D230">
        <v>0.3630312</v>
      </c>
      <c r="E230">
        <v>0.105186666667</v>
      </c>
      <c r="F230">
        <v>-7.1140740740699995E-2</v>
      </c>
      <c r="G230">
        <v>4.453125</v>
      </c>
      <c r="H230" s="1">
        <v>4.00811725015E-5</v>
      </c>
      <c r="I230">
        <v>3.2769114900000002E-4</v>
      </c>
    </row>
    <row r="231" spans="1:9">
      <c r="A231">
        <v>11.5</v>
      </c>
      <c r="C231">
        <v>1.52625152625E-4</v>
      </c>
      <c r="D231">
        <v>0.36824479999999998</v>
      </c>
      <c r="E231">
        <v>9.8631555555600006E-2</v>
      </c>
      <c r="F231">
        <v>-0.206731604938</v>
      </c>
      <c r="G231">
        <v>4.47265625</v>
      </c>
      <c r="H231" s="1">
        <v>3.2324430396499999E-5</v>
      </c>
      <c r="I231">
        <v>3.2769114900000002E-4</v>
      </c>
    </row>
    <row r="232" spans="1:9">
      <c r="A232">
        <v>11.55</v>
      </c>
      <c r="C232">
        <v>1.52625152625E-4</v>
      </c>
      <c r="D232">
        <v>0.37318400000000002</v>
      </c>
      <c r="E232">
        <v>8.4759111111100002E-2</v>
      </c>
      <c r="F232">
        <v>-0.341983703704</v>
      </c>
      <c r="G232">
        <v>4.4921875</v>
      </c>
      <c r="H232" s="1">
        <v>3.6435376721800001E-5</v>
      </c>
      <c r="I232">
        <v>3.2769114900000002E-4</v>
      </c>
    </row>
    <row r="233" spans="1:9">
      <c r="A233">
        <v>11.6</v>
      </c>
      <c r="C233">
        <v>1.52625152625E-4</v>
      </c>
      <c r="D233">
        <v>0.37702560000000002</v>
      </c>
      <c r="E233">
        <v>6.3721777777799998E-2</v>
      </c>
      <c r="F233">
        <v>-0.45784148148100001</v>
      </c>
      <c r="G233">
        <v>4.51171875</v>
      </c>
      <c r="H233" s="1">
        <v>9.1284484598399995E-6</v>
      </c>
      <c r="I233">
        <v>3.2769114900000002E-4</v>
      </c>
    </row>
    <row r="234" spans="1:9">
      <c r="A234">
        <v>11.65</v>
      </c>
      <c r="C234">
        <v>1.52625152625E-4</v>
      </c>
      <c r="D234">
        <v>0.37976959999999998</v>
      </c>
      <c r="E234">
        <v>3.7348888888899999E-2</v>
      </c>
      <c r="F234">
        <v>-0.53533407407400002</v>
      </c>
      <c r="G234">
        <v>4.53125</v>
      </c>
      <c r="H234" s="1">
        <v>6.7006917762999998E-5</v>
      </c>
      <c r="I234">
        <v>3.2769114900000002E-4</v>
      </c>
    </row>
    <row r="235" spans="1:9">
      <c r="A235">
        <v>11.7</v>
      </c>
      <c r="C235">
        <v>1.52625152625E-4</v>
      </c>
      <c r="D235">
        <v>0.38086720000000002</v>
      </c>
      <c r="E235">
        <v>8.2319999999999997E-3</v>
      </c>
      <c r="F235">
        <v>-0.56531481481500001</v>
      </c>
      <c r="G235">
        <v>4.55078125</v>
      </c>
      <c r="H235">
        <v>1.3636982052799999E-4</v>
      </c>
      <c r="I235">
        <v>3.2769114900000002E-4</v>
      </c>
    </row>
    <row r="236" spans="1:9">
      <c r="A236">
        <v>11.75</v>
      </c>
      <c r="C236">
        <v>1.52625152625E-4</v>
      </c>
      <c r="D236">
        <v>0.38059280000000001</v>
      </c>
      <c r="E236">
        <v>-2.1037333333300001E-2</v>
      </c>
      <c r="F236">
        <v>-0.54879999999999995</v>
      </c>
      <c r="G236">
        <v>4.5703125</v>
      </c>
      <c r="H236">
        <v>1.7063516889299999E-4</v>
      </c>
      <c r="I236">
        <v>3.2769114900000002E-4</v>
      </c>
    </row>
    <row r="237" spans="1:9">
      <c r="A237">
        <v>11.8</v>
      </c>
      <c r="C237">
        <v>1.52625152625E-4</v>
      </c>
      <c r="D237">
        <v>0.37867200000000001</v>
      </c>
      <c r="E237">
        <v>-4.8172444444399998E-2</v>
      </c>
      <c r="F237">
        <v>-0.49171802469100001</v>
      </c>
      <c r="G237">
        <v>4.58984375</v>
      </c>
      <c r="H237">
        <v>1.74919838064E-4</v>
      </c>
      <c r="I237">
        <v>3.2769114900000002E-4</v>
      </c>
    </row>
    <row r="238" spans="1:9">
      <c r="A238">
        <v>11.85</v>
      </c>
      <c r="C238">
        <v>1.52625152625E-4</v>
      </c>
      <c r="D238">
        <v>0.37565359999999998</v>
      </c>
      <c r="E238">
        <v>-7.1648888888900003E-2</v>
      </c>
      <c r="F238">
        <v>-0.40042074074099998</v>
      </c>
      <c r="G238">
        <v>4.609375</v>
      </c>
      <c r="H238">
        <v>1.8022183405599999E-4</v>
      </c>
      <c r="I238">
        <v>3.2769114900000002E-4</v>
      </c>
    </row>
    <row r="239" spans="1:9">
      <c r="A239">
        <v>11.9</v>
      </c>
      <c r="C239">
        <v>1.52625152625E-4</v>
      </c>
      <c r="D239">
        <v>0.37126320000000002</v>
      </c>
      <c r="E239">
        <v>-8.9484888888899994E-2</v>
      </c>
      <c r="F239">
        <v>-0.281768148148</v>
      </c>
      <c r="G239">
        <v>4.62890625</v>
      </c>
      <c r="H239">
        <v>1.77586855191E-4</v>
      </c>
      <c r="I239">
        <v>3.2769114900000002E-4</v>
      </c>
    </row>
    <row r="240" spans="1:9">
      <c r="A240">
        <v>11.95</v>
      </c>
      <c r="C240">
        <v>1.52625152625E-4</v>
      </c>
      <c r="D240">
        <v>0.36632399999999998</v>
      </c>
      <c r="E240">
        <v>-9.9088888888899995E-2</v>
      </c>
      <c r="F240">
        <v>-0.16751950617299999</v>
      </c>
      <c r="G240">
        <v>4.6484375</v>
      </c>
      <c r="H240">
        <v>1.4307569908599999E-4</v>
      </c>
      <c r="I240">
        <v>3.2769114900000002E-4</v>
      </c>
    </row>
    <row r="241" spans="1:9">
      <c r="A241">
        <v>12</v>
      </c>
      <c r="C241">
        <v>4.5787545787500002E-4</v>
      </c>
      <c r="D241">
        <v>0.36138480000000001</v>
      </c>
      <c r="E241">
        <v>-0.10655866666699999</v>
      </c>
      <c r="F241">
        <v>-4.2599753086400002E-2</v>
      </c>
      <c r="G241">
        <v>4.66796875</v>
      </c>
      <c r="H241" s="1">
        <v>9.1189105530600003E-5</v>
      </c>
      <c r="I241">
        <v>3.2769114900000002E-4</v>
      </c>
    </row>
    <row r="242" spans="1:9">
      <c r="A242">
        <v>12.05</v>
      </c>
      <c r="C242">
        <v>4.5787545787500002E-4</v>
      </c>
      <c r="D242">
        <v>0.355348</v>
      </c>
      <c r="E242">
        <v>-0.10610133333299999</v>
      </c>
      <c r="F242">
        <v>0.127883950617</v>
      </c>
      <c r="G242">
        <v>4.6875</v>
      </c>
      <c r="H242" s="1">
        <v>7.0757822831799997E-5</v>
      </c>
      <c r="I242">
        <v>3.2769114900000002E-4</v>
      </c>
    </row>
    <row r="243" spans="1:9">
      <c r="A243">
        <v>12.1</v>
      </c>
      <c r="C243">
        <v>1.52625152625E-4</v>
      </c>
      <c r="D243">
        <v>0.35013440000000001</v>
      </c>
      <c r="E243">
        <v>-9.2686222222199993E-2</v>
      </c>
      <c r="F243">
        <v>0.27880395061699997</v>
      </c>
      <c r="G243">
        <v>4.70703125</v>
      </c>
      <c r="H243">
        <v>1.03789533001E-4</v>
      </c>
      <c r="I243">
        <v>3.2769114900000002E-4</v>
      </c>
    </row>
    <row r="244" spans="1:9">
      <c r="A244">
        <v>12.15</v>
      </c>
      <c r="C244">
        <v>1.52625152625E-4</v>
      </c>
      <c r="D244">
        <v>0.3460184</v>
      </c>
      <c r="E244">
        <v>-7.5612444444400004E-2</v>
      </c>
      <c r="F244">
        <v>0.38051827160500001</v>
      </c>
      <c r="G244">
        <v>4.7265625</v>
      </c>
      <c r="H244">
        <v>1.51755521926E-4</v>
      </c>
      <c r="I244">
        <v>3.2769114900000002E-4</v>
      </c>
    </row>
    <row r="245" spans="1:9">
      <c r="A245">
        <v>12.2</v>
      </c>
      <c r="C245">
        <v>1.52625152625E-4</v>
      </c>
      <c r="D245">
        <v>0.34245120000000001</v>
      </c>
      <c r="E245">
        <v>-5.45751111111E-2</v>
      </c>
      <c r="F245">
        <v>0.46834320987700001</v>
      </c>
      <c r="G245">
        <v>4.74609375</v>
      </c>
      <c r="H245">
        <v>1.88761808415E-4</v>
      </c>
      <c r="I245">
        <v>3.2769114900000002E-4</v>
      </c>
    </row>
    <row r="246" spans="1:9">
      <c r="A246">
        <v>12.25</v>
      </c>
      <c r="C246">
        <v>4.5787545787500002E-4</v>
      </c>
      <c r="D246">
        <v>0.340256</v>
      </c>
      <c r="E246">
        <v>-2.75924444444E-2</v>
      </c>
      <c r="F246">
        <v>0.52440888888899995</v>
      </c>
      <c r="G246">
        <v>4.765625</v>
      </c>
      <c r="H246">
        <v>2.0160100613099999E-4</v>
      </c>
      <c r="I246">
        <v>3.2769114900000002E-4</v>
      </c>
    </row>
    <row r="247" spans="1:9">
      <c r="A247">
        <v>12.3</v>
      </c>
      <c r="C247">
        <v>1.52625152625E-4</v>
      </c>
      <c r="D247">
        <v>0.33970719999999999</v>
      </c>
      <c r="E247">
        <v>-1.52444444444E-4</v>
      </c>
      <c r="F247">
        <v>0.53711259259300004</v>
      </c>
      <c r="G247">
        <v>4.78515625</v>
      </c>
      <c r="H247">
        <v>1.9965208686500001E-4</v>
      </c>
      <c r="I247">
        <v>3.2769114900000002E-4</v>
      </c>
    </row>
    <row r="248" spans="1:9">
      <c r="A248">
        <v>12.35</v>
      </c>
      <c r="C248">
        <v>4.5787545787500002E-4</v>
      </c>
      <c r="D248">
        <v>0.340256</v>
      </c>
      <c r="E248">
        <v>2.7135111111100001E-2</v>
      </c>
      <c r="F248">
        <v>0.520428395062</v>
      </c>
      <c r="G248">
        <v>4.8046875</v>
      </c>
      <c r="H248">
        <v>2.05031028684E-4</v>
      </c>
      <c r="I248">
        <v>3.2769114900000002E-4</v>
      </c>
    </row>
    <row r="249" spans="1:9">
      <c r="A249">
        <v>12.4</v>
      </c>
      <c r="C249">
        <v>1.52625152625E-4</v>
      </c>
      <c r="D249">
        <v>0.34245120000000001</v>
      </c>
      <c r="E249">
        <v>5.3203111111100002E-2</v>
      </c>
      <c r="F249">
        <v>0.46986765432099997</v>
      </c>
      <c r="G249">
        <v>4.82421875</v>
      </c>
      <c r="H249">
        <v>2.1644850845400001E-4</v>
      </c>
      <c r="I249">
        <v>3.2769114900000002E-4</v>
      </c>
    </row>
    <row r="250" spans="1:9">
      <c r="A250">
        <v>12.45</v>
      </c>
      <c r="C250">
        <v>1.52625152625E-4</v>
      </c>
      <c r="D250">
        <v>0.345744</v>
      </c>
      <c r="E250">
        <v>7.5307555555599995E-2</v>
      </c>
      <c r="F250">
        <v>0.38907209876499999</v>
      </c>
      <c r="G250">
        <v>4.84375</v>
      </c>
      <c r="H250">
        <v>2.1546200915999999E-4</v>
      </c>
      <c r="I250">
        <v>3.2769114900000002E-4</v>
      </c>
    </row>
    <row r="251" spans="1:9">
      <c r="A251">
        <v>12.5</v>
      </c>
      <c r="C251">
        <v>1.52625152625E-4</v>
      </c>
      <c r="D251">
        <v>0.35013440000000001</v>
      </c>
      <c r="E251">
        <v>9.3296000000000004E-2</v>
      </c>
      <c r="F251">
        <v>0.27727950617300001</v>
      </c>
      <c r="G251">
        <v>4.86328125</v>
      </c>
      <c r="H251">
        <v>1.9861663537899999E-4</v>
      </c>
      <c r="I251">
        <v>3.2769114900000002E-4</v>
      </c>
    </row>
    <row r="252" spans="1:9">
      <c r="A252">
        <v>12.55</v>
      </c>
      <c r="C252">
        <v>1.52625152625E-4</v>
      </c>
      <c r="D252">
        <v>0.355348</v>
      </c>
      <c r="E252">
        <v>0.104272</v>
      </c>
      <c r="F252">
        <v>0.135675555556</v>
      </c>
      <c r="G252">
        <v>4.8828125</v>
      </c>
      <c r="H252">
        <v>1.7539293321900001E-4</v>
      </c>
      <c r="I252">
        <v>3.2769114900000002E-4</v>
      </c>
    </row>
    <row r="253" spans="1:9">
      <c r="A253">
        <v>12.6</v>
      </c>
      <c r="C253">
        <v>4.5787545787500002E-4</v>
      </c>
      <c r="D253">
        <v>0.36083599999999999</v>
      </c>
      <c r="E253">
        <v>0.10793066666700001</v>
      </c>
      <c r="F253">
        <v>-2.6593086419799999E-2</v>
      </c>
      <c r="G253">
        <v>4.90234375</v>
      </c>
      <c r="H253">
        <v>1.4768817711900001E-4</v>
      </c>
      <c r="I253">
        <v>3.2769114900000002E-4</v>
      </c>
    </row>
    <row r="254" spans="1:9">
      <c r="A254">
        <v>12.65</v>
      </c>
      <c r="C254">
        <v>1.52625152625E-4</v>
      </c>
      <c r="D254">
        <v>0.36659839999999999</v>
      </c>
      <c r="E254">
        <v>0.101375555556</v>
      </c>
      <c r="F254">
        <v>-0.18335679012299999</v>
      </c>
      <c r="G254">
        <v>4.921875</v>
      </c>
      <c r="H254">
        <v>1.0588584432600001E-4</v>
      </c>
      <c r="I254">
        <v>3.2769114900000002E-4</v>
      </c>
    </row>
    <row r="255" spans="1:9">
      <c r="A255">
        <v>12.7</v>
      </c>
      <c r="C255">
        <v>4.5787545787500002E-4</v>
      </c>
      <c r="D255">
        <v>0.37126320000000002</v>
      </c>
      <c r="E255">
        <v>8.7503111111099999E-2</v>
      </c>
      <c r="F255">
        <v>-0.30090839506200001</v>
      </c>
      <c r="G255">
        <v>4.94140625</v>
      </c>
      <c r="H255" s="1">
        <v>4.68751033275E-5</v>
      </c>
      <c r="I255">
        <v>3.2769114900000002E-4</v>
      </c>
    </row>
    <row r="256" spans="1:9">
      <c r="A256">
        <v>12.75</v>
      </c>
      <c r="C256">
        <v>1.52625152625E-4</v>
      </c>
      <c r="D256">
        <v>0.37537920000000002</v>
      </c>
      <c r="E256">
        <v>7.0886666666700002E-2</v>
      </c>
      <c r="F256">
        <v>-0.403808395062</v>
      </c>
      <c r="G256">
        <v>4.9609375</v>
      </c>
      <c r="H256" s="1">
        <v>3.7032516697400002E-5</v>
      </c>
      <c r="I256">
        <v>3.2769114900000002E-4</v>
      </c>
    </row>
    <row r="257" spans="1:9">
      <c r="A257">
        <v>12.8</v>
      </c>
      <c r="C257">
        <v>1.52625152625E-4</v>
      </c>
      <c r="D257">
        <v>0.37867200000000001</v>
      </c>
      <c r="E257">
        <v>4.7257777777799999E-2</v>
      </c>
      <c r="F257">
        <v>-0.497646419753</v>
      </c>
      <c r="G257">
        <v>4.98046875</v>
      </c>
      <c r="H257" s="1">
        <v>8.3649018276100005E-5</v>
      </c>
      <c r="I257">
        <v>3.2769114900000002E-4</v>
      </c>
    </row>
    <row r="258" spans="1:9">
      <c r="A258">
        <v>12.85</v>
      </c>
      <c r="C258">
        <v>1.52625152625E-4</v>
      </c>
      <c r="D258">
        <v>0.3803184</v>
      </c>
      <c r="E258">
        <v>1.9055555555599998E-2</v>
      </c>
      <c r="F258">
        <v>-0.54422666666700004</v>
      </c>
      <c r="G258">
        <v>5</v>
      </c>
      <c r="H258" s="1">
        <v>9.2827679109799995E-5</v>
      </c>
      <c r="I258">
        <v>3.2769114900000002E-4</v>
      </c>
    </row>
    <row r="259" spans="1:9">
      <c r="A259">
        <v>12.9</v>
      </c>
      <c r="C259">
        <v>1.52625152625E-4</v>
      </c>
      <c r="D259">
        <v>0.38059280000000001</v>
      </c>
      <c r="E259">
        <v>-9.75644444444E-3</v>
      </c>
      <c r="F259">
        <v>-0.53448716049400002</v>
      </c>
      <c r="G259">
        <v>5.01953125</v>
      </c>
      <c r="H259" s="1">
        <v>7.5816133029800006E-5</v>
      </c>
      <c r="I259">
        <v>3.2769114900000002E-4</v>
      </c>
    </row>
    <row r="260" spans="1:9">
      <c r="A260">
        <v>12.95</v>
      </c>
      <c r="C260">
        <v>4.5787545787500002E-4</v>
      </c>
      <c r="D260">
        <v>0.37922080000000002</v>
      </c>
      <c r="E260">
        <v>-3.6129333333299998E-2</v>
      </c>
      <c r="F260">
        <v>-0.48443456790099998</v>
      </c>
      <c r="G260">
        <v>5.0390625</v>
      </c>
      <c r="H260" s="1">
        <v>8.5019697974400004E-5</v>
      </c>
      <c r="I260">
        <v>3.2769114900000002E-4</v>
      </c>
    </row>
    <row r="261" spans="1:9">
      <c r="A261">
        <v>13</v>
      </c>
      <c r="C261">
        <v>1.52625152625E-4</v>
      </c>
      <c r="D261">
        <v>0.37675120000000001</v>
      </c>
      <c r="E261">
        <v>-5.79288888889E-2</v>
      </c>
      <c r="F261">
        <v>-0.429131111111</v>
      </c>
      <c r="G261">
        <v>5.05859375</v>
      </c>
      <c r="H261" s="1">
        <v>9.8973081703400002E-5</v>
      </c>
      <c r="I261">
        <v>3.2769114900000002E-4</v>
      </c>
    </row>
    <row r="262" spans="1:9">
      <c r="A262">
        <v>13.05</v>
      </c>
      <c r="C262">
        <v>4.5787545787500002E-4</v>
      </c>
      <c r="D262">
        <v>0.37345840000000002</v>
      </c>
      <c r="E262">
        <v>-7.8966222222199997E-2</v>
      </c>
      <c r="F262">
        <v>-0.36501975308599999</v>
      </c>
      <c r="G262">
        <v>5.078125</v>
      </c>
      <c r="H262" s="1">
        <v>7.3949528856199996E-5</v>
      </c>
      <c r="I262">
        <v>3.2769114900000002E-4</v>
      </c>
    </row>
    <row r="263" spans="1:9">
      <c r="A263">
        <v>13.1</v>
      </c>
      <c r="C263">
        <v>1.52625152625E-4</v>
      </c>
      <c r="D263">
        <v>0.3687936</v>
      </c>
      <c r="E263">
        <v>-9.71071111111E-2</v>
      </c>
      <c r="F263">
        <v>-0.24763753086400001</v>
      </c>
      <c r="G263">
        <v>5.09765625</v>
      </c>
      <c r="H263" s="1">
        <v>1.8924164905400001E-5</v>
      </c>
      <c r="I263">
        <v>3.2769114900000002E-4</v>
      </c>
    </row>
    <row r="264" spans="1:9">
      <c r="A264">
        <v>13.15</v>
      </c>
      <c r="C264">
        <v>1.52625152625E-4</v>
      </c>
      <c r="D264">
        <v>0.36330560000000001</v>
      </c>
      <c r="E264">
        <v>-0.10579644444400001</v>
      </c>
      <c r="F264">
        <v>-8.8079012345699995E-2</v>
      </c>
      <c r="G264">
        <v>5.1171875</v>
      </c>
      <c r="H264" s="1">
        <v>5.49733332108E-5</v>
      </c>
      <c r="I264">
        <v>3.2769114900000002E-4</v>
      </c>
    </row>
    <row r="265" spans="1:9">
      <c r="A265">
        <v>13.2</v>
      </c>
      <c r="C265">
        <v>1.52625152625E-4</v>
      </c>
      <c r="D265">
        <v>0.35781760000000001</v>
      </c>
      <c r="E265">
        <v>-0.105186666667</v>
      </c>
      <c r="F265">
        <v>6.4788888888899998E-2</v>
      </c>
      <c r="G265">
        <v>5.13671875</v>
      </c>
      <c r="H265" s="1">
        <v>9.7577482533500005E-5</v>
      </c>
      <c r="I265">
        <v>3.2769114900000002E-4</v>
      </c>
    </row>
    <row r="266" spans="1:9">
      <c r="A266">
        <v>13.25</v>
      </c>
      <c r="C266">
        <v>1.52625152625E-4</v>
      </c>
      <c r="D266">
        <v>0.35260399999999997</v>
      </c>
      <c r="E266">
        <v>-9.8631555555600006E-2</v>
      </c>
      <c r="F266">
        <v>0.20469901234599999</v>
      </c>
      <c r="G266">
        <v>5.15625</v>
      </c>
      <c r="H266">
        <v>1.0996643352200001E-4</v>
      </c>
      <c r="I266">
        <v>3.2769114900000002E-4</v>
      </c>
    </row>
    <row r="267" spans="1:9">
      <c r="A267">
        <v>13.3</v>
      </c>
      <c r="C267">
        <v>4.5787545787500002E-4</v>
      </c>
      <c r="D267">
        <v>0.3476648</v>
      </c>
      <c r="E267">
        <v>-8.4759111111100002E-2</v>
      </c>
      <c r="F267">
        <v>0.337749135802</v>
      </c>
      <c r="G267">
        <v>5.17578125</v>
      </c>
      <c r="H267">
        <v>1.03401197954E-4</v>
      </c>
      <c r="I267">
        <v>3.2769114900000002E-4</v>
      </c>
    </row>
    <row r="268" spans="1:9">
      <c r="A268">
        <v>13.35</v>
      </c>
      <c r="C268">
        <v>1.52625152625E-4</v>
      </c>
      <c r="D268">
        <v>0.3438232</v>
      </c>
      <c r="E268">
        <v>-6.3874222222200003E-2</v>
      </c>
      <c r="F268">
        <v>0.44446024691399999</v>
      </c>
      <c r="G268">
        <v>5.1953125</v>
      </c>
      <c r="H268" s="1">
        <v>9.5126100973399994E-5</v>
      </c>
      <c r="I268">
        <v>3.2769114900000002E-4</v>
      </c>
    </row>
    <row r="269" spans="1:9">
      <c r="A269">
        <v>13.4</v>
      </c>
      <c r="C269">
        <v>4.5787545787500002E-4</v>
      </c>
      <c r="D269">
        <v>0.34107920000000003</v>
      </c>
      <c r="E269">
        <v>-3.8263555555600001E-2</v>
      </c>
      <c r="F269">
        <v>0.50653901234599996</v>
      </c>
      <c r="G269">
        <v>5.21484375</v>
      </c>
      <c r="H269" s="1">
        <v>8.4512764509199999E-5</v>
      </c>
      <c r="I269">
        <v>3.2769114900000002E-4</v>
      </c>
    </row>
    <row r="270" spans="1:9">
      <c r="A270">
        <v>13.45</v>
      </c>
      <c r="C270">
        <v>1.52625152625E-4</v>
      </c>
      <c r="D270">
        <v>0.33998159999999999</v>
      </c>
      <c r="E270">
        <v>-1.1433333333300001E-2</v>
      </c>
      <c r="F270">
        <v>0.52694962963000003</v>
      </c>
      <c r="G270">
        <v>5.234375</v>
      </c>
      <c r="H270" s="1">
        <v>7.4476636112800004E-5</v>
      </c>
      <c r="I270">
        <v>3.2769114900000002E-4</v>
      </c>
    </row>
    <row r="271" spans="1:9">
      <c r="A271">
        <v>13.5</v>
      </c>
      <c r="C271">
        <v>1.52625152625E-4</v>
      </c>
      <c r="D271">
        <v>0.33998159999999999</v>
      </c>
      <c r="E271">
        <v>1.4787111111099999E-2</v>
      </c>
      <c r="F271">
        <v>0.52949037037000002</v>
      </c>
      <c r="G271">
        <v>5.25390625</v>
      </c>
      <c r="H271" s="1">
        <v>8.51488292626E-5</v>
      </c>
      <c r="I271">
        <v>3.2769114900000002E-4</v>
      </c>
    </row>
    <row r="272" spans="1:9">
      <c r="A272">
        <v>13.55</v>
      </c>
      <c r="C272">
        <v>1.52625152625E-4</v>
      </c>
      <c r="D272">
        <v>0.34135359999999998</v>
      </c>
      <c r="E272">
        <v>4.2532E-2</v>
      </c>
      <c r="F272">
        <v>0.50349012345699995</v>
      </c>
      <c r="G272">
        <v>5.2734375</v>
      </c>
      <c r="H272" s="1">
        <v>8.9981512049999994E-5</v>
      </c>
      <c r="I272">
        <v>3.2769114900000002E-4</v>
      </c>
    </row>
    <row r="273" spans="1:9">
      <c r="A273">
        <v>13.6</v>
      </c>
      <c r="C273">
        <v>4.5787545787500002E-4</v>
      </c>
      <c r="D273">
        <v>0.34437200000000001</v>
      </c>
      <c r="E273">
        <v>6.7075555555600005E-2</v>
      </c>
      <c r="F273">
        <v>0.43260345679000001</v>
      </c>
      <c r="G273">
        <v>5.29296875</v>
      </c>
      <c r="H273" s="1">
        <v>5.8693699105700002E-5</v>
      </c>
      <c r="I273">
        <v>3.2769114900000002E-4</v>
      </c>
    </row>
    <row r="274" spans="1:9">
      <c r="A274">
        <v>13.65</v>
      </c>
      <c r="C274">
        <v>1.52625152625E-4</v>
      </c>
      <c r="D274">
        <v>0.34821360000000001</v>
      </c>
      <c r="E274">
        <v>8.7503111111099999E-2</v>
      </c>
      <c r="F274">
        <v>0.321064938272</v>
      </c>
      <c r="G274">
        <v>5.3125</v>
      </c>
      <c r="H274" s="1">
        <v>3.0828342252400002E-5</v>
      </c>
      <c r="I274">
        <v>3.2769114900000002E-4</v>
      </c>
    </row>
    <row r="275" spans="1:9">
      <c r="A275">
        <v>13.7</v>
      </c>
      <c r="C275">
        <v>1.52625152625E-4</v>
      </c>
      <c r="D275">
        <v>0.3534272</v>
      </c>
      <c r="E275">
        <v>0.100613333333</v>
      </c>
      <c r="F275">
        <v>0.176158024691</v>
      </c>
      <c r="G275">
        <v>5.33203125</v>
      </c>
      <c r="H275" s="1">
        <v>8.1517265478499995E-5</v>
      </c>
      <c r="I275">
        <v>3.2769114900000002E-4</v>
      </c>
    </row>
    <row r="276" spans="1:9">
      <c r="A276">
        <v>13.75</v>
      </c>
      <c r="C276">
        <v>1.52625152625E-4</v>
      </c>
      <c r="D276">
        <v>0.35864079999999998</v>
      </c>
      <c r="E276">
        <v>0.105034222222</v>
      </c>
      <c r="F276">
        <v>2.7609382716000001E-2</v>
      </c>
      <c r="G276">
        <v>5.3515625</v>
      </c>
      <c r="H276">
        <v>1.2078279724499999E-4</v>
      </c>
      <c r="I276">
        <v>3.2769114900000002E-4</v>
      </c>
    </row>
    <row r="277" spans="1:9">
      <c r="A277">
        <v>13.8</v>
      </c>
      <c r="C277">
        <v>4.5787545787500002E-4</v>
      </c>
      <c r="D277">
        <v>0.36412879999999997</v>
      </c>
      <c r="E277">
        <v>0.103357333333</v>
      </c>
      <c r="F277">
        <v>-0.12034641975300001</v>
      </c>
      <c r="G277">
        <v>5.37109375</v>
      </c>
      <c r="H277">
        <v>1.4119614746499999E-4</v>
      </c>
      <c r="I277">
        <v>3.2769114900000002E-4</v>
      </c>
    </row>
    <row r="278" spans="1:9">
      <c r="A278">
        <v>13.85</v>
      </c>
      <c r="C278">
        <v>1.52625152625E-4</v>
      </c>
      <c r="D278">
        <v>0.36934240000000002</v>
      </c>
      <c r="E278">
        <v>9.2991111111100005E-2</v>
      </c>
      <c r="F278">
        <v>-0.26203506172800001</v>
      </c>
      <c r="G278">
        <v>5.390625</v>
      </c>
      <c r="H278">
        <v>1.6186751193100001E-4</v>
      </c>
      <c r="I278">
        <v>3.2769114900000002E-4</v>
      </c>
    </row>
    <row r="279" spans="1:9">
      <c r="A279">
        <v>13.9</v>
      </c>
      <c r="C279">
        <v>1.52625152625E-4</v>
      </c>
      <c r="D279">
        <v>0.37373279999999998</v>
      </c>
      <c r="E279">
        <v>7.5612444444400004E-2</v>
      </c>
      <c r="F279">
        <v>-0.37052469135799998</v>
      </c>
      <c r="G279">
        <v>5.41015625</v>
      </c>
      <c r="H279">
        <v>2.0617813715300001E-4</v>
      </c>
      <c r="I279">
        <v>3.2769114900000002E-4</v>
      </c>
    </row>
    <row r="280" spans="1:9">
      <c r="A280">
        <v>13.95</v>
      </c>
      <c r="C280">
        <v>1.52625152625E-4</v>
      </c>
      <c r="D280">
        <v>0.37702560000000002</v>
      </c>
      <c r="E280">
        <v>5.4270222222200001E-2</v>
      </c>
      <c r="F280">
        <v>-0.44158074074100001</v>
      </c>
      <c r="G280">
        <v>5.4296875</v>
      </c>
      <c r="H280">
        <v>2.7382755185899999E-4</v>
      </c>
      <c r="I280">
        <v>3.2769114900000002E-4</v>
      </c>
    </row>
    <row r="281" spans="1:9">
      <c r="A281">
        <v>14</v>
      </c>
      <c r="C281">
        <v>1.52625152625E-4</v>
      </c>
      <c r="D281">
        <v>0.37922080000000002</v>
      </c>
      <c r="E281">
        <v>3.09462222222E-2</v>
      </c>
      <c r="F281">
        <v>-0.492903703704</v>
      </c>
      <c r="G281">
        <v>5.44921875</v>
      </c>
      <c r="H281">
        <v>3.2630877514000002E-4</v>
      </c>
      <c r="I281">
        <v>3.2769114900000002E-4</v>
      </c>
    </row>
    <row r="282" spans="1:9">
      <c r="A282">
        <v>14.05</v>
      </c>
      <c r="C282">
        <v>1.52625152625E-4</v>
      </c>
      <c r="D282">
        <v>0.3803184</v>
      </c>
      <c r="E282">
        <v>3.8111111111099999E-3</v>
      </c>
      <c r="F282">
        <v>-0.516532592593</v>
      </c>
      <c r="G282">
        <v>5.46875</v>
      </c>
      <c r="H282">
        <v>3.1712428193300001E-4</v>
      </c>
      <c r="I282">
        <v>3.2769114900000002E-4</v>
      </c>
    </row>
    <row r="283" spans="1:9">
      <c r="A283">
        <v>14.1</v>
      </c>
      <c r="C283">
        <v>1.52625152625E-4</v>
      </c>
      <c r="D283">
        <v>0.37949519999999998</v>
      </c>
      <c r="E283">
        <v>-2.1951999999999999E-2</v>
      </c>
      <c r="F283">
        <v>-0.50992666666700004</v>
      </c>
      <c r="G283">
        <v>5.48828125</v>
      </c>
      <c r="H283">
        <v>2.35080269706E-4</v>
      </c>
      <c r="I283">
        <v>3.2769114900000002E-4</v>
      </c>
    </row>
    <row r="284" spans="1:9">
      <c r="A284">
        <v>14.15</v>
      </c>
      <c r="C284">
        <v>1.52625152625E-4</v>
      </c>
      <c r="D284">
        <v>0.37812319999999999</v>
      </c>
      <c r="E284">
        <v>-4.7410222222200003E-2</v>
      </c>
      <c r="F284">
        <v>-0.48663654320999999</v>
      </c>
      <c r="G284">
        <v>5.5078125</v>
      </c>
      <c r="H284">
        <v>1.3884518317900001E-4</v>
      </c>
      <c r="I284">
        <v>3.2769114900000002E-4</v>
      </c>
    </row>
    <row r="285" spans="1:9">
      <c r="A285">
        <v>14.2</v>
      </c>
      <c r="C285">
        <v>1.52625152625E-4</v>
      </c>
      <c r="D285">
        <v>0.37483040000000001</v>
      </c>
      <c r="E285">
        <v>-7.3020888888900001E-2</v>
      </c>
      <c r="F285">
        <v>-0.41058370370399999</v>
      </c>
      <c r="G285">
        <v>5.52734375</v>
      </c>
      <c r="H285">
        <v>1.3356325837399999E-4</v>
      </c>
      <c r="I285">
        <v>3.2769114900000002E-4</v>
      </c>
    </row>
    <row r="286" spans="1:9">
      <c r="A286">
        <v>14.25</v>
      </c>
      <c r="C286">
        <v>1.52625152625E-4</v>
      </c>
      <c r="D286">
        <v>0.37043999999999999</v>
      </c>
      <c r="E286">
        <v>-9.0704444444399998E-2</v>
      </c>
      <c r="F286">
        <v>-0.28557925925900002</v>
      </c>
      <c r="G286">
        <v>5.546875</v>
      </c>
      <c r="H286">
        <v>1.50564107972E-4</v>
      </c>
      <c r="I286">
        <v>3.2769114900000002E-4</v>
      </c>
    </row>
    <row r="287" spans="1:9">
      <c r="A287">
        <v>14.3</v>
      </c>
      <c r="C287">
        <v>1.52625152625E-4</v>
      </c>
      <c r="D287">
        <v>0.36550080000000001</v>
      </c>
      <c r="E287">
        <v>-0.101832888889</v>
      </c>
      <c r="F287">
        <v>-0.14583851851900001</v>
      </c>
      <c r="G287">
        <v>5.56640625</v>
      </c>
      <c r="H287">
        <v>1.2314526127299999E-4</v>
      </c>
      <c r="I287">
        <v>3.2769114900000002E-4</v>
      </c>
    </row>
    <row r="288" spans="1:9">
      <c r="A288">
        <v>14.35</v>
      </c>
      <c r="C288">
        <v>1.52625152625E-4</v>
      </c>
      <c r="D288">
        <v>0.36001280000000002</v>
      </c>
      <c r="E288">
        <v>-0.105948888889</v>
      </c>
      <c r="F288">
        <v>8.6385185185200008E-3</v>
      </c>
      <c r="G288">
        <v>5.5859375</v>
      </c>
      <c r="H288" s="1">
        <v>7.3429184666500005E-5</v>
      </c>
      <c r="I288">
        <v>3.2769114900000002E-4</v>
      </c>
    </row>
    <row r="289" spans="1:9">
      <c r="A289">
        <v>14.4</v>
      </c>
      <c r="C289">
        <v>1.52625152625E-4</v>
      </c>
      <c r="D289">
        <v>0.35452479999999997</v>
      </c>
      <c r="E289">
        <v>-0.101070666667</v>
      </c>
      <c r="F289">
        <v>0.161337037037</v>
      </c>
      <c r="G289">
        <v>5.60546875</v>
      </c>
      <c r="H289" s="1">
        <v>5.2426744967999997E-5</v>
      </c>
      <c r="I289">
        <v>3.2769114900000002E-4</v>
      </c>
    </row>
    <row r="290" spans="1:9">
      <c r="A290">
        <v>14.45</v>
      </c>
      <c r="C290">
        <v>1.52625152625E-4</v>
      </c>
      <c r="D290">
        <v>0.3495856</v>
      </c>
      <c r="E290">
        <v>-8.8570222222199999E-2</v>
      </c>
      <c r="F290">
        <v>0.28795061728400001</v>
      </c>
      <c r="G290">
        <v>5.625</v>
      </c>
      <c r="H290">
        <v>1.09110056482E-4</v>
      </c>
      <c r="I290">
        <v>3.2769114900000002E-4</v>
      </c>
    </row>
    <row r="291" spans="1:9">
      <c r="A291">
        <v>14.5</v>
      </c>
      <c r="C291">
        <v>4.5787545787500002E-4</v>
      </c>
      <c r="D291">
        <v>0.34546959999999999</v>
      </c>
      <c r="E291">
        <v>-7.0734222222199994E-2</v>
      </c>
      <c r="F291">
        <v>0.38322839506200002</v>
      </c>
      <c r="G291">
        <v>5.64453125</v>
      </c>
      <c r="H291">
        <v>1.6610087363900001E-4</v>
      </c>
      <c r="I291">
        <v>3.2769114900000002E-4</v>
      </c>
    </row>
    <row r="292" spans="1:9">
      <c r="A292">
        <v>14.55</v>
      </c>
      <c r="C292">
        <v>1.52625152625E-4</v>
      </c>
      <c r="D292">
        <v>0.34245120000000001</v>
      </c>
      <c r="E292">
        <v>-5.0001777777800002E-2</v>
      </c>
      <c r="F292">
        <v>0.46622592592599998</v>
      </c>
      <c r="G292">
        <v>5.6640625</v>
      </c>
      <c r="H292">
        <v>1.8350782486000001E-4</v>
      </c>
      <c r="I292">
        <v>3.2769114900000002E-4</v>
      </c>
    </row>
    <row r="293" spans="1:9">
      <c r="A293">
        <v>14.6</v>
      </c>
      <c r="C293">
        <v>1.52625152625E-4</v>
      </c>
      <c r="D293">
        <v>0.340256</v>
      </c>
      <c r="E293">
        <v>-2.4391111111100001E-2</v>
      </c>
      <c r="F293">
        <v>0.54126246913599996</v>
      </c>
      <c r="G293">
        <v>5.68359375</v>
      </c>
      <c r="H293">
        <v>1.60451825432E-4</v>
      </c>
      <c r="I293">
        <v>3.2769114900000002E-4</v>
      </c>
    </row>
    <row r="294" spans="1:9">
      <c r="A294">
        <v>14.65</v>
      </c>
      <c r="C294">
        <v>1.52625152625E-4</v>
      </c>
      <c r="D294">
        <v>0.33970719999999999</v>
      </c>
      <c r="E294">
        <v>6.7075555555600004E-3</v>
      </c>
      <c r="F294">
        <v>0.55964049382699999</v>
      </c>
      <c r="G294">
        <v>5.703125</v>
      </c>
      <c r="H294">
        <v>1.32950590357E-4</v>
      </c>
      <c r="I294">
        <v>3.2769114900000002E-4</v>
      </c>
    </row>
    <row r="295" spans="1:9">
      <c r="A295">
        <v>14.7</v>
      </c>
      <c r="C295">
        <v>1.52625152625E-4</v>
      </c>
      <c r="D295">
        <v>0.34107920000000003</v>
      </c>
      <c r="E295">
        <v>3.5214666666699999E-2</v>
      </c>
      <c r="F295">
        <v>0.50349012345699995</v>
      </c>
      <c r="G295">
        <v>5.72265625</v>
      </c>
      <c r="H295">
        <v>1.29371450735E-4</v>
      </c>
      <c r="I295">
        <v>3.2769114900000002E-4</v>
      </c>
    </row>
    <row r="296" spans="1:9">
      <c r="A296">
        <v>14.75</v>
      </c>
      <c r="C296">
        <v>1.52625152625E-4</v>
      </c>
      <c r="D296">
        <v>0.34354879999999999</v>
      </c>
      <c r="E296">
        <v>5.7471555555599997E-2</v>
      </c>
      <c r="F296">
        <v>0.42616691357999997</v>
      </c>
      <c r="G296">
        <v>5.7421875</v>
      </c>
      <c r="H296">
        <v>1.10302915352E-4</v>
      </c>
      <c r="I296">
        <v>3.2769114900000002E-4</v>
      </c>
    </row>
    <row r="297" spans="1:9">
      <c r="A297">
        <v>14.8</v>
      </c>
      <c r="C297">
        <v>4.5787545787500002E-4</v>
      </c>
      <c r="D297">
        <v>0.34684160000000003</v>
      </c>
      <c r="E297">
        <v>7.7746666666700007E-2</v>
      </c>
      <c r="F297">
        <v>0.340035802469</v>
      </c>
      <c r="G297">
        <v>5.76171875</v>
      </c>
      <c r="H297" s="1">
        <v>4.3589240722699998E-5</v>
      </c>
      <c r="I297">
        <v>3.2769114900000002E-4</v>
      </c>
    </row>
    <row r="298" spans="1:9">
      <c r="A298">
        <v>14.85</v>
      </c>
      <c r="C298">
        <v>1.52625152625E-4</v>
      </c>
      <c r="D298">
        <v>0.3515064</v>
      </c>
      <c r="E298">
        <v>9.2991111111100005E-2</v>
      </c>
      <c r="F298">
        <v>0.22333111111100001</v>
      </c>
      <c r="G298">
        <v>5.78125</v>
      </c>
      <c r="H298" s="1">
        <v>5.9222179622300002E-5</v>
      </c>
      <c r="I298">
        <v>3.2769114900000002E-4</v>
      </c>
    </row>
    <row r="299" spans="1:9">
      <c r="A299">
        <v>14.9</v>
      </c>
      <c r="C299">
        <v>4.5787545787500002E-4</v>
      </c>
      <c r="D299">
        <v>0.35644559999999997</v>
      </c>
      <c r="E299">
        <v>0.101070666667</v>
      </c>
      <c r="F299">
        <v>8.6893333333300002E-2</v>
      </c>
      <c r="G299">
        <v>5.80078125</v>
      </c>
      <c r="H299">
        <v>1.5835676874899999E-4</v>
      </c>
      <c r="I299">
        <v>3.2769114900000002E-4</v>
      </c>
    </row>
    <row r="300" spans="1:9">
      <c r="A300">
        <v>14.95</v>
      </c>
      <c r="C300">
        <v>1.52625152625E-4</v>
      </c>
      <c r="D300">
        <v>0.36193360000000002</v>
      </c>
      <c r="E300">
        <v>0.10152799999999999</v>
      </c>
      <c r="F300">
        <v>-4.8782222222200002E-2</v>
      </c>
      <c r="G300">
        <v>5.8203125</v>
      </c>
      <c r="H300">
        <v>2.1365346940100001E-4</v>
      </c>
      <c r="I300">
        <v>3.2769114900000002E-4</v>
      </c>
    </row>
    <row r="301" spans="1:9">
      <c r="A301">
        <v>15</v>
      </c>
      <c r="C301">
        <v>1.52625152625E-4</v>
      </c>
      <c r="D301">
        <v>0.3668728</v>
      </c>
      <c r="E301">
        <v>9.5125333333300005E-2</v>
      </c>
      <c r="F301">
        <v>-0.16667259259299999</v>
      </c>
      <c r="G301">
        <v>5.83984375</v>
      </c>
      <c r="H301">
        <v>1.9938028053800001E-4</v>
      </c>
      <c r="I301">
        <v>3.2769114900000002E-4</v>
      </c>
    </row>
    <row r="302" spans="1:9">
      <c r="A302">
        <v>15.05</v>
      </c>
      <c r="C302">
        <v>4.5787545787500002E-4</v>
      </c>
      <c r="D302">
        <v>0.37153760000000002</v>
      </c>
      <c r="E302">
        <v>8.4911555555599996E-2</v>
      </c>
      <c r="F302">
        <v>-0.28346197530900002</v>
      </c>
      <c r="G302">
        <v>5.859375</v>
      </c>
      <c r="H302">
        <v>1.27968095822E-4</v>
      </c>
      <c r="I302">
        <v>3.2769114900000002E-4</v>
      </c>
    </row>
    <row r="303" spans="1:9">
      <c r="A303">
        <v>15.1</v>
      </c>
      <c r="C303">
        <v>4.5787545787500002E-4</v>
      </c>
      <c r="D303">
        <v>0.37565359999999998</v>
      </c>
      <c r="E303">
        <v>6.7685333333299999E-2</v>
      </c>
      <c r="F303">
        <v>-0.40965209876499997</v>
      </c>
      <c r="G303">
        <v>5.87890625</v>
      </c>
      <c r="H303" s="1">
        <v>4.9245076747600002E-5</v>
      </c>
      <c r="I303">
        <v>3.2769114900000002E-4</v>
      </c>
    </row>
    <row r="304" spans="1:9">
      <c r="A304">
        <v>15.15</v>
      </c>
      <c r="C304">
        <v>1.52625152625E-4</v>
      </c>
      <c r="D304">
        <v>0.37867200000000001</v>
      </c>
      <c r="E304">
        <v>4.2684444444399998E-2</v>
      </c>
      <c r="F304">
        <v>-0.50577679012300003</v>
      </c>
      <c r="G304">
        <v>5.8984375</v>
      </c>
      <c r="H304" s="1">
        <v>2.0553977168100001E-5</v>
      </c>
      <c r="I304">
        <v>3.2769114900000002E-4</v>
      </c>
    </row>
    <row r="305" spans="1:9">
      <c r="A305">
        <v>15.2</v>
      </c>
      <c r="C305">
        <v>1.52625152625E-4</v>
      </c>
      <c r="D305">
        <v>0.38004399999999999</v>
      </c>
      <c r="E305">
        <v>1.43297777778E-2</v>
      </c>
      <c r="F305">
        <v>-0.54278691357999997</v>
      </c>
      <c r="G305">
        <v>5.91796875</v>
      </c>
      <c r="H305" s="1">
        <v>3.2492123210199997E-5</v>
      </c>
      <c r="I305">
        <v>3.2769114900000002E-4</v>
      </c>
    </row>
    <row r="306" spans="1:9">
      <c r="A306">
        <v>15.25</v>
      </c>
      <c r="C306">
        <v>1.52625152625E-4</v>
      </c>
      <c r="D306">
        <v>0.38004399999999999</v>
      </c>
      <c r="E306">
        <v>-1.3415111111099999E-2</v>
      </c>
      <c r="F306">
        <v>-0.53338617283900003</v>
      </c>
      <c r="G306">
        <v>5.9375</v>
      </c>
      <c r="H306" s="1">
        <v>7.4005778632599999E-5</v>
      </c>
      <c r="I306">
        <v>3.2769114900000002E-4</v>
      </c>
    </row>
    <row r="307" spans="1:9">
      <c r="A307">
        <v>15.3</v>
      </c>
      <c r="C307">
        <v>1.52625152625E-4</v>
      </c>
      <c r="D307">
        <v>0.37867200000000001</v>
      </c>
      <c r="E307">
        <v>-4.0092888888900002E-2</v>
      </c>
      <c r="F307">
        <v>-0.49171802469100001</v>
      </c>
      <c r="G307">
        <v>5.95703125</v>
      </c>
      <c r="H307">
        <v>1.1584464681199999E-4</v>
      </c>
      <c r="I307">
        <v>3.2769114900000002E-4</v>
      </c>
    </row>
    <row r="308" spans="1:9">
      <c r="A308">
        <v>15.35</v>
      </c>
      <c r="C308">
        <v>4.5787545787500002E-4</v>
      </c>
      <c r="D308">
        <v>0.37592799999999998</v>
      </c>
      <c r="E308">
        <v>-6.3874222222200003E-2</v>
      </c>
      <c r="F308">
        <v>-0.41820592592599998</v>
      </c>
      <c r="G308">
        <v>5.9765625</v>
      </c>
      <c r="H308">
        <v>1.34967676691E-4</v>
      </c>
      <c r="I308">
        <v>3.2769114900000002E-4</v>
      </c>
    </row>
    <row r="309" spans="1:9">
      <c r="A309">
        <v>15.4</v>
      </c>
      <c r="C309">
        <v>1.52625152625E-4</v>
      </c>
      <c r="D309">
        <v>0.37208639999999998</v>
      </c>
      <c r="E309">
        <v>-8.2929777777800001E-2</v>
      </c>
      <c r="F309">
        <v>-0.31860888888900002</v>
      </c>
      <c r="G309">
        <v>5.99609375</v>
      </c>
      <c r="H309">
        <v>1.29154503586E-4</v>
      </c>
      <c r="I309">
        <v>3.2769114900000002E-4</v>
      </c>
    </row>
    <row r="310" spans="1:9">
      <c r="A310">
        <v>15.45</v>
      </c>
      <c r="C310">
        <v>1.52625152625E-4</v>
      </c>
      <c r="D310">
        <v>0.36742160000000001</v>
      </c>
      <c r="E310">
        <v>-9.6497333333300003E-2</v>
      </c>
      <c r="F310">
        <v>-0.196907407407</v>
      </c>
      <c r="G310">
        <v>6.015625</v>
      </c>
      <c r="H310">
        <v>1.04416879126E-4</v>
      </c>
      <c r="I310">
        <v>3.2769114900000002E-4</v>
      </c>
    </row>
    <row r="311" spans="1:9">
      <c r="A311">
        <v>15.5</v>
      </c>
      <c r="C311">
        <v>1.52625152625E-4</v>
      </c>
      <c r="D311">
        <v>0.36220799999999997</v>
      </c>
      <c r="E311">
        <v>-0.103662222222</v>
      </c>
      <c r="F311">
        <v>-5.20851851852E-2</v>
      </c>
      <c r="G311">
        <v>6.03515625</v>
      </c>
      <c r="H311" s="1">
        <v>6.6313174754300007E-5</v>
      </c>
      <c r="I311">
        <v>3.2769114900000002E-4</v>
      </c>
    </row>
    <row r="312" spans="1:9">
      <c r="A312">
        <v>15.55</v>
      </c>
      <c r="C312">
        <v>4.5787545787500002E-4</v>
      </c>
      <c r="D312">
        <v>0.35671999999999998</v>
      </c>
      <c r="E312">
        <v>-0.102595111111</v>
      </c>
      <c r="F312">
        <v>0.107219259259</v>
      </c>
      <c r="G312">
        <v>6.0546875</v>
      </c>
      <c r="H312" s="1">
        <v>3.0736399224299999E-5</v>
      </c>
      <c r="I312">
        <v>3.2769114900000002E-4</v>
      </c>
    </row>
    <row r="313" spans="1:9">
      <c r="A313">
        <v>15.6</v>
      </c>
      <c r="C313">
        <v>1.52625152625E-4</v>
      </c>
      <c r="D313">
        <v>0.3515064</v>
      </c>
      <c r="E313">
        <v>-9.1771555555600001E-2</v>
      </c>
      <c r="F313">
        <v>0.24314888888899999</v>
      </c>
      <c r="G313">
        <v>6.07421875</v>
      </c>
      <c r="H313" s="1">
        <v>3.4192120566099998E-5</v>
      </c>
      <c r="I313">
        <v>3.2769114900000002E-4</v>
      </c>
    </row>
    <row r="314" spans="1:9">
      <c r="A314">
        <v>15.65</v>
      </c>
      <c r="C314">
        <v>4.5787545787500002E-4</v>
      </c>
      <c r="D314">
        <v>0.34739039999999999</v>
      </c>
      <c r="E314">
        <v>-7.6222222222200001E-2</v>
      </c>
      <c r="F314">
        <v>0.33876543209900001</v>
      </c>
      <c r="G314">
        <v>6.09375</v>
      </c>
      <c r="H314" s="1">
        <v>4.9532543622899998E-5</v>
      </c>
      <c r="I314">
        <v>3.2769114900000002E-4</v>
      </c>
    </row>
    <row r="315" spans="1:9">
      <c r="A315">
        <v>15.7</v>
      </c>
      <c r="C315">
        <v>1.52625152625E-4</v>
      </c>
      <c r="D315">
        <v>0.3438232</v>
      </c>
      <c r="E315">
        <v>-5.7776444444399999E-2</v>
      </c>
      <c r="F315">
        <v>0.42337209876499998</v>
      </c>
      <c r="G315">
        <v>6.11328125</v>
      </c>
      <c r="H315" s="1">
        <v>7.0509727005200004E-5</v>
      </c>
      <c r="I315">
        <v>3.2769114900000002E-4</v>
      </c>
    </row>
    <row r="316" spans="1:9">
      <c r="A316">
        <v>15.75</v>
      </c>
      <c r="C316">
        <v>1.52625152625E-4</v>
      </c>
      <c r="D316">
        <v>0.34135359999999998</v>
      </c>
      <c r="E316">
        <v>-3.3842666666700001E-2</v>
      </c>
      <c r="F316">
        <v>0.49713827160500002</v>
      </c>
      <c r="G316">
        <v>6.1328125</v>
      </c>
      <c r="H316" s="1">
        <v>8.5958122873300001E-5</v>
      </c>
      <c r="I316">
        <v>3.2769114900000002E-4</v>
      </c>
    </row>
    <row r="317" spans="1:9">
      <c r="A317">
        <v>15.8</v>
      </c>
      <c r="C317">
        <v>1.52625152625E-4</v>
      </c>
      <c r="D317">
        <v>0.340256</v>
      </c>
      <c r="E317">
        <v>-6.0977777777799997E-3</v>
      </c>
      <c r="F317">
        <v>0.52855876543199998</v>
      </c>
      <c r="G317">
        <v>6.15234375</v>
      </c>
      <c r="H317" s="1">
        <v>7.1526794276200007E-5</v>
      </c>
      <c r="I317">
        <v>3.2769114900000002E-4</v>
      </c>
    </row>
    <row r="318" spans="1:9">
      <c r="A318">
        <v>15.85</v>
      </c>
      <c r="C318">
        <v>4.5787545787500002E-4</v>
      </c>
      <c r="D318">
        <v>0.34080480000000002</v>
      </c>
      <c r="E318">
        <v>2.1037333333300001E-2</v>
      </c>
      <c r="F318">
        <v>0.51433061728399998</v>
      </c>
      <c r="G318">
        <v>6.171875</v>
      </c>
      <c r="H318" s="1">
        <v>3.8519039292500001E-5</v>
      </c>
      <c r="I318">
        <v>3.2769114900000002E-4</v>
      </c>
    </row>
    <row r="319" spans="1:9">
      <c r="A319">
        <v>15.9</v>
      </c>
      <c r="C319">
        <v>1.52625152625E-4</v>
      </c>
      <c r="D319">
        <v>0.34245120000000001</v>
      </c>
      <c r="E319">
        <v>4.6190666666699999E-2</v>
      </c>
      <c r="F319">
        <v>0.47232370370400001</v>
      </c>
      <c r="G319">
        <v>6.19140625</v>
      </c>
      <c r="H319" s="1">
        <v>4.3322091509799998E-5</v>
      </c>
      <c r="I319">
        <v>3.2769114900000002E-4</v>
      </c>
    </row>
    <row r="320" spans="1:9">
      <c r="A320">
        <v>15.95</v>
      </c>
      <c r="C320">
        <v>4.5787545787500002E-4</v>
      </c>
      <c r="D320">
        <v>0.34546959999999999</v>
      </c>
      <c r="E320">
        <v>6.9362222222199996E-2</v>
      </c>
      <c r="F320">
        <v>0.40135234567900002</v>
      </c>
      <c r="G320">
        <v>6.2109375</v>
      </c>
      <c r="H320" s="1">
        <v>4.6874678791300002E-5</v>
      </c>
      <c r="I320">
        <v>3.2769114900000002E-4</v>
      </c>
    </row>
    <row r="321" spans="1:9">
      <c r="A321">
        <v>16</v>
      </c>
      <c r="C321">
        <v>1.52625152625E-4</v>
      </c>
      <c r="D321">
        <v>0.3495856</v>
      </c>
      <c r="E321">
        <v>8.7807999999999997E-2</v>
      </c>
      <c r="F321">
        <v>0.29625037037000002</v>
      </c>
      <c r="G321">
        <v>6.23046875</v>
      </c>
      <c r="H321" s="1">
        <v>1.67907342643E-5</v>
      </c>
      <c r="I321">
        <v>3.2769114900000002E-4</v>
      </c>
    </row>
    <row r="322" spans="1:9">
      <c r="A322">
        <v>16.05</v>
      </c>
      <c r="C322">
        <v>1.52625152625E-4</v>
      </c>
      <c r="D322">
        <v>0.35452479999999997</v>
      </c>
      <c r="E322">
        <v>9.9698666666700006E-2</v>
      </c>
      <c r="F322">
        <v>0.16878987654300001</v>
      </c>
      <c r="G322">
        <v>6.25</v>
      </c>
      <c r="H322" s="1">
        <v>5.71672644766E-5</v>
      </c>
      <c r="I322">
        <v>3.2769114900000002E-4</v>
      </c>
    </row>
    <row r="323" spans="1:9">
      <c r="A323">
        <v>16.100000000000001</v>
      </c>
      <c r="C323">
        <v>1.52625152625E-4</v>
      </c>
      <c r="D323">
        <v>0.35973840000000001</v>
      </c>
      <c r="E323">
        <v>0.10579644444400001</v>
      </c>
      <c r="F323">
        <v>1.60066666667E-2</v>
      </c>
      <c r="G323">
        <v>6.26953125</v>
      </c>
      <c r="H323">
        <v>1.2681222152299999E-4</v>
      </c>
      <c r="I323">
        <v>3.2769114900000002E-4</v>
      </c>
    </row>
    <row r="324" spans="1:9">
      <c r="A324">
        <v>16.149999999999999</v>
      </c>
      <c r="C324">
        <v>1.52625152625E-4</v>
      </c>
      <c r="D324">
        <v>0.36550080000000001</v>
      </c>
      <c r="E324">
        <v>0.102442666667</v>
      </c>
      <c r="F324">
        <v>-0.15557802469099999</v>
      </c>
      <c r="G324">
        <v>6.2890625</v>
      </c>
      <c r="H324">
        <v>1.8933663067199999E-4</v>
      </c>
      <c r="I324">
        <v>3.2769114900000002E-4</v>
      </c>
    </row>
    <row r="325" spans="1:9">
      <c r="A325">
        <v>16.2</v>
      </c>
      <c r="C325">
        <v>1.52625152625E-4</v>
      </c>
      <c r="D325">
        <v>0.37043999999999999</v>
      </c>
      <c r="E325">
        <v>8.8875111111099997E-2</v>
      </c>
      <c r="F325">
        <v>-0.29879111111099999</v>
      </c>
      <c r="G325">
        <v>6.30859375</v>
      </c>
      <c r="H325">
        <v>2.2896676262900001E-4</v>
      </c>
      <c r="I325">
        <v>3.2769114900000002E-4</v>
      </c>
    </row>
    <row r="326" spans="1:9">
      <c r="A326">
        <v>16.25</v>
      </c>
      <c r="C326">
        <v>4.5787545787500002E-4</v>
      </c>
      <c r="D326">
        <v>0.374556</v>
      </c>
      <c r="E326">
        <v>7.0276888888900005E-2</v>
      </c>
      <c r="F326">
        <v>-0.39415358024699998</v>
      </c>
      <c r="G326">
        <v>6.328125</v>
      </c>
      <c r="H326">
        <v>2.2714647035099999E-4</v>
      </c>
      <c r="I326">
        <v>3.2769114900000002E-4</v>
      </c>
    </row>
    <row r="327" spans="1:9">
      <c r="A327">
        <v>16.3</v>
      </c>
      <c r="C327">
        <v>4.5787545787500002E-4</v>
      </c>
      <c r="D327">
        <v>0.37757439999999998</v>
      </c>
      <c r="E327">
        <v>4.8324888888899999E-2</v>
      </c>
      <c r="F327">
        <v>-0.45826493827199999</v>
      </c>
      <c r="G327">
        <v>6.34765625</v>
      </c>
      <c r="H327">
        <v>1.8206381939700001E-4</v>
      </c>
      <c r="I327">
        <v>3.2769114900000002E-4</v>
      </c>
    </row>
    <row r="328" spans="1:9">
      <c r="A328">
        <v>16.350000000000001</v>
      </c>
      <c r="C328">
        <v>4.5787545787500002E-4</v>
      </c>
      <c r="D328">
        <v>0.37949519999999998</v>
      </c>
      <c r="E328">
        <v>2.37813333333E-2</v>
      </c>
      <c r="F328">
        <v>-0.50001777777800005</v>
      </c>
      <c r="G328">
        <v>6.3671875</v>
      </c>
      <c r="H328">
        <v>1.18322197306E-4</v>
      </c>
      <c r="I328">
        <v>3.2769114900000002E-4</v>
      </c>
    </row>
    <row r="329" spans="1:9">
      <c r="A329">
        <v>16.399999999999999</v>
      </c>
      <c r="C329">
        <v>1.52625152625E-4</v>
      </c>
      <c r="D329">
        <v>0.38004399999999999</v>
      </c>
      <c r="E329">
        <v>-2.7439999999999999E-3</v>
      </c>
      <c r="F329">
        <v>-0.51407654320999996</v>
      </c>
      <c r="G329">
        <v>6.38671875</v>
      </c>
      <c r="H329" s="1">
        <v>6.5824569812000005E-5</v>
      </c>
      <c r="I329">
        <v>3.2769114900000002E-4</v>
      </c>
    </row>
    <row r="330" spans="1:9">
      <c r="A330">
        <v>16.45</v>
      </c>
      <c r="C330">
        <v>4.5787545787500002E-4</v>
      </c>
      <c r="D330">
        <v>0.37922080000000002</v>
      </c>
      <c r="E330">
        <v>-2.9116888888899999E-2</v>
      </c>
      <c r="F330">
        <v>-0.49400469135800001</v>
      </c>
      <c r="G330">
        <v>6.40625</v>
      </c>
      <c r="H330" s="1">
        <v>3.6664712471800002E-5</v>
      </c>
      <c r="I330">
        <v>3.2769114900000002E-4</v>
      </c>
    </row>
    <row r="331" spans="1:9">
      <c r="A331">
        <v>16.5</v>
      </c>
      <c r="C331">
        <v>1.52625152625E-4</v>
      </c>
      <c r="D331">
        <v>0.37702560000000002</v>
      </c>
      <c r="E331">
        <v>-5.3355555555600002E-2</v>
      </c>
      <c r="F331">
        <v>-0.44310518518499997</v>
      </c>
      <c r="G331">
        <v>6.42578125</v>
      </c>
      <c r="H331" s="1">
        <v>3.9102506880899998E-5</v>
      </c>
      <c r="I331">
        <v>3.2769114900000002E-4</v>
      </c>
    </row>
    <row r="332" spans="1:9">
      <c r="A332">
        <v>16.55</v>
      </c>
      <c r="C332">
        <v>4.5787545787500002E-4</v>
      </c>
      <c r="D332">
        <v>0.37373279999999998</v>
      </c>
      <c r="E332">
        <v>-7.3935555555599997E-2</v>
      </c>
      <c r="F332">
        <v>-0.37043999999999999</v>
      </c>
      <c r="G332">
        <v>6.4453125</v>
      </c>
      <c r="H332" s="1">
        <v>4.0420052558700003E-5</v>
      </c>
      <c r="I332">
        <v>3.2769114900000002E-4</v>
      </c>
    </row>
    <row r="333" spans="1:9">
      <c r="A333">
        <v>16.600000000000001</v>
      </c>
      <c r="C333">
        <v>1.52625152625E-4</v>
      </c>
      <c r="D333">
        <v>0.36961680000000002</v>
      </c>
      <c r="E333">
        <v>-9.2228888888900004E-2</v>
      </c>
      <c r="F333">
        <v>-0.257292345679</v>
      </c>
      <c r="G333">
        <v>6.46484375</v>
      </c>
      <c r="H333" s="1">
        <v>3.3421263193300003E-5</v>
      </c>
      <c r="I333">
        <v>3.2769114900000002E-4</v>
      </c>
    </row>
    <row r="334" spans="1:9">
      <c r="A334">
        <v>16.649999999999999</v>
      </c>
      <c r="C334">
        <v>1.52625152625E-4</v>
      </c>
      <c r="D334">
        <v>0.36412879999999997</v>
      </c>
      <c r="E334">
        <v>-0.101985333333</v>
      </c>
      <c r="F334">
        <v>-0.10035925925899999</v>
      </c>
      <c r="G334">
        <v>6.484375</v>
      </c>
      <c r="H334">
        <v>1.10490444281E-4</v>
      </c>
      <c r="I334">
        <v>3.2769114900000002E-4</v>
      </c>
    </row>
    <row r="335" spans="1:9">
      <c r="A335">
        <v>16.7</v>
      </c>
      <c r="C335">
        <v>1.52625152625E-4</v>
      </c>
      <c r="D335">
        <v>0.35891519999999999</v>
      </c>
      <c r="E335">
        <v>-0.101070666667</v>
      </c>
      <c r="F335">
        <v>4.0397777777800001E-2</v>
      </c>
      <c r="G335">
        <v>6.50390625</v>
      </c>
      <c r="H335">
        <v>1.94236216306E-4</v>
      </c>
      <c r="I335">
        <v>3.2769114900000002E-4</v>
      </c>
    </row>
    <row r="336" spans="1:9">
      <c r="A336">
        <v>16.75</v>
      </c>
      <c r="C336">
        <v>4.5787545787500002E-4</v>
      </c>
      <c r="D336">
        <v>0.35397600000000001</v>
      </c>
      <c r="E336">
        <v>-9.6649777777799997E-2</v>
      </c>
      <c r="F336">
        <v>0.159219753086</v>
      </c>
      <c r="G336">
        <v>6.5234375</v>
      </c>
      <c r="H336">
        <v>2.20969607102E-4</v>
      </c>
      <c r="I336">
        <v>3.2769114900000002E-4</v>
      </c>
    </row>
    <row r="337" spans="1:9">
      <c r="A337">
        <v>16.8</v>
      </c>
      <c r="C337">
        <v>1.52625152625E-4</v>
      </c>
      <c r="D337">
        <v>0.34903679999999998</v>
      </c>
      <c r="E337">
        <v>-8.6283555555599994E-2</v>
      </c>
      <c r="F337">
        <v>0.290745432099</v>
      </c>
      <c r="G337">
        <v>6.54296875</v>
      </c>
      <c r="H337">
        <v>1.7790196023000001E-4</v>
      </c>
      <c r="I337">
        <v>3.2769114900000002E-4</v>
      </c>
    </row>
    <row r="338" spans="1:9">
      <c r="A338">
        <v>16.850000000000001</v>
      </c>
      <c r="C338">
        <v>4.5787545787500002E-4</v>
      </c>
      <c r="D338">
        <v>0.34492080000000003</v>
      </c>
      <c r="E338">
        <v>-6.7075555555600005E-2</v>
      </c>
      <c r="F338">
        <v>0.40787358024699999</v>
      </c>
      <c r="G338">
        <v>6.5625</v>
      </c>
      <c r="H338">
        <v>1.11329207947E-4</v>
      </c>
      <c r="I338">
        <v>3.2769114900000002E-4</v>
      </c>
    </row>
    <row r="339" spans="1:9">
      <c r="A339">
        <v>16.899999999999999</v>
      </c>
      <c r="C339">
        <v>1.52625152625E-4</v>
      </c>
      <c r="D339">
        <v>0.3421768</v>
      </c>
      <c r="E339">
        <v>-4.3446666666700003E-2</v>
      </c>
      <c r="F339">
        <v>0.48333358024700002</v>
      </c>
      <c r="G339">
        <v>6.58203125</v>
      </c>
      <c r="H339" s="1">
        <v>7.8906927896799998E-5</v>
      </c>
      <c r="I339">
        <v>3.2769114900000002E-4</v>
      </c>
    </row>
    <row r="340" spans="1:9">
      <c r="A340">
        <v>16.95</v>
      </c>
      <c r="C340">
        <v>4.5787545787500002E-4</v>
      </c>
      <c r="D340">
        <v>0.34053040000000001</v>
      </c>
      <c r="E340">
        <v>-1.76835555556E-2</v>
      </c>
      <c r="F340">
        <v>0.52644148148100001</v>
      </c>
      <c r="G340">
        <v>6.6015625</v>
      </c>
      <c r="H340" s="1">
        <v>8.4659480022199998E-5</v>
      </c>
      <c r="I340">
        <v>3.2769114900000002E-4</v>
      </c>
    </row>
    <row r="341" spans="1:9">
      <c r="A341">
        <v>17</v>
      </c>
      <c r="C341">
        <v>1.52625152625E-4</v>
      </c>
      <c r="D341">
        <v>0.340256</v>
      </c>
      <c r="E341">
        <v>1.0671111111099999E-2</v>
      </c>
      <c r="F341">
        <v>0.529236296296</v>
      </c>
      <c r="G341">
        <v>6.62109375</v>
      </c>
      <c r="H341">
        <v>1.17798932241E-4</v>
      </c>
      <c r="I341">
        <v>3.2769114900000002E-4</v>
      </c>
    </row>
    <row r="342" spans="1:9">
      <c r="A342">
        <v>17.05</v>
      </c>
      <c r="C342">
        <v>4.5787545787500002E-4</v>
      </c>
      <c r="D342">
        <v>0.34162799999999999</v>
      </c>
      <c r="E342">
        <v>3.7958666666700003E-2</v>
      </c>
      <c r="F342">
        <v>0.47613481481499997</v>
      </c>
      <c r="G342">
        <v>6.640625</v>
      </c>
      <c r="H342">
        <v>1.3643346636099999E-4</v>
      </c>
      <c r="I342">
        <v>3.2769114900000002E-4</v>
      </c>
    </row>
    <row r="343" spans="1:9">
      <c r="A343">
        <v>17.100000000000001</v>
      </c>
      <c r="C343">
        <v>1.52625152625E-4</v>
      </c>
      <c r="D343">
        <v>0.34437200000000001</v>
      </c>
      <c r="E343">
        <v>5.9148444444399997E-2</v>
      </c>
      <c r="F343">
        <v>0.39982790123500001</v>
      </c>
      <c r="G343">
        <v>6.66015625</v>
      </c>
      <c r="H343">
        <v>1.0976233999400001E-4</v>
      </c>
      <c r="I343">
        <v>3.2769114900000002E-4</v>
      </c>
    </row>
    <row r="344" spans="1:9">
      <c r="A344">
        <v>17.149999999999999</v>
      </c>
      <c r="C344">
        <v>4.5787545787500002E-4</v>
      </c>
      <c r="D344">
        <v>0.3476648</v>
      </c>
      <c r="E344">
        <v>7.6984444444400002E-2</v>
      </c>
      <c r="F344">
        <v>0.33029629629599999</v>
      </c>
      <c r="G344">
        <v>6.6796875</v>
      </c>
      <c r="H344" s="1">
        <v>7.2303330620399997E-5</v>
      </c>
      <c r="I344">
        <v>3.2769114900000002E-4</v>
      </c>
    </row>
    <row r="345" spans="1:9">
      <c r="A345">
        <v>17.2</v>
      </c>
      <c r="C345">
        <v>1.52625152625E-4</v>
      </c>
      <c r="D345">
        <v>0.35205520000000001</v>
      </c>
      <c r="E345">
        <v>9.3296000000000004E-2</v>
      </c>
      <c r="F345">
        <v>0.23383283950600001</v>
      </c>
      <c r="G345">
        <v>6.69921875</v>
      </c>
      <c r="H345" s="1">
        <v>9.8798290924600001E-5</v>
      </c>
      <c r="I345">
        <v>3.2769114900000002E-4</v>
      </c>
    </row>
    <row r="346" spans="1:9">
      <c r="A346">
        <v>17.25</v>
      </c>
      <c r="C346">
        <v>4.5787545787500002E-4</v>
      </c>
      <c r="D346">
        <v>0.3572688</v>
      </c>
      <c r="E346">
        <v>0.10290000000000001</v>
      </c>
      <c r="F346">
        <v>8.79096296296E-2</v>
      </c>
      <c r="G346">
        <v>6.71875</v>
      </c>
      <c r="H346">
        <v>1.3627449902500001E-4</v>
      </c>
      <c r="I346">
        <v>3.2769114900000002E-4</v>
      </c>
    </row>
    <row r="347" spans="1:9">
      <c r="A347">
        <v>17.3</v>
      </c>
      <c r="C347">
        <v>1.52625152625E-4</v>
      </c>
      <c r="D347">
        <v>0.36275679999999999</v>
      </c>
      <c r="E347">
        <v>0.103052444444</v>
      </c>
      <c r="F347">
        <v>-7.8254814814799997E-2</v>
      </c>
      <c r="G347">
        <v>6.73828125</v>
      </c>
      <c r="H347">
        <v>1.6141353756300001E-4</v>
      </c>
      <c r="I347">
        <v>3.2769114900000002E-4</v>
      </c>
    </row>
    <row r="348" spans="1:9">
      <c r="A348">
        <v>17.350000000000001</v>
      </c>
      <c r="C348">
        <v>1.52625152625E-4</v>
      </c>
      <c r="D348">
        <v>0.36797039999999998</v>
      </c>
      <c r="E348">
        <v>9.3905777777800001E-2</v>
      </c>
      <c r="F348">
        <v>-0.223246419753</v>
      </c>
      <c r="G348">
        <v>6.7578125</v>
      </c>
      <c r="H348">
        <v>1.7140303768699999E-4</v>
      </c>
      <c r="I348">
        <v>3.2769114900000002E-4</v>
      </c>
    </row>
    <row r="349" spans="1:9">
      <c r="A349">
        <v>17.399999999999999</v>
      </c>
      <c r="C349">
        <v>-1.52625152625E-4</v>
      </c>
      <c r="D349">
        <v>0.37236079999999999</v>
      </c>
      <c r="E349">
        <v>7.8813777777800006E-2</v>
      </c>
      <c r="F349">
        <v>-0.32953407407399998</v>
      </c>
      <c r="G349">
        <v>6.77734375</v>
      </c>
      <c r="H349">
        <v>1.36680075596E-4</v>
      </c>
      <c r="I349">
        <v>3.2769114900000002E-4</v>
      </c>
    </row>
    <row r="350" spans="1:9">
      <c r="A350">
        <v>17.45</v>
      </c>
      <c r="C350">
        <v>1.52625152625E-4</v>
      </c>
      <c r="D350">
        <v>0.37592799999999998</v>
      </c>
      <c r="E350">
        <v>6.0520444444400003E-2</v>
      </c>
      <c r="F350">
        <v>-0.41862938271599998</v>
      </c>
      <c r="G350">
        <v>6.796875</v>
      </c>
      <c r="H350" s="1">
        <v>5.5586564639499998E-5</v>
      </c>
      <c r="I350">
        <v>3.2769114900000002E-4</v>
      </c>
    </row>
    <row r="351" spans="1:9">
      <c r="A351">
        <v>17.5</v>
      </c>
      <c r="C351">
        <v>1.52625152625E-4</v>
      </c>
      <c r="D351">
        <v>0.37867200000000001</v>
      </c>
      <c r="E351">
        <v>3.6739111111100002E-2</v>
      </c>
      <c r="F351">
        <v>-0.49468222222199998</v>
      </c>
      <c r="G351">
        <v>6.81640625</v>
      </c>
      <c r="H351" s="1">
        <v>6.9637616099699995E-5</v>
      </c>
      <c r="I351">
        <v>3.2769114900000002E-4</v>
      </c>
    </row>
    <row r="352" spans="1:9">
      <c r="A352">
        <v>17.55</v>
      </c>
      <c r="C352">
        <v>1.52625152625E-4</v>
      </c>
      <c r="D352">
        <v>0.37976959999999998</v>
      </c>
      <c r="E352">
        <v>9.1466666666699999E-3</v>
      </c>
      <c r="F352">
        <v>-0.52940567901199997</v>
      </c>
      <c r="G352">
        <v>6.8359375</v>
      </c>
      <c r="H352">
        <v>1.29555971459E-4</v>
      </c>
      <c r="I352">
        <v>3.2769114900000002E-4</v>
      </c>
    </row>
    <row r="353" spans="1:9">
      <c r="A353">
        <v>17.600000000000001</v>
      </c>
      <c r="C353">
        <v>1.52625152625E-4</v>
      </c>
      <c r="D353">
        <v>0.37949519999999998</v>
      </c>
      <c r="E353">
        <v>-1.7531111111099999E-2</v>
      </c>
      <c r="F353">
        <v>-0.52644148148100001</v>
      </c>
      <c r="G353">
        <v>6.85546875</v>
      </c>
      <c r="H353">
        <v>1.2784162689399999E-4</v>
      </c>
      <c r="I353">
        <v>3.2769114900000002E-4</v>
      </c>
    </row>
    <row r="354" spans="1:9">
      <c r="A354">
        <v>17.649999999999999</v>
      </c>
      <c r="C354">
        <v>1.52625152625E-4</v>
      </c>
      <c r="D354">
        <v>0.37812319999999999</v>
      </c>
      <c r="E354">
        <v>-4.5123555555599999E-2</v>
      </c>
      <c r="F354">
        <v>-0.48053876543200003</v>
      </c>
      <c r="G354">
        <v>6.875</v>
      </c>
      <c r="H354" s="1">
        <v>9.2413325080400001E-5</v>
      </c>
      <c r="I354">
        <v>3.2769114900000002E-4</v>
      </c>
    </row>
    <row r="355" spans="1:9">
      <c r="A355">
        <v>17.7</v>
      </c>
      <c r="C355">
        <v>1.52625152625E-4</v>
      </c>
      <c r="D355">
        <v>0.37483040000000001</v>
      </c>
      <c r="E355">
        <v>-6.8752444444399999E-2</v>
      </c>
      <c r="F355">
        <v>-0.37331950617300003</v>
      </c>
      <c r="G355">
        <v>6.89453125</v>
      </c>
      <c r="H355">
        <v>1.2837073548699999E-4</v>
      </c>
      <c r="I355">
        <v>3.2769114900000002E-4</v>
      </c>
    </row>
    <row r="356" spans="1:9">
      <c r="A356">
        <v>17.75</v>
      </c>
      <c r="C356">
        <v>1.52625152625E-4</v>
      </c>
      <c r="D356">
        <v>0.3707144</v>
      </c>
      <c r="E356">
        <v>-8.21675555556E-2</v>
      </c>
      <c r="F356">
        <v>-0.263982962963</v>
      </c>
      <c r="G356">
        <v>6.9140625</v>
      </c>
      <c r="H356">
        <v>1.9312476417599999E-4</v>
      </c>
      <c r="I356">
        <v>3.2769114900000002E-4</v>
      </c>
    </row>
    <row r="357" spans="1:9">
      <c r="A357">
        <v>17.8</v>
      </c>
      <c r="C357">
        <v>1.52625152625E-4</v>
      </c>
      <c r="D357">
        <v>0.36659839999999999</v>
      </c>
      <c r="E357">
        <v>-9.3296000000000004E-2</v>
      </c>
      <c r="F357">
        <v>-0.178698765432</v>
      </c>
      <c r="G357">
        <v>6.93359375</v>
      </c>
      <c r="H357">
        <v>1.9979693895900001E-4</v>
      </c>
      <c r="I357">
        <v>3.2769114900000002E-4</v>
      </c>
    </row>
    <row r="358" spans="1:9">
      <c r="A358">
        <v>17.850000000000001</v>
      </c>
      <c r="C358">
        <v>1.52625152625E-4</v>
      </c>
      <c r="D358">
        <v>0.36138480000000001</v>
      </c>
      <c r="E358">
        <v>-0.102137777778</v>
      </c>
      <c r="F358">
        <v>-5.5472839506200002E-2</v>
      </c>
      <c r="G358">
        <v>6.953125</v>
      </c>
      <c r="H358">
        <v>1.3393420070399999E-4</v>
      </c>
      <c r="I358">
        <v>3.2769114900000002E-4</v>
      </c>
    </row>
    <row r="359" spans="1:9">
      <c r="A359">
        <v>17.899999999999999</v>
      </c>
      <c r="C359">
        <v>1.52625152625E-4</v>
      </c>
      <c r="D359">
        <v>0.35589680000000001</v>
      </c>
      <c r="E359">
        <v>-0.100765777778</v>
      </c>
      <c r="F359">
        <v>0.102391851852</v>
      </c>
      <c r="G359">
        <v>6.97265625</v>
      </c>
      <c r="H359" s="1">
        <v>3.6632656282200003E-5</v>
      </c>
      <c r="I359">
        <v>3.2769114900000002E-4</v>
      </c>
    </row>
    <row r="360" spans="1:9">
      <c r="A360">
        <v>17.95</v>
      </c>
      <c r="C360">
        <v>1.52625152625E-4</v>
      </c>
      <c r="D360">
        <v>0.35095759999999998</v>
      </c>
      <c r="E360">
        <v>-9.1009333333299997E-2</v>
      </c>
      <c r="F360">
        <v>0.24696000000000001</v>
      </c>
      <c r="G360">
        <v>6.9921875</v>
      </c>
      <c r="H360" s="1">
        <v>3.0500008112399999E-5</v>
      </c>
      <c r="I360">
        <v>3.2769114900000002E-4</v>
      </c>
    </row>
    <row r="361" spans="1:9">
      <c r="A361">
        <v>18</v>
      </c>
      <c r="C361">
        <v>1.52625152625E-4</v>
      </c>
      <c r="D361">
        <v>0.34656720000000002</v>
      </c>
      <c r="E361">
        <v>-7.4850222222200002E-2</v>
      </c>
      <c r="F361">
        <v>0.36586666666700002</v>
      </c>
      <c r="G361">
        <v>7.01171875</v>
      </c>
      <c r="H361" s="1">
        <v>3.0987854711099998E-5</v>
      </c>
      <c r="I361">
        <v>3.2769114900000002E-4</v>
      </c>
    </row>
    <row r="362" spans="1:9">
      <c r="A362">
        <v>18.05</v>
      </c>
      <c r="C362">
        <v>1.52625152625E-4</v>
      </c>
      <c r="D362">
        <v>0.34327439999999998</v>
      </c>
      <c r="E362">
        <v>-5.3355555555600002E-2</v>
      </c>
      <c r="F362">
        <v>0.454623209877</v>
      </c>
      <c r="G362">
        <v>7.03125</v>
      </c>
      <c r="H362" s="1">
        <v>2.8786557827100001E-5</v>
      </c>
      <c r="I362">
        <v>3.2769114900000002E-4</v>
      </c>
    </row>
    <row r="363" spans="1:9">
      <c r="A363">
        <v>18.100000000000001</v>
      </c>
      <c r="C363">
        <v>1.52625152625E-4</v>
      </c>
      <c r="D363">
        <v>0.34107920000000003</v>
      </c>
      <c r="E363">
        <v>-2.8354666666700001E-2</v>
      </c>
      <c r="F363">
        <v>0.51331432098800001</v>
      </c>
      <c r="G363">
        <v>7.05078125</v>
      </c>
      <c r="H363" s="1">
        <v>8.6235249264400004E-5</v>
      </c>
      <c r="I363">
        <v>3.2769114900000002E-4</v>
      </c>
    </row>
    <row r="364" spans="1:9">
      <c r="A364">
        <v>18.149999999999999</v>
      </c>
      <c r="C364">
        <v>1.52625152625E-4</v>
      </c>
      <c r="D364">
        <v>0.340256</v>
      </c>
      <c r="E364">
        <v>3.0488888888900002E-4</v>
      </c>
      <c r="F364">
        <v>0.52271506172799997</v>
      </c>
      <c r="G364">
        <v>7.0703125</v>
      </c>
      <c r="H364">
        <v>1.1914264473E-4</v>
      </c>
      <c r="I364">
        <v>3.2769114900000002E-4</v>
      </c>
    </row>
    <row r="365" spans="1:9">
      <c r="A365">
        <v>18.2</v>
      </c>
      <c r="C365">
        <v>1.52625152625E-4</v>
      </c>
      <c r="D365">
        <v>0.34135359999999998</v>
      </c>
      <c r="E365">
        <v>2.5153333333299999E-2</v>
      </c>
      <c r="F365">
        <v>0.49857802469099999</v>
      </c>
      <c r="G365">
        <v>7.08984375</v>
      </c>
      <c r="H365">
        <v>1.2245033627199999E-4</v>
      </c>
      <c r="I365">
        <v>3.2769114900000002E-4</v>
      </c>
    </row>
    <row r="366" spans="1:9">
      <c r="A366">
        <v>18.25</v>
      </c>
      <c r="C366">
        <v>1.52625152625E-4</v>
      </c>
      <c r="D366">
        <v>0.34272560000000002</v>
      </c>
      <c r="E366">
        <v>5.0001777777800002E-2</v>
      </c>
      <c r="F366">
        <v>0.46309234567899998</v>
      </c>
      <c r="G366">
        <v>7.109375</v>
      </c>
      <c r="H366">
        <v>1.0687543175499999E-4</v>
      </c>
      <c r="I366">
        <v>3.2769114900000002E-4</v>
      </c>
    </row>
    <row r="367" spans="1:9">
      <c r="A367">
        <v>18.3</v>
      </c>
      <c r="C367">
        <v>1.52625152625E-4</v>
      </c>
      <c r="D367">
        <v>0.34629280000000001</v>
      </c>
      <c r="E367">
        <v>7.43928888889E-2</v>
      </c>
      <c r="F367">
        <v>0.36874617283900002</v>
      </c>
      <c r="G367">
        <v>7.12890625</v>
      </c>
      <c r="H367" s="1">
        <v>7.8620264917899998E-5</v>
      </c>
      <c r="I367">
        <v>3.2769114900000002E-4</v>
      </c>
    </row>
    <row r="368" spans="1:9">
      <c r="A368">
        <v>18.350000000000001</v>
      </c>
      <c r="C368">
        <v>4.5787545787500002E-4</v>
      </c>
      <c r="D368">
        <v>0.35068319999999997</v>
      </c>
      <c r="E368">
        <v>8.8570222222199999E-2</v>
      </c>
      <c r="F368">
        <v>0.23789802469099999</v>
      </c>
      <c r="G368">
        <v>7.1484375</v>
      </c>
      <c r="H368" s="1">
        <v>5.3317671947900002E-5</v>
      </c>
      <c r="I368">
        <v>3.2769114900000002E-4</v>
      </c>
    </row>
    <row r="369" spans="1:9">
      <c r="A369">
        <v>18.399999999999999</v>
      </c>
      <c r="C369">
        <v>1.52625152625E-4</v>
      </c>
      <c r="D369">
        <v>0.355348</v>
      </c>
      <c r="E369">
        <v>9.7259555555599994E-2</v>
      </c>
      <c r="F369">
        <v>0.114418024691</v>
      </c>
      <c r="G369">
        <v>7.16796875</v>
      </c>
      <c r="H369" s="1">
        <v>5.6997030531099997E-5</v>
      </c>
      <c r="I369">
        <v>3.2769114900000002E-4</v>
      </c>
    </row>
    <row r="370" spans="1:9">
      <c r="A370">
        <v>18.45</v>
      </c>
      <c r="C370">
        <v>4.5787545787500002E-4</v>
      </c>
      <c r="D370">
        <v>0.36056159999999998</v>
      </c>
      <c r="E370">
        <v>0.100613333333</v>
      </c>
      <c r="F370">
        <v>-2.0325925925900001E-2</v>
      </c>
      <c r="G370">
        <v>7.1875</v>
      </c>
      <c r="H370" s="1">
        <v>5.4563463320200002E-5</v>
      </c>
      <c r="I370">
        <v>3.2769114900000002E-4</v>
      </c>
    </row>
    <row r="371" spans="1:9">
      <c r="A371">
        <v>18.5</v>
      </c>
      <c r="C371">
        <v>1.52625152625E-4</v>
      </c>
      <c r="D371">
        <v>0.36577520000000002</v>
      </c>
      <c r="E371">
        <v>9.5735111111100002E-2</v>
      </c>
      <c r="F371">
        <v>-0.16057481481499999</v>
      </c>
      <c r="G371">
        <v>7.20703125</v>
      </c>
      <c r="H371" s="1">
        <v>2.8359663617700001E-5</v>
      </c>
      <c r="I371">
        <v>3.2769114900000002E-4</v>
      </c>
    </row>
    <row r="372" spans="1:9">
      <c r="A372">
        <v>18.55</v>
      </c>
      <c r="C372">
        <v>1.52625152625E-4</v>
      </c>
      <c r="D372">
        <v>0.37043999999999999</v>
      </c>
      <c r="E372">
        <v>8.3539555555599998E-2</v>
      </c>
      <c r="F372">
        <v>-0.280921234568</v>
      </c>
      <c r="G372">
        <v>7.2265625</v>
      </c>
      <c r="H372" s="1">
        <v>4.3693612026299998E-5</v>
      </c>
      <c r="I372">
        <v>3.2769114900000002E-4</v>
      </c>
    </row>
    <row r="373" spans="1:9">
      <c r="A373">
        <v>18.600000000000001</v>
      </c>
      <c r="C373">
        <v>4.5787545787500002E-4</v>
      </c>
      <c r="D373">
        <v>0.37428159999999999</v>
      </c>
      <c r="E373">
        <v>6.6618222222199999E-2</v>
      </c>
      <c r="F373">
        <v>-0.37628370370399999</v>
      </c>
      <c r="G373">
        <v>7.24609375</v>
      </c>
      <c r="H373" s="1">
        <v>8.2019681530700001E-5</v>
      </c>
      <c r="I373">
        <v>3.2769114900000002E-4</v>
      </c>
    </row>
    <row r="374" spans="1:9">
      <c r="A374">
        <v>18.649999999999999</v>
      </c>
      <c r="C374">
        <v>1.52625152625E-4</v>
      </c>
      <c r="D374">
        <v>0.37730000000000002</v>
      </c>
      <c r="E374">
        <v>4.5123555555599999E-2</v>
      </c>
      <c r="F374">
        <v>-0.448779506173</v>
      </c>
      <c r="G374">
        <v>7.265625</v>
      </c>
      <c r="H374">
        <v>1.2941179282800001E-4</v>
      </c>
      <c r="I374">
        <v>3.2769114900000002E-4</v>
      </c>
    </row>
    <row r="375" spans="1:9">
      <c r="A375">
        <v>18.7</v>
      </c>
      <c r="C375">
        <v>1.52625152625E-4</v>
      </c>
      <c r="D375">
        <v>0.37894640000000002</v>
      </c>
      <c r="E375">
        <v>2.0122666666700002E-2</v>
      </c>
      <c r="F375">
        <v>-0.48646716049400002</v>
      </c>
      <c r="G375">
        <v>7.28515625</v>
      </c>
      <c r="H375">
        <v>1.8184438207099999E-4</v>
      </c>
      <c r="I375">
        <v>3.2769114900000002E-4</v>
      </c>
    </row>
    <row r="376" spans="1:9">
      <c r="A376">
        <v>18.75</v>
      </c>
      <c r="C376">
        <v>1.52625152625E-4</v>
      </c>
      <c r="D376">
        <v>0.37922080000000002</v>
      </c>
      <c r="E376">
        <v>-4.1159999999999999E-3</v>
      </c>
      <c r="F376">
        <v>-0.50416765432099997</v>
      </c>
      <c r="G376">
        <v>7.3046875</v>
      </c>
      <c r="H376">
        <v>2.06510560228E-4</v>
      </c>
      <c r="I376">
        <v>3.2769114900000002E-4</v>
      </c>
    </row>
    <row r="377" spans="1:9">
      <c r="A377">
        <v>18.8</v>
      </c>
      <c r="C377">
        <v>1.52625152625E-4</v>
      </c>
      <c r="D377">
        <v>0.37867200000000001</v>
      </c>
      <c r="E377">
        <v>-3.0641333333299998E-2</v>
      </c>
      <c r="F377">
        <v>-0.50298197530900002</v>
      </c>
      <c r="G377">
        <v>7.32421875</v>
      </c>
      <c r="H377">
        <v>1.9454915677099999E-4</v>
      </c>
      <c r="I377">
        <v>3.2769114900000002E-4</v>
      </c>
    </row>
    <row r="378" spans="1:9">
      <c r="A378">
        <v>18.850000000000001</v>
      </c>
      <c r="C378">
        <v>-1.52625152625E-4</v>
      </c>
      <c r="D378">
        <v>0.37620239999999999</v>
      </c>
      <c r="E378">
        <v>-5.7166666666699999E-2</v>
      </c>
      <c r="F378">
        <v>-0.44327456790100001</v>
      </c>
      <c r="G378">
        <v>7.34375</v>
      </c>
      <c r="H378">
        <v>1.7479432878200001E-4</v>
      </c>
      <c r="I378">
        <v>3.2769114900000002E-4</v>
      </c>
    </row>
    <row r="379" spans="1:9">
      <c r="A379">
        <v>18.899999999999999</v>
      </c>
      <c r="C379">
        <v>1.52625152625E-4</v>
      </c>
      <c r="D379">
        <v>0.3726352</v>
      </c>
      <c r="E379">
        <v>-7.7136888888899996E-2</v>
      </c>
      <c r="F379">
        <v>-0.33537777777799999</v>
      </c>
      <c r="G379">
        <v>7.36328125</v>
      </c>
      <c r="H379">
        <v>1.77140090536E-4</v>
      </c>
      <c r="I379">
        <v>3.2769114900000002E-4</v>
      </c>
    </row>
    <row r="380" spans="1:9">
      <c r="A380">
        <v>18.95</v>
      </c>
      <c r="C380">
        <v>4.5787545787500002E-4</v>
      </c>
      <c r="D380">
        <v>0.36824479999999998</v>
      </c>
      <c r="E380">
        <v>-9.1009333333299997E-2</v>
      </c>
      <c r="F380">
        <v>-0.21249061728400001</v>
      </c>
      <c r="G380">
        <v>7.3828125</v>
      </c>
      <c r="H380">
        <v>2.0606833616999999E-4</v>
      </c>
      <c r="I380">
        <v>3.2769114900000002E-4</v>
      </c>
    </row>
    <row r="381" spans="1:9">
      <c r="A381">
        <v>19</v>
      </c>
      <c r="C381">
        <v>1.52625152625E-4</v>
      </c>
      <c r="D381">
        <v>0.36330560000000001</v>
      </c>
      <c r="E381">
        <v>-9.8631555555600006E-2</v>
      </c>
      <c r="F381">
        <v>-8.1727160493799994E-2</v>
      </c>
      <c r="G381">
        <v>7.40234375</v>
      </c>
      <c r="H381">
        <v>2.4090983327900001E-4</v>
      </c>
      <c r="I381">
        <v>3.2769114900000002E-4</v>
      </c>
    </row>
    <row r="382" spans="1:9">
      <c r="A382">
        <v>19.05</v>
      </c>
      <c r="C382">
        <v>1.52625152625E-4</v>
      </c>
      <c r="D382">
        <v>0.35809200000000002</v>
      </c>
      <c r="E382">
        <v>-9.92413333333E-2</v>
      </c>
      <c r="F382">
        <v>5.1322962962999999E-2</v>
      </c>
      <c r="G382">
        <v>7.421875</v>
      </c>
      <c r="H382">
        <v>2.43487483454E-4</v>
      </c>
      <c r="I382">
        <v>3.2769114900000002E-4</v>
      </c>
    </row>
    <row r="383" spans="1:9">
      <c r="A383">
        <v>19.100000000000001</v>
      </c>
      <c r="C383">
        <v>1.52625152625E-4</v>
      </c>
      <c r="D383">
        <v>0.35315279999999999</v>
      </c>
      <c r="E383">
        <v>-9.3448444444399995E-2</v>
      </c>
      <c r="F383">
        <v>0.18217111111100001</v>
      </c>
      <c r="G383">
        <v>7.44140625</v>
      </c>
      <c r="H383">
        <v>1.9396901896399999E-4</v>
      </c>
      <c r="I383">
        <v>3.2769114900000002E-4</v>
      </c>
    </row>
    <row r="384" spans="1:9">
      <c r="A384">
        <v>19.149999999999999</v>
      </c>
      <c r="C384">
        <v>4.5787545787500002E-4</v>
      </c>
      <c r="D384">
        <v>0.34848800000000002</v>
      </c>
      <c r="E384">
        <v>-8.1252888888900004E-2</v>
      </c>
      <c r="F384">
        <v>0.31234172839500002</v>
      </c>
      <c r="G384">
        <v>7.4609375</v>
      </c>
      <c r="H384">
        <v>1.1288244622400001E-4</v>
      </c>
      <c r="I384">
        <v>3.2769114900000002E-4</v>
      </c>
    </row>
    <row r="385" spans="1:9">
      <c r="A385">
        <v>19.2</v>
      </c>
      <c r="C385">
        <v>1.52625152625E-4</v>
      </c>
      <c r="D385">
        <v>0.34464640000000002</v>
      </c>
      <c r="E385">
        <v>-6.0672888888900003E-2</v>
      </c>
      <c r="F385">
        <v>0.41083777777800001</v>
      </c>
      <c r="G385">
        <v>7.48046875</v>
      </c>
      <c r="H385" s="1">
        <v>5.7236435573399999E-5</v>
      </c>
      <c r="I385">
        <v>3.2769114900000002E-4</v>
      </c>
    </row>
    <row r="386" spans="1:9">
      <c r="A386">
        <v>19.25</v>
      </c>
      <c r="C386">
        <v>4.5787545787500002E-4</v>
      </c>
      <c r="D386">
        <v>0.34245120000000001</v>
      </c>
      <c r="E386">
        <v>-3.8873333333300002E-2</v>
      </c>
      <c r="F386">
        <v>0.47647358024699998</v>
      </c>
      <c r="G386">
        <v>7.5</v>
      </c>
      <c r="H386" s="1">
        <v>6.9973126128599998E-5</v>
      </c>
      <c r="I386">
        <v>3.2769114900000002E-4</v>
      </c>
    </row>
    <row r="387" spans="1:9">
      <c r="A387">
        <v>19.3</v>
      </c>
      <c r="C387">
        <v>1.52625152625E-4</v>
      </c>
      <c r="D387">
        <v>0.34053040000000001</v>
      </c>
      <c r="E387">
        <v>-1.2500444444400001E-2</v>
      </c>
      <c r="F387">
        <v>0.51966617283899996</v>
      </c>
      <c r="G387">
        <v>7.51953125</v>
      </c>
      <c r="H387" s="1">
        <v>7.8522264803600005E-5</v>
      </c>
      <c r="I387">
        <v>3.2769114900000002E-4</v>
      </c>
    </row>
    <row r="388" spans="1:9">
      <c r="A388">
        <v>19.350000000000001</v>
      </c>
      <c r="C388">
        <v>1.52625152625E-4</v>
      </c>
      <c r="D388">
        <v>0.34107920000000003</v>
      </c>
      <c r="E388">
        <v>1.60066666667E-2</v>
      </c>
      <c r="F388">
        <v>0.50247382716</v>
      </c>
      <c r="G388">
        <v>7.5390625</v>
      </c>
      <c r="H388" s="1">
        <v>6.2714385437699996E-5</v>
      </c>
      <c r="I388">
        <v>3.2769114900000002E-4</v>
      </c>
    </row>
    <row r="389" spans="1:9">
      <c r="A389">
        <v>19.399999999999999</v>
      </c>
      <c r="C389">
        <v>1.52625152625E-4</v>
      </c>
      <c r="D389">
        <v>0.34245120000000001</v>
      </c>
      <c r="E389">
        <v>3.8873333333300002E-2</v>
      </c>
      <c r="F389">
        <v>0.45538543209900001</v>
      </c>
      <c r="G389">
        <v>7.55859375</v>
      </c>
      <c r="H389" s="1">
        <v>3.38694393106E-5</v>
      </c>
      <c r="I389">
        <v>3.2769114900000002E-4</v>
      </c>
    </row>
    <row r="390" spans="1:9">
      <c r="A390">
        <v>19.45</v>
      </c>
      <c r="C390">
        <v>1.52625152625E-4</v>
      </c>
      <c r="D390">
        <v>0.34492080000000003</v>
      </c>
      <c r="E390">
        <v>6.1587555555599999E-2</v>
      </c>
      <c r="F390">
        <v>0.39576271604899999</v>
      </c>
      <c r="G390">
        <v>7.578125</v>
      </c>
      <c r="H390" s="1">
        <v>3.5011939344799997E-5</v>
      </c>
      <c r="I390">
        <v>3.2769114900000002E-4</v>
      </c>
    </row>
    <row r="391" spans="1:9">
      <c r="A391">
        <v>19.5</v>
      </c>
      <c r="C391">
        <v>1.52625152625E-4</v>
      </c>
      <c r="D391">
        <v>0.34876239999999997</v>
      </c>
      <c r="E391">
        <v>8.0033333333299997E-2</v>
      </c>
      <c r="F391">
        <v>0.30107777777799999</v>
      </c>
      <c r="G391">
        <v>7.59765625</v>
      </c>
      <c r="H391" s="1">
        <v>8.5224745643499997E-5</v>
      </c>
      <c r="I391">
        <v>3.2769114900000002E-4</v>
      </c>
    </row>
    <row r="392" spans="1:9">
      <c r="A392">
        <v>19.55</v>
      </c>
      <c r="C392">
        <v>1.52625152625E-4</v>
      </c>
      <c r="D392">
        <v>0.35315279999999999</v>
      </c>
      <c r="E392">
        <v>9.2991111111100005E-2</v>
      </c>
      <c r="F392">
        <v>0.17802123456800001</v>
      </c>
      <c r="G392">
        <v>7.6171875</v>
      </c>
      <c r="H392">
        <v>1.2941188518E-4</v>
      </c>
      <c r="I392">
        <v>3.2769114900000002E-4</v>
      </c>
    </row>
    <row r="393" spans="1:9">
      <c r="A393">
        <v>19.600000000000001</v>
      </c>
      <c r="C393">
        <v>4.5787545787500002E-4</v>
      </c>
      <c r="D393">
        <v>0.35836639999999997</v>
      </c>
      <c r="E393">
        <v>9.8479111111099998E-2</v>
      </c>
      <c r="F393">
        <v>3.92967901235E-2</v>
      </c>
      <c r="G393">
        <v>7.63671875</v>
      </c>
      <c r="H393">
        <v>1.4207256061500001E-4</v>
      </c>
      <c r="I393">
        <v>3.2769114900000002E-4</v>
      </c>
    </row>
    <row r="394" spans="1:9">
      <c r="A394">
        <v>19.649999999999999</v>
      </c>
      <c r="C394">
        <v>4.5787545787500002E-4</v>
      </c>
      <c r="D394">
        <v>0.36330560000000001</v>
      </c>
      <c r="E394">
        <v>9.6497333333300003E-2</v>
      </c>
      <c r="F394">
        <v>-9.1974814814799993E-2</v>
      </c>
      <c r="G394">
        <v>7.65625</v>
      </c>
      <c r="H394">
        <v>1.16866298027E-4</v>
      </c>
      <c r="I394">
        <v>3.2769114900000002E-4</v>
      </c>
    </row>
    <row r="395" spans="1:9">
      <c r="A395">
        <v>19.7</v>
      </c>
      <c r="C395">
        <v>1.52625152625E-4</v>
      </c>
      <c r="D395">
        <v>0.36824479999999998</v>
      </c>
      <c r="E395">
        <v>8.8570222222199999E-2</v>
      </c>
      <c r="F395">
        <v>-0.20927234567899999</v>
      </c>
      <c r="G395">
        <v>7.67578125</v>
      </c>
      <c r="H395" s="1">
        <v>6.6521664911099997E-5</v>
      </c>
      <c r="I395">
        <v>3.2769114900000002E-4</v>
      </c>
    </row>
    <row r="396" spans="1:9">
      <c r="A396">
        <v>19.75</v>
      </c>
      <c r="C396">
        <v>1.52625152625E-4</v>
      </c>
      <c r="D396">
        <v>0.37236079999999999</v>
      </c>
      <c r="E396">
        <v>7.5155111111100001E-2</v>
      </c>
      <c r="F396">
        <v>-0.315644691358</v>
      </c>
      <c r="G396">
        <v>7.6953125</v>
      </c>
      <c r="H396" s="1">
        <v>1.7591257432900001E-5</v>
      </c>
      <c r="I396">
        <v>3.2769114900000002E-4</v>
      </c>
    </row>
    <row r="397" spans="1:9">
      <c r="A397">
        <v>19.8</v>
      </c>
      <c r="C397">
        <v>1.52625152625E-4</v>
      </c>
      <c r="D397">
        <v>0.37592799999999998</v>
      </c>
      <c r="E397">
        <v>5.7166666666699999E-2</v>
      </c>
      <c r="F397">
        <v>-0.41829061728400002</v>
      </c>
      <c r="G397">
        <v>7.71484375</v>
      </c>
      <c r="H397" s="1">
        <v>5.7640700808700002E-5</v>
      </c>
      <c r="I397">
        <v>3.2769114900000002E-4</v>
      </c>
    </row>
    <row r="398" spans="1:9">
      <c r="A398">
        <v>19.850000000000001</v>
      </c>
      <c r="C398">
        <v>1.52625152625E-4</v>
      </c>
      <c r="D398">
        <v>0.3783976</v>
      </c>
      <c r="E398">
        <v>3.2318222222200002E-2</v>
      </c>
      <c r="F398">
        <v>-0.495359753086</v>
      </c>
      <c r="G398">
        <v>7.734375</v>
      </c>
      <c r="H398">
        <v>1.2456782308200001E-4</v>
      </c>
      <c r="I398">
        <v>3.2769114900000002E-4</v>
      </c>
    </row>
    <row r="399" spans="1:9">
      <c r="A399">
        <v>19.899999999999999</v>
      </c>
      <c r="C399">
        <v>1.52625152625E-4</v>
      </c>
      <c r="D399">
        <v>0.37922080000000002</v>
      </c>
      <c r="E399">
        <v>5.4879999999999998E-3</v>
      </c>
      <c r="F399">
        <v>-0.52449358024699999</v>
      </c>
      <c r="G399">
        <v>7.75390625</v>
      </c>
      <c r="H399">
        <v>1.8293149096499999E-4</v>
      </c>
      <c r="I399">
        <v>3.2769114900000002E-4</v>
      </c>
    </row>
    <row r="400" spans="1:9">
      <c r="A400">
        <v>19.95</v>
      </c>
      <c r="C400">
        <v>1.52625152625E-4</v>
      </c>
      <c r="D400">
        <v>0.37894640000000002</v>
      </c>
      <c r="E400">
        <v>-2.1647111111100001E-2</v>
      </c>
      <c r="F400">
        <v>-0.51306024691399998</v>
      </c>
      <c r="G400">
        <v>7.7734375</v>
      </c>
      <c r="H400">
        <v>1.99464341401E-4</v>
      </c>
      <c r="I400">
        <v>3.2769114900000002E-4</v>
      </c>
    </row>
    <row r="401" spans="1:9">
      <c r="A401">
        <v>20</v>
      </c>
      <c r="C401">
        <v>4.5787545787500002E-4</v>
      </c>
      <c r="D401">
        <v>0.37702560000000002</v>
      </c>
      <c r="E401">
        <v>-4.7562666666699997E-2</v>
      </c>
      <c r="F401">
        <v>-0.45724864197499998</v>
      </c>
      <c r="G401">
        <v>7.79296875</v>
      </c>
      <c r="H401">
        <v>1.5633768686700001E-4</v>
      </c>
      <c r="I401">
        <v>3.2769114900000002E-4</v>
      </c>
    </row>
    <row r="402" spans="1:9">
      <c r="A402">
        <v>20.05</v>
      </c>
      <c r="C402">
        <v>1.52625152625E-4</v>
      </c>
      <c r="D402">
        <v>0.37400719999999998</v>
      </c>
      <c r="E402">
        <v>-6.9057333333299997E-2</v>
      </c>
      <c r="F402">
        <v>-0.361378024691</v>
      </c>
      <c r="G402">
        <v>7.8125</v>
      </c>
      <c r="H402" s="1">
        <v>7.0018096919199994E-5</v>
      </c>
      <c r="I402">
        <v>3.2769114900000002E-4</v>
      </c>
    </row>
    <row r="403" spans="1:9">
      <c r="A403">
        <v>20.100000000000001</v>
      </c>
      <c r="C403">
        <v>1.52625152625E-4</v>
      </c>
      <c r="D403">
        <v>0.36989119999999998</v>
      </c>
      <c r="E403">
        <v>-8.4759111111100002E-2</v>
      </c>
      <c r="F403">
        <v>-0.240777530864</v>
      </c>
      <c r="G403">
        <v>7.83203125</v>
      </c>
      <c r="H403" s="1">
        <v>1.38849774219E-5</v>
      </c>
      <c r="I403">
        <v>3.2769114900000002E-4</v>
      </c>
    </row>
    <row r="404" spans="1:9">
      <c r="A404">
        <v>20.149999999999999</v>
      </c>
      <c r="C404">
        <v>1.52625152625E-4</v>
      </c>
      <c r="D404">
        <v>0.36522640000000001</v>
      </c>
      <c r="E404">
        <v>-9.3296000000000004E-2</v>
      </c>
      <c r="F404">
        <v>-0.115264938272</v>
      </c>
      <c r="G404">
        <v>7.8515625</v>
      </c>
      <c r="H404" s="1">
        <v>4.81143309261E-5</v>
      </c>
      <c r="I404">
        <v>3.2769114900000002E-4</v>
      </c>
    </row>
    <row r="405" spans="1:9">
      <c r="A405">
        <v>20.2</v>
      </c>
      <c r="C405">
        <v>1.52625152625E-4</v>
      </c>
      <c r="D405">
        <v>0.36028719999999997</v>
      </c>
      <c r="E405">
        <v>-9.5277777777799999E-2</v>
      </c>
      <c r="F405">
        <v>-5.1661728395E-3</v>
      </c>
      <c r="G405">
        <v>7.87109375</v>
      </c>
      <c r="H405" s="1">
        <v>1.63757116225E-5</v>
      </c>
      <c r="I405">
        <v>3.2769114900000002E-4</v>
      </c>
    </row>
    <row r="406" spans="1:9">
      <c r="A406">
        <v>20.25</v>
      </c>
      <c r="C406">
        <v>1.52625152625E-4</v>
      </c>
      <c r="D406">
        <v>0.35562240000000001</v>
      </c>
      <c r="E406">
        <v>-9.3753333333300007E-2</v>
      </c>
      <c r="F406">
        <v>0.10459382716</v>
      </c>
      <c r="G406">
        <v>7.890625</v>
      </c>
      <c r="H406" s="1">
        <v>5.9468580424000001E-5</v>
      </c>
      <c r="I406">
        <v>3.2769114900000002E-4</v>
      </c>
    </row>
    <row r="407" spans="1:9">
      <c r="A407">
        <v>20.3</v>
      </c>
      <c r="C407">
        <v>1.52625152625E-4</v>
      </c>
      <c r="D407">
        <v>0.35068319999999997</v>
      </c>
      <c r="E407">
        <v>-8.6283555555599994E-2</v>
      </c>
      <c r="F407">
        <v>0.23730518518499999</v>
      </c>
      <c r="G407">
        <v>7.91015625</v>
      </c>
      <c r="H407">
        <v>1.3289038721100001E-4</v>
      </c>
      <c r="I407">
        <v>3.2769114900000002E-4</v>
      </c>
    </row>
    <row r="408" spans="1:9">
      <c r="A408">
        <v>20.350000000000001</v>
      </c>
      <c r="C408">
        <v>1.52625152625E-4</v>
      </c>
      <c r="D408">
        <v>0.34656720000000002</v>
      </c>
      <c r="E408">
        <v>-6.9667111111099994E-2</v>
      </c>
      <c r="F408">
        <v>0.36078518518500002</v>
      </c>
      <c r="G408">
        <v>7.9296875</v>
      </c>
      <c r="H408">
        <v>1.61905336282E-4</v>
      </c>
      <c r="I408">
        <v>3.2769114900000002E-4</v>
      </c>
    </row>
    <row r="409" spans="1:9">
      <c r="A409">
        <v>20.399999999999999</v>
      </c>
      <c r="C409">
        <v>4.5787545787500002E-4</v>
      </c>
      <c r="D409">
        <v>0.34354879999999999</v>
      </c>
      <c r="E409">
        <v>-4.8324888888899999E-2</v>
      </c>
      <c r="F409">
        <v>0.44547654321000002</v>
      </c>
      <c r="G409">
        <v>7.94921875</v>
      </c>
      <c r="H409">
        <v>1.31858959224E-4</v>
      </c>
      <c r="I409">
        <v>3.2769114900000002E-4</v>
      </c>
    </row>
    <row r="410" spans="1:9">
      <c r="A410">
        <v>20.45</v>
      </c>
      <c r="C410">
        <v>1.52625152625E-4</v>
      </c>
      <c r="D410">
        <v>0.34162799999999999</v>
      </c>
      <c r="E410">
        <v>-2.37813333333E-2</v>
      </c>
      <c r="F410">
        <v>0.49468222222199998</v>
      </c>
      <c r="G410">
        <v>7.96875</v>
      </c>
      <c r="H410" s="1">
        <v>6.9838852833400001E-5</v>
      </c>
      <c r="I410">
        <v>3.2769114900000002E-4</v>
      </c>
    </row>
    <row r="411" spans="1:9">
      <c r="A411">
        <v>20.5</v>
      </c>
      <c r="C411">
        <v>4.5787545787500002E-4</v>
      </c>
      <c r="D411">
        <v>0.34107920000000003</v>
      </c>
      <c r="E411">
        <v>2.5915555555600001E-3</v>
      </c>
      <c r="F411">
        <v>0.50620024691400001</v>
      </c>
      <c r="G411">
        <v>7.98828125</v>
      </c>
      <c r="H411" s="1">
        <v>3.7415478817100003E-5</v>
      </c>
      <c r="I411">
        <v>3.2769114900000002E-4</v>
      </c>
    </row>
    <row r="412" spans="1:9">
      <c r="A412">
        <v>20.55</v>
      </c>
      <c r="C412">
        <v>1.52625152625E-4</v>
      </c>
      <c r="D412">
        <v>0.3419024</v>
      </c>
      <c r="E412">
        <v>2.8507111111099999E-2</v>
      </c>
      <c r="F412">
        <v>0.48062345679000001</v>
      </c>
      <c r="G412">
        <v>8.0078125</v>
      </c>
      <c r="H412" s="1">
        <v>4.4767564334599999E-5</v>
      </c>
      <c r="I412">
        <v>3.2769114900000002E-4</v>
      </c>
    </row>
    <row r="413" spans="1:9">
      <c r="A413">
        <v>20.6</v>
      </c>
      <c r="C413">
        <v>1.52625152625E-4</v>
      </c>
      <c r="D413">
        <v>0.3440976</v>
      </c>
      <c r="E413">
        <v>5.13737777778E-2</v>
      </c>
      <c r="F413">
        <v>0.43243407407399997</v>
      </c>
      <c r="G413">
        <v>8.02734375</v>
      </c>
      <c r="H413" s="1">
        <v>4.2881458884600001E-5</v>
      </c>
      <c r="I413">
        <v>3.2769114900000002E-4</v>
      </c>
    </row>
    <row r="414" spans="1:9">
      <c r="A414">
        <v>20.65</v>
      </c>
      <c r="C414">
        <v>4.5787545787500002E-4</v>
      </c>
      <c r="D414">
        <v>0.34711599999999998</v>
      </c>
      <c r="E414">
        <v>7.1801333333299994E-2</v>
      </c>
      <c r="F414">
        <v>0.369931851852</v>
      </c>
      <c r="G414">
        <v>8.046875</v>
      </c>
      <c r="H414" s="1">
        <v>2.8044055375699998E-5</v>
      </c>
      <c r="I414">
        <v>3.2769114900000002E-4</v>
      </c>
    </row>
    <row r="415" spans="1:9">
      <c r="A415">
        <v>20.7</v>
      </c>
      <c r="C415">
        <v>1.52625152625E-4</v>
      </c>
      <c r="D415">
        <v>0.35123199999999999</v>
      </c>
      <c r="E415">
        <v>9.1009333333299997E-2</v>
      </c>
      <c r="F415">
        <v>0.25322716049400001</v>
      </c>
      <c r="G415">
        <v>8.06640625</v>
      </c>
      <c r="H415" s="1">
        <v>2.1893631734700002E-5</v>
      </c>
      <c r="I415">
        <v>3.2769114900000002E-4</v>
      </c>
    </row>
    <row r="416" spans="1:9">
      <c r="A416">
        <v>20.75</v>
      </c>
      <c r="C416">
        <v>4.5787545787500002E-4</v>
      </c>
      <c r="D416">
        <v>0.35671999999999998</v>
      </c>
      <c r="E416">
        <v>9.9698666666700006E-2</v>
      </c>
      <c r="F416">
        <v>8.6808641975299999E-2</v>
      </c>
      <c r="G416">
        <v>8.0859375</v>
      </c>
      <c r="H416" s="1">
        <v>4.1712630134199997E-5</v>
      </c>
      <c r="I416">
        <v>3.2769114900000002E-4</v>
      </c>
    </row>
    <row r="417" spans="1:9">
      <c r="A417">
        <v>20.8</v>
      </c>
      <c r="C417">
        <v>1.52625152625E-4</v>
      </c>
      <c r="D417">
        <v>0.36165920000000001</v>
      </c>
      <c r="E417">
        <v>9.81742222222E-2</v>
      </c>
      <c r="F417">
        <v>-5.8182962962999997E-2</v>
      </c>
      <c r="G417">
        <v>8.10546875</v>
      </c>
      <c r="H417" s="1">
        <v>4.9707942174899998E-5</v>
      </c>
      <c r="I417">
        <v>3.2769114900000002E-4</v>
      </c>
    </row>
    <row r="418" spans="1:9">
      <c r="A418">
        <v>20.85</v>
      </c>
      <c r="C418">
        <v>1.52625152625E-4</v>
      </c>
      <c r="D418">
        <v>0.36659839999999999</v>
      </c>
      <c r="E418">
        <v>9.2838666666700001E-2</v>
      </c>
      <c r="F418">
        <v>-0.18250987654299999</v>
      </c>
      <c r="G418">
        <v>8.125</v>
      </c>
      <c r="H418" s="1">
        <v>7.1201033207599998E-5</v>
      </c>
      <c r="I418">
        <v>3.2769114900000002E-4</v>
      </c>
    </row>
    <row r="419" spans="1:9">
      <c r="A419">
        <v>20.9</v>
      </c>
      <c r="C419">
        <v>1.52625152625E-4</v>
      </c>
      <c r="D419">
        <v>0.37126320000000002</v>
      </c>
      <c r="E419">
        <v>8.0033333333299997E-2</v>
      </c>
      <c r="F419">
        <v>-0.30056962963</v>
      </c>
      <c r="G419">
        <v>8.14453125</v>
      </c>
      <c r="H419">
        <v>1.06814457809E-4</v>
      </c>
      <c r="I419">
        <v>3.2769114900000002E-4</v>
      </c>
    </row>
    <row r="420" spans="1:9">
      <c r="A420">
        <v>20.95</v>
      </c>
      <c r="C420">
        <v>1.52625152625E-4</v>
      </c>
      <c r="D420">
        <v>0.37483040000000001</v>
      </c>
      <c r="E420">
        <v>6.1740000000000003E-2</v>
      </c>
      <c r="F420">
        <v>-0.393560740741</v>
      </c>
      <c r="G420">
        <v>8.1640625</v>
      </c>
      <c r="H420">
        <v>1.2068923757200001E-4</v>
      </c>
      <c r="I420">
        <v>3.2769114900000002E-4</v>
      </c>
    </row>
    <row r="421" spans="1:9">
      <c r="A421">
        <v>21</v>
      </c>
      <c r="C421">
        <v>1.52625152625E-4</v>
      </c>
      <c r="D421">
        <v>0.37757439999999998</v>
      </c>
      <c r="E421">
        <v>3.9635555555599999E-2</v>
      </c>
      <c r="F421">
        <v>-0.45987407407399999</v>
      </c>
      <c r="G421">
        <v>8.18359375</v>
      </c>
      <c r="H421">
        <v>1.04454642262E-4</v>
      </c>
      <c r="I421">
        <v>3.2769114900000002E-4</v>
      </c>
    </row>
    <row r="422" spans="1:9">
      <c r="A422">
        <v>21.05</v>
      </c>
      <c r="C422">
        <v>4.5787545787500002E-4</v>
      </c>
      <c r="D422">
        <v>0.37894640000000002</v>
      </c>
      <c r="E422">
        <v>1.4177333333300001E-2</v>
      </c>
      <c r="F422">
        <v>-0.488245679012</v>
      </c>
      <c r="G422">
        <v>8.203125</v>
      </c>
      <c r="H422" s="1">
        <v>9.8132800547300002E-5</v>
      </c>
      <c r="I422">
        <v>3.2769114900000002E-4</v>
      </c>
    </row>
    <row r="423" spans="1:9">
      <c r="A423">
        <v>21.1</v>
      </c>
      <c r="C423">
        <v>1.52625152625E-4</v>
      </c>
      <c r="D423">
        <v>0.37894640000000002</v>
      </c>
      <c r="E423">
        <v>-1.0671111111099999E-2</v>
      </c>
      <c r="F423">
        <v>-0.48121629629599999</v>
      </c>
      <c r="G423">
        <v>8.22265625</v>
      </c>
      <c r="H423">
        <v>1.3942344123499999E-4</v>
      </c>
      <c r="I423">
        <v>3.2769114900000002E-4</v>
      </c>
    </row>
    <row r="424" spans="1:9">
      <c r="A424">
        <v>21.15</v>
      </c>
      <c r="C424">
        <v>1.52625152625E-4</v>
      </c>
      <c r="D424">
        <v>0.37784879999999998</v>
      </c>
      <c r="E424">
        <v>-3.47573333333E-2</v>
      </c>
      <c r="F424">
        <v>-0.45106617283900002</v>
      </c>
      <c r="G424">
        <v>8.2421875</v>
      </c>
      <c r="H424">
        <v>1.9006278646699999E-4</v>
      </c>
      <c r="I424">
        <v>3.2769114900000002E-4</v>
      </c>
    </row>
    <row r="425" spans="1:9">
      <c r="A425">
        <v>21.2</v>
      </c>
      <c r="C425">
        <v>1.52625152625E-4</v>
      </c>
      <c r="D425">
        <v>0.37537920000000002</v>
      </c>
      <c r="E425">
        <v>-5.6556888888900002E-2</v>
      </c>
      <c r="F425">
        <v>-0.398811604938</v>
      </c>
      <c r="G425">
        <v>8.26171875</v>
      </c>
      <c r="H425">
        <v>2.17076956438E-4</v>
      </c>
      <c r="I425">
        <v>3.2769114900000002E-4</v>
      </c>
    </row>
    <row r="426" spans="1:9">
      <c r="A426">
        <v>21.25</v>
      </c>
      <c r="C426">
        <v>1.52625152625E-4</v>
      </c>
      <c r="D426">
        <v>0.37208639999999998</v>
      </c>
      <c r="E426">
        <v>-7.5459999999999999E-2</v>
      </c>
      <c r="F426">
        <v>-0.32335160493800003</v>
      </c>
      <c r="G426">
        <v>8.28125</v>
      </c>
      <c r="H426">
        <v>2.06236649271E-4</v>
      </c>
      <c r="I426">
        <v>3.2769114900000002E-4</v>
      </c>
    </row>
    <row r="427" spans="1:9">
      <c r="A427">
        <v>21.3</v>
      </c>
      <c r="C427">
        <v>1.52625152625E-4</v>
      </c>
      <c r="D427">
        <v>0.36769600000000002</v>
      </c>
      <c r="E427">
        <v>-9.0399555555600003E-2</v>
      </c>
      <c r="F427">
        <v>-0.212575308642</v>
      </c>
      <c r="G427">
        <v>8.30078125</v>
      </c>
      <c r="H427">
        <v>1.59899887705E-4</v>
      </c>
      <c r="I427">
        <v>3.2769114900000002E-4</v>
      </c>
    </row>
    <row r="428" spans="1:9">
      <c r="A428">
        <v>21.35</v>
      </c>
      <c r="C428">
        <v>1.52625152625E-4</v>
      </c>
      <c r="D428">
        <v>0.36275679999999999</v>
      </c>
      <c r="E428">
        <v>-9.81742222222E-2</v>
      </c>
      <c r="F428">
        <v>-7.0463209876499996E-2</v>
      </c>
      <c r="G428">
        <v>8.3203125</v>
      </c>
      <c r="H428" s="1">
        <v>9.5258985460299994E-5</v>
      </c>
      <c r="I428">
        <v>3.2769114900000002E-4</v>
      </c>
    </row>
    <row r="429" spans="1:9">
      <c r="A429">
        <v>21.4</v>
      </c>
      <c r="C429">
        <v>4.5787545787500002E-4</v>
      </c>
      <c r="D429">
        <v>0.35754320000000001</v>
      </c>
      <c r="E429">
        <v>-9.7869333333300002E-2</v>
      </c>
      <c r="F429">
        <v>8.0456790123500002E-2</v>
      </c>
      <c r="G429">
        <v>8.33984375</v>
      </c>
      <c r="H429" s="1">
        <v>4.4563607025599999E-5</v>
      </c>
      <c r="I429">
        <v>3.2769114900000002E-4</v>
      </c>
    </row>
    <row r="430" spans="1:9">
      <c r="A430">
        <v>21.45</v>
      </c>
      <c r="C430">
        <v>4.5787545787500002E-4</v>
      </c>
      <c r="D430">
        <v>0.35260399999999997</v>
      </c>
      <c r="E430">
        <v>-8.9027555555600005E-2</v>
      </c>
      <c r="F430">
        <v>0.21037333333300001</v>
      </c>
      <c r="G430">
        <v>8.359375</v>
      </c>
      <c r="H430" s="1">
        <v>6.1779764955599995E-5</v>
      </c>
      <c r="I430">
        <v>3.2769114900000002E-4</v>
      </c>
    </row>
    <row r="431" spans="1:9">
      <c r="A431">
        <v>21.5</v>
      </c>
      <c r="C431">
        <v>1.52625152625E-4</v>
      </c>
      <c r="D431">
        <v>0.34848800000000002</v>
      </c>
      <c r="E431">
        <v>-7.5459999999999999E-2</v>
      </c>
      <c r="F431">
        <v>0.31141012345699998</v>
      </c>
      <c r="G431">
        <v>8.37890625</v>
      </c>
      <c r="H431" s="1">
        <v>8.5580840653799994E-5</v>
      </c>
      <c r="I431">
        <v>3.2769114900000002E-4</v>
      </c>
    </row>
    <row r="432" spans="1:9">
      <c r="A432">
        <v>21.55</v>
      </c>
      <c r="C432">
        <v>1.52625152625E-4</v>
      </c>
      <c r="D432">
        <v>0.34492080000000003</v>
      </c>
      <c r="E432">
        <v>-5.7776444444399999E-2</v>
      </c>
      <c r="F432">
        <v>0.40202987654299999</v>
      </c>
      <c r="G432">
        <v>8.3984375</v>
      </c>
      <c r="H432" s="1">
        <v>7.7160624553599999E-5</v>
      </c>
      <c r="I432">
        <v>3.2769114900000002E-4</v>
      </c>
    </row>
    <row r="433" spans="1:9">
      <c r="A433">
        <v>21.6</v>
      </c>
      <c r="C433">
        <v>4.5787545787500002E-4</v>
      </c>
      <c r="D433">
        <v>0.34245120000000001</v>
      </c>
      <c r="E433">
        <v>-3.4604888888900003E-2</v>
      </c>
      <c r="F433">
        <v>0.47317061728400001</v>
      </c>
      <c r="G433">
        <v>8.41796875</v>
      </c>
      <c r="H433" s="1">
        <v>4.0979174244599999E-5</v>
      </c>
      <c r="I433">
        <v>3.2769114900000002E-4</v>
      </c>
    </row>
    <row r="434" spans="1:9">
      <c r="A434">
        <v>21.65</v>
      </c>
      <c r="C434">
        <v>1.52625152625E-4</v>
      </c>
      <c r="D434">
        <v>0.34135359999999998</v>
      </c>
      <c r="E434">
        <v>-8.6893333333299995E-3</v>
      </c>
      <c r="F434">
        <v>0.50611555555599996</v>
      </c>
      <c r="G434">
        <v>8.4375</v>
      </c>
      <c r="H434" s="1">
        <v>6.1464011825500004E-5</v>
      </c>
      <c r="I434">
        <v>3.2769114900000002E-4</v>
      </c>
    </row>
    <row r="435" spans="1:9">
      <c r="A435">
        <v>21.7</v>
      </c>
      <c r="C435">
        <v>1.52625152625E-4</v>
      </c>
      <c r="D435">
        <v>0.34162799999999999</v>
      </c>
      <c r="E435">
        <v>1.70737777778E-2</v>
      </c>
      <c r="F435">
        <v>0.50763999999999998</v>
      </c>
      <c r="G435">
        <v>8.45703125</v>
      </c>
      <c r="H435">
        <v>1.0785619143400001E-4</v>
      </c>
      <c r="I435">
        <v>3.2769114900000002E-4</v>
      </c>
    </row>
    <row r="436" spans="1:9">
      <c r="A436">
        <v>21.75</v>
      </c>
      <c r="C436">
        <v>1.52625152625E-4</v>
      </c>
      <c r="D436">
        <v>0.34300000000000003</v>
      </c>
      <c r="E436">
        <v>4.3294222222200002E-2</v>
      </c>
      <c r="F436">
        <v>0.47317061728400001</v>
      </c>
      <c r="G436">
        <v>8.4765625</v>
      </c>
      <c r="H436">
        <v>1.06250947067E-4</v>
      </c>
      <c r="I436">
        <v>3.2769114900000002E-4</v>
      </c>
    </row>
    <row r="437" spans="1:9">
      <c r="A437">
        <v>21.8</v>
      </c>
      <c r="C437">
        <v>1.52625152625E-4</v>
      </c>
      <c r="D437">
        <v>0.3460184</v>
      </c>
      <c r="E437">
        <v>6.7227999999999996E-2</v>
      </c>
      <c r="F437">
        <v>0.37933259259300001</v>
      </c>
      <c r="G437">
        <v>8.49609375</v>
      </c>
      <c r="H437" s="1">
        <v>5.5565243503900001E-5</v>
      </c>
      <c r="I437">
        <v>3.2769114900000002E-4</v>
      </c>
    </row>
    <row r="438" spans="1:9">
      <c r="A438">
        <v>21.85</v>
      </c>
      <c r="C438">
        <v>1.52625152625E-4</v>
      </c>
      <c r="D438">
        <v>0.35013440000000001</v>
      </c>
      <c r="E438">
        <v>8.2624888888900003E-2</v>
      </c>
      <c r="F438">
        <v>0.25314246913600003</v>
      </c>
      <c r="G438">
        <v>8.515625</v>
      </c>
      <c r="H438" s="1">
        <v>4.14261374061E-5</v>
      </c>
      <c r="I438">
        <v>3.2769114900000002E-4</v>
      </c>
    </row>
    <row r="439" spans="1:9">
      <c r="A439">
        <v>21.9</v>
      </c>
      <c r="C439">
        <v>-1.52625152625E-4</v>
      </c>
      <c r="D439">
        <v>0.35452479999999997</v>
      </c>
      <c r="E439">
        <v>9.1771555555600001E-2</v>
      </c>
      <c r="F439">
        <v>0.134151111111</v>
      </c>
      <c r="G439">
        <v>8.53515625</v>
      </c>
      <c r="H439" s="1">
        <v>7.2481958951400003E-5</v>
      </c>
      <c r="I439">
        <v>3.2769114900000002E-4</v>
      </c>
    </row>
    <row r="440" spans="1:9">
      <c r="A440">
        <v>21.95</v>
      </c>
      <c r="C440">
        <v>1.52625152625E-4</v>
      </c>
      <c r="D440">
        <v>0.35946400000000001</v>
      </c>
      <c r="E440">
        <v>9.604E-2</v>
      </c>
      <c r="F440">
        <v>1.41434567901E-2</v>
      </c>
      <c r="G440">
        <v>8.5546875</v>
      </c>
      <c r="H440" s="1">
        <v>5.6779507835999997E-5</v>
      </c>
      <c r="I440">
        <v>3.2769114900000002E-4</v>
      </c>
    </row>
    <row r="441" spans="1:9">
      <c r="A441">
        <v>22</v>
      </c>
      <c r="C441">
        <v>4.5787545787500002E-4</v>
      </c>
      <c r="D441">
        <v>0.36440319999999998</v>
      </c>
      <c r="E441">
        <v>9.3600888888900002E-2</v>
      </c>
      <c r="F441">
        <v>-0.11179259259300001</v>
      </c>
      <c r="G441">
        <v>8.57421875</v>
      </c>
      <c r="H441" s="1">
        <v>4.0936275590599999E-5</v>
      </c>
      <c r="I441">
        <v>3.2769114900000002E-4</v>
      </c>
    </row>
    <row r="442" spans="1:9">
      <c r="A442">
        <v>22.05</v>
      </c>
      <c r="C442">
        <v>1.52625152625E-4</v>
      </c>
      <c r="D442">
        <v>0.36906800000000001</v>
      </c>
      <c r="E442">
        <v>8.4911555555599996E-2</v>
      </c>
      <c r="F442">
        <v>-0.23645827160499999</v>
      </c>
      <c r="G442">
        <v>8.59375</v>
      </c>
      <c r="H442" s="1">
        <v>9.7215093175099997E-5</v>
      </c>
      <c r="I442">
        <v>3.2769114900000002E-4</v>
      </c>
    </row>
    <row r="443" spans="1:9">
      <c r="A443">
        <v>22.1</v>
      </c>
      <c r="C443">
        <v>1.52625152625E-4</v>
      </c>
      <c r="D443">
        <v>0.37318400000000002</v>
      </c>
      <c r="E443">
        <v>6.9362222222199996E-2</v>
      </c>
      <c r="F443">
        <v>-0.34621827160500002</v>
      </c>
      <c r="G443">
        <v>8.61328125</v>
      </c>
      <c r="H443">
        <v>1.45649644445E-4</v>
      </c>
      <c r="I443">
        <v>3.2769114900000002E-4</v>
      </c>
    </row>
    <row r="444" spans="1:9">
      <c r="A444">
        <v>22.15</v>
      </c>
      <c r="C444">
        <v>4.5787545787500002E-4</v>
      </c>
      <c r="D444">
        <v>0.37620239999999999</v>
      </c>
      <c r="E444">
        <v>4.8782222222200002E-2</v>
      </c>
      <c r="F444">
        <v>-0.42227111111100002</v>
      </c>
      <c r="G444">
        <v>8.6328125</v>
      </c>
      <c r="H444">
        <v>1.73613415248E-4</v>
      </c>
      <c r="I444">
        <v>3.2769114900000002E-4</v>
      </c>
    </row>
    <row r="445" spans="1:9">
      <c r="A445">
        <v>22.2</v>
      </c>
      <c r="C445">
        <v>1.52625152625E-4</v>
      </c>
      <c r="D445">
        <v>0.37812319999999999</v>
      </c>
      <c r="E445">
        <v>2.6068000000000001E-2</v>
      </c>
      <c r="F445">
        <v>-0.46952888888900002</v>
      </c>
      <c r="G445">
        <v>8.65234375</v>
      </c>
      <c r="H445">
        <v>1.8984342877800001E-4</v>
      </c>
      <c r="I445">
        <v>3.2769114900000002E-4</v>
      </c>
    </row>
    <row r="446" spans="1:9">
      <c r="A446">
        <v>22.25</v>
      </c>
      <c r="C446">
        <v>1.52625152625E-4</v>
      </c>
      <c r="D446">
        <v>0.37894640000000002</v>
      </c>
      <c r="E446">
        <v>6.0977777777800003E-4</v>
      </c>
      <c r="F446">
        <v>-0.48604370370400002</v>
      </c>
      <c r="G446">
        <v>8.671875</v>
      </c>
      <c r="H446">
        <v>1.9064920585000001E-4</v>
      </c>
      <c r="I446">
        <v>3.2769114900000002E-4</v>
      </c>
    </row>
    <row r="447" spans="1:9">
      <c r="A447">
        <v>22.3</v>
      </c>
      <c r="C447">
        <v>4.5787545787500002E-4</v>
      </c>
      <c r="D447">
        <v>0.37812319999999999</v>
      </c>
      <c r="E447">
        <v>-2.3933777777800001E-2</v>
      </c>
      <c r="F447">
        <v>-0.469274814815</v>
      </c>
      <c r="G447">
        <v>8.69140625</v>
      </c>
      <c r="H447">
        <v>1.6839924896400001E-4</v>
      </c>
      <c r="I447">
        <v>3.2769114900000002E-4</v>
      </c>
    </row>
    <row r="448" spans="1:9">
      <c r="A448">
        <v>22.35</v>
      </c>
      <c r="C448">
        <v>1.52625152625E-4</v>
      </c>
      <c r="D448">
        <v>0.3764768</v>
      </c>
      <c r="E448">
        <v>-4.68004444444E-2</v>
      </c>
      <c r="F448">
        <v>-0.43294222222200002</v>
      </c>
      <c r="G448">
        <v>8.7109375</v>
      </c>
      <c r="H448">
        <v>1.30378316724E-4</v>
      </c>
      <c r="I448">
        <v>3.2769114900000002E-4</v>
      </c>
    </row>
    <row r="449" spans="1:9">
      <c r="A449">
        <v>22.4</v>
      </c>
      <c r="C449">
        <v>1.52625152625E-4</v>
      </c>
      <c r="D449">
        <v>0.37345840000000002</v>
      </c>
      <c r="E449">
        <v>-6.8752444444399999E-2</v>
      </c>
      <c r="F449">
        <v>-0.360107654321</v>
      </c>
      <c r="G449">
        <v>8.73046875</v>
      </c>
      <c r="H449" s="1">
        <v>9.0297429834200005E-5</v>
      </c>
      <c r="I449">
        <v>3.2769114900000002E-4</v>
      </c>
    </row>
    <row r="450" spans="1:9">
      <c r="A450">
        <v>22.45</v>
      </c>
      <c r="C450">
        <v>4.5787545787500002E-4</v>
      </c>
      <c r="D450">
        <v>0.36934240000000002</v>
      </c>
      <c r="E450">
        <v>-8.4759111111100002E-2</v>
      </c>
      <c r="F450">
        <v>-0.246197777778</v>
      </c>
      <c r="G450">
        <v>8.75</v>
      </c>
      <c r="H450" s="1">
        <v>8.4519847819600002E-5</v>
      </c>
      <c r="I450">
        <v>3.2769114900000002E-4</v>
      </c>
    </row>
    <row r="451" spans="1:9">
      <c r="A451">
        <v>22.5</v>
      </c>
      <c r="C451">
        <v>1.52625152625E-4</v>
      </c>
      <c r="D451">
        <v>0.36467759999999999</v>
      </c>
      <c r="E451">
        <v>-9.3753333333300007E-2</v>
      </c>
      <c r="F451">
        <v>-0.118737283951</v>
      </c>
      <c r="G451">
        <v>8.76953125</v>
      </c>
      <c r="H451">
        <v>1.2907488209900001E-4</v>
      </c>
      <c r="I451">
        <v>3.2769114900000002E-4</v>
      </c>
    </row>
    <row r="452" spans="1:9">
      <c r="A452">
        <v>22.55</v>
      </c>
      <c r="C452">
        <v>1.52625152625E-4</v>
      </c>
      <c r="D452">
        <v>0.35973840000000001</v>
      </c>
      <c r="E452">
        <v>-9.6497333333300003E-2</v>
      </c>
      <c r="F452">
        <v>1.0417037037000001E-2</v>
      </c>
      <c r="G452">
        <v>8.7890625</v>
      </c>
      <c r="H452">
        <v>1.48613782956E-4</v>
      </c>
      <c r="I452">
        <v>3.2769114900000002E-4</v>
      </c>
    </row>
    <row r="453" spans="1:9">
      <c r="A453">
        <v>22.6</v>
      </c>
      <c r="C453">
        <v>1.52625152625E-4</v>
      </c>
      <c r="D453">
        <v>0.35479919999999998</v>
      </c>
      <c r="E453">
        <v>-9.2991111111100005E-2</v>
      </c>
      <c r="F453">
        <v>0.14329777777800001</v>
      </c>
      <c r="G453">
        <v>8.80859375</v>
      </c>
      <c r="H453">
        <v>1.06740036845E-4</v>
      </c>
      <c r="I453">
        <v>3.2769114900000002E-4</v>
      </c>
    </row>
    <row r="454" spans="1:9">
      <c r="A454">
        <v>22.65</v>
      </c>
      <c r="C454">
        <v>1.52625152625E-4</v>
      </c>
      <c r="D454">
        <v>0.35013440000000001</v>
      </c>
      <c r="E454">
        <v>-8.21675555556E-2</v>
      </c>
      <c r="F454">
        <v>0.27211333333299997</v>
      </c>
      <c r="G454">
        <v>8.828125</v>
      </c>
      <c r="H454" s="1">
        <v>5.47681051597E-5</v>
      </c>
      <c r="I454">
        <v>3.2769114900000002E-4</v>
      </c>
    </row>
    <row r="455" spans="1:9">
      <c r="A455">
        <v>22.7</v>
      </c>
      <c r="C455">
        <v>1.52625152625E-4</v>
      </c>
      <c r="D455">
        <v>0.34629280000000001</v>
      </c>
      <c r="E455">
        <v>-6.4636444444400004E-2</v>
      </c>
      <c r="F455">
        <v>0.37696123456800001</v>
      </c>
      <c r="G455">
        <v>8.84765625</v>
      </c>
      <c r="H455">
        <v>1.14225310982E-4</v>
      </c>
      <c r="I455">
        <v>3.2769114900000002E-4</v>
      </c>
    </row>
    <row r="456" spans="1:9">
      <c r="A456">
        <v>22.75</v>
      </c>
      <c r="C456">
        <v>4.5787545787500002E-4</v>
      </c>
      <c r="D456">
        <v>0.34354879999999999</v>
      </c>
      <c r="E456">
        <v>-4.3141777777799997E-2</v>
      </c>
      <c r="F456">
        <v>0.45106617283900002</v>
      </c>
      <c r="G456">
        <v>8.8671875</v>
      </c>
      <c r="H456">
        <v>1.5889757949800001E-4</v>
      </c>
      <c r="I456">
        <v>3.2769114900000002E-4</v>
      </c>
    </row>
    <row r="457" spans="1:9">
      <c r="A457">
        <v>22.8</v>
      </c>
      <c r="C457">
        <v>-1.52625152625E-4</v>
      </c>
      <c r="D457">
        <v>0.3419024</v>
      </c>
      <c r="E457">
        <v>-1.9207999999999999E-2</v>
      </c>
      <c r="F457">
        <v>0.50552271604900001</v>
      </c>
      <c r="G457">
        <v>8.88671875</v>
      </c>
      <c r="H457">
        <v>1.4532500219500001E-4</v>
      </c>
      <c r="I457">
        <v>3.2769114900000002E-4</v>
      </c>
    </row>
    <row r="458" spans="1:9">
      <c r="A458">
        <v>22.85</v>
      </c>
      <c r="C458">
        <v>4.5787545787500002E-4</v>
      </c>
      <c r="D458">
        <v>0.34135359999999998</v>
      </c>
      <c r="E458">
        <v>9.4515555555599994E-3</v>
      </c>
      <c r="F458">
        <v>0.51195925925899999</v>
      </c>
      <c r="G458">
        <v>8.90625</v>
      </c>
      <c r="H458" s="1">
        <v>9.3438477293100004E-5</v>
      </c>
      <c r="I458">
        <v>3.2769114900000002E-4</v>
      </c>
    </row>
    <row r="459" spans="1:9">
      <c r="A459">
        <v>22.9</v>
      </c>
      <c r="C459">
        <v>1.52625152625E-4</v>
      </c>
      <c r="D459">
        <v>0.34300000000000003</v>
      </c>
      <c r="E459">
        <v>3.5214666666699999E-2</v>
      </c>
      <c r="F459">
        <v>0.45343753086400002</v>
      </c>
      <c r="G459">
        <v>8.92578125</v>
      </c>
      <c r="H459" s="1">
        <v>5.5174138136300003E-5</v>
      </c>
      <c r="I459">
        <v>3.2769114900000002E-4</v>
      </c>
    </row>
    <row r="460" spans="1:9">
      <c r="A460">
        <v>22.95</v>
      </c>
      <c r="C460">
        <v>1.52625152625E-4</v>
      </c>
      <c r="D460">
        <v>0.34519519999999998</v>
      </c>
      <c r="E460">
        <v>5.4879999999999998E-2</v>
      </c>
      <c r="F460">
        <v>0.38263555555599998</v>
      </c>
      <c r="G460">
        <v>8.9453125</v>
      </c>
      <c r="H460" s="1">
        <v>4.3374626052600002E-5</v>
      </c>
      <c r="I460">
        <v>3.2769114900000002E-4</v>
      </c>
    </row>
    <row r="461" spans="1:9">
      <c r="A461">
        <v>23</v>
      </c>
      <c r="C461">
        <v>1.52625152625E-4</v>
      </c>
      <c r="D461">
        <v>0.34848800000000002</v>
      </c>
      <c r="E461">
        <v>7.3020888888900001E-2</v>
      </c>
      <c r="F461">
        <v>0.31005506172800001</v>
      </c>
      <c r="G461">
        <v>8.96484375</v>
      </c>
      <c r="H461" s="1">
        <v>1.7199696862400002E-5</v>
      </c>
      <c r="I461">
        <v>3.2769114900000002E-4</v>
      </c>
    </row>
    <row r="462" spans="1:9">
      <c r="A462">
        <v>23.05</v>
      </c>
      <c r="C462">
        <v>1.52625152625E-4</v>
      </c>
      <c r="D462">
        <v>0.35260399999999997</v>
      </c>
      <c r="E462">
        <v>8.7503111111099999E-2</v>
      </c>
      <c r="F462">
        <v>0.205291851852</v>
      </c>
      <c r="G462">
        <v>8.984375</v>
      </c>
      <c r="H462" s="1">
        <v>5.6176173346899998E-5</v>
      </c>
      <c r="I462">
        <v>3.2769114900000002E-4</v>
      </c>
    </row>
    <row r="463" spans="1:9">
      <c r="A463">
        <v>23.1</v>
      </c>
      <c r="C463">
        <v>1.52625152625E-4</v>
      </c>
      <c r="D463">
        <v>0.35754320000000001</v>
      </c>
      <c r="E463">
        <v>9.5125333333300005E-2</v>
      </c>
      <c r="F463">
        <v>6.9362222222199996E-2</v>
      </c>
      <c r="G463">
        <v>9.00390625</v>
      </c>
      <c r="H463" s="1">
        <v>9.8449541844899995E-5</v>
      </c>
      <c r="I463">
        <v>3.2769114900000002E-4</v>
      </c>
    </row>
    <row r="464" spans="1:9">
      <c r="A464">
        <v>23.15</v>
      </c>
      <c r="C464">
        <v>4.5787545787500002E-4</v>
      </c>
      <c r="D464">
        <v>0.36248239999999998</v>
      </c>
      <c r="E464">
        <v>9.4210666666699999E-2</v>
      </c>
      <c r="F464">
        <v>-6.6059259259299993E-2</v>
      </c>
      <c r="G464">
        <v>9.0234375</v>
      </c>
      <c r="H464">
        <v>1.05068872629E-4</v>
      </c>
      <c r="I464">
        <v>3.2769114900000002E-4</v>
      </c>
    </row>
    <row r="465" spans="1:9">
      <c r="A465">
        <v>23.2</v>
      </c>
      <c r="C465">
        <v>1.52625152625E-4</v>
      </c>
      <c r="D465">
        <v>0.36714720000000001</v>
      </c>
      <c r="E465">
        <v>8.7807999999999997E-2</v>
      </c>
      <c r="F465">
        <v>-0.186236296296</v>
      </c>
      <c r="G465">
        <v>9.04296875</v>
      </c>
      <c r="H465" s="1">
        <v>7.7715919198099998E-5</v>
      </c>
      <c r="I465">
        <v>3.2769114900000002E-4</v>
      </c>
    </row>
    <row r="466" spans="1:9">
      <c r="A466">
        <v>23.25</v>
      </c>
      <c r="C466">
        <v>1.52625152625E-4</v>
      </c>
      <c r="D466">
        <v>0.37153760000000002</v>
      </c>
      <c r="E466">
        <v>7.5002666666699996E-2</v>
      </c>
      <c r="F466">
        <v>-0.29099950617300002</v>
      </c>
      <c r="G466">
        <v>9.0625</v>
      </c>
      <c r="H466" s="1">
        <v>3.8624682986799998E-5</v>
      </c>
      <c r="I466">
        <v>3.2769114900000002E-4</v>
      </c>
    </row>
    <row r="467" spans="1:9">
      <c r="A467">
        <v>23.3</v>
      </c>
      <c r="C467">
        <v>1.52625152625E-4</v>
      </c>
      <c r="D467">
        <v>0.37483040000000001</v>
      </c>
      <c r="E467">
        <v>5.7471555555599997E-2</v>
      </c>
      <c r="F467">
        <v>-0.370355308642</v>
      </c>
      <c r="G467">
        <v>9.08203125</v>
      </c>
      <c r="H467" s="1">
        <v>1.49496515886E-5</v>
      </c>
      <c r="I467">
        <v>3.2769114900000002E-4</v>
      </c>
    </row>
    <row r="468" spans="1:9">
      <c r="A468">
        <v>23.35</v>
      </c>
      <c r="C468">
        <v>1.52625152625E-4</v>
      </c>
      <c r="D468">
        <v>0.37730000000000002</v>
      </c>
      <c r="E468">
        <v>3.81111111111E-2</v>
      </c>
      <c r="F468">
        <v>-0.44488370370399999</v>
      </c>
      <c r="G468">
        <v>9.1015625</v>
      </c>
      <c r="H468" s="1">
        <v>8.3354018099900002E-6</v>
      </c>
      <c r="I468">
        <v>3.2769114900000002E-4</v>
      </c>
    </row>
    <row r="469" spans="1:9">
      <c r="A469">
        <v>23.4</v>
      </c>
      <c r="C469">
        <v>1.52625152625E-4</v>
      </c>
      <c r="D469">
        <v>0.37894640000000002</v>
      </c>
      <c r="E469">
        <v>1.26528888889E-2</v>
      </c>
      <c r="F469">
        <v>-0.50306666666699995</v>
      </c>
      <c r="G469">
        <v>9.12109375</v>
      </c>
      <c r="H469" s="1">
        <v>7.2401425356300004E-6</v>
      </c>
      <c r="I469">
        <v>3.2769114900000002E-4</v>
      </c>
    </row>
    <row r="470" spans="1:9">
      <c r="A470">
        <v>23.45</v>
      </c>
      <c r="C470">
        <v>4.5787545787500002E-4</v>
      </c>
      <c r="D470">
        <v>0.37867200000000001</v>
      </c>
      <c r="E470">
        <v>-1.49395555556E-2</v>
      </c>
      <c r="F470">
        <v>-0.503151358025</v>
      </c>
      <c r="G470">
        <v>9.140625</v>
      </c>
      <c r="H470" s="1">
        <v>1.9048822274299998E-5</v>
      </c>
      <c r="I470">
        <v>3.2769114900000002E-4</v>
      </c>
    </row>
    <row r="471" spans="1:9">
      <c r="A471">
        <v>23.5</v>
      </c>
      <c r="C471">
        <v>1.52625152625E-4</v>
      </c>
      <c r="D471">
        <v>0.37730000000000002</v>
      </c>
      <c r="E471">
        <v>-3.9787999999999997E-2</v>
      </c>
      <c r="F471">
        <v>-0.45419975308600002</v>
      </c>
      <c r="G471">
        <v>9.16015625</v>
      </c>
      <c r="H471" s="1">
        <v>1.49792562233E-5</v>
      </c>
      <c r="I471">
        <v>3.2769114900000002E-4</v>
      </c>
    </row>
    <row r="472" spans="1:9">
      <c r="A472">
        <v>23.55</v>
      </c>
      <c r="C472">
        <v>-1.52625152625E-4</v>
      </c>
      <c r="D472">
        <v>0.374556</v>
      </c>
      <c r="E472">
        <v>-6.12826666667E-2</v>
      </c>
      <c r="F472">
        <v>-0.37679185185199998</v>
      </c>
      <c r="G472">
        <v>9.1796875</v>
      </c>
      <c r="H472" s="1">
        <v>1.5838695733899999E-5</v>
      </c>
      <c r="I472">
        <v>3.2769114900000002E-4</v>
      </c>
    </row>
    <row r="473" spans="1:9">
      <c r="A473">
        <v>23.6</v>
      </c>
      <c r="C473">
        <v>1.52625152625E-4</v>
      </c>
      <c r="D473">
        <v>0.37098880000000001</v>
      </c>
      <c r="E473">
        <v>-7.8051555555600005E-2</v>
      </c>
      <c r="F473">
        <v>-0.28032839506200002</v>
      </c>
      <c r="G473">
        <v>9.19921875</v>
      </c>
      <c r="H473" s="1">
        <v>5.2265563462700003E-5</v>
      </c>
      <c r="I473">
        <v>3.2769114900000002E-4</v>
      </c>
    </row>
    <row r="474" spans="1:9">
      <c r="A474">
        <v>23.65</v>
      </c>
      <c r="C474">
        <v>1.52625152625E-4</v>
      </c>
      <c r="D474">
        <v>0.36659839999999999</v>
      </c>
      <c r="E474">
        <v>-9.0247111111099995E-2</v>
      </c>
      <c r="F474">
        <v>-0.16336962963000001</v>
      </c>
      <c r="G474">
        <v>9.21875</v>
      </c>
      <c r="H474" s="1">
        <v>8.4897604838399997E-5</v>
      </c>
      <c r="I474">
        <v>3.2769114900000002E-4</v>
      </c>
    </row>
    <row r="475" spans="1:9">
      <c r="A475">
        <v>23.7</v>
      </c>
      <c r="C475">
        <v>1.52625152625E-4</v>
      </c>
      <c r="D475">
        <v>0.36165920000000001</v>
      </c>
      <c r="E475">
        <v>-9.5277777777799999E-2</v>
      </c>
      <c r="F475">
        <v>-2.93879012346E-2</v>
      </c>
      <c r="G475">
        <v>9.23828125</v>
      </c>
      <c r="H475">
        <v>1.00271183989E-4</v>
      </c>
      <c r="I475">
        <v>3.2769114900000002E-4</v>
      </c>
    </row>
    <row r="476" spans="1:9">
      <c r="A476">
        <v>23.75</v>
      </c>
      <c r="C476">
        <v>1.52625152625E-4</v>
      </c>
      <c r="D476">
        <v>0.35671999999999998</v>
      </c>
      <c r="E476">
        <v>-9.2381333333299995E-2</v>
      </c>
      <c r="F476">
        <v>9.3329876543200005E-2</v>
      </c>
      <c r="G476">
        <v>9.2578125</v>
      </c>
      <c r="H476" s="1">
        <v>9.6387829140999996E-5</v>
      </c>
      <c r="I476">
        <v>3.2769114900000002E-4</v>
      </c>
    </row>
    <row r="477" spans="1:9">
      <c r="A477">
        <v>23.8</v>
      </c>
      <c r="C477">
        <v>1.52625152625E-4</v>
      </c>
      <c r="D477">
        <v>0.35232960000000002</v>
      </c>
      <c r="E477">
        <v>-8.5521333333300004E-2</v>
      </c>
      <c r="F477">
        <v>0.20867950617299999</v>
      </c>
      <c r="G477">
        <v>9.27734375</v>
      </c>
      <c r="H477" s="1">
        <v>9.3532634863099996E-5</v>
      </c>
      <c r="I477">
        <v>3.2769114900000002E-4</v>
      </c>
    </row>
    <row r="478" spans="1:9">
      <c r="A478">
        <v>23.85</v>
      </c>
      <c r="C478">
        <v>-1.52625152625E-4</v>
      </c>
      <c r="D478">
        <v>0.3479392</v>
      </c>
      <c r="E478">
        <v>-7.2563555555599998E-2</v>
      </c>
      <c r="F478">
        <v>0.33495432098799999</v>
      </c>
      <c r="G478">
        <v>9.296875</v>
      </c>
      <c r="H478">
        <v>1.2358812093600001E-4</v>
      </c>
      <c r="I478">
        <v>3.2769114900000002E-4</v>
      </c>
    </row>
    <row r="479" spans="1:9">
      <c r="A479">
        <v>23.9</v>
      </c>
      <c r="C479">
        <v>1.52625152625E-4</v>
      </c>
      <c r="D479">
        <v>0.34464640000000002</v>
      </c>
      <c r="E479">
        <v>-5.0916444444400001E-2</v>
      </c>
      <c r="F479">
        <v>0.43311160493799999</v>
      </c>
      <c r="G479">
        <v>9.31640625</v>
      </c>
      <c r="H479">
        <v>1.67960628651E-4</v>
      </c>
      <c r="I479">
        <v>3.2769114900000002E-4</v>
      </c>
    </row>
    <row r="480" spans="1:9">
      <c r="A480">
        <v>23.95</v>
      </c>
      <c r="C480">
        <v>1.52625152625E-4</v>
      </c>
      <c r="D480">
        <v>0.34272560000000002</v>
      </c>
      <c r="E480">
        <v>-2.6068000000000001E-2</v>
      </c>
      <c r="F480">
        <v>0.46834320987700001</v>
      </c>
      <c r="G480">
        <v>9.3359375</v>
      </c>
      <c r="H480">
        <v>1.9517050871E-4</v>
      </c>
      <c r="I480">
        <v>3.2769114900000002E-4</v>
      </c>
    </row>
    <row r="481" spans="1:9">
      <c r="A481">
        <v>24</v>
      </c>
      <c r="C481">
        <v>-1.52625152625E-4</v>
      </c>
      <c r="D481">
        <v>0.3421768</v>
      </c>
      <c r="E481">
        <v>-2.7439999999999999E-3</v>
      </c>
      <c r="F481">
        <v>0.46919012345700001</v>
      </c>
      <c r="G481">
        <v>9.35546875</v>
      </c>
      <c r="H481">
        <v>1.9305047760500001E-4</v>
      </c>
      <c r="I481">
        <v>3.2769114900000002E-4</v>
      </c>
    </row>
    <row r="482" spans="1:9">
      <c r="A482">
        <v>24.05</v>
      </c>
      <c r="C482">
        <v>1.52625152625E-4</v>
      </c>
      <c r="D482">
        <v>0.34245120000000001</v>
      </c>
      <c r="E482">
        <v>2.04275555556E-2</v>
      </c>
      <c r="F482">
        <v>0.464870864198</v>
      </c>
      <c r="G482">
        <v>9.375</v>
      </c>
      <c r="H482">
        <v>1.5936310895199999E-4</v>
      </c>
      <c r="I482">
        <v>3.2769114900000002E-4</v>
      </c>
    </row>
    <row r="483" spans="1:9">
      <c r="A483">
        <v>24.1</v>
      </c>
      <c r="C483">
        <v>1.52625152625E-4</v>
      </c>
      <c r="D483">
        <v>0.3440976</v>
      </c>
      <c r="E483">
        <v>4.4971111111099998E-2</v>
      </c>
      <c r="F483">
        <v>0.43082493827200002</v>
      </c>
      <c r="G483">
        <v>9.39453125</v>
      </c>
      <c r="H483">
        <v>1.02181147708E-4</v>
      </c>
      <c r="I483">
        <v>3.2769114900000002E-4</v>
      </c>
    </row>
    <row r="484" spans="1:9">
      <c r="A484">
        <v>24.15</v>
      </c>
      <c r="C484">
        <v>-1.52625152625E-4</v>
      </c>
      <c r="D484">
        <v>0.34711599999999998</v>
      </c>
      <c r="E484">
        <v>6.5855999999999998E-2</v>
      </c>
      <c r="F484">
        <v>0.348250864198</v>
      </c>
      <c r="G484">
        <v>9.4140625</v>
      </c>
      <c r="H484" s="1">
        <v>5.2713613321900003E-5</v>
      </c>
      <c r="I484">
        <v>3.2769114900000002E-4</v>
      </c>
    </row>
    <row r="485" spans="1:9">
      <c r="A485">
        <v>24.2</v>
      </c>
      <c r="C485">
        <v>1.52625152625E-4</v>
      </c>
      <c r="D485">
        <v>0.35095759999999998</v>
      </c>
      <c r="E485">
        <v>8.0643111111099994E-2</v>
      </c>
      <c r="F485">
        <v>0.241200987654</v>
      </c>
      <c r="G485">
        <v>9.43359375</v>
      </c>
      <c r="H485" s="1">
        <v>5.5943497684499999E-5</v>
      </c>
      <c r="I485">
        <v>3.2769114900000002E-4</v>
      </c>
    </row>
    <row r="486" spans="1:9">
      <c r="A486">
        <v>24.25</v>
      </c>
      <c r="C486">
        <v>1.52625152625E-4</v>
      </c>
      <c r="D486">
        <v>0.355348</v>
      </c>
      <c r="E486">
        <v>9.0399555555600003E-2</v>
      </c>
      <c r="F486">
        <v>0.12127802469100001</v>
      </c>
      <c r="G486">
        <v>9.453125</v>
      </c>
      <c r="H486" s="1">
        <v>7.1334761415599995E-5</v>
      </c>
      <c r="I486">
        <v>3.2769114900000002E-4</v>
      </c>
    </row>
    <row r="487" spans="1:9">
      <c r="A487">
        <v>24.3</v>
      </c>
      <c r="C487">
        <v>1.52625152625E-4</v>
      </c>
      <c r="D487">
        <v>0.36028719999999997</v>
      </c>
      <c r="E487">
        <v>9.3143555555599999E-2</v>
      </c>
      <c r="F487">
        <v>-4.7427160493800002E-3</v>
      </c>
      <c r="G487">
        <v>9.47265625</v>
      </c>
      <c r="H487" s="1">
        <v>7.4691768631700002E-5</v>
      </c>
      <c r="I487">
        <v>3.2769114900000002E-4</v>
      </c>
    </row>
    <row r="488" spans="1:9">
      <c r="A488">
        <v>24.35</v>
      </c>
      <c r="C488">
        <v>1.52625152625E-4</v>
      </c>
      <c r="D488">
        <v>0.364952</v>
      </c>
      <c r="E488">
        <v>8.9179999999999995E-2</v>
      </c>
      <c r="F488">
        <v>-0.11789037037</v>
      </c>
      <c r="G488">
        <v>9.4921875</v>
      </c>
      <c r="H488" s="1">
        <v>7.0389874874200002E-5</v>
      </c>
      <c r="I488">
        <v>3.2769114900000002E-4</v>
      </c>
    </row>
    <row r="489" spans="1:9">
      <c r="A489">
        <v>24.4</v>
      </c>
      <c r="C489">
        <v>4.5787545787500002E-4</v>
      </c>
      <c r="D489">
        <v>0.36934240000000002</v>
      </c>
      <c r="E489">
        <v>8.0795555555600002E-2</v>
      </c>
      <c r="F489">
        <v>-0.22129851851900001</v>
      </c>
      <c r="G489">
        <v>9.51171875</v>
      </c>
      <c r="H489" s="1">
        <v>6.0465418233000002E-5</v>
      </c>
      <c r="I489">
        <v>3.2769114900000002E-4</v>
      </c>
    </row>
    <row r="490" spans="1:9">
      <c r="A490">
        <v>24.45</v>
      </c>
      <c r="C490">
        <v>1.52625152625E-4</v>
      </c>
      <c r="D490">
        <v>0.37318400000000002</v>
      </c>
      <c r="E490">
        <v>6.7837777777800007E-2</v>
      </c>
      <c r="F490">
        <v>-0.33427679012299999</v>
      </c>
      <c r="G490">
        <v>9.53125</v>
      </c>
      <c r="H490" s="1">
        <v>5.2076817702300003E-5</v>
      </c>
      <c r="I490">
        <v>3.2769114900000002E-4</v>
      </c>
    </row>
    <row r="491" spans="1:9">
      <c r="A491">
        <v>24.5</v>
      </c>
      <c r="C491">
        <v>1.52625152625E-4</v>
      </c>
      <c r="D491">
        <v>0.3764768</v>
      </c>
      <c r="E491">
        <v>4.7257777777799999E-2</v>
      </c>
      <c r="F491">
        <v>-0.43827777777799998</v>
      </c>
      <c r="G491">
        <v>9.55078125</v>
      </c>
      <c r="H491" s="1">
        <v>6.0027309412800001E-5</v>
      </c>
      <c r="I491">
        <v>3.2769114900000002E-4</v>
      </c>
    </row>
    <row r="492" spans="1:9">
      <c r="A492">
        <v>24.55</v>
      </c>
      <c r="C492">
        <v>1.52625152625E-4</v>
      </c>
      <c r="D492">
        <v>0.37812319999999999</v>
      </c>
      <c r="E492">
        <v>2.1799555555599998E-2</v>
      </c>
      <c r="F492">
        <v>-0.494512839506</v>
      </c>
      <c r="G492">
        <v>9.5703125</v>
      </c>
      <c r="H492" s="1">
        <v>6.90045690967E-5</v>
      </c>
      <c r="I492">
        <v>3.2769114900000002E-4</v>
      </c>
    </row>
    <row r="493" spans="1:9">
      <c r="A493">
        <v>24.6</v>
      </c>
      <c r="C493">
        <v>-1.52625152625E-4</v>
      </c>
      <c r="D493">
        <v>0.37867200000000001</v>
      </c>
      <c r="E493">
        <v>-4.5733333333299996E-3</v>
      </c>
      <c r="F493">
        <v>-0.49739234567899998</v>
      </c>
      <c r="G493">
        <v>9.58984375</v>
      </c>
      <c r="H493" s="1">
        <v>5.6700916416099997E-5</v>
      </c>
      <c r="I493">
        <v>3.2769114900000002E-4</v>
      </c>
    </row>
    <row r="494" spans="1:9">
      <c r="A494">
        <v>24.65</v>
      </c>
      <c r="C494">
        <v>1.52625152625E-4</v>
      </c>
      <c r="D494">
        <v>0.37757439999999998</v>
      </c>
      <c r="E494">
        <v>-2.92693333333E-2</v>
      </c>
      <c r="F494">
        <v>-0.46402395061700002</v>
      </c>
      <c r="G494">
        <v>9.609375</v>
      </c>
      <c r="H494" s="1">
        <v>2.6914945911E-5</v>
      </c>
      <c r="I494">
        <v>3.2769114900000002E-4</v>
      </c>
    </row>
    <row r="495" spans="1:9">
      <c r="A495">
        <v>24.7</v>
      </c>
      <c r="C495">
        <v>1.52625152625E-4</v>
      </c>
      <c r="D495">
        <v>0.37565359999999998</v>
      </c>
      <c r="E495">
        <v>-5.1526222222199998E-2</v>
      </c>
      <c r="F495">
        <v>-0.410075555556</v>
      </c>
      <c r="G495">
        <v>9.62890625</v>
      </c>
      <c r="H495" s="1">
        <v>5.7429840930800003E-6</v>
      </c>
      <c r="I495">
        <v>3.2769114900000002E-4</v>
      </c>
    </row>
    <row r="496" spans="1:9">
      <c r="A496">
        <v>24.75</v>
      </c>
      <c r="C496">
        <v>-1.52625152625E-4</v>
      </c>
      <c r="D496">
        <v>0.37236079999999999</v>
      </c>
      <c r="E496">
        <v>-7.1496444444399995E-2</v>
      </c>
      <c r="F496">
        <v>-0.32690864197500002</v>
      </c>
      <c r="G496">
        <v>9.6484375</v>
      </c>
      <c r="H496" s="1">
        <v>2.4205161778599998E-6</v>
      </c>
      <c r="I496">
        <v>3.2769114900000002E-4</v>
      </c>
    </row>
    <row r="497" spans="1:9">
      <c r="A497">
        <v>24.8</v>
      </c>
      <c r="C497">
        <v>1.52625152625E-4</v>
      </c>
      <c r="D497">
        <v>0.36824479999999998</v>
      </c>
      <c r="E497">
        <v>-8.5521333333300004E-2</v>
      </c>
      <c r="F497">
        <v>-0.213168148148</v>
      </c>
      <c r="G497">
        <v>9.66796875</v>
      </c>
      <c r="H497" s="1">
        <v>2.9273459424800001E-5</v>
      </c>
      <c r="I497">
        <v>3.2769114900000002E-4</v>
      </c>
    </row>
    <row r="498" spans="1:9">
      <c r="A498">
        <v>24.85</v>
      </c>
      <c r="C498">
        <v>1.52625152625E-4</v>
      </c>
      <c r="D498">
        <v>0.36358000000000001</v>
      </c>
      <c r="E498">
        <v>-9.3448444444399995E-2</v>
      </c>
      <c r="F498">
        <v>-8.2404691358000007E-2</v>
      </c>
      <c r="G498">
        <v>9.6875</v>
      </c>
      <c r="H498" s="1">
        <v>5.67003157159E-5</v>
      </c>
      <c r="I498">
        <v>3.2769114900000002E-4</v>
      </c>
    </row>
    <row r="499" spans="1:9">
      <c r="A499">
        <v>24.9</v>
      </c>
      <c r="C499">
        <v>4.5787545787500002E-4</v>
      </c>
      <c r="D499">
        <v>0.35864079999999998</v>
      </c>
      <c r="E499">
        <v>-9.4515555555599998E-2</v>
      </c>
      <c r="F499">
        <v>6.0554320987599997E-2</v>
      </c>
      <c r="G499">
        <v>9.70703125</v>
      </c>
      <c r="H499" s="1">
        <v>6.2561941847200003E-5</v>
      </c>
      <c r="I499">
        <v>3.2769114900000002E-4</v>
      </c>
    </row>
    <row r="500" spans="1:9">
      <c r="A500">
        <v>24.95</v>
      </c>
      <c r="C500">
        <v>1.52625152625E-4</v>
      </c>
      <c r="D500">
        <v>0.3537016</v>
      </c>
      <c r="E500">
        <v>-8.6435999999999999E-2</v>
      </c>
      <c r="F500">
        <v>0.183780246914</v>
      </c>
      <c r="G500">
        <v>9.7265625</v>
      </c>
      <c r="H500" s="1">
        <v>5.4816859026800002E-5</v>
      </c>
      <c r="I500">
        <v>3.2769114900000002E-4</v>
      </c>
    </row>
    <row r="501" spans="1:9">
      <c r="A501">
        <v>25</v>
      </c>
      <c r="C501">
        <v>1.52625152625E-4</v>
      </c>
      <c r="D501">
        <v>0.34986</v>
      </c>
      <c r="E501">
        <v>-7.4088000000000001E-2</v>
      </c>
      <c r="F501">
        <v>0.26889506172799998</v>
      </c>
      <c r="G501">
        <v>9.74609375</v>
      </c>
      <c r="H501" s="1">
        <v>8.6629246217099999E-5</v>
      </c>
      <c r="I501">
        <v>3.2769114900000002E-4</v>
      </c>
    </row>
    <row r="502" spans="1:9">
      <c r="A502">
        <v>25.05</v>
      </c>
      <c r="C502">
        <v>4.5787545787500002E-4</v>
      </c>
      <c r="D502">
        <v>0.34629280000000001</v>
      </c>
      <c r="E502">
        <v>-5.9910666666700002E-2</v>
      </c>
      <c r="F502">
        <v>0.353417037037</v>
      </c>
      <c r="G502">
        <v>9.765625</v>
      </c>
      <c r="H502">
        <v>1.49865590146E-4</v>
      </c>
      <c r="I502">
        <v>3.2769114900000002E-4</v>
      </c>
    </row>
    <row r="503" spans="1:9">
      <c r="A503">
        <v>25.1</v>
      </c>
      <c r="C503">
        <v>1.52625152625E-4</v>
      </c>
      <c r="D503">
        <v>0.34354879999999999</v>
      </c>
      <c r="E503">
        <v>-3.91782222222E-2</v>
      </c>
      <c r="F503">
        <v>0.43717679012299998</v>
      </c>
      <c r="G503">
        <v>9.78515625</v>
      </c>
      <c r="H503">
        <v>1.9888200509800001E-4</v>
      </c>
      <c r="I503">
        <v>3.2769114900000002E-4</v>
      </c>
    </row>
    <row r="504" spans="1:9">
      <c r="A504">
        <v>25.15</v>
      </c>
      <c r="C504">
        <v>1.52625152625E-4</v>
      </c>
      <c r="D504">
        <v>0.3421768</v>
      </c>
      <c r="E504">
        <v>-1.4177333333300001E-2</v>
      </c>
      <c r="F504">
        <v>0.479099012346</v>
      </c>
      <c r="G504">
        <v>9.8046875</v>
      </c>
      <c r="H504">
        <v>2.04130895175E-4</v>
      </c>
      <c r="I504">
        <v>3.2769114900000002E-4</v>
      </c>
    </row>
    <row r="505" spans="1:9">
      <c r="A505">
        <v>25.2</v>
      </c>
      <c r="C505">
        <v>4.5787545787500002E-4</v>
      </c>
      <c r="D505">
        <v>0.3421768</v>
      </c>
      <c r="E505">
        <v>1.0671111111099999E-2</v>
      </c>
      <c r="F505">
        <v>0.47706641975300002</v>
      </c>
      <c r="G505">
        <v>9.82421875</v>
      </c>
      <c r="H505">
        <v>1.5582463997499999E-4</v>
      </c>
      <c r="I505">
        <v>3.2769114900000002E-4</v>
      </c>
    </row>
    <row r="506" spans="1:9">
      <c r="A506">
        <v>25.25</v>
      </c>
      <c r="C506">
        <v>1.52625152625E-4</v>
      </c>
      <c r="D506">
        <v>0.34327439999999998</v>
      </c>
      <c r="E506">
        <v>3.4604888888900003E-2</v>
      </c>
      <c r="F506">
        <v>0.44547654321000002</v>
      </c>
      <c r="G506">
        <v>9.84375</v>
      </c>
      <c r="H506" s="1">
        <v>7.02242912907E-5</v>
      </c>
      <c r="I506">
        <v>3.2769114900000002E-4</v>
      </c>
    </row>
    <row r="507" spans="1:9">
      <c r="A507">
        <v>25.3</v>
      </c>
      <c r="C507">
        <v>1.52625152625E-4</v>
      </c>
      <c r="D507">
        <v>0.345744</v>
      </c>
      <c r="E507">
        <v>5.6099555555599999E-2</v>
      </c>
      <c r="F507">
        <v>0.38941086419799997</v>
      </c>
      <c r="G507">
        <v>9.86328125</v>
      </c>
      <c r="H507" s="1">
        <v>6.6832834134300002E-5</v>
      </c>
      <c r="I507">
        <v>3.2769114900000002E-4</v>
      </c>
    </row>
    <row r="508" spans="1:9">
      <c r="A508">
        <v>25.35</v>
      </c>
      <c r="C508">
        <v>4.5787545787500002E-4</v>
      </c>
      <c r="D508">
        <v>0.34903679999999998</v>
      </c>
      <c r="E508">
        <v>7.3935555555599997E-2</v>
      </c>
      <c r="F508">
        <v>0.31513654321000001</v>
      </c>
      <c r="G508">
        <v>9.8828125</v>
      </c>
      <c r="H508">
        <v>1.3735913955200001E-4</v>
      </c>
      <c r="I508">
        <v>3.2769114900000002E-4</v>
      </c>
    </row>
    <row r="509" spans="1:9">
      <c r="A509">
        <v>25.4</v>
      </c>
      <c r="C509">
        <v>1.52625152625E-4</v>
      </c>
      <c r="D509">
        <v>0.35315279999999999</v>
      </c>
      <c r="E509">
        <v>8.9484888888899994E-2</v>
      </c>
      <c r="F509">
        <v>0.20029506172799999</v>
      </c>
      <c r="G509">
        <v>9.90234375</v>
      </c>
      <c r="H509">
        <v>1.7125034544E-4</v>
      </c>
      <c r="I509">
        <v>3.2769114900000002E-4</v>
      </c>
    </row>
    <row r="510" spans="1:9">
      <c r="A510">
        <v>25.45</v>
      </c>
      <c r="C510">
        <v>1.52625152625E-4</v>
      </c>
      <c r="D510">
        <v>0.35836639999999997</v>
      </c>
      <c r="E510">
        <v>9.6344888888899999E-2</v>
      </c>
      <c r="F510">
        <v>4.3997160493800001E-2</v>
      </c>
      <c r="G510">
        <v>9.921875</v>
      </c>
      <c r="H510">
        <v>1.76075453968E-4</v>
      </c>
      <c r="I510">
        <v>3.2769114900000002E-4</v>
      </c>
    </row>
    <row r="511" spans="1:9">
      <c r="A511">
        <v>25.5</v>
      </c>
      <c r="C511">
        <v>1.52625152625E-4</v>
      </c>
      <c r="D511">
        <v>0.36330560000000001</v>
      </c>
      <c r="E511">
        <v>9.2228888888900004E-2</v>
      </c>
      <c r="F511">
        <v>-7.8635925925900005E-2</v>
      </c>
      <c r="G511">
        <v>9.94140625</v>
      </c>
      <c r="H511">
        <v>1.58965249075E-4</v>
      </c>
      <c r="I511">
        <v>3.2769114900000002E-4</v>
      </c>
    </row>
    <row r="512" spans="1:9">
      <c r="A512">
        <v>25.55</v>
      </c>
      <c r="C512">
        <v>1.52625152625E-4</v>
      </c>
      <c r="D512">
        <v>0.36769600000000002</v>
      </c>
      <c r="E512">
        <v>8.5064000000000001E-2</v>
      </c>
      <c r="F512">
        <v>-0.130263777778</v>
      </c>
      <c r="G512">
        <v>9.9609375</v>
      </c>
      <c r="H512">
        <v>1.1686828263800001E-4</v>
      </c>
      <c r="I512">
        <v>3.2769114900000002E-4</v>
      </c>
    </row>
    <row r="513" spans="1:9">
      <c r="A513">
        <v>25.6</v>
      </c>
      <c r="C513">
        <v>1.52625152625E-4</v>
      </c>
      <c r="D513">
        <v>0.37181199999999998</v>
      </c>
      <c r="E513">
        <v>7.7213111111100005E-2</v>
      </c>
      <c r="F513">
        <v>-0.14075703703699999</v>
      </c>
      <c r="G513">
        <v>9.98046875</v>
      </c>
      <c r="H513" s="1">
        <v>6.2040133486800005E-5</v>
      </c>
      <c r="I513">
        <v>3.2769114900000002E-4</v>
      </c>
    </row>
    <row r="514" spans="1:9">
      <c r="A514">
        <v>25.65</v>
      </c>
      <c r="C514">
        <v>1.52625152625E-4</v>
      </c>
      <c r="D514">
        <v>0.37510480000000002</v>
      </c>
      <c r="E514">
        <v>7.0734222222199994E-2</v>
      </c>
      <c r="F514">
        <v>-0.13643777777800001</v>
      </c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687"/>
  <sheetViews>
    <sheetView workbookViewId="0">
      <selection activeCell="F59" sqref="F59"/>
    </sheetView>
  </sheetViews>
  <sheetFormatPr baseColWidth="10" defaultRowHeight="15"/>
  <sheetData>
    <row r="1" spans="1:11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13</v>
      </c>
    </row>
    <row r="2" spans="1:11">
      <c r="A2">
        <v>0.05</v>
      </c>
      <c r="C2">
        <v>1.52625152625E-4</v>
      </c>
      <c r="D2">
        <v>0.39513599999999999</v>
      </c>
      <c r="E2">
        <v>-0.121955555556</v>
      </c>
      <c r="F2">
        <v>-0.37481007407400002</v>
      </c>
      <c r="G2">
        <v>0</v>
      </c>
      <c r="H2">
        <v>1.35754424646E-3</v>
      </c>
      <c r="I2">
        <v>3.2769114900000002E-4</v>
      </c>
      <c r="K2" t="s">
        <v>16</v>
      </c>
    </row>
    <row r="3" spans="1:11">
      <c r="A3">
        <v>0.1</v>
      </c>
      <c r="C3">
        <v>4.5787545787500002E-4</v>
      </c>
      <c r="D3">
        <v>0.38964799999999999</v>
      </c>
      <c r="E3">
        <v>-0.139181777778</v>
      </c>
      <c r="F3">
        <v>-0.40036992592600001</v>
      </c>
      <c r="G3">
        <v>1.953125E-2</v>
      </c>
      <c r="H3">
        <v>1.8976992891000001E-3</v>
      </c>
      <c r="I3">
        <v>3.2769114900000002E-4</v>
      </c>
    </row>
    <row r="4" spans="1:11">
      <c r="A4">
        <v>0.15</v>
      </c>
      <c r="C4">
        <v>1.52625152625E-4</v>
      </c>
      <c r="D4">
        <v>0.3822392</v>
      </c>
      <c r="E4">
        <v>-0.16198746666700001</v>
      </c>
      <c r="F4">
        <v>-0.39599985185199998</v>
      </c>
      <c r="G4">
        <v>3.90625E-2</v>
      </c>
      <c r="H4">
        <v>1.8307717834E-3</v>
      </c>
      <c r="I4">
        <v>3.2769114900000002E-4</v>
      </c>
    </row>
    <row r="5" spans="1:11">
      <c r="A5">
        <v>0.2</v>
      </c>
      <c r="C5">
        <v>1.52625152625E-4</v>
      </c>
      <c r="D5">
        <v>0.37345840000000002</v>
      </c>
      <c r="E5">
        <v>-0.184152888889</v>
      </c>
      <c r="F5">
        <v>-0.29113501234599998</v>
      </c>
      <c r="G5">
        <v>5.859375E-2</v>
      </c>
      <c r="H5">
        <v>1.0993579470500001E-3</v>
      </c>
      <c r="I5">
        <v>3.2769114900000002E-4</v>
      </c>
    </row>
    <row r="6" spans="1:11">
      <c r="A6">
        <v>0.25</v>
      </c>
      <c r="C6">
        <v>1.52625152625E-4</v>
      </c>
      <c r="D6">
        <v>0.36330560000000001</v>
      </c>
      <c r="E6">
        <v>-0.19634844444399999</v>
      </c>
      <c r="F6">
        <v>-7.0988296296300005E-2</v>
      </c>
      <c r="G6">
        <v>7.8125E-2</v>
      </c>
      <c r="H6">
        <v>7.1829514776499998E-4</v>
      </c>
      <c r="I6">
        <v>3.2769114900000002E-4</v>
      </c>
    </row>
    <row r="7" spans="1:11">
      <c r="A7">
        <v>0.3</v>
      </c>
      <c r="C7">
        <v>1.52625152625E-4</v>
      </c>
      <c r="D7">
        <v>0.35315279999999999</v>
      </c>
      <c r="E7">
        <v>-0.192689777778</v>
      </c>
      <c r="F7">
        <v>0.19094513580200001</v>
      </c>
      <c r="G7">
        <v>9.765625E-2</v>
      </c>
      <c r="H7">
        <v>5.0753787672199997E-4</v>
      </c>
      <c r="I7">
        <v>3.2769114900000002E-4</v>
      </c>
    </row>
    <row r="8" spans="1:11">
      <c r="A8">
        <v>0.35</v>
      </c>
      <c r="C8">
        <v>1.52625152625E-4</v>
      </c>
      <c r="D8">
        <v>0.34354879999999999</v>
      </c>
      <c r="E8">
        <v>-0.176225777778</v>
      </c>
      <c r="F8">
        <v>0.43760024691400001</v>
      </c>
      <c r="G8">
        <v>0.1171875</v>
      </c>
      <c r="H8">
        <v>3.4149141749199998E-4</v>
      </c>
      <c r="I8">
        <v>3.2769114900000002E-4</v>
      </c>
    </row>
    <row r="9" spans="1:11">
      <c r="A9">
        <v>0.4</v>
      </c>
      <c r="C9">
        <v>4.5787545787500002E-4</v>
      </c>
      <c r="D9">
        <v>0.33504240000000002</v>
      </c>
      <c r="E9">
        <v>-0.14741377777799999</v>
      </c>
      <c r="F9">
        <v>0.64839703703700002</v>
      </c>
      <c r="G9">
        <v>0.13671875</v>
      </c>
      <c r="H9">
        <v>2.62840914992E-4</v>
      </c>
      <c r="I9">
        <v>3.2769114900000002E-4</v>
      </c>
    </row>
    <row r="10" spans="1:11">
      <c r="A10">
        <v>0.45</v>
      </c>
      <c r="C10">
        <v>1.52625152625E-4</v>
      </c>
      <c r="D10">
        <v>0.32845679999999999</v>
      </c>
      <c r="E10">
        <v>-0.10960755555600001</v>
      </c>
      <c r="F10">
        <v>0.81490024691399998</v>
      </c>
      <c r="G10">
        <v>0.15625</v>
      </c>
      <c r="H10">
        <v>1.9171910366599999E-4</v>
      </c>
      <c r="I10">
        <v>3.2769114900000002E-4</v>
      </c>
    </row>
    <row r="11" spans="1:11">
      <c r="A11">
        <v>0.5</v>
      </c>
      <c r="C11">
        <v>1.52625152625E-4</v>
      </c>
      <c r="D11">
        <v>0.32379200000000002</v>
      </c>
      <c r="E11">
        <v>-6.4179111111100001E-2</v>
      </c>
      <c r="F11">
        <v>0.93516197530900003</v>
      </c>
      <c r="G11">
        <v>0.17578125</v>
      </c>
      <c r="H11">
        <v>2.5604960138100001E-4</v>
      </c>
      <c r="I11">
        <v>3.2769114900000002E-4</v>
      </c>
    </row>
    <row r="12" spans="1:11">
      <c r="A12">
        <v>0.55000000000000004</v>
      </c>
      <c r="C12">
        <v>1.52625152625E-4</v>
      </c>
      <c r="D12">
        <v>0.32187120000000002</v>
      </c>
      <c r="E12">
        <v>-1.43297777778E-2</v>
      </c>
      <c r="F12">
        <v>1.0035079012300001</v>
      </c>
      <c r="G12">
        <v>0.1953125</v>
      </c>
      <c r="H12">
        <v>3.5178762180699999E-4</v>
      </c>
      <c r="I12">
        <v>3.2769114900000002E-4</v>
      </c>
    </row>
    <row r="13" spans="1:11">
      <c r="A13">
        <v>0.6</v>
      </c>
      <c r="C13">
        <v>1.52625152625E-4</v>
      </c>
      <c r="D13">
        <v>0.32214559999999998</v>
      </c>
      <c r="E13">
        <v>3.9330666666700001E-2</v>
      </c>
      <c r="F13">
        <v>0.99597037037000002</v>
      </c>
      <c r="G13">
        <v>0.21484375</v>
      </c>
      <c r="H13">
        <v>2.2703372956100001E-4</v>
      </c>
      <c r="I13">
        <v>3.2769114900000002E-4</v>
      </c>
    </row>
    <row r="14" spans="1:11">
      <c r="A14">
        <v>0.65</v>
      </c>
      <c r="C14">
        <v>4.5787545787500002E-4</v>
      </c>
      <c r="D14">
        <v>0.32598719999999998</v>
      </c>
      <c r="E14">
        <v>8.93324444444E-2</v>
      </c>
      <c r="F14">
        <v>0.89594987654299996</v>
      </c>
      <c r="G14">
        <v>0.234375</v>
      </c>
      <c r="H14" s="1">
        <v>7.3288255807900003E-5</v>
      </c>
      <c r="I14">
        <v>3.2769114900000002E-4</v>
      </c>
    </row>
    <row r="15" spans="1:11">
      <c r="A15">
        <v>0.7</v>
      </c>
      <c r="C15">
        <v>1.52625152625E-4</v>
      </c>
      <c r="D15">
        <v>0.33147520000000003</v>
      </c>
      <c r="E15">
        <v>0.13049244444399999</v>
      </c>
      <c r="F15">
        <v>0.74502987654300001</v>
      </c>
      <c r="G15">
        <v>0.25390625</v>
      </c>
      <c r="H15">
        <v>2.5740705865799998E-4</v>
      </c>
      <c r="I15">
        <v>3.2769114900000002E-4</v>
      </c>
    </row>
    <row r="16" spans="1:11">
      <c r="A16">
        <v>0.75</v>
      </c>
      <c r="C16">
        <v>1.52625152625E-4</v>
      </c>
      <c r="D16">
        <v>0.33915840000000003</v>
      </c>
      <c r="E16">
        <v>0.166164444444</v>
      </c>
      <c r="F16">
        <v>0.53694320987699995</v>
      </c>
      <c r="G16">
        <v>0.2734375</v>
      </c>
      <c r="H16">
        <v>2.9976563866900002E-4</v>
      </c>
      <c r="I16">
        <v>3.2769114900000002E-4</v>
      </c>
    </row>
    <row r="17" spans="1:9">
      <c r="A17">
        <v>0.8</v>
      </c>
      <c r="C17">
        <v>1.52625152625E-4</v>
      </c>
      <c r="D17">
        <v>0.34876239999999997</v>
      </c>
      <c r="E17">
        <v>0.18659200000000001</v>
      </c>
      <c r="F17">
        <v>0.27761827160500002</v>
      </c>
      <c r="G17">
        <v>0.29296875</v>
      </c>
      <c r="H17">
        <v>2.5487254857600001E-4</v>
      </c>
      <c r="I17">
        <v>3.2769114900000002E-4</v>
      </c>
    </row>
    <row r="18" spans="1:9">
      <c r="A18">
        <v>0.85</v>
      </c>
      <c r="C18">
        <v>1.52625152625E-4</v>
      </c>
      <c r="D18">
        <v>0.35836639999999997</v>
      </c>
      <c r="E18">
        <v>0.19345200000000001</v>
      </c>
      <c r="F18">
        <v>2.0325925925900001E-2</v>
      </c>
      <c r="G18">
        <v>0.3125</v>
      </c>
      <c r="H18">
        <v>2.69853610112E-4</v>
      </c>
      <c r="I18">
        <v>3.2769114900000002E-4</v>
      </c>
    </row>
    <row r="19" spans="1:9">
      <c r="A19">
        <v>0.9</v>
      </c>
      <c r="C19">
        <v>1.52625152625E-4</v>
      </c>
      <c r="D19">
        <v>0.36851919999999999</v>
      </c>
      <c r="E19">
        <v>0.188573777778</v>
      </c>
      <c r="F19">
        <v>-0.23357876543200001</v>
      </c>
      <c r="G19">
        <v>0.33203125</v>
      </c>
      <c r="H19">
        <v>3.17412374417E-4</v>
      </c>
      <c r="I19">
        <v>3.2769114900000002E-4</v>
      </c>
    </row>
    <row r="20" spans="1:9">
      <c r="A20">
        <v>0.95</v>
      </c>
      <c r="C20">
        <v>4.5787545787500002E-4</v>
      </c>
      <c r="D20">
        <v>0.37784879999999998</v>
      </c>
      <c r="E20">
        <v>0.16921333333300001</v>
      </c>
      <c r="F20">
        <v>-0.46402395061700002</v>
      </c>
      <c r="G20">
        <v>0.3515625</v>
      </c>
      <c r="H20">
        <v>1.93099130691E-4</v>
      </c>
      <c r="I20">
        <v>3.2769114900000002E-4</v>
      </c>
    </row>
    <row r="21" spans="1:9">
      <c r="A21">
        <v>1</v>
      </c>
      <c r="C21">
        <v>1.52625152625E-4</v>
      </c>
      <c r="D21">
        <v>0.38580639999999999</v>
      </c>
      <c r="E21">
        <v>0.14009644444399999</v>
      </c>
      <c r="F21">
        <v>-0.65076839506200002</v>
      </c>
      <c r="G21">
        <v>0.37109375</v>
      </c>
      <c r="H21" s="1">
        <v>8.9017213689500006E-5</v>
      </c>
      <c r="I21">
        <v>3.2769114900000002E-4</v>
      </c>
    </row>
    <row r="22" spans="1:9">
      <c r="A22">
        <v>1.05</v>
      </c>
      <c r="C22">
        <v>1.52625152625E-4</v>
      </c>
      <c r="D22">
        <v>0.39211760000000001</v>
      </c>
      <c r="E22">
        <v>0.103357333333</v>
      </c>
      <c r="F22">
        <v>-0.81278296296300001</v>
      </c>
      <c r="G22">
        <v>0.390625</v>
      </c>
      <c r="H22">
        <v>1.13417365218E-4</v>
      </c>
      <c r="I22">
        <v>3.2769114900000002E-4</v>
      </c>
    </row>
    <row r="23" spans="1:9">
      <c r="A23">
        <v>1.1000000000000001</v>
      </c>
      <c r="C23">
        <v>1.52625152625E-4</v>
      </c>
      <c r="D23">
        <v>0.39650800000000003</v>
      </c>
      <c r="E23">
        <v>5.79288888889E-2</v>
      </c>
      <c r="F23">
        <v>-0.94363111111099995</v>
      </c>
      <c r="G23">
        <v>0.41015625</v>
      </c>
      <c r="H23" s="1">
        <v>9.05814538672E-5</v>
      </c>
      <c r="I23">
        <v>3.2769114900000002E-4</v>
      </c>
    </row>
    <row r="24" spans="1:9">
      <c r="A24">
        <v>1.1499999999999999</v>
      </c>
      <c r="C24">
        <v>4.5787545787500002E-4</v>
      </c>
      <c r="D24">
        <v>0.39815440000000002</v>
      </c>
      <c r="E24">
        <v>6.7075555555600004E-3</v>
      </c>
      <c r="F24">
        <v>-1.0141790123500001</v>
      </c>
      <c r="G24">
        <v>0.4296875</v>
      </c>
      <c r="H24" s="1">
        <v>7.10213583925E-5</v>
      </c>
      <c r="I24">
        <v>3.2769114900000002E-4</v>
      </c>
    </row>
    <row r="25" spans="1:9">
      <c r="A25">
        <v>1.2</v>
      </c>
      <c r="C25">
        <v>1.52625152625E-4</v>
      </c>
      <c r="D25">
        <v>0.3973312</v>
      </c>
      <c r="E25">
        <v>-4.7410222222200003E-2</v>
      </c>
      <c r="F25">
        <v>-0.99232864197500004</v>
      </c>
      <c r="G25">
        <v>0.44921875</v>
      </c>
      <c r="H25">
        <v>1.0538392014999999E-4</v>
      </c>
      <c r="I25">
        <v>3.2769114900000002E-4</v>
      </c>
    </row>
    <row r="26" spans="1:9">
      <c r="A26">
        <v>1.25</v>
      </c>
      <c r="C26">
        <v>4.5787545787500002E-4</v>
      </c>
      <c r="D26">
        <v>0.39321519999999999</v>
      </c>
      <c r="E26">
        <v>-9.6954666666699996E-2</v>
      </c>
      <c r="F26">
        <v>-0.87054246913599997</v>
      </c>
      <c r="G26">
        <v>0.46875</v>
      </c>
      <c r="H26">
        <v>2.7771811499399999E-4</v>
      </c>
      <c r="I26">
        <v>3.2769114900000002E-4</v>
      </c>
    </row>
    <row r="27" spans="1:9">
      <c r="A27">
        <v>1.3</v>
      </c>
      <c r="C27">
        <v>1.52625152625E-4</v>
      </c>
      <c r="D27">
        <v>0.38717839999999998</v>
      </c>
      <c r="E27">
        <v>-0.13643777777800001</v>
      </c>
      <c r="F27">
        <v>-0.69472320987699998</v>
      </c>
      <c r="G27">
        <v>0.48828125</v>
      </c>
      <c r="H27">
        <v>3.0792740298999998E-4</v>
      </c>
      <c r="I27">
        <v>3.2769114900000002E-4</v>
      </c>
    </row>
    <row r="28" spans="1:9">
      <c r="A28">
        <v>1.35</v>
      </c>
      <c r="C28">
        <v>1.52625152625E-4</v>
      </c>
      <c r="D28">
        <v>0.37922080000000002</v>
      </c>
      <c r="E28">
        <v>-0.166774222222</v>
      </c>
      <c r="F28">
        <v>-0.49637604938300001</v>
      </c>
      <c r="G28">
        <v>0.5078125</v>
      </c>
      <c r="H28">
        <v>2.17658326977E-4</v>
      </c>
      <c r="I28">
        <v>3.2769114900000002E-4</v>
      </c>
    </row>
    <row r="29" spans="1:9">
      <c r="A29">
        <v>1.4</v>
      </c>
      <c r="C29">
        <v>1.52625152625E-4</v>
      </c>
      <c r="D29">
        <v>0.37016559999999998</v>
      </c>
      <c r="E29">
        <v>-0.18735422222199999</v>
      </c>
      <c r="F29">
        <v>-0.26550740740700002</v>
      </c>
      <c r="G29">
        <v>0.52734375</v>
      </c>
      <c r="H29">
        <v>3.5902024540999998E-4</v>
      </c>
      <c r="I29">
        <v>3.2769114900000002E-4</v>
      </c>
    </row>
    <row r="30" spans="1:9">
      <c r="A30">
        <v>1.45</v>
      </c>
      <c r="C30">
        <v>1.52625152625E-4</v>
      </c>
      <c r="D30">
        <v>0.36001280000000002</v>
      </c>
      <c r="E30">
        <v>-0.19558622222200001</v>
      </c>
      <c r="F30">
        <v>7.9609876543200002E-3</v>
      </c>
      <c r="G30">
        <v>0.546875</v>
      </c>
      <c r="H30">
        <v>3.9711563917399999E-4</v>
      </c>
      <c r="I30">
        <v>3.2769114900000002E-4</v>
      </c>
    </row>
    <row r="31" spans="1:9">
      <c r="A31">
        <v>1.5</v>
      </c>
      <c r="C31">
        <v>4.5787545787500002E-4</v>
      </c>
      <c r="D31">
        <v>0.34986</v>
      </c>
      <c r="E31">
        <v>-0.18674444444400001</v>
      </c>
      <c r="F31">
        <v>0.28354666666700001</v>
      </c>
      <c r="G31">
        <v>0.56640625</v>
      </c>
      <c r="H31">
        <v>1.40527076937E-4</v>
      </c>
      <c r="I31">
        <v>3.2769114900000002E-4</v>
      </c>
    </row>
    <row r="32" spans="1:9">
      <c r="A32">
        <v>1.55</v>
      </c>
      <c r="C32">
        <v>1.52625152625E-4</v>
      </c>
      <c r="D32">
        <v>0.34080480000000002</v>
      </c>
      <c r="E32">
        <v>-0.16464000000000001</v>
      </c>
      <c r="F32">
        <v>0.509164444444</v>
      </c>
      <c r="G32">
        <v>0.5859375</v>
      </c>
      <c r="H32" s="1">
        <v>6.7897669281299995E-5</v>
      </c>
      <c r="I32">
        <v>3.2769114900099998E-4</v>
      </c>
    </row>
    <row r="33" spans="1:9">
      <c r="A33">
        <v>1.6</v>
      </c>
      <c r="C33">
        <v>4.5787545787500002E-4</v>
      </c>
      <c r="D33">
        <v>0.33312160000000002</v>
      </c>
      <c r="E33">
        <v>-0.133998666667</v>
      </c>
      <c r="F33">
        <v>0.69175901234600001</v>
      </c>
      <c r="G33">
        <v>0.60546875</v>
      </c>
      <c r="H33" s="1">
        <v>7.7524669402700004E-5</v>
      </c>
      <c r="I33">
        <v>3.2769115014699999E-4</v>
      </c>
    </row>
    <row r="34" spans="1:9">
      <c r="A34">
        <v>1.65</v>
      </c>
      <c r="C34">
        <v>1.52625152625E-4</v>
      </c>
      <c r="D34">
        <v>0.32708480000000001</v>
      </c>
      <c r="E34">
        <v>-9.4972888888900001E-2</v>
      </c>
      <c r="F34">
        <v>0.84928493827200002</v>
      </c>
      <c r="G34">
        <v>0.625</v>
      </c>
      <c r="H34">
        <v>5.7742975715599997E-4</v>
      </c>
      <c r="I34">
        <v>3.2769184579199999E-4</v>
      </c>
    </row>
    <row r="35" spans="1:9">
      <c r="A35">
        <v>1.7</v>
      </c>
      <c r="C35">
        <v>1.52625152625E-4</v>
      </c>
      <c r="D35">
        <v>0.32324320000000001</v>
      </c>
      <c r="E35">
        <v>-4.7410222222200003E-2</v>
      </c>
      <c r="F35">
        <v>0.95980716049399994</v>
      </c>
      <c r="G35">
        <v>0.64453125</v>
      </c>
      <c r="H35">
        <v>4.5298556295099998E-4</v>
      </c>
      <c r="I35">
        <v>3.2785923206700001E-4</v>
      </c>
    </row>
    <row r="36" spans="1:9">
      <c r="A36">
        <v>1.75</v>
      </c>
      <c r="C36">
        <v>-1.52625152625E-4</v>
      </c>
      <c r="D36">
        <v>0.32214559999999998</v>
      </c>
      <c r="E36">
        <v>4.5733333333299996E-3</v>
      </c>
      <c r="F36">
        <v>0.98927975308600002</v>
      </c>
      <c r="G36">
        <v>0.6640625</v>
      </c>
      <c r="H36">
        <v>2.8426002032599999E-4</v>
      </c>
      <c r="I36">
        <v>3.4379738646799998E-4</v>
      </c>
    </row>
    <row r="37" spans="1:9">
      <c r="A37">
        <v>1.8</v>
      </c>
      <c r="C37">
        <v>1.52625152625E-4</v>
      </c>
      <c r="D37">
        <v>0.32379200000000002</v>
      </c>
      <c r="E37">
        <v>5.5032444444400003E-2</v>
      </c>
      <c r="F37">
        <v>0.93719456790099998</v>
      </c>
      <c r="G37">
        <v>0.68359375</v>
      </c>
      <c r="H37">
        <v>5.7605082522500003E-4</v>
      </c>
      <c r="I37">
        <v>9.40766095676E-4</v>
      </c>
    </row>
    <row r="38" spans="1:9">
      <c r="A38">
        <v>1.85</v>
      </c>
      <c r="C38">
        <v>1.52625152625E-4</v>
      </c>
      <c r="D38">
        <v>0.32790799999999998</v>
      </c>
      <c r="E38">
        <v>0.100003555556</v>
      </c>
      <c r="F38">
        <v>0.83260074074099999</v>
      </c>
      <c r="G38">
        <v>0.703125</v>
      </c>
      <c r="H38">
        <v>7.2738283825600004E-4</v>
      </c>
      <c r="I38">
        <v>9.5977475879699993E-3</v>
      </c>
    </row>
    <row r="39" spans="1:9">
      <c r="A39">
        <v>1.9</v>
      </c>
      <c r="C39">
        <v>4.5787545787500002E-4</v>
      </c>
      <c r="D39">
        <v>0.33394479999999999</v>
      </c>
      <c r="E39">
        <v>0.13979155555600001</v>
      </c>
      <c r="F39">
        <v>0.68261234567899998</v>
      </c>
      <c r="G39">
        <v>0.72265625</v>
      </c>
      <c r="H39">
        <v>8.5502997983E-4</v>
      </c>
      <c r="I39">
        <v>5.6007857701499998E-2</v>
      </c>
    </row>
    <row r="40" spans="1:9">
      <c r="A40">
        <v>1.95</v>
      </c>
      <c r="C40">
        <v>1.52625152625E-4</v>
      </c>
      <c r="D40">
        <v>0.3421768</v>
      </c>
      <c r="E40">
        <v>0.17150000000000001</v>
      </c>
      <c r="F40">
        <v>0.46326172839500002</v>
      </c>
      <c r="G40">
        <v>0.7421875</v>
      </c>
      <c r="H40">
        <v>3.1141088165600002E-3</v>
      </c>
      <c r="I40">
        <v>0.133179664979</v>
      </c>
    </row>
    <row r="41" spans="1:9">
      <c r="A41">
        <v>2</v>
      </c>
      <c r="C41">
        <v>1.52625152625E-4</v>
      </c>
      <c r="D41">
        <v>0.3517808</v>
      </c>
      <c r="E41">
        <v>0.187659111111</v>
      </c>
      <c r="F41">
        <v>0.20723975308600001</v>
      </c>
      <c r="G41">
        <v>0.76171875</v>
      </c>
      <c r="H41">
        <v>2.8903250302599998E-3</v>
      </c>
      <c r="I41">
        <v>0.126244826561</v>
      </c>
    </row>
    <row r="42" spans="1:9">
      <c r="A42">
        <v>2.0499999999999998</v>
      </c>
      <c r="C42">
        <v>4.5787545787500002E-4</v>
      </c>
      <c r="D42">
        <v>0.36138480000000001</v>
      </c>
      <c r="E42">
        <v>0.191927555556</v>
      </c>
      <c r="F42">
        <v>-4.7596543209899998E-2</v>
      </c>
      <c r="G42">
        <v>0.78125</v>
      </c>
      <c r="H42">
        <v>7.6826310279399998E-3</v>
      </c>
      <c r="I42">
        <v>4.7735621593400002E-2</v>
      </c>
    </row>
    <row r="43" spans="1:9">
      <c r="A43">
        <v>2.1</v>
      </c>
      <c r="C43">
        <v>1.52625152625E-4</v>
      </c>
      <c r="D43">
        <v>0.37153760000000002</v>
      </c>
      <c r="E43">
        <v>0.18232355555599999</v>
      </c>
      <c r="F43">
        <v>-0.29006790123499998</v>
      </c>
      <c r="G43">
        <v>0.80078125</v>
      </c>
      <c r="H43">
        <v>5.9739257150699998E-2</v>
      </c>
      <c r="I43">
        <v>7.4180219384100002E-3</v>
      </c>
    </row>
    <row r="44" spans="1:9">
      <c r="A44">
        <v>2.15</v>
      </c>
      <c r="C44">
        <v>1.52625152625E-4</v>
      </c>
      <c r="D44">
        <v>0.38004399999999999</v>
      </c>
      <c r="E44">
        <v>0.161591111111</v>
      </c>
      <c r="F44">
        <v>-0.50476049382699995</v>
      </c>
      <c r="G44">
        <v>0.8203125</v>
      </c>
      <c r="H44">
        <v>0.22234456884199999</v>
      </c>
      <c r="I44">
        <v>7.4893282819799999E-4</v>
      </c>
    </row>
    <row r="45" spans="1:9">
      <c r="A45">
        <v>2.2000000000000002</v>
      </c>
      <c r="C45">
        <v>1.52625152625E-4</v>
      </c>
      <c r="D45">
        <v>0.3880016</v>
      </c>
      <c r="E45">
        <v>0.131864444444</v>
      </c>
      <c r="F45">
        <v>-0.71132271604899999</v>
      </c>
      <c r="G45">
        <v>0.83984375</v>
      </c>
      <c r="H45">
        <v>0.34954583089899999</v>
      </c>
      <c r="I45">
        <v>3.3763250238200002E-4</v>
      </c>
    </row>
    <row r="46" spans="1:9">
      <c r="A46">
        <v>2.25</v>
      </c>
      <c r="C46">
        <v>1.52625152625E-4</v>
      </c>
      <c r="D46">
        <v>0.393764</v>
      </c>
      <c r="E46">
        <v>8.9789777777800006E-2</v>
      </c>
      <c r="F46">
        <v>-0.89078370370399995</v>
      </c>
      <c r="G46">
        <v>0.859375</v>
      </c>
      <c r="H46">
        <v>0.300532687736</v>
      </c>
      <c r="I46">
        <v>3.2778434752200002E-4</v>
      </c>
    </row>
    <row r="47" spans="1:9">
      <c r="A47">
        <v>2.2999999999999998</v>
      </c>
      <c r="C47">
        <v>-1.52625152625E-4</v>
      </c>
      <c r="D47">
        <v>0.3973312</v>
      </c>
      <c r="E47">
        <v>3.9635555555599999E-2</v>
      </c>
      <c r="F47">
        <v>-0.99563160493799996</v>
      </c>
      <c r="G47">
        <v>0.87890625</v>
      </c>
      <c r="H47">
        <v>0.132018600505</v>
      </c>
      <c r="I47">
        <v>3.2769149607399998E-4</v>
      </c>
    </row>
    <row r="48" spans="1:9">
      <c r="A48">
        <v>2.35</v>
      </c>
      <c r="C48">
        <v>1.52625152625E-4</v>
      </c>
      <c r="D48">
        <v>0.39788000000000001</v>
      </c>
      <c r="E48">
        <v>-1.4177333333300001E-2</v>
      </c>
      <c r="F48">
        <v>-1.0013059259299999</v>
      </c>
      <c r="G48">
        <v>0.8984375</v>
      </c>
      <c r="H48">
        <v>1.23566851387E-2</v>
      </c>
      <c r="I48">
        <v>3.2769114951299998E-4</v>
      </c>
    </row>
    <row r="49" spans="1:9">
      <c r="A49">
        <v>2.4</v>
      </c>
      <c r="C49">
        <v>4.5787545787500002E-4</v>
      </c>
      <c r="D49">
        <v>0.3956848</v>
      </c>
      <c r="E49">
        <v>-6.3721777777799998E-2</v>
      </c>
      <c r="F49">
        <v>-0.92686222222199999</v>
      </c>
      <c r="G49">
        <v>0.91796875</v>
      </c>
      <c r="H49">
        <v>8.8388911296200003E-3</v>
      </c>
      <c r="I49">
        <v>3.2769114900000002E-4</v>
      </c>
    </row>
    <row r="50" spans="1:9">
      <c r="A50">
        <v>2.4500000000000002</v>
      </c>
      <c r="C50">
        <v>4.5787545787500002E-4</v>
      </c>
      <c r="D50">
        <v>0.39129439999999999</v>
      </c>
      <c r="E50">
        <v>-0.108083111111</v>
      </c>
      <c r="F50">
        <v>-0.808040246914</v>
      </c>
      <c r="G50">
        <v>0.9375</v>
      </c>
      <c r="H50">
        <v>1.8848953352100001E-3</v>
      </c>
      <c r="I50">
        <v>3.2769114900000002E-4</v>
      </c>
    </row>
    <row r="51" spans="1:9">
      <c r="A51">
        <v>2.5</v>
      </c>
      <c r="C51">
        <v>4.5787545787500002E-4</v>
      </c>
      <c r="D51">
        <v>0.38470880000000002</v>
      </c>
      <c r="E51">
        <v>-0.14665155555600001</v>
      </c>
      <c r="F51">
        <v>-0.63484641975300005</v>
      </c>
      <c r="G51">
        <v>0.95703125</v>
      </c>
      <c r="H51">
        <v>9.7378933853200004E-4</v>
      </c>
      <c r="I51">
        <v>3.2769114900000002E-4</v>
      </c>
    </row>
    <row r="52" spans="1:9">
      <c r="A52">
        <v>2.5499999999999998</v>
      </c>
      <c r="C52">
        <v>1.52625152625E-4</v>
      </c>
      <c r="D52">
        <v>0.37620239999999999</v>
      </c>
      <c r="E52">
        <v>-0.174548888889</v>
      </c>
      <c r="F52">
        <v>-0.39931975308599998</v>
      </c>
      <c r="G52">
        <v>0.9765625</v>
      </c>
      <c r="H52">
        <v>1.0126354356700001E-3</v>
      </c>
      <c r="I52">
        <v>3.2769114900000002E-4</v>
      </c>
    </row>
    <row r="53" spans="1:9">
      <c r="A53">
        <v>2.6</v>
      </c>
      <c r="C53">
        <v>4.5787545787500002E-4</v>
      </c>
      <c r="D53">
        <v>0.36659839999999999</v>
      </c>
      <c r="E53">
        <v>-0.18735422222199999</v>
      </c>
      <c r="F53">
        <v>-0.14321308642</v>
      </c>
      <c r="G53">
        <v>0.99609375</v>
      </c>
      <c r="H53">
        <v>8.6570186056199999E-4</v>
      </c>
      <c r="I53">
        <v>3.2769114900000002E-4</v>
      </c>
    </row>
    <row r="54" spans="1:9">
      <c r="A54">
        <v>2.65</v>
      </c>
      <c r="C54">
        <v>1.52625152625E-4</v>
      </c>
      <c r="D54">
        <v>0.35699439999999999</v>
      </c>
      <c r="E54">
        <v>-0.18781155555599999</v>
      </c>
      <c r="F54">
        <v>9.604E-2</v>
      </c>
      <c r="G54">
        <v>1.015625</v>
      </c>
      <c r="H54">
        <v>4.7182086652200001E-4</v>
      </c>
      <c r="I54">
        <v>3.2769114900000002E-4</v>
      </c>
    </row>
    <row r="55" spans="1:9">
      <c r="A55">
        <v>2.7</v>
      </c>
      <c r="C55">
        <v>1.52625152625E-4</v>
      </c>
      <c r="D55">
        <v>0.34739039999999999</v>
      </c>
      <c r="E55">
        <v>-0.17698800000000001</v>
      </c>
      <c r="F55">
        <v>0.318354814815</v>
      </c>
      <c r="G55">
        <v>1.03515625</v>
      </c>
      <c r="H55">
        <v>2.3976915044299999E-4</v>
      </c>
      <c r="I55">
        <v>3.2769114900000002E-4</v>
      </c>
    </row>
    <row r="56" spans="1:9">
      <c r="A56">
        <v>2.75</v>
      </c>
      <c r="C56">
        <v>1.52625152625E-4</v>
      </c>
      <c r="D56">
        <v>0.33888400000000002</v>
      </c>
      <c r="E56">
        <v>-0.155493333333</v>
      </c>
      <c r="F56">
        <v>0.527119012346</v>
      </c>
      <c r="G56">
        <v>1.0546875</v>
      </c>
      <c r="H56">
        <v>4.05645330857E-4</v>
      </c>
      <c r="I56">
        <v>3.2769114900000002E-4</v>
      </c>
    </row>
    <row r="57" spans="1:9">
      <c r="A57">
        <v>2.8</v>
      </c>
      <c r="C57">
        <v>4.5787545787500002E-4</v>
      </c>
      <c r="D57">
        <v>0.33147520000000003</v>
      </c>
      <c r="E57">
        <v>-0.124242222222</v>
      </c>
      <c r="F57">
        <v>0.727752839506</v>
      </c>
      <c r="G57">
        <v>1.07421875</v>
      </c>
      <c r="H57">
        <v>2.8684799997299998E-4</v>
      </c>
      <c r="I57">
        <v>3.2769114900000002E-4</v>
      </c>
    </row>
    <row r="58" spans="1:9">
      <c r="A58">
        <v>2.85</v>
      </c>
      <c r="C58">
        <v>1.52625152625E-4</v>
      </c>
      <c r="D58">
        <v>0.32598719999999998</v>
      </c>
      <c r="E58">
        <v>-8.1710222222199994E-2</v>
      </c>
      <c r="F58">
        <v>0.89594987654299996</v>
      </c>
      <c r="G58">
        <v>1.09375</v>
      </c>
      <c r="H58">
        <v>2.0040370982399999E-4</v>
      </c>
      <c r="I58">
        <v>3.2769114900000002E-4</v>
      </c>
    </row>
    <row r="59" spans="1:9">
      <c r="A59">
        <v>2.9</v>
      </c>
      <c r="C59">
        <v>4.5787545787500002E-4</v>
      </c>
      <c r="D59">
        <v>0.3229688</v>
      </c>
      <c r="E59">
        <v>-3.1556000000000001E-2</v>
      </c>
      <c r="F59">
        <v>0.98987259259299998</v>
      </c>
      <c r="G59">
        <v>1.11328125</v>
      </c>
      <c r="H59">
        <v>1.50458831963E-4</v>
      </c>
      <c r="I59">
        <v>3.2769114900000002E-4</v>
      </c>
    </row>
    <row r="60" spans="1:9">
      <c r="A60">
        <v>2.95</v>
      </c>
      <c r="C60">
        <v>1.52625152625E-4</v>
      </c>
      <c r="D60">
        <v>0.32269439999999999</v>
      </c>
      <c r="E60">
        <v>2.1799555555599998E-2</v>
      </c>
      <c r="F60">
        <v>0.98275851851899998</v>
      </c>
      <c r="G60">
        <v>1.1328125</v>
      </c>
      <c r="H60">
        <v>1.5489078417799999E-4</v>
      </c>
      <c r="I60">
        <v>3.2769114900000002E-4</v>
      </c>
    </row>
    <row r="61" spans="1:9">
      <c r="A61">
        <v>3</v>
      </c>
      <c r="C61">
        <v>1.52625152625E-4</v>
      </c>
      <c r="D61">
        <v>0.32543840000000002</v>
      </c>
      <c r="E61">
        <v>6.9667111111099994E-2</v>
      </c>
      <c r="F61">
        <v>0.90120074074099998</v>
      </c>
      <c r="G61">
        <v>1.15234375</v>
      </c>
      <c r="H61">
        <v>2.68822282992E-4</v>
      </c>
      <c r="I61">
        <v>3.2769114900000002E-4</v>
      </c>
    </row>
    <row r="62" spans="1:9">
      <c r="A62">
        <v>3.05</v>
      </c>
      <c r="C62">
        <v>1.52625152625E-4</v>
      </c>
      <c r="D62">
        <v>0.32982879999999998</v>
      </c>
      <c r="E62">
        <v>0.112961333333</v>
      </c>
      <c r="F62">
        <v>0.78093901234600005</v>
      </c>
      <c r="G62">
        <v>1.171875</v>
      </c>
      <c r="H62">
        <v>2.02487904727E-4</v>
      </c>
      <c r="I62">
        <v>3.2769114900000002E-4</v>
      </c>
    </row>
    <row r="63" spans="1:9">
      <c r="A63">
        <v>3.1</v>
      </c>
      <c r="C63">
        <v>4.5787545787500002E-4</v>
      </c>
      <c r="D63">
        <v>0.33696320000000002</v>
      </c>
      <c r="E63">
        <v>0.14970044444399999</v>
      </c>
      <c r="F63">
        <v>0.61037061728399999</v>
      </c>
      <c r="G63">
        <v>1.19140625</v>
      </c>
      <c r="H63">
        <v>2.31646162728E-4</v>
      </c>
      <c r="I63">
        <v>3.2769114900000002E-4</v>
      </c>
    </row>
    <row r="64" spans="1:9">
      <c r="A64">
        <v>3.15</v>
      </c>
      <c r="C64">
        <v>1.52625152625E-4</v>
      </c>
      <c r="D64">
        <v>0.34519519999999998</v>
      </c>
      <c r="E64">
        <v>0.176225777778</v>
      </c>
      <c r="F64">
        <v>0.38881802469100002</v>
      </c>
      <c r="G64">
        <v>1.2109375</v>
      </c>
      <c r="H64">
        <v>1.2790803986300001E-4</v>
      </c>
      <c r="I64">
        <v>3.2769114900000002E-4</v>
      </c>
    </row>
    <row r="65" spans="1:9">
      <c r="A65">
        <v>3.2</v>
      </c>
      <c r="C65">
        <v>1.52625152625E-4</v>
      </c>
      <c r="D65">
        <v>0.35507359999999999</v>
      </c>
      <c r="E65">
        <v>0.19055555555600001</v>
      </c>
      <c r="F65">
        <v>0.12390345679000001</v>
      </c>
      <c r="G65">
        <v>1.23046875</v>
      </c>
      <c r="H65">
        <v>1.12024990723E-4</v>
      </c>
      <c r="I65">
        <v>3.2769114900000002E-4</v>
      </c>
    </row>
    <row r="66" spans="1:9">
      <c r="A66">
        <v>3.25</v>
      </c>
      <c r="C66">
        <v>1.52625152625E-4</v>
      </c>
      <c r="D66">
        <v>0.364952</v>
      </c>
      <c r="E66">
        <v>0.18842133333300001</v>
      </c>
      <c r="F66">
        <v>-0.14219679012299999</v>
      </c>
      <c r="G66">
        <v>1.25</v>
      </c>
      <c r="H66" s="1">
        <v>1.9127615901099999E-5</v>
      </c>
      <c r="I66">
        <v>3.2769114900000002E-4</v>
      </c>
    </row>
    <row r="67" spans="1:9">
      <c r="A67">
        <v>3.3</v>
      </c>
      <c r="C67">
        <v>1.52625152625E-4</v>
      </c>
      <c r="D67">
        <v>0.37428159999999999</v>
      </c>
      <c r="E67">
        <v>0.17546355555599999</v>
      </c>
      <c r="F67">
        <v>-0.388563950617</v>
      </c>
      <c r="G67">
        <v>1.26953125</v>
      </c>
      <c r="H67" s="1">
        <v>6.8618071616600006E-5</v>
      </c>
      <c r="I67">
        <v>3.2769114900000002E-4</v>
      </c>
    </row>
    <row r="68" spans="1:9">
      <c r="A68">
        <v>3.35</v>
      </c>
      <c r="C68">
        <v>4.5787545787500002E-4</v>
      </c>
      <c r="D68">
        <v>0.38306240000000003</v>
      </c>
      <c r="E68">
        <v>0.14893822222200001</v>
      </c>
      <c r="F68">
        <v>-0.61155629629599995</v>
      </c>
      <c r="G68">
        <v>1.2890625</v>
      </c>
      <c r="H68" s="1">
        <v>4.97174223638E-5</v>
      </c>
      <c r="I68">
        <v>3.2769114900000002E-4</v>
      </c>
    </row>
    <row r="69" spans="1:9">
      <c r="A69">
        <v>3.4</v>
      </c>
      <c r="C69">
        <v>1.52625152625E-4</v>
      </c>
      <c r="D69">
        <v>0.38964799999999999</v>
      </c>
      <c r="E69">
        <v>0.111436888889</v>
      </c>
      <c r="F69">
        <v>-0.77179234567900001</v>
      </c>
      <c r="G69">
        <v>1.30859375</v>
      </c>
      <c r="H69">
        <v>1.09031983731E-4</v>
      </c>
      <c r="I69">
        <v>3.2769114900000002E-4</v>
      </c>
    </row>
    <row r="70" spans="1:9">
      <c r="A70">
        <v>3.45</v>
      </c>
      <c r="C70">
        <v>1.52625152625E-4</v>
      </c>
      <c r="D70">
        <v>0.39431280000000002</v>
      </c>
      <c r="E70">
        <v>6.9514666666700003E-2</v>
      </c>
      <c r="F70">
        <v>-0.87892691357999997</v>
      </c>
      <c r="G70">
        <v>1.328125</v>
      </c>
      <c r="H70" s="1">
        <v>4.6105492988400001E-5</v>
      </c>
      <c r="I70">
        <v>3.2769114900000002E-4</v>
      </c>
    </row>
    <row r="71" spans="1:9">
      <c r="A71">
        <v>3.5</v>
      </c>
      <c r="C71">
        <v>1.52625152625E-4</v>
      </c>
      <c r="D71">
        <v>0.39678239999999998</v>
      </c>
      <c r="E71">
        <v>2.2714222222200001E-2</v>
      </c>
      <c r="F71">
        <v>-0.95116864197499995</v>
      </c>
      <c r="G71">
        <v>1.34765625</v>
      </c>
      <c r="H71">
        <v>1.1923387265599999E-4</v>
      </c>
      <c r="I71">
        <v>3.2769114900000002E-4</v>
      </c>
    </row>
    <row r="72" spans="1:9">
      <c r="A72">
        <v>3.55</v>
      </c>
      <c r="C72">
        <v>4.5787545787500002E-4</v>
      </c>
      <c r="D72">
        <v>0.39678239999999998</v>
      </c>
      <c r="E72">
        <v>-2.7744888888900001E-2</v>
      </c>
      <c r="F72">
        <v>-0.96446518518500002</v>
      </c>
      <c r="G72">
        <v>1.3671875</v>
      </c>
      <c r="H72">
        <v>2.9073270372400001E-4</v>
      </c>
      <c r="I72">
        <v>3.2769114900000002E-4</v>
      </c>
    </row>
    <row r="73" spans="1:9">
      <c r="A73">
        <v>3.6</v>
      </c>
      <c r="C73">
        <v>1.52625152625E-4</v>
      </c>
      <c r="D73">
        <v>0.39403840000000001</v>
      </c>
      <c r="E73">
        <v>-7.8051555555600005E-2</v>
      </c>
      <c r="F73">
        <v>-0.88341555555600004</v>
      </c>
      <c r="G73">
        <v>1.38671875</v>
      </c>
      <c r="H73">
        <v>2.5078409574900003E-4</v>
      </c>
      <c r="I73">
        <v>3.2769114900000002E-4</v>
      </c>
    </row>
    <row r="74" spans="1:9">
      <c r="A74">
        <v>3.65</v>
      </c>
      <c r="C74">
        <v>4.5787545787500002E-4</v>
      </c>
      <c r="D74">
        <v>0.38855040000000002</v>
      </c>
      <c r="E74">
        <v>-0.119364</v>
      </c>
      <c r="F74">
        <v>-0.72724469135799996</v>
      </c>
      <c r="G74">
        <v>1.40625</v>
      </c>
      <c r="H74" s="1">
        <v>3.23093018365E-5</v>
      </c>
      <c r="I74">
        <v>3.2769114900000002E-4</v>
      </c>
    </row>
    <row r="75" spans="1:9">
      <c r="A75">
        <v>3.7</v>
      </c>
      <c r="C75">
        <v>1.52625152625E-4</v>
      </c>
      <c r="D75">
        <v>0.38169039999999999</v>
      </c>
      <c r="E75">
        <v>-0.151072444444</v>
      </c>
      <c r="F75">
        <v>-0.54871530864200002</v>
      </c>
      <c r="G75">
        <v>1.42578125</v>
      </c>
      <c r="H75">
        <v>2.4551753817399999E-4</v>
      </c>
      <c r="I75">
        <v>3.2769114900000002E-4</v>
      </c>
    </row>
    <row r="76" spans="1:9">
      <c r="A76">
        <v>3.75</v>
      </c>
      <c r="C76">
        <v>4.5787545787500002E-4</v>
      </c>
      <c r="D76">
        <v>0.37318400000000002</v>
      </c>
      <c r="E76">
        <v>-0.174701333333</v>
      </c>
      <c r="F76">
        <v>-0.35019876543200001</v>
      </c>
      <c r="G76">
        <v>1.4453125</v>
      </c>
      <c r="H76">
        <v>3.2148433079000002E-4</v>
      </c>
      <c r="I76">
        <v>3.2769114900000002E-4</v>
      </c>
    </row>
    <row r="77" spans="1:9">
      <c r="A77">
        <v>3.8</v>
      </c>
      <c r="C77">
        <v>1.52625152625E-4</v>
      </c>
      <c r="D77">
        <v>0.36385440000000002</v>
      </c>
      <c r="E77">
        <v>-0.18826888888900001</v>
      </c>
      <c r="F77">
        <v>-0.108574320988</v>
      </c>
      <c r="G77">
        <v>1.46484375</v>
      </c>
      <c r="H77">
        <v>3.3242697879700003E-4</v>
      </c>
      <c r="I77">
        <v>3.2769114900000002E-4</v>
      </c>
    </row>
    <row r="78" spans="1:9">
      <c r="A78">
        <v>3.85</v>
      </c>
      <c r="C78">
        <v>4.5787545787500002E-4</v>
      </c>
      <c r="D78">
        <v>0.3537016</v>
      </c>
      <c r="E78">
        <v>-0.18674444444400001</v>
      </c>
      <c r="F78">
        <v>0.15837283950600001</v>
      </c>
      <c r="G78">
        <v>1.484375</v>
      </c>
      <c r="H78">
        <v>2.8087330842100001E-4</v>
      </c>
      <c r="I78">
        <v>3.2769114900000002E-4</v>
      </c>
    </row>
    <row r="79" spans="1:9">
      <c r="A79">
        <v>3.9</v>
      </c>
      <c r="C79">
        <v>1.52625152625E-4</v>
      </c>
      <c r="D79">
        <v>0.34464640000000002</v>
      </c>
      <c r="E79">
        <v>-0.17150000000000001</v>
      </c>
      <c r="F79">
        <v>0.40872049382699999</v>
      </c>
      <c r="G79">
        <v>1.50390625</v>
      </c>
      <c r="H79">
        <v>2.32623261808E-4</v>
      </c>
      <c r="I79">
        <v>3.2769114900000002E-4</v>
      </c>
    </row>
    <row r="80" spans="1:9">
      <c r="A80">
        <v>3.95</v>
      </c>
      <c r="C80">
        <v>4.5787545787500002E-4</v>
      </c>
      <c r="D80">
        <v>0.33613999999999999</v>
      </c>
      <c r="E80">
        <v>-0.14512711111099999</v>
      </c>
      <c r="F80">
        <v>0.63543925925900002</v>
      </c>
      <c r="G80">
        <v>1.5234375</v>
      </c>
      <c r="H80">
        <v>2.5224659674900001E-4</v>
      </c>
      <c r="I80">
        <v>3.2769114900000002E-4</v>
      </c>
    </row>
    <row r="81" spans="1:9">
      <c r="A81">
        <v>4</v>
      </c>
      <c r="C81">
        <v>1.52625152625E-4</v>
      </c>
      <c r="D81">
        <v>0.32955440000000003</v>
      </c>
      <c r="E81">
        <v>-0.105644</v>
      </c>
      <c r="F81">
        <v>0.80643111111099997</v>
      </c>
      <c r="G81">
        <v>1.54296875</v>
      </c>
      <c r="H81">
        <v>2.3536973985000001E-4</v>
      </c>
      <c r="I81">
        <v>3.2769114900000002E-4</v>
      </c>
    </row>
    <row r="82" spans="1:9">
      <c r="A82">
        <v>4.05</v>
      </c>
      <c r="C82">
        <v>1.52625152625E-4</v>
      </c>
      <c r="D82">
        <v>0.32543840000000002</v>
      </c>
      <c r="E82">
        <v>-6.1435111111099998E-2</v>
      </c>
      <c r="F82">
        <v>0.90611283950599997</v>
      </c>
      <c r="G82">
        <v>1.5625</v>
      </c>
      <c r="H82">
        <v>1.0777985190599999E-4</v>
      </c>
      <c r="I82">
        <v>3.2769114900000002E-4</v>
      </c>
    </row>
    <row r="83" spans="1:9">
      <c r="A83">
        <v>4.0999999999999996</v>
      </c>
      <c r="C83">
        <v>1.52625152625E-4</v>
      </c>
      <c r="D83">
        <v>0.32324320000000001</v>
      </c>
      <c r="E83">
        <v>-1.3110222222199999E-2</v>
      </c>
      <c r="F83">
        <v>0.95218493827200001</v>
      </c>
      <c r="G83">
        <v>1.58203125</v>
      </c>
      <c r="H83" s="1">
        <v>6.2691627665400001E-5</v>
      </c>
      <c r="I83">
        <v>3.2769114900000002E-4</v>
      </c>
    </row>
    <row r="84" spans="1:9">
      <c r="A84">
        <v>4.1500000000000004</v>
      </c>
      <c r="C84">
        <v>1.52625152625E-4</v>
      </c>
      <c r="D84">
        <v>0.32406639999999998</v>
      </c>
      <c r="E84">
        <v>3.6434222222199997E-2</v>
      </c>
      <c r="F84">
        <v>0.93296000000000001</v>
      </c>
      <c r="G84">
        <v>1.6015625</v>
      </c>
      <c r="H84">
        <v>1.6793510853600001E-4</v>
      </c>
      <c r="I84">
        <v>3.2769114900000002E-4</v>
      </c>
    </row>
    <row r="85" spans="1:9">
      <c r="A85">
        <v>4.2</v>
      </c>
      <c r="C85">
        <v>1.52625152625E-4</v>
      </c>
      <c r="D85">
        <v>0.32708480000000001</v>
      </c>
      <c r="E85">
        <v>8.2015111111100006E-2</v>
      </c>
      <c r="F85">
        <v>0.86105703703699998</v>
      </c>
      <c r="G85">
        <v>1.62109375</v>
      </c>
      <c r="H85">
        <v>1.4881245437500001E-4</v>
      </c>
      <c r="I85">
        <v>3.2769114900000002E-4</v>
      </c>
    </row>
    <row r="86" spans="1:9">
      <c r="A86">
        <v>4.25</v>
      </c>
      <c r="C86">
        <v>1.52625152625E-4</v>
      </c>
      <c r="D86">
        <v>0.33229839999999999</v>
      </c>
      <c r="E86">
        <v>0.125004444444</v>
      </c>
      <c r="F86">
        <v>0.72631308642000003</v>
      </c>
      <c r="G86">
        <v>1.640625</v>
      </c>
      <c r="H86">
        <v>2.0416621999100001E-4</v>
      </c>
      <c r="I86">
        <v>3.2769114900000002E-4</v>
      </c>
    </row>
    <row r="87" spans="1:9">
      <c r="A87">
        <v>4.3</v>
      </c>
      <c r="C87">
        <v>1.52625152625E-4</v>
      </c>
      <c r="D87">
        <v>0.33998159999999999</v>
      </c>
      <c r="E87">
        <v>0.158237333333</v>
      </c>
      <c r="F87">
        <v>0.515855061728</v>
      </c>
      <c r="G87">
        <v>1.66015625</v>
      </c>
      <c r="H87">
        <v>3.0232838691900002E-4</v>
      </c>
      <c r="I87">
        <v>3.2769114900000002E-4</v>
      </c>
    </row>
    <row r="88" spans="1:9">
      <c r="A88">
        <v>4.3499999999999996</v>
      </c>
      <c r="C88">
        <v>1.52625152625E-4</v>
      </c>
      <c r="D88">
        <v>0.34876239999999997</v>
      </c>
      <c r="E88">
        <v>0.17729288888899999</v>
      </c>
      <c r="F88">
        <v>0.281768148148</v>
      </c>
      <c r="G88">
        <v>1.6796875</v>
      </c>
      <c r="H88">
        <v>2.9346652489900001E-4</v>
      </c>
      <c r="I88">
        <v>3.2769114900000002E-4</v>
      </c>
    </row>
    <row r="89" spans="1:9">
      <c r="A89">
        <v>4.4000000000000004</v>
      </c>
      <c r="C89">
        <v>1.52625152625E-4</v>
      </c>
      <c r="D89">
        <v>0.35809200000000002</v>
      </c>
      <c r="E89">
        <v>0.18567733333299999</v>
      </c>
      <c r="F89">
        <v>5.1915802469099999E-2</v>
      </c>
      <c r="G89">
        <v>1.69921875</v>
      </c>
      <c r="H89">
        <v>1.96514928714E-4</v>
      </c>
      <c r="I89">
        <v>3.2769114900000002E-4</v>
      </c>
    </row>
    <row r="90" spans="1:9">
      <c r="A90">
        <v>4.45</v>
      </c>
      <c r="C90">
        <v>1.52625152625E-4</v>
      </c>
      <c r="D90">
        <v>0.36769600000000002</v>
      </c>
      <c r="E90">
        <v>0.18339066666699999</v>
      </c>
      <c r="F90">
        <v>-0.193096296296</v>
      </c>
      <c r="G90">
        <v>1.71875</v>
      </c>
      <c r="H90">
        <v>1.0091608352499999E-4</v>
      </c>
      <c r="I90">
        <v>3.2769114900000002E-4</v>
      </c>
    </row>
    <row r="91" spans="1:9">
      <c r="A91">
        <v>4.5</v>
      </c>
      <c r="C91">
        <v>1.52625152625E-4</v>
      </c>
      <c r="D91">
        <v>0.37702560000000002</v>
      </c>
      <c r="E91">
        <v>0.16707911111099999</v>
      </c>
      <c r="F91">
        <v>-0.44513777777800001</v>
      </c>
      <c r="G91">
        <v>1.73828125</v>
      </c>
      <c r="H91" s="1">
        <v>8.6524459266299999E-5</v>
      </c>
      <c r="I91">
        <v>3.2769114900000002E-4</v>
      </c>
    </row>
    <row r="92" spans="1:9">
      <c r="A92">
        <v>4.55</v>
      </c>
      <c r="C92">
        <v>4.5787545787500002E-4</v>
      </c>
      <c r="D92">
        <v>0.38498320000000003</v>
      </c>
      <c r="E92">
        <v>0.13704755555600001</v>
      </c>
      <c r="F92">
        <v>-0.65720493827199999</v>
      </c>
      <c r="G92">
        <v>1.7578125</v>
      </c>
      <c r="H92" s="1">
        <v>4.4524470414799998E-5</v>
      </c>
      <c r="I92">
        <v>3.2769114900000002E-4</v>
      </c>
    </row>
    <row r="93" spans="1:9">
      <c r="A93">
        <v>4.5999999999999996</v>
      </c>
      <c r="C93">
        <v>1.52625152625E-4</v>
      </c>
      <c r="D93">
        <v>0.39101999999999998</v>
      </c>
      <c r="E93">
        <v>9.8783999999999997E-2</v>
      </c>
      <c r="F93">
        <v>-0.80914123456800002</v>
      </c>
      <c r="G93">
        <v>1.77734375</v>
      </c>
      <c r="H93" s="1">
        <v>6.4091130214700005E-5</v>
      </c>
      <c r="I93">
        <v>3.2769114900000002E-4</v>
      </c>
    </row>
    <row r="94" spans="1:9">
      <c r="A94">
        <v>4.6500000000000004</v>
      </c>
      <c r="C94">
        <v>4.5787545787500002E-4</v>
      </c>
      <c r="D94">
        <v>0.39513599999999999</v>
      </c>
      <c r="E94">
        <v>5.3812888888899998E-2</v>
      </c>
      <c r="F94">
        <v>-0.90145481481500001</v>
      </c>
      <c r="G94">
        <v>1.796875</v>
      </c>
      <c r="H94">
        <v>1.3033274021300001E-4</v>
      </c>
      <c r="I94">
        <v>3.2769114900000002E-4</v>
      </c>
    </row>
    <row r="95" spans="1:9">
      <c r="A95">
        <v>4.7</v>
      </c>
      <c r="C95">
        <v>1.52625152625E-4</v>
      </c>
      <c r="D95">
        <v>0.39650800000000003</v>
      </c>
      <c r="E95">
        <v>6.0977777777799997E-3</v>
      </c>
      <c r="F95">
        <v>-0.93262123456799995</v>
      </c>
      <c r="G95">
        <v>1.81640625</v>
      </c>
      <c r="H95">
        <v>1.7663566100600001E-4</v>
      </c>
      <c r="I95">
        <v>3.2769114900000002E-4</v>
      </c>
    </row>
    <row r="96" spans="1:9">
      <c r="A96">
        <v>4.75</v>
      </c>
      <c r="C96">
        <v>4.5787545787500002E-4</v>
      </c>
      <c r="D96">
        <v>0.3956848</v>
      </c>
      <c r="E96">
        <v>-4.1007555555599998E-2</v>
      </c>
      <c r="F96">
        <v>-0.91915530864200001</v>
      </c>
      <c r="G96">
        <v>1.8359375</v>
      </c>
      <c r="H96">
        <v>1.55170241937E-4</v>
      </c>
      <c r="I96">
        <v>3.2769114900000002E-4</v>
      </c>
    </row>
    <row r="97" spans="1:9">
      <c r="A97">
        <v>4.8</v>
      </c>
      <c r="C97">
        <v>1.52625152625E-4</v>
      </c>
      <c r="D97">
        <v>0.39239200000000002</v>
      </c>
      <c r="E97">
        <v>-8.71982222222E-2</v>
      </c>
      <c r="F97">
        <v>-0.86037950617299996</v>
      </c>
      <c r="G97">
        <v>1.85546875</v>
      </c>
      <c r="H97">
        <v>1.27696761219E-4</v>
      </c>
      <c r="I97">
        <v>3.2769114900000002E-4</v>
      </c>
    </row>
    <row r="98" spans="1:9">
      <c r="A98">
        <v>4.8499999999999996</v>
      </c>
      <c r="C98">
        <v>4.5787545787500002E-4</v>
      </c>
      <c r="D98">
        <v>0.38690400000000003</v>
      </c>
      <c r="E98">
        <v>-0.13034000000000001</v>
      </c>
      <c r="F98">
        <v>-0.72419580246899995</v>
      </c>
      <c r="G98">
        <v>1.875</v>
      </c>
      <c r="H98">
        <v>1.21345513194E-4</v>
      </c>
      <c r="I98">
        <v>3.2769114900000002E-4</v>
      </c>
    </row>
    <row r="99" spans="1:9">
      <c r="A99">
        <v>4.9000000000000004</v>
      </c>
      <c r="C99">
        <v>1.52625152625E-4</v>
      </c>
      <c r="D99">
        <v>0.37894640000000002</v>
      </c>
      <c r="E99">
        <v>-0.16357288888900001</v>
      </c>
      <c r="F99">
        <v>-0.50264320987699995</v>
      </c>
      <c r="G99">
        <v>1.89453125</v>
      </c>
      <c r="H99">
        <v>1.6934626293699999E-4</v>
      </c>
      <c r="I99">
        <v>3.2769114900000002E-4</v>
      </c>
    </row>
    <row r="100" spans="1:9">
      <c r="A100">
        <v>4.95</v>
      </c>
      <c r="C100">
        <v>4.5787545787500002E-4</v>
      </c>
      <c r="D100">
        <v>0.36989119999999998</v>
      </c>
      <c r="E100">
        <v>-0.181866222222</v>
      </c>
      <c r="F100">
        <v>-0.24552024691400001</v>
      </c>
      <c r="G100">
        <v>1.9140625</v>
      </c>
      <c r="H100">
        <v>6.5403682855900004E-4</v>
      </c>
      <c r="I100">
        <v>3.2769114900000002E-4</v>
      </c>
    </row>
    <row r="101" spans="1:9">
      <c r="A101">
        <v>5</v>
      </c>
      <c r="C101">
        <v>1.52625152625E-4</v>
      </c>
      <c r="D101">
        <v>0.36028719999999997</v>
      </c>
      <c r="E101">
        <v>-0.187506666667</v>
      </c>
      <c r="F101">
        <v>6.1824691358E-3</v>
      </c>
      <c r="G101">
        <v>1.93359375</v>
      </c>
      <c r="H101">
        <v>1.02783285533E-3</v>
      </c>
      <c r="I101">
        <v>3.2769114900000002E-4</v>
      </c>
    </row>
    <row r="102" spans="1:9">
      <c r="A102">
        <v>5.05</v>
      </c>
      <c r="C102">
        <v>1.52625152625E-4</v>
      </c>
      <c r="D102">
        <v>0.35068319999999997</v>
      </c>
      <c r="E102">
        <v>-0.18110399999999999</v>
      </c>
      <c r="F102">
        <v>0.25212617284</v>
      </c>
      <c r="G102">
        <v>1.953125</v>
      </c>
      <c r="H102">
        <v>9.0969928476200004E-4</v>
      </c>
      <c r="I102">
        <v>3.2769114900000002E-4</v>
      </c>
    </row>
    <row r="103" spans="1:9">
      <c r="A103">
        <v>5.0999999999999996</v>
      </c>
      <c r="C103">
        <v>1.52625152625E-4</v>
      </c>
      <c r="D103">
        <v>0.34162799999999999</v>
      </c>
      <c r="E103">
        <v>-0.16143866666699999</v>
      </c>
      <c r="F103">
        <v>0.47765925925899999</v>
      </c>
      <c r="G103">
        <v>1.97265625</v>
      </c>
      <c r="H103">
        <v>4.7138083567399997E-4</v>
      </c>
      <c r="I103">
        <v>3.2769114900000002E-4</v>
      </c>
    </row>
    <row r="104" spans="1:9">
      <c r="A104">
        <v>5.15</v>
      </c>
      <c r="C104">
        <v>4.5787545787500002E-4</v>
      </c>
      <c r="D104">
        <v>0.33421919999999999</v>
      </c>
      <c r="E104">
        <v>-0.132474222222</v>
      </c>
      <c r="F104">
        <v>0.67778493827200004</v>
      </c>
      <c r="G104">
        <v>1.9921875</v>
      </c>
      <c r="H104">
        <v>1.6207708088599999E-4</v>
      </c>
      <c r="I104">
        <v>3.2769114900000002E-4</v>
      </c>
    </row>
    <row r="105" spans="1:9">
      <c r="A105">
        <v>5.2</v>
      </c>
      <c r="C105">
        <v>1.52625152625E-4</v>
      </c>
      <c r="D105">
        <v>0.32790799999999998</v>
      </c>
      <c r="E105">
        <v>-9.2533777777800003E-2</v>
      </c>
      <c r="F105">
        <v>0.84217086419800002</v>
      </c>
      <c r="G105">
        <v>2.01171875</v>
      </c>
      <c r="H105">
        <v>1.9272241657499999E-4</v>
      </c>
      <c r="I105">
        <v>3.2769114900000002E-4</v>
      </c>
    </row>
    <row r="106" spans="1:9">
      <c r="A106">
        <v>5.25</v>
      </c>
      <c r="C106">
        <v>4.5787545787500002E-4</v>
      </c>
      <c r="D106">
        <v>0.32461519999999999</v>
      </c>
      <c r="E106">
        <v>-4.46662222222E-2</v>
      </c>
      <c r="F106">
        <v>0.92677753086400005</v>
      </c>
      <c r="G106">
        <v>2.03125</v>
      </c>
      <c r="H106">
        <v>2.2280645407099999E-4</v>
      </c>
      <c r="I106">
        <v>3.2769114900000002E-4</v>
      </c>
    </row>
    <row r="107" spans="1:9">
      <c r="A107">
        <v>5.3</v>
      </c>
      <c r="C107">
        <v>1.52625152625E-4</v>
      </c>
      <c r="D107">
        <v>0.32351760000000002</v>
      </c>
      <c r="E107">
        <v>3.0488888888899998E-3</v>
      </c>
      <c r="F107">
        <v>0.94066691357999999</v>
      </c>
      <c r="G107">
        <v>2.05078125</v>
      </c>
      <c r="H107">
        <v>2.0358773333300001E-4</v>
      </c>
      <c r="I107">
        <v>3.2769114900000002E-4</v>
      </c>
    </row>
    <row r="108" spans="1:9">
      <c r="A108">
        <v>5.35</v>
      </c>
      <c r="C108">
        <v>1.52625152625E-4</v>
      </c>
      <c r="D108">
        <v>0.3248896</v>
      </c>
      <c r="E108">
        <v>5.1068888888900002E-2</v>
      </c>
      <c r="F108">
        <v>0.90365679012300004</v>
      </c>
      <c r="G108">
        <v>2.0703125</v>
      </c>
      <c r="H108">
        <v>2.3054902977099999E-4</v>
      </c>
      <c r="I108">
        <v>3.2769114900000002E-4</v>
      </c>
    </row>
    <row r="109" spans="1:9">
      <c r="A109">
        <v>5.4</v>
      </c>
      <c r="C109">
        <v>1.52625152625E-4</v>
      </c>
      <c r="D109">
        <v>0.3287312</v>
      </c>
      <c r="E109">
        <v>9.5887555555599996E-2</v>
      </c>
      <c r="F109">
        <v>0.80583827160499999</v>
      </c>
      <c r="G109">
        <v>2.08984375</v>
      </c>
      <c r="H109">
        <v>1.7924283506300001E-4</v>
      </c>
      <c r="I109">
        <v>3.2769114900000002E-4</v>
      </c>
    </row>
    <row r="110" spans="1:9">
      <c r="A110">
        <v>5.45</v>
      </c>
      <c r="C110">
        <v>1.52625152625E-4</v>
      </c>
      <c r="D110">
        <v>0.33476800000000001</v>
      </c>
      <c r="E110">
        <v>0.13384622222199999</v>
      </c>
      <c r="F110">
        <v>0.65373259259299998</v>
      </c>
      <c r="G110">
        <v>2.109375</v>
      </c>
      <c r="H110" s="1">
        <v>3.7343381703899999E-5</v>
      </c>
      <c r="I110">
        <v>3.2769114900000002E-4</v>
      </c>
    </row>
    <row r="111" spans="1:9">
      <c r="A111">
        <v>5.5</v>
      </c>
      <c r="C111">
        <v>1.52625152625E-4</v>
      </c>
      <c r="D111">
        <v>0.34245120000000001</v>
      </c>
      <c r="E111">
        <v>0.16296311111100001</v>
      </c>
      <c r="F111">
        <v>0.45826493827199999</v>
      </c>
      <c r="G111">
        <v>2.12890625</v>
      </c>
      <c r="H111" s="1">
        <v>9.5447333794399994E-5</v>
      </c>
      <c r="I111">
        <v>3.2769114900000002E-4</v>
      </c>
    </row>
    <row r="112" spans="1:9">
      <c r="A112">
        <v>5.55</v>
      </c>
      <c r="C112">
        <v>1.52625152625E-4</v>
      </c>
      <c r="D112">
        <v>0.3515064</v>
      </c>
      <c r="E112">
        <v>0.18110399999999999</v>
      </c>
      <c r="F112">
        <v>0.228243209877</v>
      </c>
      <c r="G112">
        <v>2.1484375</v>
      </c>
      <c r="H112" s="1">
        <v>8.4979296106099995E-5</v>
      </c>
      <c r="I112">
        <v>3.2769114900000002E-4</v>
      </c>
    </row>
    <row r="113" spans="1:9">
      <c r="A113">
        <v>5.6</v>
      </c>
      <c r="C113">
        <v>1.52625152625E-4</v>
      </c>
      <c r="D113">
        <v>0.3611104</v>
      </c>
      <c r="E113">
        <v>0.185982222222</v>
      </c>
      <c r="F113">
        <v>-1.41434567901E-2</v>
      </c>
      <c r="G113">
        <v>2.16796875</v>
      </c>
      <c r="H113" s="1">
        <v>7.9551763319000006E-5</v>
      </c>
      <c r="I113">
        <v>3.2769114900000002E-4</v>
      </c>
    </row>
    <row r="114" spans="1:9">
      <c r="A114">
        <v>5.65</v>
      </c>
      <c r="C114">
        <v>1.52625152625E-4</v>
      </c>
      <c r="D114">
        <v>0.37043999999999999</v>
      </c>
      <c r="E114">
        <v>0.18034177777800001</v>
      </c>
      <c r="F114">
        <v>-0.26796345679</v>
      </c>
      <c r="G114">
        <v>2.1875</v>
      </c>
      <c r="H114">
        <v>1.71352630504E-4</v>
      </c>
      <c r="I114">
        <v>3.2769114900000002E-4</v>
      </c>
    </row>
    <row r="115" spans="1:9">
      <c r="A115">
        <v>5.7</v>
      </c>
      <c r="C115">
        <v>1.52625152625E-4</v>
      </c>
      <c r="D115">
        <v>0.37976959999999998</v>
      </c>
      <c r="E115">
        <v>0.16006666666700001</v>
      </c>
      <c r="F115">
        <v>-0.52771185185199998</v>
      </c>
      <c r="G115">
        <v>2.20703125</v>
      </c>
      <c r="H115">
        <v>2.4070072736E-4</v>
      </c>
      <c r="I115">
        <v>3.2769114900000002E-4</v>
      </c>
    </row>
    <row r="116" spans="1:9">
      <c r="A116">
        <v>5.75</v>
      </c>
      <c r="C116">
        <v>1.52625152625E-4</v>
      </c>
      <c r="D116">
        <v>0.38717839999999998</v>
      </c>
      <c r="E116">
        <v>0.123937333333</v>
      </c>
      <c r="F116">
        <v>-0.71504913580200002</v>
      </c>
      <c r="G116">
        <v>2.2265625</v>
      </c>
      <c r="H116">
        <v>2.4523532913500002E-4</v>
      </c>
      <c r="I116">
        <v>3.2769114900000002E-4</v>
      </c>
    </row>
    <row r="117" spans="1:9">
      <c r="A117">
        <v>5.8</v>
      </c>
      <c r="C117">
        <v>4.5787545787500002E-4</v>
      </c>
      <c r="D117">
        <v>0.39211760000000001</v>
      </c>
      <c r="E117">
        <v>8.5368888888899999E-2</v>
      </c>
      <c r="F117">
        <v>-0.83217728395099999</v>
      </c>
      <c r="G117">
        <v>2.24609375</v>
      </c>
      <c r="H117">
        <v>2.1770725219600001E-4</v>
      </c>
      <c r="I117">
        <v>3.2769114900000002E-4</v>
      </c>
    </row>
    <row r="118" spans="1:9">
      <c r="A118">
        <v>5.85</v>
      </c>
      <c r="C118">
        <v>1.52625152625E-4</v>
      </c>
      <c r="D118">
        <v>0.39595920000000001</v>
      </c>
      <c r="E118">
        <v>4.0702666666699999E-2</v>
      </c>
      <c r="F118">
        <v>-0.92669283950600001</v>
      </c>
      <c r="G118">
        <v>2.265625</v>
      </c>
      <c r="H118">
        <v>1.7288040433300001E-4</v>
      </c>
      <c r="I118">
        <v>3.2769114900000002E-4</v>
      </c>
    </row>
    <row r="119" spans="1:9">
      <c r="A119">
        <v>5.9</v>
      </c>
      <c r="C119">
        <v>4.5787545787500002E-4</v>
      </c>
      <c r="D119">
        <v>0.39650800000000003</v>
      </c>
      <c r="E119">
        <v>-9.9088888888899992E-3</v>
      </c>
      <c r="F119">
        <v>-0.955826666667</v>
      </c>
      <c r="G119">
        <v>2.28515625</v>
      </c>
      <c r="H119" s="1">
        <v>9.7482364707799997E-5</v>
      </c>
      <c r="I119">
        <v>3.2769114900000002E-4</v>
      </c>
    </row>
    <row r="120" spans="1:9">
      <c r="A120">
        <v>5.95</v>
      </c>
      <c r="C120">
        <v>1.52625152625E-4</v>
      </c>
      <c r="D120">
        <v>0.39486159999999998</v>
      </c>
      <c r="E120">
        <v>-5.8538666666699997E-2</v>
      </c>
      <c r="F120">
        <v>-0.90391086419800004</v>
      </c>
      <c r="G120">
        <v>2.3046875</v>
      </c>
      <c r="H120">
        <v>1.07260292842E-4</v>
      </c>
      <c r="I120">
        <v>3.2769114900000002E-4</v>
      </c>
    </row>
    <row r="121" spans="1:9">
      <c r="A121">
        <v>6</v>
      </c>
      <c r="C121">
        <v>1.52625152625E-4</v>
      </c>
      <c r="D121">
        <v>0.39047120000000002</v>
      </c>
      <c r="E121">
        <v>-0.103052444444</v>
      </c>
      <c r="F121">
        <v>-0.78331037036999995</v>
      </c>
      <c r="G121">
        <v>2.32421875</v>
      </c>
      <c r="H121">
        <v>1.47348764775E-4</v>
      </c>
      <c r="I121">
        <v>3.2769114900000002E-4</v>
      </c>
    </row>
    <row r="122" spans="1:9">
      <c r="A122">
        <v>6.05</v>
      </c>
      <c r="C122">
        <v>1.52625152625E-4</v>
      </c>
      <c r="D122">
        <v>0.38416</v>
      </c>
      <c r="E122">
        <v>-0.13811466666700001</v>
      </c>
      <c r="F122">
        <v>-0.62248148148100002</v>
      </c>
      <c r="G122">
        <v>2.34375</v>
      </c>
      <c r="H122">
        <v>1.2647301753399999E-4</v>
      </c>
      <c r="I122">
        <v>3.2769114900000002E-4</v>
      </c>
    </row>
    <row r="123" spans="1:9">
      <c r="A123">
        <v>6.1</v>
      </c>
      <c r="C123">
        <v>1.52625152625E-4</v>
      </c>
      <c r="D123">
        <v>0.3764768</v>
      </c>
      <c r="E123">
        <v>-0.16692666666700001</v>
      </c>
      <c r="F123">
        <v>-0.42167827160499999</v>
      </c>
      <c r="G123">
        <v>2.36328125</v>
      </c>
      <c r="H123" s="1">
        <v>5.7745955851100002E-5</v>
      </c>
      <c r="I123">
        <v>3.2769114900000002E-4</v>
      </c>
    </row>
    <row r="124" spans="1:9">
      <c r="A124">
        <v>6.15</v>
      </c>
      <c r="C124">
        <v>4.5787545787500002E-4</v>
      </c>
      <c r="D124">
        <v>0.3668728</v>
      </c>
      <c r="E124">
        <v>-0.18201866666700001</v>
      </c>
      <c r="F124">
        <v>-0.181239506173</v>
      </c>
      <c r="G124">
        <v>2.3828125</v>
      </c>
      <c r="H124" s="1">
        <v>2.65965877356E-5</v>
      </c>
      <c r="I124">
        <v>3.2769114900000002E-4</v>
      </c>
    </row>
    <row r="125" spans="1:9">
      <c r="A125">
        <v>6.2</v>
      </c>
      <c r="C125">
        <v>1.52625152625E-4</v>
      </c>
      <c r="D125">
        <v>0.35781760000000001</v>
      </c>
      <c r="E125">
        <v>-0.18506755555599999</v>
      </c>
      <c r="F125">
        <v>6.5297037037000003E-2</v>
      </c>
      <c r="G125">
        <v>2.40234375</v>
      </c>
      <c r="H125" s="1">
        <v>5.2201648099700003E-5</v>
      </c>
      <c r="I125">
        <v>3.2769114900000002E-4</v>
      </c>
    </row>
    <row r="126" spans="1:9">
      <c r="A126">
        <v>6.25</v>
      </c>
      <c r="C126">
        <v>1.52625152625E-4</v>
      </c>
      <c r="D126">
        <v>0.3479392</v>
      </c>
      <c r="E126">
        <v>-0.176378222222</v>
      </c>
      <c r="F126">
        <v>0.32411382715999998</v>
      </c>
      <c r="G126">
        <v>2.421875</v>
      </c>
      <c r="H126">
        <v>1.23759075889E-4</v>
      </c>
      <c r="I126">
        <v>3.2769114900000002E-4</v>
      </c>
    </row>
    <row r="127" spans="1:9">
      <c r="A127">
        <v>6.3</v>
      </c>
      <c r="C127">
        <v>1.52625152625E-4</v>
      </c>
      <c r="D127">
        <v>0.33943279999999998</v>
      </c>
      <c r="E127">
        <v>-0.15122488888899999</v>
      </c>
      <c r="F127">
        <v>0.55015506172799999</v>
      </c>
      <c r="G127">
        <v>2.44140625</v>
      </c>
      <c r="H127">
        <v>1.7319108566800001E-4</v>
      </c>
      <c r="I127">
        <v>3.2769114900000002E-4</v>
      </c>
    </row>
    <row r="128" spans="1:9">
      <c r="A128">
        <v>6.35</v>
      </c>
      <c r="C128">
        <v>1.52625152625E-4</v>
      </c>
      <c r="D128">
        <v>0.3325728</v>
      </c>
      <c r="E128">
        <v>-0.11844933333300001</v>
      </c>
      <c r="F128">
        <v>0.71555728395100004</v>
      </c>
      <c r="G128">
        <v>2.4609375</v>
      </c>
      <c r="H128">
        <v>1.0734965075099999E-4</v>
      </c>
      <c r="I128">
        <v>3.2769114900000002E-4</v>
      </c>
    </row>
    <row r="129" spans="1:9">
      <c r="A129">
        <v>6.4</v>
      </c>
      <c r="C129">
        <v>4.5787545787500002E-4</v>
      </c>
      <c r="D129">
        <v>0.32735920000000002</v>
      </c>
      <c r="E129">
        <v>-7.8813777777800006E-2</v>
      </c>
      <c r="F129">
        <v>0.84818395061700003</v>
      </c>
      <c r="G129">
        <v>2.48046875</v>
      </c>
      <c r="H129" s="1">
        <v>1.9382323152299999E-5</v>
      </c>
      <c r="I129">
        <v>3.2769114900000002E-4</v>
      </c>
    </row>
    <row r="130" spans="1:9">
      <c r="A130">
        <v>6.45</v>
      </c>
      <c r="C130">
        <v>1.52625152625E-4</v>
      </c>
      <c r="D130">
        <v>0.32434079999999998</v>
      </c>
      <c r="E130">
        <v>-3.1860888888899999E-2</v>
      </c>
      <c r="F130">
        <v>0.93050395061699998</v>
      </c>
      <c r="G130">
        <v>2.5</v>
      </c>
      <c r="H130">
        <v>1.16239959333E-4</v>
      </c>
      <c r="I130">
        <v>3.2769114900000002E-4</v>
      </c>
    </row>
    <row r="131" spans="1:9">
      <c r="A131">
        <v>6.5</v>
      </c>
      <c r="C131">
        <v>1.52625152625E-4</v>
      </c>
      <c r="D131">
        <v>0.32406639999999998</v>
      </c>
      <c r="E131">
        <v>1.76835555556E-2</v>
      </c>
      <c r="F131">
        <v>0.93524666666699996</v>
      </c>
      <c r="G131">
        <v>2.51953125</v>
      </c>
      <c r="H131">
        <v>1.9753619240200001E-4</v>
      </c>
      <c r="I131">
        <v>3.2769114900000002E-4</v>
      </c>
    </row>
    <row r="132" spans="1:9">
      <c r="A132">
        <v>6.55</v>
      </c>
      <c r="C132">
        <v>4.5787545787500002E-4</v>
      </c>
      <c r="D132">
        <v>0.32626159999999998</v>
      </c>
      <c r="E132">
        <v>6.4331555555599995E-2</v>
      </c>
      <c r="F132">
        <v>0.87367604938300003</v>
      </c>
      <c r="G132">
        <v>2.5390625</v>
      </c>
      <c r="H132">
        <v>2.2478336058199999E-4</v>
      </c>
      <c r="I132">
        <v>3.2769114900000002E-4</v>
      </c>
    </row>
    <row r="133" spans="1:9">
      <c r="A133">
        <v>6.6</v>
      </c>
      <c r="C133">
        <v>1.52625152625E-4</v>
      </c>
      <c r="D133">
        <v>0.330652</v>
      </c>
      <c r="E133">
        <v>0.106863555556</v>
      </c>
      <c r="F133">
        <v>0.76196814814799996</v>
      </c>
      <c r="G133">
        <v>2.55859375</v>
      </c>
      <c r="H133">
        <v>1.8324003650400001E-4</v>
      </c>
      <c r="I133">
        <v>3.2769114900000002E-4</v>
      </c>
    </row>
    <row r="134" spans="1:9">
      <c r="A134">
        <v>6.65</v>
      </c>
      <c r="C134">
        <v>4.5787545787500002E-4</v>
      </c>
      <c r="D134">
        <v>0.33723760000000003</v>
      </c>
      <c r="E134">
        <v>0.14223066666699999</v>
      </c>
      <c r="F134">
        <v>0.60401876543199995</v>
      </c>
      <c r="G134">
        <v>2.578125</v>
      </c>
      <c r="H134">
        <v>1.4733739116E-4</v>
      </c>
      <c r="I134">
        <v>3.2769114900000002E-4</v>
      </c>
    </row>
    <row r="135" spans="1:9">
      <c r="A135">
        <v>6.7</v>
      </c>
      <c r="C135">
        <v>1.52625152625E-4</v>
      </c>
      <c r="D135">
        <v>0.34519519999999998</v>
      </c>
      <c r="E135">
        <v>0.16890844444399999</v>
      </c>
      <c r="F135">
        <v>0.40313086419799998</v>
      </c>
      <c r="G135">
        <v>2.59765625</v>
      </c>
      <c r="H135">
        <v>1.5013262961500001E-4</v>
      </c>
      <c r="I135">
        <v>3.2769114900000002E-4</v>
      </c>
    </row>
    <row r="136" spans="1:9">
      <c r="A136">
        <v>6.75</v>
      </c>
      <c r="C136">
        <v>4.5787545787500002E-4</v>
      </c>
      <c r="D136">
        <v>0.35452479999999997</v>
      </c>
      <c r="E136">
        <v>0.18491511111100001</v>
      </c>
      <c r="F136">
        <v>0.15261382715999999</v>
      </c>
      <c r="G136">
        <v>2.6171875</v>
      </c>
      <c r="H136">
        <v>1.64272680614E-4</v>
      </c>
      <c r="I136">
        <v>3.2769114900000002E-4</v>
      </c>
    </row>
    <row r="137" spans="1:9">
      <c r="A137">
        <v>6.8</v>
      </c>
      <c r="C137">
        <v>1.52625152625E-4</v>
      </c>
      <c r="D137">
        <v>0.36440319999999998</v>
      </c>
      <c r="E137">
        <v>0.184762666667</v>
      </c>
      <c r="F137">
        <v>-0.114079259259</v>
      </c>
      <c r="G137">
        <v>2.63671875</v>
      </c>
      <c r="H137">
        <v>1.7670913161199999E-4</v>
      </c>
      <c r="I137">
        <v>3.2769114900000002E-4</v>
      </c>
    </row>
    <row r="138" spans="1:9">
      <c r="A138">
        <v>6.85</v>
      </c>
      <c r="C138">
        <v>1.52625152625E-4</v>
      </c>
      <c r="D138">
        <v>0.37345840000000002</v>
      </c>
      <c r="E138">
        <v>0.17210977777799999</v>
      </c>
      <c r="F138">
        <v>-0.35646592592600002</v>
      </c>
      <c r="G138">
        <v>2.65625</v>
      </c>
      <c r="H138">
        <v>1.74121338806E-4</v>
      </c>
      <c r="I138">
        <v>3.2769114900000002E-4</v>
      </c>
    </row>
    <row r="139" spans="1:9">
      <c r="A139">
        <v>6.9</v>
      </c>
      <c r="C139">
        <v>1.52625152625E-4</v>
      </c>
      <c r="D139">
        <v>0.38196479999999999</v>
      </c>
      <c r="E139">
        <v>0.149243111111</v>
      </c>
      <c r="F139">
        <v>-0.58885901234600002</v>
      </c>
      <c r="G139">
        <v>2.67578125</v>
      </c>
      <c r="H139">
        <v>1.38950768269E-4</v>
      </c>
      <c r="I139">
        <v>3.2769114900000002E-4</v>
      </c>
    </row>
    <row r="140" spans="1:9">
      <c r="A140">
        <v>6.95</v>
      </c>
      <c r="C140">
        <v>4.5787545787500002E-4</v>
      </c>
      <c r="D140">
        <v>0.38909919999999998</v>
      </c>
      <c r="E140">
        <v>0.11113199999999999</v>
      </c>
      <c r="F140">
        <v>-0.76942098765400002</v>
      </c>
      <c r="G140">
        <v>2.6953125</v>
      </c>
      <c r="H140">
        <v>1.2566371119399999E-4</v>
      </c>
      <c r="I140">
        <v>3.2769114900000002E-4</v>
      </c>
    </row>
    <row r="141" spans="1:9">
      <c r="A141">
        <v>7</v>
      </c>
      <c r="C141">
        <v>1.52625152625E-4</v>
      </c>
      <c r="D141">
        <v>0.39321519999999999</v>
      </c>
      <c r="E141">
        <v>6.8295111111099996E-2</v>
      </c>
      <c r="F141">
        <v>-0.86571506172799995</v>
      </c>
      <c r="G141">
        <v>2.71484375</v>
      </c>
      <c r="H141">
        <v>1.00800892567E-4</v>
      </c>
      <c r="I141">
        <v>3.2769114900000002E-4</v>
      </c>
    </row>
    <row r="142" spans="1:9">
      <c r="A142">
        <v>7.05</v>
      </c>
      <c r="C142">
        <v>1.52625152625E-4</v>
      </c>
      <c r="D142">
        <v>0.39595920000000001</v>
      </c>
      <c r="E142">
        <v>2.31715555556E-2</v>
      </c>
      <c r="F142">
        <v>-0.91822370370399997</v>
      </c>
      <c r="G142">
        <v>2.734375</v>
      </c>
      <c r="H142" s="1">
        <v>3.4257739223599997E-5</v>
      </c>
      <c r="I142">
        <v>3.2769114900000002E-4</v>
      </c>
    </row>
    <row r="143" spans="1:9">
      <c r="A143">
        <v>7.1</v>
      </c>
      <c r="C143">
        <v>1.52625152625E-4</v>
      </c>
      <c r="D143">
        <v>0.3956848</v>
      </c>
      <c r="E143">
        <v>-2.48484444444E-2</v>
      </c>
      <c r="F143">
        <v>-0.92559185185199999</v>
      </c>
      <c r="G143">
        <v>2.75390625</v>
      </c>
      <c r="H143" s="1">
        <v>6.1390000290600003E-5</v>
      </c>
      <c r="I143">
        <v>3.2769114900000002E-4</v>
      </c>
    </row>
    <row r="144" spans="1:9">
      <c r="A144">
        <v>7.15</v>
      </c>
      <c r="C144">
        <v>1.52625152625E-4</v>
      </c>
      <c r="D144">
        <v>0.39348959999999999</v>
      </c>
      <c r="E144">
        <v>-7.22586666667E-2</v>
      </c>
      <c r="F144">
        <v>-0.86503753086400004</v>
      </c>
      <c r="G144">
        <v>2.7734375</v>
      </c>
      <c r="H144">
        <v>1.5562300862E-4</v>
      </c>
      <c r="I144">
        <v>3.2769114900000002E-4</v>
      </c>
    </row>
    <row r="145" spans="1:9">
      <c r="A145">
        <v>7.2</v>
      </c>
      <c r="C145">
        <v>1.52625152625E-4</v>
      </c>
      <c r="D145">
        <v>0.38827600000000001</v>
      </c>
      <c r="E145">
        <v>-0.115095555556</v>
      </c>
      <c r="F145">
        <v>-0.723433580247</v>
      </c>
      <c r="G145">
        <v>2.79296875</v>
      </c>
      <c r="H145">
        <v>1.69413190159E-4</v>
      </c>
      <c r="I145">
        <v>3.2769114900000002E-4</v>
      </c>
    </row>
    <row r="146" spans="1:9">
      <c r="A146">
        <v>7.25</v>
      </c>
      <c r="C146">
        <v>4.5787545787500002E-4</v>
      </c>
      <c r="D146">
        <v>0.38141599999999998</v>
      </c>
      <c r="E146">
        <v>-0.145889333333</v>
      </c>
      <c r="F146">
        <v>-0.54244814814800002</v>
      </c>
      <c r="G146">
        <v>2.8125</v>
      </c>
      <c r="H146" s="1">
        <v>7.7606175177800002E-5</v>
      </c>
      <c r="I146">
        <v>3.2769114900000002E-4</v>
      </c>
    </row>
    <row r="147" spans="1:9">
      <c r="A147">
        <v>7.3</v>
      </c>
      <c r="C147">
        <v>1.52625152625E-4</v>
      </c>
      <c r="D147">
        <v>0.37345840000000002</v>
      </c>
      <c r="E147">
        <v>-0.16936577777799999</v>
      </c>
      <c r="F147">
        <v>-0.34706518518500001</v>
      </c>
      <c r="G147">
        <v>2.83203125</v>
      </c>
      <c r="H147">
        <v>1.01658493822E-4</v>
      </c>
      <c r="I147">
        <v>3.2769114900000002E-4</v>
      </c>
    </row>
    <row r="148" spans="1:9">
      <c r="A148">
        <v>7.35</v>
      </c>
      <c r="C148">
        <v>1.52625152625E-4</v>
      </c>
      <c r="D148">
        <v>0.36412879999999997</v>
      </c>
      <c r="E148">
        <v>-0.18278088888899999</v>
      </c>
      <c r="F148">
        <v>-0.10848962963</v>
      </c>
      <c r="G148">
        <v>2.8515625</v>
      </c>
      <c r="H148">
        <v>1.8381833797899999E-4</v>
      </c>
      <c r="I148">
        <v>3.2769114900000002E-4</v>
      </c>
    </row>
    <row r="149" spans="1:9">
      <c r="A149">
        <v>7.4</v>
      </c>
      <c r="C149">
        <v>1.52625152625E-4</v>
      </c>
      <c r="D149">
        <v>0.35452479999999997</v>
      </c>
      <c r="E149">
        <v>-0.18125644444399999</v>
      </c>
      <c r="F149">
        <v>0.14931086419799999</v>
      </c>
      <c r="G149">
        <v>2.87109375</v>
      </c>
      <c r="H149">
        <v>1.97669428885E-4</v>
      </c>
      <c r="I149">
        <v>3.2769114900000002E-4</v>
      </c>
    </row>
    <row r="150" spans="1:9">
      <c r="A150">
        <v>7.45</v>
      </c>
      <c r="C150">
        <v>1.52625152625E-4</v>
      </c>
      <c r="D150">
        <v>0.34546959999999999</v>
      </c>
      <c r="E150">
        <v>-0.16646933333300001</v>
      </c>
      <c r="F150">
        <v>0.38178864197500001</v>
      </c>
      <c r="G150">
        <v>2.890625</v>
      </c>
      <c r="H150">
        <v>1.2985711940900001E-4</v>
      </c>
      <c r="I150">
        <v>3.2769114900000002E-4</v>
      </c>
    </row>
    <row r="151" spans="1:9">
      <c r="A151">
        <v>7.5</v>
      </c>
      <c r="C151">
        <v>1.52625152625E-4</v>
      </c>
      <c r="D151">
        <v>0.33751199999999998</v>
      </c>
      <c r="E151">
        <v>-0.14162088888900001</v>
      </c>
      <c r="F151">
        <v>0.580813333333</v>
      </c>
      <c r="G151">
        <v>2.91015625</v>
      </c>
      <c r="H151">
        <v>1.04745867649E-4</v>
      </c>
      <c r="I151">
        <v>3.2769114900000002E-4</v>
      </c>
    </row>
    <row r="152" spans="1:9">
      <c r="A152">
        <v>7.55</v>
      </c>
      <c r="C152">
        <v>4.5787545787500002E-4</v>
      </c>
      <c r="D152">
        <v>0.33092640000000001</v>
      </c>
      <c r="E152">
        <v>-0.10716844444400001</v>
      </c>
      <c r="F152">
        <v>0.74672370370399999</v>
      </c>
      <c r="G152">
        <v>2.9296875</v>
      </c>
      <c r="H152">
        <v>2.60722520723E-4</v>
      </c>
      <c r="I152">
        <v>3.2769114900000002E-4</v>
      </c>
    </row>
    <row r="153" spans="1:9">
      <c r="A153">
        <v>7.6</v>
      </c>
      <c r="C153">
        <v>1.52625152625E-4</v>
      </c>
      <c r="D153">
        <v>0.32653599999999999</v>
      </c>
      <c r="E153">
        <v>-6.5703555555599993E-2</v>
      </c>
      <c r="F153">
        <v>0.87536987654300003</v>
      </c>
      <c r="G153">
        <v>2.94921875</v>
      </c>
      <c r="H153">
        <v>3.0972112700200001E-4</v>
      </c>
      <c r="I153">
        <v>3.2769114900000002E-4</v>
      </c>
    </row>
    <row r="154" spans="1:9">
      <c r="A154">
        <v>7.65</v>
      </c>
      <c r="C154">
        <v>1.52625152625E-4</v>
      </c>
      <c r="D154">
        <v>0.32406639999999998</v>
      </c>
      <c r="E154">
        <v>-1.76835555556E-2</v>
      </c>
      <c r="F154">
        <v>0.94981358024700002</v>
      </c>
      <c r="G154">
        <v>2.96875</v>
      </c>
      <c r="H154">
        <v>2.1968733058100001E-4</v>
      </c>
      <c r="I154">
        <v>3.2769114900000002E-4</v>
      </c>
    </row>
    <row r="155" spans="1:9">
      <c r="A155">
        <v>7.7</v>
      </c>
      <c r="C155">
        <v>1.52625152625E-4</v>
      </c>
      <c r="D155">
        <v>0.32461519999999999</v>
      </c>
      <c r="E155">
        <v>3.3232888888899997E-2</v>
      </c>
      <c r="F155">
        <v>0.93448444444400003</v>
      </c>
      <c r="G155">
        <v>2.98828125</v>
      </c>
      <c r="H155">
        <v>1.4424023728300001E-4</v>
      </c>
      <c r="I155">
        <v>3.2769114900000002E-4</v>
      </c>
    </row>
    <row r="156" spans="1:9">
      <c r="A156">
        <v>7.75</v>
      </c>
      <c r="C156">
        <v>1.52625152625E-4</v>
      </c>
      <c r="D156">
        <v>0.32763360000000002</v>
      </c>
      <c r="E156">
        <v>7.9271111111099996E-2</v>
      </c>
      <c r="F156">
        <v>0.83802098765400002</v>
      </c>
      <c r="G156">
        <v>3.0078125</v>
      </c>
      <c r="H156">
        <v>1.8126846709699999E-4</v>
      </c>
      <c r="I156">
        <v>3.2769114900000002E-4</v>
      </c>
    </row>
    <row r="157" spans="1:9">
      <c r="A157">
        <v>7.8</v>
      </c>
      <c r="C157">
        <v>4.5787545787500002E-4</v>
      </c>
      <c r="D157">
        <v>0.33284720000000001</v>
      </c>
      <c r="E157">
        <v>0.118296888889</v>
      </c>
      <c r="F157">
        <v>0.70014345679000001</v>
      </c>
      <c r="G157">
        <v>3.02734375</v>
      </c>
      <c r="H157">
        <v>1.8885837701999999E-4</v>
      </c>
      <c r="I157">
        <v>3.2769114900000002E-4</v>
      </c>
    </row>
    <row r="158" spans="1:9">
      <c r="A158">
        <v>7.85</v>
      </c>
      <c r="C158">
        <v>1.52625152625E-4</v>
      </c>
      <c r="D158">
        <v>0.33970719999999999</v>
      </c>
      <c r="E158">
        <v>0.150310222222</v>
      </c>
      <c r="F158">
        <v>0.52906691358000002</v>
      </c>
      <c r="G158">
        <v>3.046875</v>
      </c>
      <c r="H158">
        <v>1.3651799224900001E-4</v>
      </c>
      <c r="I158">
        <v>3.2769114900000002E-4</v>
      </c>
    </row>
    <row r="159" spans="1:9">
      <c r="A159">
        <v>7.9</v>
      </c>
      <c r="C159">
        <v>1.52625152625E-4</v>
      </c>
      <c r="D159">
        <v>0.34821360000000001</v>
      </c>
      <c r="E159">
        <v>0.17317688888900001</v>
      </c>
      <c r="F159">
        <v>0.31361209876500001</v>
      </c>
      <c r="G159">
        <v>3.06640625</v>
      </c>
      <c r="H159" s="1">
        <v>9.7694532022599996E-5</v>
      </c>
      <c r="I159">
        <v>3.2769114900000002E-4</v>
      </c>
    </row>
    <row r="160" spans="1:9">
      <c r="A160">
        <v>7.95</v>
      </c>
      <c r="C160">
        <v>1.52625152625E-4</v>
      </c>
      <c r="D160">
        <v>0.35754320000000001</v>
      </c>
      <c r="E160">
        <v>0.18339066666699999</v>
      </c>
      <c r="F160">
        <v>6.1655308642000001E-2</v>
      </c>
      <c r="G160">
        <v>3.0859375</v>
      </c>
      <c r="H160">
        <v>1.45382170799E-4</v>
      </c>
      <c r="I160">
        <v>3.2769114900000002E-4</v>
      </c>
    </row>
    <row r="161" spans="1:9">
      <c r="A161">
        <v>8</v>
      </c>
      <c r="C161">
        <v>1.52625152625E-4</v>
      </c>
      <c r="D161">
        <v>0.36714720000000001</v>
      </c>
      <c r="E161">
        <v>0.17927466666700001</v>
      </c>
      <c r="F161">
        <v>-0.19174123456799999</v>
      </c>
      <c r="G161">
        <v>3.10546875</v>
      </c>
      <c r="H161">
        <v>1.5473973970700001E-4</v>
      </c>
      <c r="I161">
        <v>3.2769114900000002E-4</v>
      </c>
    </row>
    <row r="162" spans="1:9">
      <c r="A162">
        <v>8.0500000000000007</v>
      </c>
      <c r="C162">
        <v>1.52625152625E-4</v>
      </c>
      <c r="D162">
        <v>0.37592799999999998</v>
      </c>
      <c r="E162">
        <v>0.16311555555599999</v>
      </c>
      <c r="F162">
        <v>-0.421593580247</v>
      </c>
      <c r="G162">
        <v>3.125</v>
      </c>
      <c r="H162">
        <v>1.05015633049E-4</v>
      </c>
      <c r="I162">
        <v>3.2769114900000002E-4</v>
      </c>
    </row>
    <row r="163" spans="1:9">
      <c r="A163">
        <v>8.1</v>
      </c>
      <c r="C163">
        <v>1.52625152625E-4</v>
      </c>
      <c r="D163">
        <v>0.38388559999999999</v>
      </c>
      <c r="E163">
        <v>0.13598044444400001</v>
      </c>
      <c r="F163">
        <v>-0.62044888888899996</v>
      </c>
      <c r="G163">
        <v>3.14453125</v>
      </c>
      <c r="H163" s="1">
        <v>9.4133295078100004E-5</v>
      </c>
      <c r="I163">
        <v>3.2769114900000002E-4</v>
      </c>
    </row>
    <row r="164" spans="1:9">
      <c r="A164">
        <v>8.15</v>
      </c>
      <c r="C164">
        <v>1.52625152625E-4</v>
      </c>
      <c r="D164">
        <v>0.3899224</v>
      </c>
      <c r="E164">
        <v>9.92413333333E-2</v>
      </c>
      <c r="F164">
        <v>-0.77357086419800003</v>
      </c>
      <c r="G164">
        <v>3.1640625</v>
      </c>
      <c r="H164">
        <v>1.4016463174599999E-4</v>
      </c>
      <c r="I164">
        <v>3.2769114900000002E-4</v>
      </c>
    </row>
    <row r="165" spans="1:9">
      <c r="A165">
        <v>8.1999999999999993</v>
      </c>
      <c r="C165">
        <v>4.5787545787500002E-4</v>
      </c>
      <c r="D165">
        <v>0.39403840000000001</v>
      </c>
      <c r="E165">
        <v>5.6404444444400001E-2</v>
      </c>
      <c r="F165">
        <v>-0.87274444444400001</v>
      </c>
      <c r="G165">
        <v>3.18359375</v>
      </c>
      <c r="H165">
        <v>1.20664800824E-4</v>
      </c>
      <c r="I165">
        <v>3.2769114900000002E-4</v>
      </c>
    </row>
    <row r="166" spans="1:9">
      <c r="A166">
        <v>8.25</v>
      </c>
      <c r="C166">
        <v>1.52625152625E-4</v>
      </c>
      <c r="D166">
        <v>0.3956848</v>
      </c>
      <c r="E166">
        <v>1.0061333333299999E-2</v>
      </c>
      <c r="F166">
        <v>-0.91923999999999995</v>
      </c>
      <c r="G166">
        <v>3.203125</v>
      </c>
      <c r="H166" s="1">
        <v>5.0020039804299998E-5</v>
      </c>
      <c r="I166">
        <v>3.2769114900000002E-4</v>
      </c>
    </row>
    <row r="167" spans="1:9">
      <c r="A167">
        <v>8.3000000000000007</v>
      </c>
      <c r="C167">
        <v>4.5787545787500002E-4</v>
      </c>
      <c r="D167">
        <v>0.39513599999999999</v>
      </c>
      <c r="E167">
        <v>-3.7806222222200002E-2</v>
      </c>
      <c r="F167">
        <v>-0.90628222222199994</v>
      </c>
      <c r="G167">
        <v>3.22265625</v>
      </c>
      <c r="H167">
        <v>1.4093328575000001E-4</v>
      </c>
      <c r="I167">
        <v>3.2769114900000002E-4</v>
      </c>
    </row>
    <row r="168" spans="1:9">
      <c r="A168">
        <v>8.35</v>
      </c>
      <c r="C168">
        <v>1.52625152625E-4</v>
      </c>
      <c r="D168">
        <v>0.3918432</v>
      </c>
      <c r="E168">
        <v>-8.3844444444399993E-2</v>
      </c>
      <c r="F168">
        <v>-0.81964296296299999</v>
      </c>
      <c r="G168">
        <v>3.2421875</v>
      </c>
      <c r="H168">
        <v>2.0466423009E-4</v>
      </c>
      <c r="I168">
        <v>3.2769114900000002E-4</v>
      </c>
    </row>
    <row r="169" spans="1:9">
      <c r="A169">
        <v>8.4</v>
      </c>
      <c r="C169">
        <v>4.5787545787500002E-4</v>
      </c>
      <c r="D169">
        <v>0.38635520000000001</v>
      </c>
      <c r="E169">
        <v>-0.121498222222</v>
      </c>
      <c r="F169">
        <v>-0.68574592592600003</v>
      </c>
      <c r="G169">
        <v>3.26171875</v>
      </c>
      <c r="H169">
        <v>1.8778245021099999E-4</v>
      </c>
      <c r="I169">
        <v>3.2769114900000002E-4</v>
      </c>
    </row>
    <row r="170" spans="1:9">
      <c r="A170">
        <v>8.4499999999999993</v>
      </c>
      <c r="C170">
        <v>1.52625152625E-4</v>
      </c>
      <c r="D170">
        <v>0.37949519999999998</v>
      </c>
      <c r="E170">
        <v>-0.153206666667</v>
      </c>
      <c r="F170">
        <v>-0.52093654321000005</v>
      </c>
      <c r="G170">
        <v>3.28125</v>
      </c>
      <c r="H170" s="1">
        <v>8.5217030183299999E-5</v>
      </c>
      <c r="I170">
        <v>3.2769114900000002E-4</v>
      </c>
    </row>
    <row r="171" spans="1:9">
      <c r="A171">
        <v>8.5</v>
      </c>
      <c r="C171">
        <v>4.5787545787500002E-4</v>
      </c>
      <c r="D171">
        <v>0.3707144</v>
      </c>
      <c r="E171">
        <v>-0.17592088888900001</v>
      </c>
      <c r="F171">
        <v>-0.30226345679</v>
      </c>
      <c r="G171">
        <v>3.30078125</v>
      </c>
      <c r="H171">
        <v>1.10018399219E-4</v>
      </c>
      <c r="I171">
        <v>3.2769114900000002E-4</v>
      </c>
    </row>
    <row r="172" spans="1:9">
      <c r="A172">
        <v>8.5500000000000007</v>
      </c>
      <c r="C172">
        <v>1.52625152625E-4</v>
      </c>
      <c r="D172">
        <v>0.36138480000000001</v>
      </c>
      <c r="E172">
        <v>-0.18567733333299999</v>
      </c>
      <c r="F172">
        <v>-3.7433580246900001E-2</v>
      </c>
      <c r="G172">
        <v>3.3203125</v>
      </c>
      <c r="H172">
        <v>2.9439833370100002E-4</v>
      </c>
      <c r="I172">
        <v>3.2769114900000002E-4</v>
      </c>
    </row>
    <row r="173" spans="1:9">
      <c r="A173">
        <v>8.6</v>
      </c>
      <c r="C173">
        <v>1.52625152625E-4</v>
      </c>
      <c r="D173">
        <v>0.3515064</v>
      </c>
      <c r="E173">
        <v>-0.180189333333</v>
      </c>
      <c r="F173">
        <v>0.23747456790099999</v>
      </c>
      <c r="G173">
        <v>3.33984375</v>
      </c>
      <c r="H173">
        <v>3.2808660685500001E-4</v>
      </c>
      <c r="I173">
        <v>3.2769114900000002E-4</v>
      </c>
    </row>
    <row r="174" spans="1:9">
      <c r="A174">
        <v>8.65</v>
      </c>
      <c r="C174">
        <v>1.52625152625E-4</v>
      </c>
      <c r="D174">
        <v>0.34272560000000002</v>
      </c>
      <c r="E174">
        <v>-0.15960933333300001</v>
      </c>
      <c r="F174">
        <v>0.46783506172799999</v>
      </c>
      <c r="G174">
        <v>3.359375</v>
      </c>
      <c r="H174">
        <v>1.75220533084E-4</v>
      </c>
      <c r="I174">
        <v>3.2769114900000002E-4</v>
      </c>
    </row>
    <row r="175" spans="1:9">
      <c r="A175">
        <v>8.6999999999999993</v>
      </c>
      <c r="C175">
        <v>1.52625152625E-4</v>
      </c>
      <c r="D175">
        <v>0.33531680000000003</v>
      </c>
      <c r="E175">
        <v>-0.131254666667</v>
      </c>
      <c r="F175">
        <v>0.650090864198</v>
      </c>
      <c r="G175">
        <v>3.37890625</v>
      </c>
      <c r="H175" s="1">
        <v>2.6514169150100001E-5</v>
      </c>
      <c r="I175">
        <v>3.2769114900000002E-4</v>
      </c>
    </row>
    <row r="176" spans="1:9">
      <c r="A176">
        <v>8.75</v>
      </c>
      <c r="C176">
        <v>4.5787545787500002E-4</v>
      </c>
      <c r="D176">
        <v>0.32928000000000002</v>
      </c>
      <c r="E176">
        <v>-9.4363111111100004E-2</v>
      </c>
      <c r="F176">
        <v>0.81024222222200004</v>
      </c>
      <c r="G176">
        <v>3.3984375</v>
      </c>
      <c r="H176">
        <v>1.31038158146E-4</v>
      </c>
      <c r="I176">
        <v>3.2769114900000002E-4</v>
      </c>
    </row>
    <row r="177" spans="1:9">
      <c r="A177">
        <v>8.8000000000000007</v>
      </c>
      <c r="C177">
        <v>1.52625152625E-4</v>
      </c>
      <c r="D177">
        <v>0.32543840000000002</v>
      </c>
      <c r="E177">
        <v>-4.8172444444399998E-2</v>
      </c>
      <c r="F177">
        <v>0.91602172839499996</v>
      </c>
      <c r="G177">
        <v>3.41796875</v>
      </c>
      <c r="H177">
        <v>1.20491648022E-4</v>
      </c>
      <c r="I177">
        <v>3.2769114900000002E-4</v>
      </c>
    </row>
    <row r="178" spans="1:9">
      <c r="A178">
        <v>8.85</v>
      </c>
      <c r="C178">
        <v>4.5787545787500002E-4</v>
      </c>
      <c r="D178">
        <v>0.32434079999999998</v>
      </c>
      <c r="E178">
        <v>1.2195555555599999E-3</v>
      </c>
      <c r="F178">
        <v>0.93448444444400003</v>
      </c>
      <c r="G178">
        <v>3.4375</v>
      </c>
      <c r="H178" s="1">
        <v>5.6595427046600003E-5</v>
      </c>
      <c r="I178">
        <v>3.2769114900000002E-4</v>
      </c>
    </row>
    <row r="179" spans="1:9">
      <c r="A179">
        <v>8.9</v>
      </c>
      <c r="C179">
        <v>1.52625152625E-4</v>
      </c>
      <c r="D179">
        <v>0.32571280000000002</v>
      </c>
      <c r="E179">
        <v>4.802E-2</v>
      </c>
      <c r="F179">
        <v>0.88426246913600004</v>
      </c>
      <c r="G179">
        <v>3.45703125</v>
      </c>
      <c r="H179" s="1">
        <v>5.9209944449700001E-5</v>
      </c>
      <c r="I179">
        <v>3.2769114900000002E-4</v>
      </c>
    </row>
    <row r="180" spans="1:9">
      <c r="A180">
        <v>8.9499999999999993</v>
      </c>
      <c r="C180">
        <v>1.52625152625E-4</v>
      </c>
      <c r="D180">
        <v>0.32928000000000002</v>
      </c>
      <c r="E180">
        <v>9.1161777777800004E-2</v>
      </c>
      <c r="F180">
        <v>0.78813777777799998</v>
      </c>
      <c r="G180">
        <v>3.4765625</v>
      </c>
      <c r="H180">
        <v>1.3838414004199999E-4</v>
      </c>
      <c r="I180">
        <v>3.2769114900000002E-4</v>
      </c>
    </row>
    <row r="181" spans="1:9">
      <c r="A181">
        <v>9</v>
      </c>
      <c r="C181">
        <v>1.52625152625E-4</v>
      </c>
      <c r="D181">
        <v>0.33504240000000002</v>
      </c>
      <c r="E181">
        <v>0.12851066666700001</v>
      </c>
      <c r="F181">
        <v>0.64788888888899998</v>
      </c>
      <c r="G181">
        <v>3.49609375</v>
      </c>
      <c r="H181">
        <v>1.8472898881700001E-4</v>
      </c>
      <c r="I181">
        <v>3.2769114900000002E-4</v>
      </c>
    </row>
    <row r="182" spans="1:9">
      <c r="A182">
        <v>9.0500000000000007</v>
      </c>
      <c r="C182">
        <v>4.5787545787500002E-4</v>
      </c>
      <c r="D182">
        <v>0.34245120000000001</v>
      </c>
      <c r="E182">
        <v>0.15778</v>
      </c>
      <c r="F182">
        <v>0.46199135802500002</v>
      </c>
      <c r="G182">
        <v>3.515625</v>
      </c>
      <c r="H182">
        <v>1.89677200937E-4</v>
      </c>
      <c r="I182">
        <v>3.2769114900000002E-4</v>
      </c>
    </row>
    <row r="183" spans="1:9">
      <c r="A183">
        <v>9.1</v>
      </c>
      <c r="C183">
        <v>4.5787545787500002E-4</v>
      </c>
      <c r="D183">
        <v>0.35123199999999999</v>
      </c>
      <c r="E183">
        <v>0.176378222222</v>
      </c>
      <c r="F183">
        <v>0.235357283951</v>
      </c>
      <c r="G183">
        <v>3.53515625</v>
      </c>
      <c r="H183">
        <v>1.79408268682E-4</v>
      </c>
      <c r="I183">
        <v>3.2769114900000002E-4</v>
      </c>
    </row>
    <row r="184" spans="1:9">
      <c r="A184">
        <v>9.15</v>
      </c>
      <c r="C184">
        <v>1.52625152625E-4</v>
      </c>
      <c r="D184">
        <v>0.36056159999999998</v>
      </c>
      <c r="E184">
        <v>0.18278088888899999</v>
      </c>
      <c r="F184">
        <v>-2.15116049383E-2</v>
      </c>
      <c r="G184">
        <v>3.5546875</v>
      </c>
      <c r="H184">
        <v>1.8281290055599999E-4</v>
      </c>
      <c r="I184">
        <v>3.2769114900000002E-4</v>
      </c>
    </row>
    <row r="185" spans="1:9">
      <c r="A185">
        <v>9.1999999999999993</v>
      </c>
      <c r="C185">
        <v>1.52625152625E-4</v>
      </c>
      <c r="D185">
        <v>0.37016559999999998</v>
      </c>
      <c r="E185">
        <v>0.17393911111099999</v>
      </c>
      <c r="F185">
        <v>-0.27287555555600002</v>
      </c>
      <c r="G185">
        <v>3.57421875</v>
      </c>
      <c r="H185">
        <v>1.5974906679600001E-4</v>
      </c>
      <c r="I185">
        <v>3.2769114900000002E-4</v>
      </c>
    </row>
    <row r="186" spans="1:9">
      <c r="A186">
        <v>9.25</v>
      </c>
      <c r="C186">
        <v>1.52625152625E-4</v>
      </c>
      <c r="D186">
        <v>0.3783976</v>
      </c>
      <c r="E186">
        <v>0.15351155555599999</v>
      </c>
      <c r="F186">
        <v>-0.48443456790099998</v>
      </c>
      <c r="G186">
        <v>3.59375</v>
      </c>
      <c r="H186" s="1">
        <v>4.0151707519E-5</v>
      </c>
      <c r="I186">
        <v>3.2769114900000002E-4</v>
      </c>
    </row>
    <row r="187" spans="1:9">
      <c r="A187">
        <v>9.3000000000000007</v>
      </c>
      <c r="C187">
        <v>1.52625152625E-4</v>
      </c>
      <c r="D187">
        <v>0.38580639999999999</v>
      </c>
      <c r="E187">
        <v>0.124547111111</v>
      </c>
      <c r="F187">
        <v>-0.66694444444400003</v>
      </c>
      <c r="G187">
        <v>3.61328125</v>
      </c>
      <c r="H187">
        <v>1.45758267873E-4</v>
      </c>
      <c r="I187">
        <v>3.2769114900000002E-4</v>
      </c>
    </row>
    <row r="188" spans="1:9">
      <c r="A188">
        <v>9.35</v>
      </c>
      <c r="C188">
        <v>1.52625152625E-4</v>
      </c>
      <c r="D188">
        <v>0.39129439999999999</v>
      </c>
      <c r="E188">
        <v>8.5521333333300004E-2</v>
      </c>
      <c r="F188">
        <v>-0.81159728395099995</v>
      </c>
      <c r="G188">
        <v>3.6328125</v>
      </c>
      <c r="H188">
        <v>2.1688295394399999E-4</v>
      </c>
      <c r="I188">
        <v>3.2769114900000002E-4</v>
      </c>
    </row>
    <row r="189" spans="1:9">
      <c r="A189">
        <v>9.4</v>
      </c>
      <c r="C189">
        <v>4.5787545787500002E-4</v>
      </c>
      <c r="D189">
        <v>0.39458720000000003</v>
      </c>
      <c r="E189">
        <v>4.0702666666699999E-2</v>
      </c>
      <c r="F189">
        <v>-0.89425604938299996</v>
      </c>
      <c r="G189">
        <v>3.65234375</v>
      </c>
      <c r="H189">
        <v>1.2590971652900001E-4</v>
      </c>
      <c r="I189">
        <v>3.2769114900000002E-4</v>
      </c>
    </row>
    <row r="190" spans="1:9">
      <c r="A190">
        <v>9.4499999999999993</v>
      </c>
      <c r="C190">
        <v>1.52625152625E-4</v>
      </c>
      <c r="D190">
        <v>0.3954104</v>
      </c>
      <c r="E190">
        <v>-6.0977777777799997E-3</v>
      </c>
      <c r="F190">
        <v>-0.91864716049399997</v>
      </c>
      <c r="G190">
        <v>3.671875</v>
      </c>
      <c r="H190" s="1">
        <v>8.7045342061599997E-5</v>
      </c>
      <c r="I190">
        <v>3.2769114900000002E-4</v>
      </c>
    </row>
    <row r="191" spans="1:9">
      <c r="A191">
        <v>9.5</v>
      </c>
      <c r="C191">
        <v>4.5787545787500002E-4</v>
      </c>
      <c r="D191">
        <v>0.39403840000000001</v>
      </c>
      <c r="E191">
        <v>-5.3508E-2</v>
      </c>
      <c r="F191">
        <v>-0.88155234567899998</v>
      </c>
      <c r="G191">
        <v>3.69140625</v>
      </c>
      <c r="H191">
        <v>2.53794104487E-4</v>
      </c>
      <c r="I191">
        <v>3.2769114900000002E-4</v>
      </c>
    </row>
    <row r="192" spans="1:9">
      <c r="A192">
        <v>9.5500000000000007</v>
      </c>
      <c r="C192">
        <v>4.5787545787500002E-4</v>
      </c>
      <c r="D192">
        <v>0.3899224</v>
      </c>
      <c r="E192">
        <v>-9.7411999999999999E-2</v>
      </c>
      <c r="F192">
        <v>-0.77230049382699995</v>
      </c>
      <c r="G192">
        <v>3.7109375</v>
      </c>
      <c r="H192">
        <v>3.4563481161000001E-4</v>
      </c>
      <c r="I192">
        <v>3.2769114900000002E-4</v>
      </c>
    </row>
    <row r="193" spans="1:9">
      <c r="A193">
        <v>9.6</v>
      </c>
      <c r="C193">
        <v>1.52625152625E-4</v>
      </c>
      <c r="D193">
        <v>0.38388559999999999</v>
      </c>
      <c r="E193">
        <v>-0.132321777778</v>
      </c>
      <c r="F193">
        <v>-0.61731530864200002</v>
      </c>
      <c r="G193">
        <v>3.73046875</v>
      </c>
      <c r="H193">
        <v>3.2854818480700001E-4</v>
      </c>
      <c r="I193">
        <v>3.2769114900000002E-4</v>
      </c>
    </row>
    <row r="194" spans="1:9">
      <c r="A194">
        <v>9.65</v>
      </c>
      <c r="C194">
        <v>4.5787545787500002E-4</v>
      </c>
      <c r="D194">
        <v>0.3764768</v>
      </c>
      <c r="E194">
        <v>-0.160371555556</v>
      </c>
      <c r="F194">
        <v>-0.42565876543199999</v>
      </c>
      <c r="G194">
        <v>3.75</v>
      </c>
      <c r="H194">
        <v>2.05170133252E-4</v>
      </c>
      <c r="I194">
        <v>3.2769114900000002E-4</v>
      </c>
    </row>
    <row r="195" spans="1:9">
      <c r="A195">
        <v>9.6999999999999993</v>
      </c>
      <c r="C195">
        <v>1.52625152625E-4</v>
      </c>
      <c r="D195">
        <v>0.36742160000000001</v>
      </c>
      <c r="E195">
        <v>-0.17729288888899999</v>
      </c>
      <c r="F195">
        <v>-0.18522</v>
      </c>
      <c r="G195">
        <v>3.76953125</v>
      </c>
      <c r="H195" s="1">
        <v>5.47767491622E-6</v>
      </c>
      <c r="I195">
        <v>3.2769114900000002E-4</v>
      </c>
    </row>
    <row r="196" spans="1:9">
      <c r="A196">
        <v>9.75</v>
      </c>
      <c r="C196">
        <v>1.52625152625E-4</v>
      </c>
      <c r="D196">
        <v>0.35809200000000002</v>
      </c>
      <c r="E196">
        <v>-0.17927466666700001</v>
      </c>
      <c r="F196">
        <v>6.4788888888899998E-2</v>
      </c>
      <c r="G196">
        <v>3.7890625</v>
      </c>
      <c r="H196">
        <v>1.62133065776E-4</v>
      </c>
      <c r="I196">
        <v>3.2769114900000002E-4</v>
      </c>
    </row>
    <row r="197" spans="1:9">
      <c r="A197">
        <v>9.8000000000000007</v>
      </c>
      <c r="C197">
        <v>1.52625152625E-4</v>
      </c>
      <c r="D197">
        <v>0.34903679999999998</v>
      </c>
      <c r="E197">
        <v>-0.16936577777799999</v>
      </c>
      <c r="F197">
        <v>0.28955975308600002</v>
      </c>
      <c r="G197">
        <v>3.80859375</v>
      </c>
      <c r="H197">
        <v>2.1660646890200001E-4</v>
      </c>
      <c r="I197">
        <v>3.2769114900000002E-4</v>
      </c>
    </row>
    <row r="198" spans="1:9">
      <c r="A198">
        <v>9.85</v>
      </c>
      <c r="C198">
        <v>4.5787545787500002E-4</v>
      </c>
      <c r="D198">
        <v>0.34080480000000002</v>
      </c>
      <c r="E198">
        <v>-0.14954799999999999</v>
      </c>
      <c r="F198">
        <v>0.49392000000000003</v>
      </c>
      <c r="G198">
        <v>3.828125</v>
      </c>
      <c r="H198">
        <v>1.5275425767800001E-4</v>
      </c>
      <c r="I198">
        <v>3.2769114900000002E-4</v>
      </c>
    </row>
    <row r="199" spans="1:9">
      <c r="A199">
        <v>9.9</v>
      </c>
      <c r="C199">
        <v>1.52625152625E-4</v>
      </c>
      <c r="D199">
        <v>0.33367039999999998</v>
      </c>
      <c r="E199">
        <v>-0.119516444444</v>
      </c>
      <c r="F199">
        <v>0.67939407407399999</v>
      </c>
      <c r="G199">
        <v>3.84765625</v>
      </c>
      <c r="H199">
        <v>1.3364224084500001E-4</v>
      </c>
      <c r="I199">
        <v>3.2769114900000002E-4</v>
      </c>
    </row>
    <row r="200" spans="1:9">
      <c r="A200">
        <v>9.9499999999999993</v>
      </c>
      <c r="C200">
        <v>1.52625152625E-4</v>
      </c>
      <c r="D200">
        <v>0.32845679999999999</v>
      </c>
      <c r="E200">
        <v>-8.0033333333299997E-2</v>
      </c>
      <c r="F200">
        <v>0.82497851851799997</v>
      </c>
      <c r="G200">
        <v>3.8671875</v>
      </c>
      <c r="H200">
        <v>3.3474356472599999E-4</v>
      </c>
      <c r="I200">
        <v>3.2769114900000002E-4</v>
      </c>
    </row>
    <row r="201" spans="1:9">
      <c r="A201">
        <v>10</v>
      </c>
      <c r="C201">
        <v>4.5787545787500002E-4</v>
      </c>
      <c r="D201">
        <v>0.32543840000000002</v>
      </c>
      <c r="E201">
        <v>-3.4604888888900003E-2</v>
      </c>
      <c r="F201">
        <v>0.91212592592599995</v>
      </c>
      <c r="G201">
        <v>3.88671875</v>
      </c>
      <c r="H201">
        <v>3.78251712915E-4</v>
      </c>
      <c r="I201">
        <v>3.2769114900000002E-4</v>
      </c>
    </row>
    <row r="202" spans="1:9">
      <c r="A202">
        <v>10.050000000000001</v>
      </c>
      <c r="C202">
        <v>1.52625152625E-4</v>
      </c>
      <c r="D202">
        <v>0.3248896</v>
      </c>
      <c r="E202">
        <v>1.372E-2</v>
      </c>
      <c r="F202">
        <v>0.93296000000000001</v>
      </c>
      <c r="G202">
        <v>3.90625</v>
      </c>
      <c r="H202">
        <v>2.5324483423700003E-4</v>
      </c>
      <c r="I202">
        <v>3.2769114900000002E-4</v>
      </c>
    </row>
    <row r="203" spans="1:9">
      <c r="A203">
        <v>10.1</v>
      </c>
      <c r="C203">
        <v>1.52625152625E-4</v>
      </c>
      <c r="D203">
        <v>0.3268104</v>
      </c>
      <c r="E203">
        <v>6.1587555555599999E-2</v>
      </c>
      <c r="F203">
        <v>0.87968913580200003</v>
      </c>
      <c r="G203">
        <v>3.92578125</v>
      </c>
      <c r="H203">
        <v>1.4999490864700001E-4</v>
      </c>
      <c r="I203">
        <v>3.2769114900000002E-4</v>
      </c>
    </row>
    <row r="204" spans="1:9">
      <c r="A204">
        <v>10.15</v>
      </c>
      <c r="C204">
        <v>1.52625152625E-4</v>
      </c>
      <c r="D204">
        <v>0.33120080000000002</v>
      </c>
      <c r="E204">
        <v>0.105186666667</v>
      </c>
      <c r="F204">
        <v>0.74596148148100005</v>
      </c>
      <c r="G204">
        <v>3.9453125</v>
      </c>
      <c r="H204">
        <v>1.3970620417799999E-4</v>
      </c>
      <c r="I204">
        <v>3.2769114900000002E-4</v>
      </c>
    </row>
    <row r="205" spans="1:9">
      <c r="A205">
        <v>10.199999999999999</v>
      </c>
      <c r="C205">
        <v>1.52625152625E-4</v>
      </c>
      <c r="D205">
        <v>0.33778639999999999</v>
      </c>
      <c r="E205">
        <v>0.138419555556</v>
      </c>
      <c r="F205">
        <v>0.55862419753100001</v>
      </c>
      <c r="G205">
        <v>3.96484375</v>
      </c>
      <c r="H205">
        <v>1.59457125505E-4</v>
      </c>
      <c r="I205">
        <v>3.2769114900000002E-4</v>
      </c>
    </row>
    <row r="206" spans="1:9">
      <c r="A206">
        <v>10.25</v>
      </c>
      <c r="C206">
        <v>4.5787545787500002E-4</v>
      </c>
      <c r="D206">
        <v>0.34546959999999999</v>
      </c>
      <c r="E206">
        <v>0.161133777778</v>
      </c>
      <c r="F206">
        <v>0.36002296296300001</v>
      </c>
      <c r="G206">
        <v>3.984375</v>
      </c>
      <c r="H206">
        <v>1.7742066253000001E-4</v>
      </c>
      <c r="I206">
        <v>3.2769114900000002E-4</v>
      </c>
    </row>
    <row r="207" spans="1:9">
      <c r="A207">
        <v>10.3</v>
      </c>
      <c r="C207">
        <v>1.52625152625E-4</v>
      </c>
      <c r="D207">
        <v>0.35425040000000002</v>
      </c>
      <c r="E207">
        <v>0.17439644444399999</v>
      </c>
      <c r="F207">
        <v>0.15608617284000001</v>
      </c>
      <c r="G207">
        <v>4.00390625</v>
      </c>
      <c r="H207">
        <v>1.49519782514E-4</v>
      </c>
      <c r="I207">
        <v>3.2769114900000002E-4</v>
      </c>
    </row>
    <row r="208" spans="1:9">
      <c r="A208">
        <v>10.35</v>
      </c>
      <c r="C208">
        <v>4.5787545787500002E-4</v>
      </c>
      <c r="D208">
        <v>0.36330560000000001</v>
      </c>
      <c r="E208">
        <v>0.17729288888899999</v>
      </c>
      <c r="F208">
        <v>-6.2417530864200002E-2</v>
      </c>
      <c r="G208">
        <v>4.0234375</v>
      </c>
      <c r="H208" s="1">
        <v>8.3353574873099996E-5</v>
      </c>
      <c r="I208">
        <v>3.2769114900000002E-4</v>
      </c>
    </row>
    <row r="209" spans="1:9">
      <c r="A209">
        <v>10.4</v>
      </c>
      <c r="C209">
        <v>1.52625152625E-4</v>
      </c>
      <c r="D209">
        <v>0.37236079999999999</v>
      </c>
      <c r="E209">
        <v>0.169518222222</v>
      </c>
      <c r="F209">
        <v>-0.30565111111100002</v>
      </c>
      <c r="G209">
        <v>4.04296875</v>
      </c>
      <c r="H209" s="1">
        <v>7.6198375254200005E-5</v>
      </c>
      <c r="I209">
        <v>3.2769114900000002E-4</v>
      </c>
    </row>
    <row r="210" spans="1:9">
      <c r="A210">
        <v>10.45</v>
      </c>
      <c r="C210">
        <v>1.52625152625E-4</v>
      </c>
      <c r="D210">
        <v>0.38086720000000002</v>
      </c>
      <c r="E210">
        <v>0.14741377777799999</v>
      </c>
      <c r="F210">
        <v>-0.55481308642000005</v>
      </c>
      <c r="G210">
        <v>4.0625</v>
      </c>
      <c r="H210" s="1">
        <v>9.2519523907400007E-5</v>
      </c>
      <c r="I210">
        <v>3.2769114900000002E-4</v>
      </c>
    </row>
    <row r="211" spans="1:9">
      <c r="A211">
        <v>10.5</v>
      </c>
      <c r="C211">
        <v>1.52625152625E-4</v>
      </c>
      <c r="D211">
        <v>0.38772719999999999</v>
      </c>
      <c r="E211">
        <v>0.11113199999999999</v>
      </c>
      <c r="F211">
        <v>-0.74223506172800002</v>
      </c>
      <c r="G211">
        <v>4.08203125</v>
      </c>
      <c r="H211">
        <v>1.21409193996E-4</v>
      </c>
      <c r="I211">
        <v>3.2769114900000002E-4</v>
      </c>
    </row>
    <row r="212" spans="1:9">
      <c r="A212">
        <v>10.55</v>
      </c>
      <c r="C212">
        <v>1.52625152625E-4</v>
      </c>
      <c r="D212">
        <v>0.39211760000000001</v>
      </c>
      <c r="E212">
        <v>6.9667111111099994E-2</v>
      </c>
      <c r="F212">
        <v>-0.849454320988</v>
      </c>
      <c r="G212">
        <v>4.1015625</v>
      </c>
      <c r="H212" s="1">
        <v>9.6271228528799996E-5</v>
      </c>
      <c r="I212">
        <v>3.2769114900000002E-4</v>
      </c>
    </row>
    <row r="213" spans="1:9">
      <c r="A213">
        <v>10.6</v>
      </c>
      <c r="C213">
        <v>4.5787545787500002E-4</v>
      </c>
      <c r="D213">
        <v>0.39486159999999998</v>
      </c>
      <c r="E213">
        <v>2.4086222222199999E-2</v>
      </c>
      <c r="F213">
        <v>-0.89806716049400004</v>
      </c>
      <c r="G213">
        <v>4.12109375</v>
      </c>
      <c r="H213">
        <v>1.14376410231E-4</v>
      </c>
      <c r="I213">
        <v>3.2769114900000002E-4</v>
      </c>
    </row>
    <row r="214" spans="1:9">
      <c r="A214">
        <v>10.65</v>
      </c>
      <c r="C214">
        <v>1.52625152625E-4</v>
      </c>
      <c r="D214">
        <v>0.39458720000000003</v>
      </c>
      <c r="E214">
        <v>-2.2714222222200001E-2</v>
      </c>
      <c r="F214">
        <v>-0.884177777778</v>
      </c>
      <c r="G214">
        <v>4.140625</v>
      </c>
      <c r="H214">
        <v>1.2392132098199999E-4</v>
      </c>
      <c r="I214">
        <v>3.2769114900000002E-4</v>
      </c>
    </row>
    <row r="215" spans="1:9">
      <c r="A215">
        <v>10.7</v>
      </c>
      <c r="C215">
        <v>4.5787545787500002E-4</v>
      </c>
      <c r="D215">
        <v>0.39239200000000002</v>
      </c>
      <c r="E215">
        <v>-6.5703555555599993E-2</v>
      </c>
      <c r="F215">
        <v>-0.83006000000000002</v>
      </c>
      <c r="G215">
        <v>4.16015625</v>
      </c>
      <c r="H215">
        <v>1.0646512314599999E-4</v>
      </c>
      <c r="I215">
        <v>3.2769114900000002E-4</v>
      </c>
    </row>
    <row r="216" spans="1:9">
      <c r="A216">
        <v>10.75</v>
      </c>
      <c r="C216">
        <v>1.52625152625E-4</v>
      </c>
      <c r="D216">
        <v>0.3880016</v>
      </c>
      <c r="E216">
        <v>-0.10716844444400001</v>
      </c>
      <c r="F216">
        <v>-0.73249555555599999</v>
      </c>
      <c r="G216">
        <v>4.1796875</v>
      </c>
      <c r="H216">
        <v>1.16480354819E-4</v>
      </c>
      <c r="I216">
        <v>3.2769114900000002E-4</v>
      </c>
    </row>
    <row r="217" spans="1:9">
      <c r="A217">
        <v>10.8</v>
      </c>
      <c r="C217">
        <v>1.52625152625E-4</v>
      </c>
      <c r="D217">
        <v>0.38141599999999998</v>
      </c>
      <c r="E217">
        <v>-0.14177333333299999</v>
      </c>
      <c r="F217">
        <v>-0.56844839506199996</v>
      </c>
      <c r="G217">
        <v>4.19921875</v>
      </c>
      <c r="H217">
        <v>1.67962138441E-4</v>
      </c>
      <c r="I217">
        <v>3.2769114900000002E-4</v>
      </c>
    </row>
    <row r="218" spans="1:9">
      <c r="A218">
        <v>10.85</v>
      </c>
      <c r="C218">
        <v>4.5787545787500002E-4</v>
      </c>
      <c r="D218">
        <v>0.37345840000000002</v>
      </c>
      <c r="E218">
        <v>-0.166774222222</v>
      </c>
      <c r="F218">
        <v>-0.344016296296</v>
      </c>
      <c r="G218">
        <v>4.21875</v>
      </c>
      <c r="H218">
        <v>2.10730670997E-4</v>
      </c>
      <c r="I218">
        <v>3.2769114900000002E-4</v>
      </c>
    </row>
    <row r="219" spans="1:9">
      <c r="A219">
        <v>10.9</v>
      </c>
      <c r="C219">
        <v>1.52625152625E-4</v>
      </c>
      <c r="D219">
        <v>0.36412879999999997</v>
      </c>
      <c r="E219">
        <v>-0.17759777777800001</v>
      </c>
      <c r="F219">
        <v>-8.8079012345699995E-2</v>
      </c>
      <c r="G219">
        <v>4.23828125</v>
      </c>
      <c r="H219">
        <v>1.4244475992600001E-4</v>
      </c>
      <c r="I219">
        <v>3.2769114900000002E-4</v>
      </c>
    </row>
    <row r="220" spans="1:9">
      <c r="A220">
        <v>10.95</v>
      </c>
      <c r="C220">
        <v>1.52625152625E-4</v>
      </c>
      <c r="D220">
        <v>0.35507359999999999</v>
      </c>
      <c r="E220">
        <v>-0.17378666666699999</v>
      </c>
      <c r="F220">
        <v>0.139825432099</v>
      </c>
      <c r="G220">
        <v>4.2578125</v>
      </c>
      <c r="H220" s="1">
        <v>3.1068872709100002E-5</v>
      </c>
      <c r="I220">
        <v>3.2769114900000002E-4</v>
      </c>
    </row>
    <row r="221" spans="1:9">
      <c r="A221">
        <v>11</v>
      </c>
      <c r="C221">
        <v>1.52625152625E-4</v>
      </c>
      <c r="D221">
        <v>0.34656720000000002</v>
      </c>
      <c r="E221">
        <v>-0.16265822222199999</v>
      </c>
      <c r="F221">
        <v>0.34731925925899998</v>
      </c>
      <c r="G221">
        <v>4.27734375</v>
      </c>
      <c r="H221" s="1">
        <v>7.4290193391400003E-5</v>
      </c>
      <c r="I221">
        <v>3.2769114900000002E-4</v>
      </c>
    </row>
    <row r="222" spans="1:9">
      <c r="A222">
        <v>11.05</v>
      </c>
      <c r="C222">
        <v>4.5787545787500002E-4</v>
      </c>
      <c r="D222">
        <v>0.3383352</v>
      </c>
      <c r="E222">
        <v>-0.13994400000000001</v>
      </c>
      <c r="F222">
        <v>0.56006395061699998</v>
      </c>
      <c r="G222">
        <v>4.296875</v>
      </c>
      <c r="H222" s="1">
        <v>6.1886628675299993E-5</v>
      </c>
      <c r="I222">
        <v>3.2769114900000002E-4</v>
      </c>
    </row>
    <row r="223" spans="1:9">
      <c r="A223">
        <v>11.1</v>
      </c>
      <c r="C223">
        <v>1.52625152625E-4</v>
      </c>
      <c r="D223">
        <v>0.33202399999999999</v>
      </c>
      <c r="E223">
        <v>-0.105034222222</v>
      </c>
      <c r="F223">
        <v>0.73529037037</v>
      </c>
      <c r="G223">
        <v>4.31640625</v>
      </c>
      <c r="H223">
        <v>1.29497934157E-4</v>
      </c>
      <c r="I223">
        <v>3.2769114900000002E-4</v>
      </c>
    </row>
    <row r="224" spans="1:9">
      <c r="A224">
        <v>11.15</v>
      </c>
      <c r="C224">
        <v>1.52625152625E-4</v>
      </c>
      <c r="D224">
        <v>0.32763360000000002</v>
      </c>
      <c r="E224">
        <v>-6.3874222222200003E-2</v>
      </c>
      <c r="F224">
        <v>0.85216444444399997</v>
      </c>
      <c r="G224">
        <v>4.3359375</v>
      </c>
      <c r="H224">
        <v>1.4215832785699999E-4</v>
      </c>
      <c r="I224">
        <v>3.2769114900000002E-4</v>
      </c>
    </row>
    <row r="225" spans="1:9">
      <c r="A225">
        <v>11.2</v>
      </c>
      <c r="C225">
        <v>4.5787545787500002E-4</v>
      </c>
      <c r="D225">
        <v>0.32543840000000002</v>
      </c>
      <c r="E225">
        <v>-1.7836000000000001E-2</v>
      </c>
      <c r="F225">
        <v>0.91288814814800001</v>
      </c>
      <c r="G225">
        <v>4.35546875</v>
      </c>
      <c r="H225" s="1">
        <v>3.6748424545700002E-5</v>
      </c>
      <c r="I225">
        <v>3.2769114900000002E-4</v>
      </c>
    </row>
    <row r="226" spans="1:9">
      <c r="A226">
        <v>11.25</v>
      </c>
      <c r="C226">
        <v>-1.52625152625E-4</v>
      </c>
      <c r="D226">
        <v>0.32571280000000002</v>
      </c>
      <c r="E226">
        <v>3.0641333333299998E-2</v>
      </c>
      <c r="F226">
        <v>0.89781308642000002</v>
      </c>
      <c r="G226">
        <v>4.375</v>
      </c>
      <c r="H226">
        <v>1.01392784443E-4</v>
      </c>
      <c r="I226">
        <v>3.2769114900000002E-4</v>
      </c>
    </row>
    <row r="227" spans="1:9">
      <c r="A227">
        <v>11.3</v>
      </c>
      <c r="C227">
        <v>1.52625152625E-4</v>
      </c>
      <c r="D227">
        <v>0.3287312</v>
      </c>
      <c r="E227">
        <v>7.4697777777799998E-2</v>
      </c>
      <c r="F227">
        <v>0.81650938271600004</v>
      </c>
      <c r="G227">
        <v>4.39453125</v>
      </c>
      <c r="H227">
        <v>1.5630240277400001E-4</v>
      </c>
      <c r="I227">
        <v>3.2769114900000002E-4</v>
      </c>
    </row>
    <row r="228" spans="1:9">
      <c r="A228">
        <v>11.35</v>
      </c>
      <c r="C228">
        <v>1.52625152625E-4</v>
      </c>
      <c r="D228">
        <v>0.33339600000000003</v>
      </c>
      <c r="E228">
        <v>0.113418666667</v>
      </c>
      <c r="F228">
        <v>0.69684049382699997</v>
      </c>
      <c r="G228">
        <v>4.4140625</v>
      </c>
      <c r="H228">
        <v>1.09210192642E-4</v>
      </c>
      <c r="I228">
        <v>3.2769114900000002E-4</v>
      </c>
    </row>
    <row r="229" spans="1:9">
      <c r="A229">
        <v>11.4</v>
      </c>
      <c r="C229">
        <v>1.52625152625E-4</v>
      </c>
      <c r="D229">
        <v>0.340256</v>
      </c>
      <c r="E229">
        <v>0.146346666667</v>
      </c>
      <c r="F229">
        <v>0.52830469135799996</v>
      </c>
      <c r="G229">
        <v>4.43359375</v>
      </c>
      <c r="H229" s="1">
        <v>5.3077705458299999E-5</v>
      </c>
      <c r="I229">
        <v>3.2769114900000002E-4</v>
      </c>
    </row>
    <row r="230" spans="1:9">
      <c r="A230">
        <v>11.45</v>
      </c>
      <c r="C230">
        <v>4.5787545787500002E-4</v>
      </c>
      <c r="D230">
        <v>0.34848800000000002</v>
      </c>
      <c r="E230">
        <v>0.168298666667</v>
      </c>
      <c r="F230">
        <v>0.31276518518500002</v>
      </c>
      <c r="G230">
        <v>4.453125</v>
      </c>
      <c r="H230">
        <v>1.8618587200500001E-4</v>
      </c>
      <c r="I230">
        <v>3.2769114900000002E-4</v>
      </c>
    </row>
    <row r="231" spans="1:9">
      <c r="A231">
        <v>11.5</v>
      </c>
      <c r="C231">
        <v>1.52625152625E-4</v>
      </c>
      <c r="D231">
        <v>0.35754320000000001</v>
      </c>
      <c r="E231">
        <v>0.17866488888900001</v>
      </c>
      <c r="F231">
        <v>6.9955061728400006E-2</v>
      </c>
      <c r="G231">
        <v>4.47265625</v>
      </c>
      <c r="H231">
        <v>2.9113546453500002E-4</v>
      </c>
      <c r="I231">
        <v>3.2769114900000002E-4</v>
      </c>
    </row>
    <row r="232" spans="1:9">
      <c r="A232">
        <v>11.55</v>
      </c>
      <c r="C232">
        <v>1.52625152625E-4</v>
      </c>
      <c r="D232">
        <v>0.3668728</v>
      </c>
      <c r="E232">
        <v>0.175768444444</v>
      </c>
      <c r="F232">
        <v>-0.18293333333299999</v>
      </c>
      <c r="G232">
        <v>4.4921875</v>
      </c>
      <c r="H232">
        <v>2.7546683222399998E-4</v>
      </c>
      <c r="I232">
        <v>3.2769114900000002E-4</v>
      </c>
    </row>
    <row r="233" spans="1:9">
      <c r="A233">
        <v>11.6</v>
      </c>
      <c r="C233">
        <v>1.52625152625E-4</v>
      </c>
      <c r="D233">
        <v>0.37565359999999998</v>
      </c>
      <c r="E233">
        <v>0.15976177777799999</v>
      </c>
      <c r="F233">
        <v>-0.41939160493799998</v>
      </c>
      <c r="G233">
        <v>4.51171875</v>
      </c>
      <c r="H233">
        <v>1.86737117737E-4</v>
      </c>
      <c r="I233">
        <v>3.2769114900000002E-4</v>
      </c>
    </row>
    <row r="234" spans="1:9">
      <c r="A234">
        <v>11.65</v>
      </c>
      <c r="C234">
        <v>1.52625152625E-4</v>
      </c>
      <c r="D234">
        <v>0.38333679999999998</v>
      </c>
      <c r="E234">
        <v>0.131864444444</v>
      </c>
      <c r="F234">
        <v>-0.61223382715999997</v>
      </c>
      <c r="G234">
        <v>4.53125</v>
      </c>
      <c r="H234">
        <v>1.9118997402199999E-4</v>
      </c>
      <c r="I234">
        <v>3.2769114900000002E-4</v>
      </c>
    </row>
    <row r="235" spans="1:9">
      <c r="A235">
        <v>11.7</v>
      </c>
      <c r="C235">
        <v>1.52625152625E-4</v>
      </c>
      <c r="D235">
        <v>0.38909919999999998</v>
      </c>
      <c r="E235">
        <v>9.6497333333300003E-2</v>
      </c>
      <c r="F235">
        <v>-0.75587037037000004</v>
      </c>
      <c r="G235">
        <v>4.55078125</v>
      </c>
      <c r="H235">
        <v>2.36246883884E-4</v>
      </c>
      <c r="I235">
        <v>3.2769114900000002E-4</v>
      </c>
    </row>
    <row r="236" spans="1:9">
      <c r="A236">
        <v>11.75</v>
      </c>
      <c r="C236">
        <v>1.52625152625E-4</v>
      </c>
      <c r="D236">
        <v>0.39321519999999999</v>
      </c>
      <c r="E236">
        <v>5.5032444444400003E-2</v>
      </c>
      <c r="F236">
        <v>-0.85919382716000003</v>
      </c>
      <c r="G236">
        <v>4.5703125</v>
      </c>
      <c r="H236">
        <v>2.15543421248E-4</v>
      </c>
      <c r="I236">
        <v>3.2769114900000002E-4</v>
      </c>
    </row>
    <row r="237" spans="1:9">
      <c r="A237">
        <v>11.8</v>
      </c>
      <c r="C237">
        <v>4.5787545787500002E-4</v>
      </c>
      <c r="D237">
        <v>0.39486159999999998</v>
      </c>
      <c r="E237">
        <v>8.2319999999999997E-3</v>
      </c>
      <c r="F237">
        <v>-0.90264049382699996</v>
      </c>
      <c r="G237">
        <v>4.58984375</v>
      </c>
      <c r="H237">
        <v>1.4596727010299999E-4</v>
      </c>
      <c r="I237">
        <v>3.2769114900000002E-4</v>
      </c>
    </row>
    <row r="238" spans="1:9">
      <c r="A238">
        <v>11.85</v>
      </c>
      <c r="C238">
        <v>4.5787545787500002E-4</v>
      </c>
      <c r="D238">
        <v>0.39403840000000001</v>
      </c>
      <c r="E238">
        <v>-3.8720888888899997E-2</v>
      </c>
      <c r="F238">
        <v>-0.86757827160500001</v>
      </c>
      <c r="G238">
        <v>4.609375</v>
      </c>
      <c r="H238">
        <v>1.16747793596E-4</v>
      </c>
      <c r="I238">
        <v>3.2769114900000002E-4</v>
      </c>
    </row>
    <row r="239" spans="1:9">
      <c r="A239">
        <v>11.9</v>
      </c>
      <c r="C239">
        <v>1.52625152625E-4</v>
      </c>
      <c r="D239">
        <v>0.39074560000000003</v>
      </c>
      <c r="E239">
        <v>-8.0643111111099994E-2</v>
      </c>
      <c r="F239">
        <v>-0.77712790123499997</v>
      </c>
      <c r="G239">
        <v>4.62890625</v>
      </c>
      <c r="H239">
        <v>1.8751485018899999E-4</v>
      </c>
      <c r="I239">
        <v>3.2769114900000002E-4</v>
      </c>
    </row>
    <row r="240" spans="1:9">
      <c r="A240">
        <v>11.95</v>
      </c>
      <c r="C240">
        <v>4.5787545787500002E-4</v>
      </c>
      <c r="D240">
        <v>0.38580639999999999</v>
      </c>
      <c r="E240">
        <v>-0.117687111111</v>
      </c>
      <c r="F240">
        <v>-0.64975209876499995</v>
      </c>
      <c r="G240">
        <v>4.6484375</v>
      </c>
      <c r="H240">
        <v>1.9720958392899999E-4</v>
      </c>
      <c r="I240">
        <v>3.2769114900000002E-4</v>
      </c>
    </row>
    <row r="241" spans="1:9">
      <c r="A241">
        <v>12</v>
      </c>
      <c r="C241">
        <v>1.52625152625E-4</v>
      </c>
      <c r="D241">
        <v>0.37867200000000001</v>
      </c>
      <c r="E241">
        <v>-0.14710888888900001</v>
      </c>
      <c r="F241">
        <v>-0.48502740740700001</v>
      </c>
      <c r="G241">
        <v>4.66796875</v>
      </c>
      <c r="H241">
        <v>1.00300344441E-4</v>
      </c>
      <c r="I241">
        <v>3.2769114900000002E-4</v>
      </c>
    </row>
    <row r="242" spans="1:9">
      <c r="A242">
        <v>12.05</v>
      </c>
      <c r="C242">
        <v>4.5787545787500002E-4</v>
      </c>
      <c r="D242">
        <v>0.3707144</v>
      </c>
      <c r="E242">
        <v>-0.16707911111099999</v>
      </c>
      <c r="F242">
        <v>-0.29294740740699998</v>
      </c>
      <c r="G242">
        <v>4.6875</v>
      </c>
      <c r="H242" s="1">
        <v>1.0674758978700001E-5</v>
      </c>
      <c r="I242">
        <v>3.2769114900000002E-4</v>
      </c>
    </row>
    <row r="243" spans="1:9">
      <c r="A243">
        <v>12.1</v>
      </c>
      <c r="C243">
        <v>4.5787545787500002E-4</v>
      </c>
      <c r="D243">
        <v>0.36165920000000001</v>
      </c>
      <c r="E243">
        <v>-0.178055111111</v>
      </c>
      <c r="F243">
        <v>-6.2925679012300006E-2</v>
      </c>
      <c r="G243">
        <v>4.70703125</v>
      </c>
      <c r="H243" s="1">
        <v>9.7373488091100002E-6</v>
      </c>
      <c r="I243">
        <v>3.2769114900000002E-4</v>
      </c>
    </row>
    <row r="244" spans="1:9">
      <c r="A244">
        <v>12.15</v>
      </c>
      <c r="C244">
        <v>1.52625152625E-4</v>
      </c>
      <c r="D244">
        <v>0.35232960000000002</v>
      </c>
      <c r="E244">
        <v>-0.17500622222199999</v>
      </c>
      <c r="F244">
        <v>0.19826246913600001</v>
      </c>
      <c r="G244">
        <v>4.7265625</v>
      </c>
      <c r="H244" s="1">
        <v>2.61129948838E-5</v>
      </c>
      <c r="I244">
        <v>3.2769114900000002E-4</v>
      </c>
    </row>
    <row r="245" spans="1:9">
      <c r="A245">
        <v>12.2</v>
      </c>
      <c r="C245">
        <v>4.5787545787500002E-4</v>
      </c>
      <c r="D245">
        <v>0.34354879999999999</v>
      </c>
      <c r="E245">
        <v>-0.15747511111099999</v>
      </c>
      <c r="F245">
        <v>0.44327456790100001</v>
      </c>
      <c r="G245">
        <v>4.74609375</v>
      </c>
      <c r="H245" s="1">
        <v>6.56164739962E-5</v>
      </c>
      <c r="I245">
        <v>3.2769114900000002E-4</v>
      </c>
    </row>
    <row r="246" spans="1:9">
      <c r="A246">
        <v>12.25</v>
      </c>
      <c r="C246">
        <v>1.52625152625E-4</v>
      </c>
      <c r="D246">
        <v>0.33613999999999999</v>
      </c>
      <c r="E246">
        <v>-0.12851066666700001</v>
      </c>
      <c r="F246">
        <v>0.64026666666700005</v>
      </c>
      <c r="G246">
        <v>4.765625</v>
      </c>
      <c r="H246">
        <v>1.61708931593E-4</v>
      </c>
      <c r="I246">
        <v>3.2769114900000002E-4</v>
      </c>
    </row>
    <row r="247" spans="1:9">
      <c r="A247">
        <v>12.3</v>
      </c>
      <c r="C247">
        <v>1.52625152625E-4</v>
      </c>
      <c r="D247">
        <v>0.33037759999999999</v>
      </c>
      <c r="E247">
        <v>-9.1161777777800004E-2</v>
      </c>
      <c r="F247">
        <v>0.78110839506200003</v>
      </c>
      <c r="G247">
        <v>4.78515625</v>
      </c>
      <c r="H247">
        <v>1.9510692629800001E-4</v>
      </c>
      <c r="I247">
        <v>3.2769114900000002E-4</v>
      </c>
    </row>
    <row r="248" spans="1:9">
      <c r="A248">
        <v>12.35</v>
      </c>
      <c r="C248">
        <v>4.5787545787500002E-4</v>
      </c>
      <c r="D248">
        <v>0.3268104</v>
      </c>
      <c r="E248">
        <v>-4.8324888888899999E-2</v>
      </c>
      <c r="F248">
        <v>0.86910271604900002</v>
      </c>
      <c r="G248">
        <v>4.8046875</v>
      </c>
      <c r="H248">
        <v>1.8610606536E-4</v>
      </c>
      <c r="I248">
        <v>3.2769114900000002E-4</v>
      </c>
    </row>
    <row r="249" spans="1:9">
      <c r="A249">
        <v>12.4</v>
      </c>
      <c r="C249">
        <v>1.52625152625E-4</v>
      </c>
      <c r="D249">
        <v>0.32543840000000002</v>
      </c>
      <c r="E249">
        <v>-2.43911111111E-3</v>
      </c>
      <c r="F249">
        <v>0.90797604938300003</v>
      </c>
      <c r="G249">
        <v>4.82421875</v>
      </c>
      <c r="H249">
        <v>2.0978489341E-4</v>
      </c>
      <c r="I249">
        <v>3.2769114900000002E-4</v>
      </c>
    </row>
    <row r="250" spans="1:9">
      <c r="A250">
        <v>12.45</v>
      </c>
      <c r="C250">
        <v>4.5787545787500002E-4</v>
      </c>
      <c r="D250">
        <v>0.32653599999999999</v>
      </c>
      <c r="E250">
        <v>4.4208888888899997E-2</v>
      </c>
      <c r="F250">
        <v>0.89527234567900005</v>
      </c>
      <c r="G250">
        <v>4.84375</v>
      </c>
      <c r="H250">
        <v>2.6388819370600002E-4</v>
      </c>
      <c r="I250">
        <v>3.2769114900000002E-4</v>
      </c>
    </row>
    <row r="251" spans="1:9">
      <c r="A251">
        <v>12.5</v>
      </c>
      <c r="C251">
        <v>1.52625152625E-4</v>
      </c>
      <c r="D251">
        <v>0.32982879999999998</v>
      </c>
      <c r="E251">
        <v>9.0247111111099995E-2</v>
      </c>
      <c r="F251">
        <v>0.80592296296300003</v>
      </c>
      <c r="G251">
        <v>4.86328125</v>
      </c>
      <c r="H251">
        <v>2.7228693851400002E-4</v>
      </c>
      <c r="I251">
        <v>3.2769114900000002E-4</v>
      </c>
    </row>
    <row r="252" spans="1:9">
      <c r="A252">
        <v>12.55</v>
      </c>
      <c r="C252">
        <v>1.52625152625E-4</v>
      </c>
      <c r="D252">
        <v>0.33586559999999999</v>
      </c>
      <c r="E252">
        <v>0.12881555555599999</v>
      </c>
      <c r="F252">
        <v>0.62908740740699998</v>
      </c>
      <c r="G252">
        <v>4.8828125</v>
      </c>
      <c r="H252">
        <v>2.0021993989700001E-4</v>
      </c>
      <c r="I252">
        <v>3.2769114900000002E-4</v>
      </c>
    </row>
    <row r="253" spans="1:9">
      <c r="A253">
        <v>12.6</v>
      </c>
      <c r="C253">
        <v>4.5787545787500002E-4</v>
      </c>
      <c r="D253">
        <v>0.34327439999999998</v>
      </c>
      <c r="E253">
        <v>0.15473111111099999</v>
      </c>
      <c r="F253">
        <v>0.41126123456800001</v>
      </c>
      <c r="G253">
        <v>4.90234375</v>
      </c>
      <c r="H253">
        <v>1.23456576847E-4</v>
      </c>
      <c r="I253">
        <v>3.2769114900000002E-4</v>
      </c>
    </row>
    <row r="254" spans="1:9">
      <c r="A254">
        <v>12.65</v>
      </c>
      <c r="C254">
        <v>4.5787545787500002E-4</v>
      </c>
      <c r="D254">
        <v>0.3517808</v>
      </c>
      <c r="E254">
        <v>0.16936577777799999</v>
      </c>
      <c r="F254">
        <v>0.19529827160499999</v>
      </c>
      <c r="G254">
        <v>4.921875</v>
      </c>
      <c r="H254">
        <v>1.15229762803E-4</v>
      </c>
      <c r="I254">
        <v>3.2769114900000002E-4</v>
      </c>
    </row>
    <row r="255" spans="1:9">
      <c r="A255">
        <v>12.7</v>
      </c>
      <c r="C255">
        <v>1.52625152625E-4</v>
      </c>
      <c r="D255">
        <v>0.36056159999999998</v>
      </c>
      <c r="E255">
        <v>0.174091555556</v>
      </c>
      <c r="F255">
        <v>-1.8462716049399999E-2</v>
      </c>
      <c r="G255">
        <v>4.94140625</v>
      </c>
      <c r="H255" s="1">
        <v>6.5027085837599994E-5</v>
      </c>
      <c r="I255">
        <v>3.2769114900000002E-4</v>
      </c>
    </row>
    <row r="256" spans="1:9">
      <c r="A256">
        <v>12.75</v>
      </c>
      <c r="C256">
        <v>1.52625152625E-4</v>
      </c>
      <c r="D256">
        <v>0.36961680000000002</v>
      </c>
      <c r="E256">
        <v>0.16799377777800001</v>
      </c>
      <c r="F256">
        <v>-0.23832148148099999</v>
      </c>
      <c r="G256">
        <v>4.9609375</v>
      </c>
      <c r="H256">
        <v>1.03300263429E-4</v>
      </c>
      <c r="I256">
        <v>3.2769114900000002E-4</v>
      </c>
    </row>
    <row r="257" spans="1:9">
      <c r="A257">
        <v>12.8</v>
      </c>
      <c r="C257">
        <v>1.52625152625E-4</v>
      </c>
      <c r="D257">
        <v>0.37784879999999998</v>
      </c>
      <c r="E257">
        <v>0.15000533333300001</v>
      </c>
      <c r="F257">
        <v>-0.45165901234599998</v>
      </c>
      <c r="G257">
        <v>4.98046875</v>
      </c>
      <c r="H257">
        <v>1.7429882143400001E-4</v>
      </c>
      <c r="I257">
        <v>3.2769114900000002E-4</v>
      </c>
    </row>
    <row r="258" spans="1:9">
      <c r="A258">
        <v>12.85</v>
      </c>
      <c r="C258">
        <v>1.52625152625E-4</v>
      </c>
      <c r="D258">
        <v>0.38498320000000003</v>
      </c>
      <c r="E258">
        <v>0.12210799999999999</v>
      </c>
      <c r="F258">
        <v>-0.64475530864200004</v>
      </c>
      <c r="G258">
        <v>5</v>
      </c>
      <c r="H258">
        <v>1.9158547012299999E-4</v>
      </c>
      <c r="I258">
        <v>3.2769114900000002E-4</v>
      </c>
    </row>
    <row r="259" spans="1:9">
      <c r="A259">
        <v>12.9</v>
      </c>
      <c r="C259">
        <v>4.5787545787500002E-4</v>
      </c>
      <c r="D259">
        <v>0.39047120000000002</v>
      </c>
      <c r="E259">
        <v>8.4301777777799999E-2</v>
      </c>
      <c r="F259">
        <v>-0.80101086419800005</v>
      </c>
      <c r="G259">
        <v>5.01953125</v>
      </c>
      <c r="H259">
        <v>1.9739163126700001E-4</v>
      </c>
      <c r="I259">
        <v>3.2769114900000002E-4</v>
      </c>
    </row>
    <row r="260" spans="1:9">
      <c r="A260">
        <v>12.95</v>
      </c>
      <c r="C260">
        <v>1.52625152625E-4</v>
      </c>
      <c r="D260">
        <v>0.393764</v>
      </c>
      <c r="E260">
        <v>3.8720888888899997E-2</v>
      </c>
      <c r="F260">
        <v>-0.88214518518499996</v>
      </c>
      <c r="G260">
        <v>5.0390625</v>
      </c>
      <c r="H260">
        <v>1.95334825617E-4</v>
      </c>
      <c r="I260">
        <v>3.2769114900000002E-4</v>
      </c>
    </row>
    <row r="261" spans="1:9">
      <c r="A261">
        <v>13</v>
      </c>
      <c r="C261">
        <v>4.5787545787500002E-4</v>
      </c>
      <c r="D261">
        <v>0.39431280000000002</v>
      </c>
      <c r="E261">
        <v>-7.3173333333300004E-3</v>
      </c>
      <c r="F261">
        <v>-0.88409308641999995</v>
      </c>
      <c r="G261">
        <v>5.05859375</v>
      </c>
      <c r="H261">
        <v>2.3505041219000001E-4</v>
      </c>
      <c r="I261">
        <v>3.2769114900000002E-4</v>
      </c>
    </row>
    <row r="262" spans="1:9">
      <c r="A262">
        <v>13.05</v>
      </c>
      <c r="C262">
        <v>1.52625152625E-4</v>
      </c>
      <c r="D262">
        <v>0.39294079999999998</v>
      </c>
      <c r="E262">
        <v>-5.13737777778E-2</v>
      </c>
      <c r="F262">
        <v>-0.83666592592599998</v>
      </c>
      <c r="G262">
        <v>5.078125</v>
      </c>
      <c r="H262">
        <v>3.2818913959300003E-4</v>
      </c>
      <c r="I262">
        <v>3.2769114900000002E-4</v>
      </c>
    </row>
    <row r="263" spans="1:9">
      <c r="A263">
        <v>13.1</v>
      </c>
      <c r="C263">
        <v>1.52625152625E-4</v>
      </c>
      <c r="D263">
        <v>0.38909919999999998</v>
      </c>
      <c r="E263">
        <v>-9.2838666666700001E-2</v>
      </c>
      <c r="F263">
        <v>-0.74104938271599996</v>
      </c>
      <c r="G263">
        <v>5.09765625</v>
      </c>
      <c r="H263">
        <v>3.79893613902E-4</v>
      </c>
      <c r="I263">
        <v>3.2769114900000002E-4</v>
      </c>
    </row>
    <row r="264" spans="1:9">
      <c r="A264">
        <v>13.15</v>
      </c>
      <c r="C264">
        <v>4.5787545787500002E-4</v>
      </c>
      <c r="D264">
        <v>0.38333679999999998</v>
      </c>
      <c r="E264">
        <v>-0.12698622222200001</v>
      </c>
      <c r="F264">
        <v>-0.60393407407400002</v>
      </c>
      <c r="G264">
        <v>5.1171875</v>
      </c>
      <c r="H264">
        <v>3.0695433957199998E-4</v>
      </c>
      <c r="I264">
        <v>3.2769114900000002E-4</v>
      </c>
    </row>
    <row r="265" spans="1:9">
      <c r="A265">
        <v>13.2</v>
      </c>
      <c r="C265">
        <v>1.52625152625E-4</v>
      </c>
      <c r="D265">
        <v>0.37620239999999999</v>
      </c>
      <c r="E265">
        <v>-0.154883555556</v>
      </c>
      <c r="F265">
        <v>-0.42396493827199999</v>
      </c>
      <c r="G265">
        <v>5.13671875</v>
      </c>
      <c r="H265">
        <v>1.8968634619499999E-4</v>
      </c>
      <c r="I265">
        <v>3.2769114900000002E-4</v>
      </c>
    </row>
    <row r="266" spans="1:9">
      <c r="A266">
        <v>13.25</v>
      </c>
      <c r="C266">
        <v>4.5787545787500002E-4</v>
      </c>
      <c r="D266">
        <v>0.36742160000000001</v>
      </c>
      <c r="E266">
        <v>-0.17195733333300001</v>
      </c>
      <c r="F266">
        <v>-0.190216790123</v>
      </c>
      <c r="G266">
        <v>5.15625</v>
      </c>
      <c r="H266">
        <v>2.22862342505E-4</v>
      </c>
      <c r="I266">
        <v>3.2769114900000002E-4</v>
      </c>
    </row>
    <row r="267" spans="1:9">
      <c r="A267">
        <v>13.3</v>
      </c>
      <c r="C267">
        <v>4.5787545787500002E-4</v>
      </c>
      <c r="D267">
        <v>0.35836639999999997</v>
      </c>
      <c r="E267">
        <v>-0.17424400000000001</v>
      </c>
      <c r="F267">
        <v>5.3779012345699997E-2</v>
      </c>
      <c r="G267">
        <v>5.17578125</v>
      </c>
      <c r="H267">
        <v>2.6574851040500001E-4</v>
      </c>
      <c r="I267">
        <v>3.2769114900000002E-4</v>
      </c>
    </row>
    <row r="268" spans="1:9">
      <c r="A268">
        <v>13.35</v>
      </c>
      <c r="C268">
        <v>-1.52625152625E-4</v>
      </c>
      <c r="D268">
        <v>0.3495856</v>
      </c>
      <c r="E268">
        <v>-0.165554666667</v>
      </c>
      <c r="F268">
        <v>0.27956617283899998</v>
      </c>
      <c r="G268">
        <v>5.1953125</v>
      </c>
      <c r="H268">
        <v>2.4453624638599999E-4</v>
      </c>
      <c r="I268">
        <v>3.2769114900000002E-4</v>
      </c>
    </row>
    <row r="269" spans="1:9">
      <c r="A269">
        <v>13.4</v>
      </c>
      <c r="C269">
        <v>1.52625152625E-4</v>
      </c>
      <c r="D269">
        <v>0.34135359999999998</v>
      </c>
      <c r="E269">
        <v>-0.145279555556</v>
      </c>
      <c r="F269">
        <v>0.48240197530899998</v>
      </c>
      <c r="G269">
        <v>5.21484375</v>
      </c>
      <c r="H269">
        <v>2.37896761567E-4</v>
      </c>
      <c r="I269">
        <v>3.2769114900000002E-4</v>
      </c>
    </row>
    <row r="270" spans="1:9">
      <c r="A270">
        <v>13.45</v>
      </c>
      <c r="C270">
        <v>1.52625152625E-4</v>
      </c>
      <c r="D270">
        <v>0.33476800000000001</v>
      </c>
      <c r="E270">
        <v>-0.11662</v>
      </c>
      <c r="F270">
        <v>0.661947654321</v>
      </c>
      <c r="G270">
        <v>5.234375</v>
      </c>
      <c r="H270">
        <v>2.73348245338E-4</v>
      </c>
      <c r="I270">
        <v>3.2769114900000002E-4</v>
      </c>
    </row>
    <row r="271" spans="1:9">
      <c r="A271">
        <v>13.5</v>
      </c>
      <c r="C271">
        <v>1.52625152625E-4</v>
      </c>
      <c r="D271">
        <v>0.32928000000000002</v>
      </c>
      <c r="E271">
        <v>-7.83564444444E-2</v>
      </c>
      <c r="F271">
        <v>0.81295234567899999</v>
      </c>
      <c r="G271">
        <v>5.25390625</v>
      </c>
      <c r="H271">
        <v>3.4497205817399999E-4</v>
      </c>
      <c r="I271">
        <v>3.2769114900000002E-4</v>
      </c>
    </row>
    <row r="272" spans="1:9">
      <c r="A272">
        <v>13.55</v>
      </c>
      <c r="C272">
        <v>4.5787545787500002E-4</v>
      </c>
      <c r="D272">
        <v>0.32653599999999999</v>
      </c>
      <c r="E272">
        <v>-3.1708444444399998E-2</v>
      </c>
      <c r="F272">
        <v>0.88502469135799999</v>
      </c>
      <c r="G272">
        <v>5.2734375</v>
      </c>
      <c r="H272">
        <v>3.53290023911E-4</v>
      </c>
      <c r="I272">
        <v>3.2769114900000002E-4</v>
      </c>
    </row>
    <row r="273" spans="1:9">
      <c r="A273">
        <v>13.6</v>
      </c>
      <c r="C273">
        <v>1.52625152625E-4</v>
      </c>
      <c r="D273">
        <v>0.32626159999999998</v>
      </c>
      <c r="E273">
        <v>1.3415111111099999E-2</v>
      </c>
      <c r="F273">
        <v>0.88028197530899999</v>
      </c>
      <c r="G273">
        <v>5.29296875</v>
      </c>
      <c r="H273">
        <v>2.5549199340100002E-4</v>
      </c>
      <c r="I273">
        <v>3.2769114900000002E-4</v>
      </c>
    </row>
    <row r="274" spans="1:9">
      <c r="A274">
        <v>13.65</v>
      </c>
      <c r="C274">
        <v>1.52625152625E-4</v>
      </c>
      <c r="D274">
        <v>0.32790799999999998</v>
      </c>
      <c r="E274">
        <v>5.7471555555599997E-2</v>
      </c>
      <c r="F274">
        <v>0.83277012345699997</v>
      </c>
      <c r="G274">
        <v>5.3125</v>
      </c>
      <c r="H274">
        <v>2.0265109208999999E-4</v>
      </c>
      <c r="I274">
        <v>3.2769114900000002E-4</v>
      </c>
    </row>
    <row r="275" spans="1:9">
      <c r="A275">
        <v>13.7</v>
      </c>
      <c r="C275">
        <v>1.52625152625E-4</v>
      </c>
      <c r="D275">
        <v>0.33202399999999999</v>
      </c>
      <c r="E275">
        <v>9.9546222222199998E-2</v>
      </c>
      <c r="F275">
        <v>0.71970716049399996</v>
      </c>
      <c r="G275">
        <v>5.33203125</v>
      </c>
      <c r="H275">
        <v>2.0040781638499999E-4</v>
      </c>
      <c r="I275">
        <v>3.2769114900000002E-4</v>
      </c>
    </row>
    <row r="276" spans="1:9">
      <c r="A276">
        <v>13.75</v>
      </c>
      <c r="C276">
        <v>1.52625152625E-4</v>
      </c>
      <c r="D276">
        <v>0.3383352</v>
      </c>
      <c r="E276">
        <v>0.13155955555599999</v>
      </c>
      <c r="F276">
        <v>0.55667629629600002</v>
      </c>
      <c r="G276">
        <v>5.3515625</v>
      </c>
      <c r="H276">
        <v>1.8851400734699999E-4</v>
      </c>
      <c r="I276">
        <v>3.2769114900000002E-4</v>
      </c>
    </row>
    <row r="277" spans="1:9">
      <c r="A277">
        <v>13.8</v>
      </c>
      <c r="C277">
        <v>4.5787545787500002E-4</v>
      </c>
      <c r="D277">
        <v>0.34546959999999999</v>
      </c>
      <c r="E277">
        <v>0.15564577777800001</v>
      </c>
      <c r="F277">
        <v>0.37374296296300002</v>
      </c>
      <c r="G277">
        <v>5.37109375</v>
      </c>
      <c r="H277">
        <v>2.04155443802E-4</v>
      </c>
      <c r="I277">
        <v>3.2769114900000002E-4</v>
      </c>
    </row>
    <row r="278" spans="1:9">
      <c r="A278">
        <v>13.85</v>
      </c>
      <c r="C278">
        <v>4.5787545787500002E-4</v>
      </c>
      <c r="D278">
        <v>0.35425040000000002</v>
      </c>
      <c r="E278">
        <v>0.17028044444400001</v>
      </c>
      <c r="F278">
        <v>0.15998197530899999</v>
      </c>
      <c r="G278">
        <v>5.390625</v>
      </c>
      <c r="H278">
        <v>2.2966786000899999E-4</v>
      </c>
      <c r="I278">
        <v>3.2769114900000002E-4</v>
      </c>
    </row>
    <row r="279" spans="1:9">
      <c r="A279">
        <v>13.9</v>
      </c>
      <c r="C279">
        <v>1.52625152625E-4</v>
      </c>
      <c r="D279">
        <v>0.3630312</v>
      </c>
      <c r="E279">
        <v>0.17210977777799999</v>
      </c>
      <c r="F279">
        <v>-6.5889876543199999E-2</v>
      </c>
      <c r="G279">
        <v>5.41015625</v>
      </c>
      <c r="H279">
        <v>2.27384326274E-4</v>
      </c>
      <c r="I279">
        <v>3.2769114900000002E-4</v>
      </c>
    </row>
    <row r="280" spans="1:9">
      <c r="A280">
        <v>13.95</v>
      </c>
      <c r="C280">
        <v>1.52625152625E-4</v>
      </c>
      <c r="D280">
        <v>0.37181199999999998</v>
      </c>
      <c r="E280">
        <v>0.16403022222200001</v>
      </c>
      <c r="F280">
        <v>-0.29709728395099999</v>
      </c>
      <c r="G280">
        <v>5.4296875</v>
      </c>
      <c r="H280">
        <v>2.03327040537E-4</v>
      </c>
      <c r="I280">
        <v>3.2769114900000002E-4</v>
      </c>
    </row>
    <row r="281" spans="1:9">
      <c r="A281">
        <v>14</v>
      </c>
      <c r="C281">
        <v>1.52625152625E-4</v>
      </c>
      <c r="D281">
        <v>0.38004399999999999</v>
      </c>
      <c r="E281">
        <v>0.141925777778</v>
      </c>
      <c r="F281">
        <v>-0.515431604938</v>
      </c>
      <c r="G281">
        <v>5.44921875</v>
      </c>
      <c r="H281">
        <v>1.7886953773700001E-4</v>
      </c>
      <c r="I281">
        <v>3.2769114900000002E-4</v>
      </c>
    </row>
    <row r="282" spans="1:9">
      <c r="A282">
        <v>14.05</v>
      </c>
      <c r="C282">
        <v>1.52625152625E-4</v>
      </c>
      <c r="D282">
        <v>0.38635520000000001</v>
      </c>
      <c r="E282">
        <v>0.110369777778</v>
      </c>
      <c r="F282">
        <v>-0.68803259259299998</v>
      </c>
      <c r="G282">
        <v>5.46875</v>
      </c>
      <c r="H282">
        <v>1.5568152100199999E-4</v>
      </c>
      <c r="I282">
        <v>3.2769114900000002E-4</v>
      </c>
    </row>
    <row r="283" spans="1:9">
      <c r="A283">
        <v>14.1</v>
      </c>
      <c r="C283">
        <v>1.52625152625E-4</v>
      </c>
      <c r="D283">
        <v>0.39129439999999999</v>
      </c>
      <c r="E283">
        <v>7.22586666667E-2</v>
      </c>
      <c r="F283">
        <v>-0.82777333333299996</v>
      </c>
      <c r="G283">
        <v>5.48828125</v>
      </c>
      <c r="H283">
        <v>1.41445257428E-4</v>
      </c>
      <c r="I283">
        <v>3.2769114900000002E-4</v>
      </c>
    </row>
    <row r="284" spans="1:9">
      <c r="A284">
        <v>14.15</v>
      </c>
      <c r="C284">
        <v>1.52625152625E-4</v>
      </c>
      <c r="D284">
        <v>0.39403840000000001</v>
      </c>
      <c r="E284">
        <v>2.5000888888900001E-2</v>
      </c>
      <c r="F284">
        <v>-0.90213234567900003</v>
      </c>
      <c r="G284">
        <v>5.5078125</v>
      </c>
      <c r="H284">
        <v>1.4629533494600001E-4</v>
      </c>
      <c r="I284">
        <v>3.2769114900000002E-4</v>
      </c>
    </row>
    <row r="285" spans="1:9">
      <c r="A285">
        <v>14.2</v>
      </c>
      <c r="C285">
        <v>1.52625152625E-4</v>
      </c>
      <c r="D285">
        <v>0.393764</v>
      </c>
      <c r="E285">
        <v>-2.2256888888900001E-2</v>
      </c>
      <c r="F285">
        <v>-0.88392370370399997</v>
      </c>
      <c r="G285">
        <v>5.52734375</v>
      </c>
      <c r="H285">
        <v>1.5564906152200001E-4</v>
      </c>
      <c r="I285">
        <v>3.2769114900000002E-4</v>
      </c>
    </row>
    <row r="286" spans="1:9">
      <c r="A286">
        <v>14.25</v>
      </c>
      <c r="C286">
        <v>1.52625152625E-4</v>
      </c>
      <c r="D286">
        <v>0.39156879999999999</v>
      </c>
      <c r="E286">
        <v>-6.5093777777799997E-2</v>
      </c>
      <c r="F286">
        <v>-0.81532370370399998</v>
      </c>
      <c r="G286">
        <v>5.546875</v>
      </c>
      <c r="H286">
        <v>1.35686457209E-4</v>
      </c>
      <c r="I286">
        <v>3.2769114900000002E-4</v>
      </c>
    </row>
    <row r="287" spans="1:9">
      <c r="A287">
        <v>14.3</v>
      </c>
      <c r="C287">
        <v>1.52625152625E-4</v>
      </c>
      <c r="D287">
        <v>0.38717839999999998</v>
      </c>
      <c r="E287">
        <v>-0.10488177777799999</v>
      </c>
      <c r="F287">
        <v>-0.70734222222200005</v>
      </c>
      <c r="G287">
        <v>5.56640625</v>
      </c>
      <c r="H287">
        <v>1.47814404277E-4</v>
      </c>
      <c r="I287">
        <v>3.2769114900000002E-4</v>
      </c>
    </row>
    <row r="288" spans="1:9">
      <c r="A288">
        <v>14.35</v>
      </c>
      <c r="C288">
        <v>1.52625152625E-4</v>
      </c>
      <c r="D288">
        <v>0.38086720000000002</v>
      </c>
      <c r="E288">
        <v>-0.138419555556</v>
      </c>
      <c r="F288">
        <v>-0.53973802469099996</v>
      </c>
      <c r="G288">
        <v>5.5859375</v>
      </c>
      <c r="H288">
        <v>1.5429302424900001E-4</v>
      </c>
      <c r="I288">
        <v>3.2769114900000002E-4</v>
      </c>
    </row>
    <row r="289" spans="1:9">
      <c r="A289">
        <v>14.4</v>
      </c>
      <c r="C289">
        <v>1.52625152625E-4</v>
      </c>
      <c r="D289">
        <v>0.37290960000000001</v>
      </c>
      <c r="E289">
        <v>-0.16143866666699999</v>
      </c>
      <c r="F289">
        <v>-0.31759259259299999</v>
      </c>
      <c r="G289">
        <v>5.60546875</v>
      </c>
      <c r="H289">
        <v>1.3570598899999999E-4</v>
      </c>
      <c r="I289">
        <v>3.2769114900000002E-4</v>
      </c>
    </row>
    <row r="290" spans="1:9">
      <c r="A290">
        <v>14.45</v>
      </c>
      <c r="C290">
        <v>1.52625152625E-4</v>
      </c>
      <c r="D290">
        <v>0.36412879999999997</v>
      </c>
      <c r="E290">
        <v>-0.170737777778</v>
      </c>
      <c r="F290">
        <v>-7.9525185185200006E-2</v>
      </c>
      <c r="G290">
        <v>5.625</v>
      </c>
      <c r="H290">
        <v>1.39623542782E-4</v>
      </c>
      <c r="I290">
        <v>3.2769114900000002E-4</v>
      </c>
    </row>
    <row r="291" spans="1:9">
      <c r="A291">
        <v>14.5</v>
      </c>
      <c r="C291">
        <v>4.5787545787500002E-4</v>
      </c>
      <c r="D291">
        <v>0.355348</v>
      </c>
      <c r="E291">
        <v>-0.167841333333</v>
      </c>
      <c r="F291">
        <v>0.13448987654299999</v>
      </c>
      <c r="G291">
        <v>5.64453125</v>
      </c>
      <c r="H291">
        <v>1.76251096675E-4</v>
      </c>
      <c r="I291">
        <v>3.2769114900000002E-4</v>
      </c>
    </row>
    <row r="292" spans="1:9">
      <c r="A292">
        <v>14.55</v>
      </c>
      <c r="C292">
        <v>1.52625152625E-4</v>
      </c>
      <c r="D292">
        <v>0.34711599999999998</v>
      </c>
      <c r="E292">
        <v>-0.157017777778</v>
      </c>
      <c r="F292">
        <v>0.33901950617299997</v>
      </c>
      <c r="G292">
        <v>5.6640625</v>
      </c>
      <c r="H292">
        <v>1.12110113121E-4</v>
      </c>
      <c r="I292">
        <v>3.2769114900000002E-4</v>
      </c>
    </row>
    <row r="293" spans="1:9">
      <c r="A293">
        <v>14.6</v>
      </c>
      <c r="C293">
        <v>1.52625152625E-4</v>
      </c>
      <c r="D293">
        <v>0.33915840000000003</v>
      </c>
      <c r="E293">
        <v>-0.134608444444</v>
      </c>
      <c r="F293">
        <v>0.54498888888899999</v>
      </c>
      <c r="G293">
        <v>5.68359375</v>
      </c>
      <c r="H293" s="1">
        <v>7.17182297686E-5</v>
      </c>
      <c r="I293">
        <v>3.2769114900000002E-4</v>
      </c>
    </row>
    <row r="294" spans="1:9">
      <c r="A294">
        <v>14.65</v>
      </c>
      <c r="C294">
        <v>4.5787545787500002E-4</v>
      </c>
      <c r="D294">
        <v>0.33312160000000002</v>
      </c>
      <c r="E294">
        <v>-0.100308444444</v>
      </c>
      <c r="F294">
        <v>0.70234543209900002</v>
      </c>
      <c r="G294">
        <v>5.703125</v>
      </c>
      <c r="H294">
        <v>2.08387113122E-4</v>
      </c>
      <c r="I294">
        <v>3.2769114900000002E-4</v>
      </c>
    </row>
    <row r="295" spans="1:9">
      <c r="A295">
        <v>14.7</v>
      </c>
      <c r="C295">
        <v>1.52625152625E-4</v>
      </c>
      <c r="D295">
        <v>0.32900560000000001</v>
      </c>
      <c r="E295">
        <v>-6.1587555555599999E-2</v>
      </c>
      <c r="F295">
        <v>0.79813135802500002</v>
      </c>
      <c r="G295">
        <v>5.72265625</v>
      </c>
      <c r="H295">
        <v>1.8575783281900001E-4</v>
      </c>
      <c r="I295">
        <v>3.2769114900000002E-4</v>
      </c>
    </row>
    <row r="296" spans="1:9">
      <c r="A296">
        <v>14.75</v>
      </c>
      <c r="C296">
        <v>4.5787545787500002E-4</v>
      </c>
      <c r="D296">
        <v>0.3268104</v>
      </c>
      <c r="E296">
        <v>-1.8903111111100001E-2</v>
      </c>
      <c r="F296">
        <v>0.849877777778</v>
      </c>
      <c r="G296">
        <v>5.7421875</v>
      </c>
      <c r="H296" s="1">
        <v>8.1849765074599995E-5</v>
      </c>
      <c r="I296">
        <v>3.2769114900000002E-4</v>
      </c>
    </row>
    <row r="297" spans="1:9">
      <c r="A297">
        <v>14.8</v>
      </c>
      <c r="C297">
        <v>4.5787545787500002E-4</v>
      </c>
      <c r="D297">
        <v>0.32708480000000001</v>
      </c>
      <c r="E297">
        <v>2.48484444444E-2</v>
      </c>
      <c r="F297">
        <v>0.85902444444399995</v>
      </c>
      <c r="G297">
        <v>5.76171875</v>
      </c>
      <c r="H297" s="1">
        <v>2.2632347499899999E-5</v>
      </c>
      <c r="I297">
        <v>3.2769114900000002E-4</v>
      </c>
    </row>
    <row r="298" spans="1:9">
      <c r="A298">
        <v>14.85</v>
      </c>
      <c r="C298">
        <v>1.52625152625E-4</v>
      </c>
      <c r="D298">
        <v>0.32928000000000002</v>
      </c>
      <c r="E298">
        <v>6.8599999999999994E-2</v>
      </c>
      <c r="F298">
        <v>0.81998172839500005</v>
      </c>
      <c r="G298">
        <v>5.78125</v>
      </c>
      <c r="H298" s="1">
        <v>2.9828571264599999E-5</v>
      </c>
      <c r="I298">
        <v>3.2769114900000002E-4</v>
      </c>
    </row>
    <row r="299" spans="1:9">
      <c r="A299">
        <v>14.9</v>
      </c>
      <c r="C299">
        <v>1.52625152625E-4</v>
      </c>
      <c r="D299">
        <v>0.33394479999999999</v>
      </c>
      <c r="E299">
        <v>0.11052222222200001</v>
      </c>
      <c r="F299">
        <v>0.69929654321000001</v>
      </c>
      <c r="G299">
        <v>5.80078125</v>
      </c>
      <c r="H299" s="1">
        <v>2.9532365016000001E-5</v>
      </c>
      <c r="I299">
        <v>3.2769114900000002E-4</v>
      </c>
    </row>
    <row r="300" spans="1:9">
      <c r="A300">
        <v>14.95</v>
      </c>
      <c r="C300">
        <v>4.5787545787500002E-4</v>
      </c>
      <c r="D300">
        <v>0.34080480000000002</v>
      </c>
      <c r="E300">
        <v>0.14207822222200001</v>
      </c>
      <c r="F300">
        <v>0.50382888888900002</v>
      </c>
      <c r="G300">
        <v>5.8203125</v>
      </c>
      <c r="H300">
        <v>1.24702658371E-4</v>
      </c>
      <c r="I300">
        <v>3.2769114900000002E-4</v>
      </c>
    </row>
    <row r="301" spans="1:9">
      <c r="A301">
        <v>15</v>
      </c>
      <c r="C301">
        <v>1.52625152625E-4</v>
      </c>
      <c r="D301">
        <v>0.34876239999999997</v>
      </c>
      <c r="E301">
        <v>0.160371555556</v>
      </c>
      <c r="F301">
        <v>0.30251753086400002</v>
      </c>
      <c r="G301">
        <v>5.83984375</v>
      </c>
      <c r="H301">
        <v>1.57042580065E-4</v>
      </c>
      <c r="I301">
        <v>3.2769114900000002E-4</v>
      </c>
    </row>
    <row r="302" spans="1:9">
      <c r="A302">
        <v>15.05</v>
      </c>
      <c r="C302">
        <v>4.5787545787500002E-4</v>
      </c>
      <c r="D302">
        <v>0.35699439999999999</v>
      </c>
      <c r="E302">
        <v>0.17195733333300001</v>
      </c>
      <c r="F302">
        <v>9.7310370370399996E-2</v>
      </c>
      <c r="G302">
        <v>5.859375</v>
      </c>
      <c r="H302" s="1">
        <v>8.3673260523699995E-5</v>
      </c>
      <c r="I302">
        <v>3.2769114900000002E-4</v>
      </c>
    </row>
    <row r="303" spans="1:9">
      <c r="A303">
        <v>15.1</v>
      </c>
      <c r="C303">
        <v>4.5787545787500002E-4</v>
      </c>
      <c r="D303">
        <v>0.36632399999999998</v>
      </c>
      <c r="E303">
        <v>0.173024444444</v>
      </c>
      <c r="F303">
        <v>-0.15710246913600001</v>
      </c>
      <c r="G303">
        <v>5.87890625</v>
      </c>
      <c r="H303" s="1">
        <v>2.7813257259099998E-5</v>
      </c>
      <c r="I303">
        <v>3.2769114900000002E-4</v>
      </c>
    </row>
    <row r="304" spans="1:9">
      <c r="A304">
        <v>15.15</v>
      </c>
      <c r="C304">
        <v>1.52625152625E-4</v>
      </c>
      <c r="D304">
        <v>0.37510480000000002</v>
      </c>
      <c r="E304">
        <v>0.15671288888900001</v>
      </c>
      <c r="F304">
        <v>-0.41456419753099999</v>
      </c>
      <c r="G304">
        <v>5.8984375</v>
      </c>
      <c r="H304" s="1">
        <v>7.2893692880200001E-5</v>
      </c>
      <c r="I304">
        <v>3.2769114900000002E-4</v>
      </c>
    </row>
    <row r="305" spans="1:9">
      <c r="A305">
        <v>15.2</v>
      </c>
      <c r="C305">
        <v>1.52625152625E-4</v>
      </c>
      <c r="D305">
        <v>0.38251360000000001</v>
      </c>
      <c r="E305">
        <v>0.127900888889</v>
      </c>
      <c r="F305">
        <v>-0.60240962963</v>
      </c>
      <c r="G305">
        <v>5.91796875</v>
      </c>
      <c r="H305" s="1">
        <v>9.0825221178899996E-5</v>
      </c>
      <c r="I305">
        <v>3.2769114900000002E-4</v>
      </c>
    </row>
    <row r="306" spans="1:9">
      <c r="A306">
        <v>15.25</v>
      </c>
      <c r="C306">
        <v>4.5787545787500002E-4</v>
      </c>
      <c r="D306">
        <v>0.3880016</v>
      </c>
      <c r="E306">
        <v>9.3905777777800001E-2</v>
      </c>
      <c r="F306">
        <v>-0.73037827160500002</v>
      </c>
      <c r="G306">
        <v>5.9375</v>
      </c>
      <c r="H306">
        <v>1.16766389563E-4</v>
      </c>
      <c r="I306">
        <v>3.2769114900000002E-4</v>
      </c>
    </row>
    <row r="307" spans="1:9">
      <c r="A307">
        <v>15.3</v>
      </c>
      <c r="C307">
        <v>1.52625152625E-4</v>
      </c>
      <c r="D307">
        <v>0.39211760000000001</v>
      </c>
      <c r="E307">
        <v>5.4422666666700002E-2</v>
      </c>
      <c r="F307">
        <v>-0.82955185185199998</v>
      </c>
      <c r="G307">
        <v>5.95703125</v>
      </c>
      <c r="H307">
        <v>1.05561638015E-4</v>
      </c>
      <c r="I307">
        <v>3.2769114900000002E-4</v>
      </c>
    </row>
    <row r="308" spans="1:9">
      <c r="A308">
        <v>15.35</v>
      </c>
      <c r="C308">
        <v>4.5787545787500002E-4</v>
      </c>
      <c r="D308">
        <v>0.393764</v>
      </c>
      <c r="E308">
        <v>8.6893333333299995E-3</v>
      </c>
      <c r="F308">
        <v>-0.87130469135800004</v>
      </c>
      <c r="G308">
        <v>5.9765625</v>
      </c>
      <c r="H308" s="1">
        <v>8.1635785997499996E-5</v>
      </c>
      <c r="I308">
        <v>3.2769114900000002E-4</v>
      </c>
    </row>
    <row r="309" spans="1:9">
      <c r="A309">
        <v>15.4</v>
      </c>
      <c r="C309">
        <v>4.5787545787500002E-4</v>
      </c>
      <c r="D309">
        <v>0.39294079999999998</v>
      </c>
      <c r="E309">
        <v>-3.6281777777799999E-2</v>
      </c>
      <c r="F309">
        <v>-0.83564962963</v>
      </c>
      <c r="G309">
        <v>5.99609375</v>
      </c>
      <c r="H309">
        <v>1.58160543808E-4</v>
      </c>
      <c r="I309">
        <v>3.2769114900000002E-4</v>
      </c>
    </row>
    <row r="310" spans="1:9">
      <c r="A310">
        <v>15.45</v>
      </c>
      <c r="C310">
        <v>1.52625152625E-4</v>
      </c>
      <c r="D310">
        <v>0.3899224</v>
      </c>
      <c r="E310">
        <v>-7.6984444444400002E-2</v>
      </c>
      <c r="F310">
        <v>-0.74672370370399999</v>
      </c>
      <c r="G310">
        <v>6.015625</v>
      </c>
      <c r="H310">
        <v>2.9349187828299998E-4</v>
      </c>
      <c r="I310">
        <v>3.2769114900000002E-4</v>
      </c>
    </row>
    <row r="311" spans="1:9">
      <c r="A311">
        <v>15.5</v>
      </c>
      <c r="C311">
        <v>1.52625152625E-4</v>
      </c>
      <c r="D311">
        <v>0.38498320000000003</v>
      </c>
      <c r="E311">
        <v>-0.111436888889</v>
      </c>
      <c r="F311">
        <v>-0.63306790123500001</v>
      </c>
      <c r="G311">
        <v>6.03515625</v>
      </c>
      <c r="H311">
        <v>3.6040671534600001E-4</v>
      </c>
      <c r="I311">
        <v>3.2769114900000002E-4</v>
      </c>
    </row>
    <row r="312" spans="1:9">
      <c r="A312">
        <v>15.55</v>
      </c>
      <c r="C312">
        <v>1.52625152625E-4</v>
      </c>
      <c r="D312">
        <v>0.37867200000000001</v>
      </c>
      <c r="E312">
        <v>-0.14162088888900001</v>
      </c>
      <c r="F312">
        <v>-0.48401111111099998</v>
      </c>
      <c r="G312">
        <v>6.0546875</v>
      </c>
      <c r="H312">
        <v>3.0121686824000001E-4</v>
      </c>
      <c r="I312">
        <v>3.2769114900000002E-4</v>
      </c>
    </row>
    <row r="313" spans="1:9">
      <c r="A313">
        <v>15.6</v>
      </c>
      <c r="C313">
        <v>1.52625152625E-4</v>
      </c>
      <c r="D313">
        <v>0.37043999999999999</v>
      </c>
      <c r="E313">
        <v>-0.16235333333300001</v>
      </c>
      <c r="F313">
        <v>-0.28100592592599999</v>
      </c>
      <c r="G313">
        <v>6.07421875</v>
      </c>
      <c r="H313">
        <v>1.88420888167E-4</v>
      </c>
      <c r="I313">
        <v>3.2769114900000002E-4</v>
      </c>
    </row>
    <row r="314" spans="1:9">
      <c r="A314">
        <v>15.65</v>
      </c>
      <c r="C314">
        <v>7.6312576312600002E-4</v>
      </c>
      <c r="D314">
        <v>0.36193360000000002</v>
      </c>
      <c r="E314">
        <v>-0.17089022222200001</v>
      </c>
      <c r="F314">
        <v>-5.0052592592599997E-2</v>
      </c>
      <c r="G314">
        <v>6.09375</v>
      </c>
      <c r="H314">
        <v>1.3249477847800001E-4</v>
      </c>
      <c r="I314">
        <v>3.2769114900000002E-4</v>
      </c>
    </row>
    <row r="315" spans="1:9">
      <c r="A315">
        <v>15.7</v>
      </c>
      <c r="C315">
        <v>4.5787545787500002E-4</v>
      </c>
      <c r="D315">
        <v>0.35287839999999998</v>
      </c>
      <c r="E315">
        <v>-0.16753644444400001</v>
      </c>
      <c r="F315">
        <v>0.18733728395099999</v>
      </c>
      <c r="G315">
        <v>6.11328125</v>
      </c>
      <c r="H315">
        <v>1.6949948663800001E-4</v>
      </c>
      <c r="I315">
        <v>3.2769114900000002E-4</v>
      </c>
    </row>
    <row r="316" spans="1:9">
      <c r="A316">
        <v>15.75</v>
      </c>
      <c r="C316">
        <v>1.52625152625E-4</v>
      </c>
      <c r="D316">
        <v>0.34464640000000002</v>
      </c>
      <c r="E316">
        <v>-0.151072444444</v>
      </c>
      <c r="F316">
        <v>0.40363901234600003</v>
      </c>
      <c r="G316">
        <v>6.1328125</v>
      </c>
      <c r="H316">
        <v>2.3452484994499999E-4</v>
      </c>
      <c r="I316">
        <v>3.2769114900000002E-4</v>
      </c>
    </row>
    <row r="317" spans="1:9">
      <c r="A317">
        <v>15.8</v>
      </c>
      <c r="C317">
        <v>4.5787545787500002E-4</v>
      </c>
      <c r="D317">
        <v>0.33751199999999998</v>
      </c>
      <c r="E317">
        <v>-0.12652888888899999</v>
      </c>
      <c r="F317">
        <v>0.59893728395099999</v>
      </c>
      <c r="G317">
        <v>6.15234375</v>
      </c>
      <c r="H317">
        <v>2.6426135844000002E-4</v>
      </c>
      <c r="I317">
        <v>3.2769114900000002E-4</v>
      </c>
    </row>
    <row r="318" spans="1:9">
      <c r="A318">
        <v>15.85</v>
      </c>
      <c r="C318">
        <v>4.5787545787500002E-4</v>
      </c>
      <c r="D318">
        <v>0.33147520000000003</v>
      </c>
      <c r="E318">
        <v>-9.0247111111099995E-2</v>
      </c>
      <c r="F318">
        <v>0.76298444444400004</v>
      </c>
      <c r="G318">
        <v>6.171875</v>
      </c>
      <c r="H318">
        <v>2.6281786310799999E-4</v>
      </c>
      <c r="I318">
        <v>3.2769114900000002E-4</v>
      </c>
    </row>
    <row r="319" spans="1:9">
      <c r="A319">
        <v>15.9</v>
      </c>
      <c r="C319">
        <v>1.52625152625E-4</v>
      </c>
      <c r="D319">
        <v>0.32818239999999999</v>
      </c>
      <c r="E319">
        <v>-4.68004444444E-2</v>
      </c>
      <c r="F319">
        <v>0.85080938271600004</v>
      </c>
      <c r="G319">
        <v>6.19140625</v>
      </c>
      <c r="H319">
        <v>2.4046433033899999E-4</v>
      </c>
      <c r="I319">
        <v>3.2769114900000002E-4</v>
      </c>
    </row>
    <row r="320" spans="1:9">
      <c r="A320">
        <v>15.95</v>
      </c>
      <c r="C320">
        <v>1.52625152625E-4</v>
      </c>
      <c r="D320">
        <v>0.3268104</v>
      </c>
      <c r="E320">
        <v>-2.43911111111E-3</v>
      </c>
      <c r="F320">
        <v>0.87206691357999999</v>
      </c>
      <c r="G320">
        <v>6.2109375</v>
      </c>
      <c r="H320">
        <v>1.6642426396500001E-4</v>
      </c>
      <c r="I320">
        <v>3.2769114900000002E-4</v>
      </c>
    </row>
    <row r="321" spans="1:9">
      <c r="A321">
        <v>16</v>
      </c>
      <c r="C321">
        <v>4.5787545787500002E-4</v>
      </c>
      <c r="D321">
        <v>0.32790799999999998</v>
      </c>
      <c r="E321">
        <v>4.2379555555600003E-2</v>
      </c>
      <c r="F321">
        <v>0.83835975308599997</v>
      </c>
      <c r="G321">
        <v>6.23046875</v>
      </c>
      <c r="H321">
        <v>1.16969069147E-4</v>
      </c>
      <c r="I321">
        <v>3.2769114900000002E-4</v>
      </c>
    </row>
    <row r="322" spans="1:9">
      <c r="A322">
        <v>16.05</v>
      </c>
      <c r="C322">
        <v>1.52625152625E-4</v>
      </c>
      <c r="D322">
        <v>0.33120080000000002</v>
      </c>
      <c r="E322">
        <v>8.3387111111100004E-2</v>
      </c>
      <c r="F322">
        <v>0.75256740740700001</v>
      </c>
      <c r="G322">
        <v>6.25</v>
      </c>
      <c r="H322">
        <v>1.9744655233299999E-4</v>
      </c>
      <c r="I322">
        <v>3.2769114900000002E-4</v>
      </c>
    </row>
    <row r="323" spans="1:9">
      <c r="A323">
        <v>16.100000000000001</v>
      </c>
      <c r="C323">
        <v>1.52625152625E-4</v>
      </c>
      <c r="D323">
        <v>0.3364144</v>
      </c>
      <c r="E323">
        <v>0.119668888889</v>
      </c>
      <c r="F323">
        <v>0.61714592592600004</v>
      </c>
      <c r="G323">
        <v>6.26953125</v>
      </c>
      <c r="H323">
        <v>2.0117225839399999E-4</v>
      </c>
      <c r="I323">
        <v>3.2769114900000002E-4</v>
      </c>
    </row>
    <row r="324" spans="1:9">
      <c r="A324">
        <v>16.149999999999999</v>
      </c>
      <c r="C324">
        <v>1.52625152625E-4</v>
      </c>
      <c r="D324">
        <v>0.34354879999999999</v>
      </c>
      <c r="E324">
        <v>0.146956444444</v>
      </c>
      <c r="F324">
        <v>0.43548296296299999</v>
      </c>
      <c r="G324">
        <v>6.2890625</v>
      </c>
      <c r="H324" s="1">
        <v>9.3191000683400001E-5</v>
      </c>
      <c r="I324">
        <v>3.2769114900000002E-4</v>
      </c>
    </row>
    <row r="325" spans="1:9">
      <c r="A325">
        <v>16.2</v>
      </c>
      <c r="C325">
        <v>1.52625152625E-4</v>
      </c>
      <c r="D325">
        <v>0.3515064</v>
      </c>
      <c r="E325">
        <v>0.16403022222200001</v>
      </c>
      <c r="F325">
        <v>0.227989135802</v>
      </c>
      <c r="G325">
        <v>6.30859375</v>
      </c>
      <c r="H325" s="1">
        <v>3.61258312797E-5</v>
      </c>
      <c r="I325">
        <v>3.2769114900000002E-4</v>
      </c>
    </row>
    <row r="326" spans="1:9">
      <c r="A326">
        <v>16.25</v>
      </c>
      <c r="C326">
        <v>1.52625152625E-4</v>
      </c>
      <c r="D326">
        <v>0.36028719999999997</v>
      </c>
      <c r="E326">
        <v>0.17134755555600001</v>
      </c>
      <c r="F326">
        <v>-1.0247654320999999E-2</v>
      </c>
      <c r="G326">
        <v>6.328125</v>
      </c>
      <c r="H326" s="1">
        <v>7.8049074002400004E-5</v>
      </c>
      <c r="I326">
        <v>3.2769114900000002E-4</v>
      </c>
    </row>
    <row r="327" spans="1:9">
      <c r="A327">
        <v>16.3</v>
      </c>
      <c r="C327">
        <v>4.5787545787500002E-4</v>
      </c>
      <c r="D327">
        <v>0.36934240000000002</v>
      </c>
      <c r="E327">
        <v>0.16311555555599999</v>
      </c>
      <c r="F327">
        <v>-0.248738518519</v>
      </c>
      <c r="G327">
        <v>6.34765625</v>
      </c>
      <c r="H327" s="1">
        <v>5.4186829641800002E-5</v>
      </c>
      <c r="I327">
        <v>3.2769114900000002E-4</v>
      </c>
    </row>
    <row r="328" spans="1:9">
      <c r="A328">
        <v>16.350000000000001</v>
      </c>
      <c r="C328">
        <v>1.52625152625E-4</v>
      </c>
      <c r="D328">
        <v>0.37702560000000002</v>
      </c>
      <c r="E328">
        <v>0.14390755555599999</v>
      </c>
      <c r="F328">
        <v>-0.43946345678999998</v>
      </c>
      <c r="G328">
        <v>6.3671875</v>
      </c>
      <c r="H328">
        <v>1.3943787371299999E-4</v>
      </c>
      <c r="I328">
        <v>3.2769114900000002E-4</v>
      </c>
    </row>
    <row r="329" spans="1:9">
      <c r="A329">
        <v>16.399999999999999</v>
      </c>
      <c r="C329">
        <v>1.52625152625E-4</v>
      </c>
      <c r="D329">
        <v>0.38388559999999999</v>
      </c>
      <c r="E329">
        <v>0.118601777778</v>
      </c>
      <c r="F329">
        <v>-0.60969308641999997</v>
      </c>
      <c r="G329">
        <v>6.38671875</v>
      </c>
      <c r="H329">
        <v>2.22619625169E-4</v>
      </c>
      <c r="I329">
        <v>3.2769114900000002E-4</v>
      </c>
    </row>
    <row r="330" spans="1:9">
      <c r="A330">
        <v>16.45</v>
      </c>
      <c r="C330">
        <v>1.52625152625E-4</v>
      </c>
      <c r="D330">
        <v>0.38937359999999999</v>
      </c>
      <c r="E330">
        <v>8.2472444444399995E-2</v>
      </c>
      <c r="F330">
        <v>-0.75629382716000004</v>
      </c>
      <c r="G330">
        <v>6.40625</v>
      </c>
      <c r="H330">
        <v>1.7110892531200001E-4</v>
      </c>
      <c r="I330">
        <v>3.2769114900000002E-4</v>
      </c>
    </row>
    <row r="331" spans="1:9">
      <c r="A331">
        <v>16.5</v>
      </c>
      <c r="C331">
        <v>1.52625152625E-4</v>
      </c>
      <c r="D331">
        <v>0.39239200000000002</v>
      </c>
      <c r="E331">
        <v>4.02453333333E-2</v>
      </c>
      <c r="F331">
        <v>-0.84013827160499999</v>
      </c>
      <c r="G331">
        <v>6.42578125</v>
      </c>
      <c r="H331">
        <v>1.21550528038E-4</v>
      </c>
      <c r="I331">
        <v>3.2769114900000002E-4</v>
      </c>
    </row>
    <row r="332" spans="1:9">
      <c r="A332">
        <v>16.55</v>
      </c>
      <c r="C332">
        <v>1.52625152625E-4</v>
      </c>
      <c r="D332">
        <v>0.39348959999999999</v>
      </c>
      <c r="E332">
        <v>-4.5733333333299996E-3</v>
      </c>
      <c r="F332">
        <v>-0.85385827160500005</v>
      </c>
      <c r="G332">
        <v>6.4453125</v>
      </c>
      <c r="H332">
        <v>1.6236398756000001E-4</v>
      </c>
      <c r="I332">
        <v>3.2769114900000002E-4</v>
      </c>
    </row>
    <row r="333" spans="1:9">
      <c r="A333">
        <v>16.600000000000001</v>
      </c>
      <c r="C333">
        <v>4.5787545787500002E-4</v>
      </c>
      <c r="D333">
        <v>0.3918432</v>
      </c>
      <c r="E333">
        <v>-4.7562666666699997E-2</v>
      </c>
      <c r="F333">
        <v>-0.80761679012300003</v>
      </c>
      <c r="G333">
        <v>6.46484375</v>
      </c>
      <c r="H333">
        <v>1.2422671531399999E-4</v>
      </c>
      <c r="I333">
        <v>3.2769114900000002E-4</v>
      </c>
    </row>
    <row r="334" spans="1:9">
      <c r="A334">
        <v>16.649999999999999</v>
      </c>
      <c r="C334">
        <v>1.52625152625E-4</v>
      </c>
      <c r="D334">
        <v>0.38855040000000002</v>
      </c>
      <c r="E334">
        <v>-8.6435999999999999E-2</v>
      </c>
      <c r="F334">
        <v>-0.72648246913600001</v>
      </c>
      <c r="G334">
        <v>6.484375</v>
      </c>
      <c r="H334" s="1">
        <v>6.5841592176799996E-5</v>
      </c>
      <c r="I334">
        <v>3.2769114900000002E-4</v>
      </c>
    </row>
    <row r="335" spans="1:9">
      <c r="A335">
        <v>16.7</v>
      </c>
      <c r="C335">
        <v>1.52625152625E-4</v>
      </c>
      <c r="D335">
        <v>0.38306240000000003</v>
      </c>
      <c r="E335">
        <v>-0.121345777778</v>
      </c>
      <c r="F335">
        <v>-0.60867679012300002</v>
      </c>
      <c r="G335">
        <v>6.50390625</v>
      </c>
      <c r="H335" s="1">
        <v>4.0821811206100002E-5</v>
      </c>
      <c r="I335">
        <v>3.2769114900000002E-4</v>
      </c>
    </row>
    <row r="336" spans="1:9">
      <c r="A336">
        <v>16.75</v>
      </c>
      <c r="C336">
        <v>1.52625152625E-4</v>
      </c>
      <c r="D336">
        <v>0.37620239999999999</v>
      </c>
      <c r="E336">
        <v>-0.14970044444399999</v>
      </c>
      <c r="F336">
        <v>-0.43489012345700001</v>
      </c>
      <c r="G336">
        <v>6.5234375</v>
      </c>
      <c r="H336" s="1">
        <v>6.3245530715000004E-5</v>
      </c>
      <c r="I336">
        <v>3.2769114900000002E-4</v>
      </c>
    </row>
    <row r="337" spans="1:9">
      <c r="A337">
        <v>16.8</v>
      </c>
      <c r="C337">
        <v>1.52625152625E-4</v>
      </c>
      <c r="D337">
        <v>0.36769600000000002</v>
      </c>
      <c r="E337">
        <v>-0.16799377777800001</v>
      </c>
      <c r="F337">
        <v>-0.19724617284000001</v>
      </c>
      <c r="G337">
        <v>6.54296875</v>
      </c>
      <c r="H337">
        <v>1.08878805984E-4</v>
      </c>
      <c r="I337">
        <v>3.2769114900000002E-4</v>
      </c>
    </row>
    <row r="338" spans="1:9">
      <c r="A338">
        <v>16.850000000000001</v>
      </c>
      <c r="C338">
        <v>1.52625152625E-4</v>
      </c>
      <c r="D338">
        <v>0.35864079999999998</v>
      </c>
      <c r="E338">
        <v>-0.169518222222</v>
      </c>
      <c r="F338">
        <v>4.8274074074099997E-2</v>
      </c>
      <c r="G338">
        <v>6.5625</v>
      </c>
      <c r="H338">
        <v>1.2691903398999999E-4</v>
      </c>
      <c r="I338">
        <v>3.2769114900000002E-4</v>
      </c>
    </row>
    <row r="339" spans="1:9">
      <c r="A339">
        <v>16.899999999999999</v>
      </c>
      <c r="C339">
        <v>4.5787545787500002E-4</v>
      </c>
      <c r="D339">
        <v>0.35040880000000002</v>
      </c>
      <c r="E339">
        <v>-0.16128622222200001</v>
      </c>
      <c r="F339">
        <v>0.26228913580199997</v>
      </c>
      <c r="G339">
        <v>6.58203125</v>
      </c>
      <c r="H339">
        <v>2.1994683646899999E-4</v>
      </c>
      <c r="I339">
        <v>3.2769114900000002E-4</v>
      </c>
    </row>
    <row r="340" spans="1:9">
      <c r="A340">
        <v>16.95</v>
      </c>
      <c r="C340">
        <v>1.52625152625E-4</v>
      </c>
      <c r="D340">
        <v>0.3421768</v>
      </c>
      <c r="E340">
        <v>-0.14329777777800001</v>
      </c>
      <c r="F340">
        <v>0.46825851851900002</v>
      </c>
      <c r="G340">
        <v>6.6015625</v>
      </c>
      <c r="H340">
        <v>2.5811505425100002E-4</v>
      </c>
      <c r="I340">
        <v>3.2769114900000002E-4</v>
      </c>
    </row>
    <row r="341" spans="1:9">
      <c r="A341">
        <v>17</v>
      </c>
      <c r="C341">
        <v>1.52625152625E-4</v>
      </c>
      <c r="D341">
        <v>0.33559119999999998</v>
      </c>
      <c r="E341">
        <v>-0.114028444444</v>
      </c>
      <c r="F341">
        <v>0.65415604938299998</v>
      </c>
      <c r="G341">
        <v>6.62109375</v>
      </c>
      <c r="H341">
        <v>1.3320973026299999E-4</v>
      </c>
      <c r="I341">
        <v>3.2769114900000002E-4</v>
      </c>
    </row>
    <row r="342" spans="1:9">
      <c r="A342">
        <v>17.05</v>
      </c>
      <c r="C342">
        <v>4.5787545787500002E-4</v>
      </c>
      <c r="D342">
        <v>0.33037759999999999</v>
      </c>
      <c r="E342">
        <v>-7.5459999999999999E-2</v>
      </c>
      <c r="F342">
        <v>0.78542765432100003</v>
      </c>
      <c r="G342">
        <v>6.640625</v>
      </c>
      <c r="H342" s="1">
        <v>4.5956909794199997E-5</v>
      </c>
      <c r="I342">
        <v>3.2769114900000002E-4</v>
      </c>
    </row>
    <row r="343" spans="1:9">
      <c r="A343">
        <v>17.100000000000001</v>
      </c>
      <c r="C343">
        <v>-1.52625152625E-4</v>
      </c>
      <c r="D343">
        <v>0.32790799999999998</v>
      </c>
      <c r="E343">
        <v>-3.2623111111100001E-2</v>
      </c>
      <c r="F343">
        <v>0.84970839506200002</v>
      </c>
      <c r="G343">
        <v>6.66015625</v>
      </c>
      <c r="H343" s="1">
        <v>9.3318352941299996E-5</v>
      </c>
      <c r="I343">
        <v>3.2769114900000002E-4</v>
      </c>
    </row>
    <row r="344" spans="1:9">
      <c r="A344">
        <v>17.149999999999999</v>
      </c>
      <c r="C344">
        <v>1.52625152625E-4</v>
      </c>
      <c r="D344">
        <v>0.32708480000000001</v>
      </c>
      <c r="E344">
        <v>1.1433333333300001E-2</v>
      </c>
      <c r="F344">
        <v>0.85936320987699999</v>
      </c>
      <c r="G344">
        <v>6.6796875</v>
      </c>
      <c r="H344" s="1">
        <v>2.0614675640900001E-5</v>
      </c>
      <c r="I344">
        <v>3.2769114900000002E-4</v>
      </c>
    </row>
    <row r="345" spans="1:9">
      <c r="A345">
        <v>17.2</v>
      </c>
      <c r="C345">
        <v>4.5787545787500002E-4</v>
      </c>
      <c r="D345">
        <v>0.32900560000000001</v>
      </c>
      <c r="E345">
        <v>5.56422222222E-2</v>
      </c>
      <c r="F345">
        <v>0.80998814814800002</v>
      </c>
      <c r="G345">
        <v>6.69921875</v>
      </c>
      <c r="H345" s="1">
        <v>3.0272988321800001E-5</v>
      </c>
      <c r="I345">
        <v>3.2769114900000002E-4</v>
      </c>
    </row>
    <row r="346" spans="1:9">
      <c r="A346">
        <v>17.25</v>
      </c>
      <c r="C346">
        <v>1.52625152625E-4</v>
      </c>
      <c r="D346">
        <v>0.33284720000000001</v>
      </c>
      <c r="E346">
        <v>9.5125333333300005E-2</v>
      </c>
      <c r="F346">
        <v>0.70022814814800005</v>
      </c>
      <c r="G346">
        <v>6.71875</v>
      </c>
      <c r="H346" s="1">
        <v>2.9706064224499999E-5</v>
      </c>
      <c r="I346">
        <v>3.2769114900000002E-4</v>
      </c>
    </row>
    <row r="347" spans="1:9">
      <c r="A347">
        <v>17.3</v>
      </c>
      <c r="C347">
        <v>1.52625152625E-4</v>
      </c>
      <c r="D347">
        <v>0.33888400000000002</v>
      </c>
      <c r="E347">
        <v>0.126681333333</v>
      </c>
      <c r="F347">
        <v>0.55760790123500004</v>
      </c>
      <c r="G347">
        <v>6.73828125</v>
      </c>
      <c r="H347" s="1">
        <v>9.2403425225000003E-5</v>
      </c>
      <c r="I347">
        <v>3.2769114900000002E-4</v>
      </c>
    </row>
    <row r="348" spans="1:9">
      <c r="A348">
        <v>17.350000000000001</v>
      </c>
      <c r="C348">
        <v>1.52625152625E-4</v>
      </c>
      <c r="D348">
        <v>0.345744</v>
      </c>
      <c r="E348">
        <v>0.15137733333299999</v>
      </c>
      <c r="F348">
        <v>0.39118938271600001</v>
      </c>
      <c r="G348">
        <v>6.7578125</v>
      </c>
      <c r="H348">
        <v>1.0348993459499999E-4</v>
      </c>
      <c r="I348">
        <v>3.2769114900000002E-4</v>
      </c>
    </row>
    <row r="349" spans="1:9">
      <c r="A349">
        <v>17.399999999999999</v>
      </c>
      <c r="C349">
        <v>1.52625152625E-4</v>
      </c>
      <c r="D349">
        <v>0.35425040000000002</v>
      </c>
      <c r="E349">
        <v>0.16860355555600001</v>
      </c>
      <c r="F349">
        <v>0.167434814815</v>
      </c>
      <c r="G349">
        <v>6.77734375</v>
      </c>
      <c r="H349" s="1">
        <v>6.4967629668299994E-5</v>
      </c>
      <c r="I349">
        <v>3.2769114900000002E-4</v>
      </c>
    </row>
    <row r="350" spans="1:9">
      <c r="A350">
        <v>17.45</v>
      </c>
      <c r="C350">
        <v>1.52625152625E-4</v>
      </c>
      <c r="D350">
        <v>0.36330560000000001</v>
      </c>
      <c r="E350">
        <v>0.169975555556</v>
      </c>
      <c r="F350">
        <v>-9.1212592592600006E-2</v>
      </c>
      <c r="G350">
        <v>6.796875</v>
      </c>
      <c r="H350" s="1">
        <v>1.26859571946E-5</v>
      </c>
      <c r="I350">
        <v>3.2769114900000002E-4</v>
      </c>
    </row>
    <row r="351" spans="1:9">
      <c r="A351">
        <v>17.5</v>
      </c>
      <c r="C351">
        <v>4.5787545787500002E-4</v>
      </c>
      <c r="D351">
        <v>0.37181199999999998</v>
      </c>
      <c r="E351">
        <v>0.15793244444400001</v>
      </c>
      <c r="F351">
        <v>-0.321488395062</v>
      </c>
      <c r="G351">
        <v>6.81640625</v>
      </c>
      <c r="H351">
        <v>1.2842863067999999E-4</v>
      </c>
      <c r="I351">
        <v>3.2769114900000002E-4</v>
      </c>
    </row>
    <row r="352" spans="1:9">
      <c r="A352">
        <v>17.55</v>
      </c>
      <c r="C352">
        <v>1.52625152625E-4</v>
      </c>
      <c r="D352">
        <v>0.37949519999999998</v>
      </c>
      <c r="E352">
        <v>0.13537066666700001</v>
      </c>
      <c r="F352">
        <v>-0.50230444444400002</v>
      </c>
      <c r="G352">
        <v>6.8359375</v>
      </c>
      <c r="H352">
        <v>2.2888004479799999E-4</v>
      </c>
      <c r="I352">
        <v>3.2769114900000002E-4</v>
      </c>
    </row>
    <row r="353" spans="1:9">
      <c r="A353">
        <v>17.600000000000001</v>
      </c>
      <c r="C353">
        <v>1.52625152625E-4</v>
      </c>
      <c r="D353">
        <v>0.38553199999999999</v>
      </c>
      <c r="E353">
        <v>0.10655866666699999</v>
      </c>
      <c r="F353">
        <v>-0.64958271604899998</v>
      </c>
      <c r="G353">
        <v>6.85546875</v>
      </c>
      <c r="H353">
        <v>2.7588394412900001E-4</v>
      </c>
      <c r="I353">
        <v>3.2769114900000002E-4</v>
      </c>
    </row>
    <row r="354" spans="1:9">
      <c r="A354">
        <v>17.649999999999999</v>
      </c>
      <c r="C354">
        <v>1.52625152625E-4</v>
      </c>
      <c r="D354">
        <v>0.39047120000000002</v>
      </c>
      <c r="E354">
        <v>7.0276888888900005E-2</v>
      </c>
      <c r="F354">
        <v>-0.77992271604899999</v>
      </c>
      <c r="G354">
        <v>6.875</v>
      </c>
      <c r="H354">
        <v>2.8331193546900002E-4</v>
      </c>
      <c r="I354">
        <v>3.2769114900000002E-4</v>
      </c>
    </row>
    <row r="355" spans="1:9">
      <c r="A355">
        <v>17.7</v>
      </c>
      <c r="C355">
        <v>4.5787545787500002E-4</v>
      </c>
      <c r="D355">
        <v>0.39294079999999998</v>
      </c>
      <c r="E355">
        <v>2.59155555556E-2</v>
      </c>
      <c r="F355">
        <v>-0.85123283950600004</v>
      </c>
      <c r="G355">
        <v>6.89453125</v>
      </c>
      <c r="H355">
        <v>2.5323803157500002E-4</v>
      </c>
      <c r="I355">
        <v>3.2769114900000002E-4</v>
      </c>
    </row>
    <row r="356" spans="1:9">
      <c r="A356">
        <v>17.75</v>
      </c>
      <c r="C356">
        <v>1.52625152625E-4</v>
      </c>
      <c r="D356">
        <v>0.39294079999999998</v>
      </c>
      <c r="E356">
        <v>-1.7378666666700002E-2</v>
      </c>
      <c r="F356">
        <v>-0.86046419753100001</v>
      </c>
      <c r="G356">
        <v>6.9140625</v>
      </c>
      <c r="H356">
        <v>1.9763095409E-4</v>
      </c>
      <c r="I356">
        <v>3.2769114900000002E-4</v>
      </c>
    </row>
    <row r="357" spans="1:9">
      <c r="A357">
        <v>17.8</v>
      </c>
      <c r="C357">
        <v>1.52625152625E-4</v>
      </c>
      <c r="D357">
        <v>0.39129439999999999</v>
      </c>
      <c r="E357">
        <v>-6.1892444444400001E-2</v>
      </c>
      <c r="F357">
        <v>-0.81650938271600004</v>
      </c>
      <c r="G357">
        <v>6.93359375</v>
      </c>
      <c r="H357">
        <v>1.4644870489899999E-4</v>
      </c>
      <c r="I357">
        <v>3.2769114900000002E-4</v>
      </c>
    </row>
    <row r="358" spans="1:9">
      <c r="A358">
        <v>17.850000000000001</v>
      </c>
      <c r="C358">
        <v>1.52625152625E-4</v>
      </c>
      <c r="D358">
        <v>0.38662960000000002</v>
      </c>
      <c r="E358">
        <v>-0.102595111111</v>
      </c>
      <c r="F358">
        <v>-0.69201308642000003</v>
      </c>
      <c r="G358">
        <v>6.953125</v>
      </c>
      <c r="H358" s="1">
        <v>8.2074394633899995E-5</v>
      </c>
      <c r="I358">
        <v>3.2769114900000002E-4</v>
      </c>
    </row>
    <row r="359" spans="1:9">
      <c r="A359">
        <v>17.899999999999999</v>
      </c>
      <c r="C359">
        <v>1.52625152625E-4</v>
      </c>
      <c r="D359">
        <v>0.38059280000000001</v>
      </c>
      <c r="E359">
        <v>-0.133388888889</v>
      </c>
      <c r="F359">
        <v>-0.51390716049399998</v>
      </c>
      <c r="G359">
        <v>6.97265625</v>
      </c>
      <c r="H359" s="1">
        <v>8.3678540331100003E-6</v>
      </c>
      <c r="I359">
        <v>3.2769114900000002E-4</v>
      </c>
    </row>
    <row r="360" spans="1:9">
      <c r="A360">
        <v>17.95</v>
      </c>
      <c r="C360">
        <v>1.52625152625E-4</v>
      </c>
      <c r="D360">
        <v>0.37290960000000001</v>
      </c>
      <c r="E360">
        <v>-0.15457866666699999</v>
      </c>
      <c r="F360">
        <v>-0.31547530864200002</v>
      </c>
      <c r="G360">
        <v>6.9921875</v>
      </c>
      <c r="H360" s="1">
        <v>4.7912017573500003E-6</v>
      </c>
      <c r="I360">
        <v>3.2769114900000002E-4</v>
      </c>
    </row>
    <row r="361" spans="1:9">
      <c r="A361">
        <v>18</v>
      </c>
      <c r="C361">
        <v>4.5787545787500002E-4</v>
      </c>
      <c r="D361">
        <v>0.36467759999999999</v>
      </c>
      <c r="E361">
        <v>-0.16464000000000001</v>
      </c>
      <c r="F361">
        <v>-0.115264938272</v>
      </c>
      <c r="G361">
        <v>7.01171875</v>
      </c>
      <c r="H361" s="1">
        <v>9.4260388607600006E-5</v>
      </c>
      <c r="I361">
        <v>3.2769114900000002E-4</v>
      </c>
    </row>
    <row r="362" spans="1:9">
      <c r="A362">
        <v>18.05</v>
      </c>
      <c r="C362">
        <v>4.5787545787500002E-4</v>
      </c>
      <c r="D362">
        <v>0.35617120000000002</v>
      </c>
      <c r="E362">
        <v>-0.16631688888900001</v>
      </c>
      <c r="F362">
        <v>9.3245185185200002E-2</v>
      </c>
      <c r="G362">
        <v>7.03125</v>
      </c>
      <c r="H362">
        <v>1.9901148898599999E-4</v>
      </c>
      <c r="I362">
        <v>3.2769114900000002E-4</v>
      </c>
    </row>
    <row r="363" spans="1:9">
      <c r="A363">
        <v>18.100000000000001</v>
      </c>
      <c r="C363">
        <v>1.52625152625E-4</v>
      </c>
      <c r="D363">
        <v>0.3476648</v>
      </c>
      <c r="E363">
        <v>-0.15732266666700001</v>
      </c>
      <c r="F363">
        <v>0.33249827160500001</v>
      </c>
      <c r="G363">
        <v>7.05078125</v>
      </c>
      <c r="H363">
        <v>1.9264358238200001E-4</v>
      </c>
      <c r="I363">
        <v>3.2769114900000002E-4</v>
      </c>
    </row>
    <row r="364" spans="1:9">
      <c r="A364">
        <v>18.149999999999999</v>
      </c>
      <c r="C364">
        <v>1.52625152625E-4</v>
      </c>
      <c r="D364">
        <v>0.33970719999999999</v>
      </c>
      <c r="E364">
        <v>-0.13262666666699999</v>
      </c>
      <c r="F364">
        <v>0.55464370370399996</v>
      </c>
      <c r="G364">
        <v>7.0703125</v>
      </c>
      <c r="H364" s="1">
        <v>7.2399673795100006E-5</v>
      </c>
      <c r="I364">
        <v>3.2769114900000002E-4</v>
      </c>
    </row>
    <row r="365" spans="1:9">
      <c r="A365">
        <v>18.2</v>
      </c>
      <c r="C365">
        <v>4.5787545787500002E-4</v>
      </c>
      <c r="D365">
        <v>0.33394479999999999</v>
      </c>
      <c r="E365">
        <v>-9.7259555555599994E-2</v>
      </c>
      <c r="F365">
        <v>0.68803259259299998</v>
      </c>
      <c r="G365">
        <v>7.08984375</v>
      </c>
      <c r="H365" s="1">
        <v>8.4087859064700001E-5</v>
      </c>
      <c r="I365">
        <v>3.2769114900000002E-4</v>
      </c>
    </row>
    <row r="366" spans="1:9">
      <c r="A366">
        <v>18.25</v>
      </c>
      <c r="C366">
        <v>-1.52625152625E-4</v>
      </c>
      <c r="D366">
        <v>0.33010319999999999</v>
      </c>
      <c r="E366">
        <v>-6.1435111111099998E-2</v>
      </c>
      <c r="F366">
        <v>0.76484765432099999</v>
      </c>
      <c r="G366">
        <v>7.109375</v>
      </c>
      <c r="H366">
        <v>1.5637575033299999E-4</v>
      </c>
      <c r="I366">
        <v>3.2769114900000002E-4</v>
      </c>
    </row>
    <row r="367" spans="1:9">
      <c r="A367">
        <v>18.3</v>
      </c>
      <c r="C367">
        <v>4.5787545787500002E-4</v>
      </c>
      <c r="D367">
        <v>0.32763360000000002</v>
      </c>
      <c r="E367">
        <v>-2.14946666667E-2</v>
      </c>
      <c r="F367">
        <v>0.83387111111099999</v>
      </c>
      <c r="G367">
        <v>7.12890625</v>
      </c>
      <c r="H367">
        <v>1.46204662145E-4</v>
      </c>
      <c r="I367">
        <v>3.2769114900000002E-4</v>
      </c>
    </row>
    <row r="368" spans="1:9">
      <c r="A368">
        <v>18.350000000000001</v>
      </c>
      <c r="C368">
        <v>4.5787545787500002E-4</v>
      </c>
      <c r="D368">
        <v>0.32763360000000002</v>
      </c>
      <c r="E368">
        <v>2.3933777777800001E-2</v>
      </c>
      <c r="F368">
        <v>0.85267259259299999</v>
      </c>
      <c r="G368">
        <v>7.1484375</v>
      </c>
      <c r="H368">
        <v>1.0782051779E-4</v>
      </c>
      <c r="I368">
        <v>3.2769114900000002E-4</v>
      </c>
    </row>
    <row r="369" spans="1:9">
      <c r="A369">
        <v>18.399999999999999</v>
      </c>
      <c r="C369">
        <v>1.52625152625E-4</v>
      </c>
      <c r="D369">
        <v>0.33010319999999999</v>
      </c>
      <c r="E369">
        <v>6.7837777777800007E-2</v>
      </c>
      <c r="F369">
        <v>0.78712148148100003</v>
      </c>
      <c r="G369">
        <v>7.16796875</v>
      </c>
      <c r="H369" s="1">
        <v>8.91108846334E-5</v>
      </c>
      <c r="I369">
        <v>3.2769114900000002E-4</v>
      </c>
    </row>
    <row r="370" spans="1:9">
      <c r="A370">
        <v>18.45</v>
      </c>
      <c r="C370">
        <v>1.52625152625E-4</v>
      </c>
      <c r="D370">
        <v>0.33476800000000001</v>
      </c>
      <c r="E370">
        <v>0.104729333333</v>
      </c>
      <c r="F370">
        <v>0.66592814814800005</v>
      </c>
      <c r="G370">
        <v>7.1875</v>
      </c>
      <c r="H370" s="1">
        <v>3.9083550907000003E-5</v>
      </c>
      <c r="I370">
        <v>3.2769114900000002E-4</v>
      </c>
    </row>
    <row r="371" spans="1:9">
      <c r="A371">
        <v>18.5</v>
      </c>
      <c r="C371">
        <v>1.52625152625E-4</v>
      </c>
      <c r="D371">
        <v>0.34080480000000002</v>
      </c>
      <c r="E371">
        <v>0.135065777778</v>
      </c>
      <c r="F371">
        <v>0.51560098765399998</v>
      </c>
      <c r="G371">
        <v>7.20703125</v>
      </c>
      <c r="H371" s="1">
        <v>9.81732391937E-5</v>
      </c>
      <c r="I371">
        <v>3.2769114900000002E-4</v>
      </c>
    </row>
    <row r="372" spans="1:9">
      <c r="A372">
        <v>18.55</v>
      </c>
      <c r="C372">
        <v>4.5787545787500002E-4</v>
      </c>
      <c r="D372">
        <v>0.34848800000000002</v>
      </c>
      <c r="E372">
        <v>0.15854222222200001</v>
      </c>
      <c r="F372">
        <v>0.31640691358</v>
      </c>
      <c r="G372">
        <v>7.2265625</v>
      </c>
      <c r="H372">
        <v>1.57155989758E-4</v>
      </c>
      <c r="I372">
        <v>3.2769114900000002E-4</v>
      </c>
    </row>
    <row r="373" spans="1:9">
      <c r="A373">
        <v>18.600000000000001</v>
      </c>
      <c r="C373">
        <v>1.52625152625E-4</v>
      </c>
      <c r="D373">
        <v>0.3572688</v>
      </c>
      <c r="E373">
        <v>0.168298666667</v>
      </c>
      <c r="F373">
        <v>8.2404691358000007E-2</v>
      </c>
      <c r="G373">
        <v>7.24609375</v>
      </c>
      <c r="H373" s="1">
        <v>8.6959141739499998E-5</v>
      </c>
      <c r="I373">
        <v>3.2769114900000002E-4</v>
      </c>
    </row>
    <row r="374" spans="1:9">
      <c r="A374">
        <v>18.649999999999999</v>
      </c>
      <c r="C374">
        <v>4.5787545787500002E-4</v>
      </c>
      <c r="D374">
        <v>0.36577520000000002</v>
      </c>
      <c r="E374">
        <v>0.16631688888900001</v>
      </c>
      <c r="F374">
        <v>-0.14888740740699999</v>
      </c>
      <c r="G374">
        <v>7.265625</v>
      </c>
      <c r="H374" s="1">
        <v>4.1879469167499999E-5</v>
      </c>
      <c r="I374">
        <v>3.2769114900000002E-4</v>
      </c>
    </row>
    <row r="375" spans="1:9">
      <c r="A375">
        <v>18.7</v>
      </c>
      <c r="C375">
        <v>4.5787545787500002E-4</v>
      </c>
      <c r="D375">
        <v>0.37428159999999999</v>
      </c>
      <c r="E375">
        <v>0.15351155555599999</v>
      </c>
      <c r="F375">
        <v>-0.37738469135800001</v>
      </c>
      <c r="G375">
        <v>7.28515625</v>
      </c>
      <c r="H375">
        <v>1.7542782061600001E-4</v>
      </c>
      <c r="I375">
        <v>3.2769114900000002E-4</v>
      </c>
    </row>
    <row r="376" spans="1:9">
      <c r="A376">
        <v>18.75</v>
      </c>
      <c r="C376">
        <v>1.52625152625E-4</v>
      </c>
      <c r="D376">
        <v>0.38169039999999999</v>
      </c>
      <c r="E376">
        <v>0.12774844444399999</v>
      </c>
      <c r="F376">
        <v>-0.57971234567899999</v>
      </c>
      <c r="G376">
        <v>7.3046875</v>
      </c>
      <c r="H376">
        <v>3.2078698141800002E-4</v>
      </c>
      <c r="I376">
        <v>3.2769114900000002E-4</v>
      </c>
    </row>
    <row r="377" spans="1:9">
      <c r="A377">
        <v>18.8</v>
      </c>
      <c r="C377">
        <v>1.52625152625E-4</v>
      </c>
      <c r="D377">
        <v>0.38745279999999999</v>
      </c>
      <c r="E377">
        <v>9.2533777777800003E-2</v>
      </c>
      <c r="F377">
        <v>-0.71818271604899997</v>
      </c>
      <c r="G377">
        <v>7.32421875</v>
      </c>
      <c r="H377">
        <v>3.5606962900700001E-4</v>
      </c>
      <c r="I377">
        <v>3.2769114900000002E-4</v>
      </c>
    </row>
    <row r="378" spans="1:9">
      <c r="A378">
        <v>18.850000000000001</v>
      </c>
      <c r="C378">
        <v>1.52625152625E-4</v>
      </c>
      <c r="D378">
        <v>0.39101999999999998</v>
      </c>
      <c r="E378">
        <v>5.3660444444399998E-2</v>
      </c>
      <c r="F378">
        <v>-0.80126493827199996</v>
      </c>
      <c r="G378">
        <v>7.34375</v>
      </c>
      <c r="H378">
        <v>3.29994141462E-4</v>
      </c>
      <c r="I378">
        <v>3.2769114900000002E-4</v>
      </c>
    </row>
    <row r="379" spans="1:9">
      <c r="A379">
        <v>18.899999999999999</v>
      </c>
      <c r="C379">
        <v>1.52625152625E-4</v>
      </c>
      <c r="D379">
        <v>0.39294079999999998</v>
      </c>
      <c r="E379">
        <v>1.15857777778E-2</v>
      </c>
      <c r="F379">
        <v>-0.84886148148100005</v>
      </c>
      <c r="G379">
        <v>7.36328125</v>
      </c>
      <c r="H379">
        <v>2.6673412472399998E-4</v>
      </c>
      <c r="I379">
        <v>3.2769114900000002E-4</v>
      </c>
    </row>
    <row r="380" spans="1:9">
      <c r="A380">
        <v>18.95</v>
      </c>
      <c r="C380">
        <v>1.52625152625E-4</v>
      </c>
      <c r="D380">
        <v>0.39239200000000002</v>
      </c>
      <c r="E380">
        <v>-3.3842666666700001E-2</v>
      </c>
      <c r="F380">
        <v>-0.83353234567900003</v>
      </c>
      <c r="G380">
        <v>7.3828125</v>
      </c>
      <c r="H380">
        <v>1.93856181444E-4</v>
      </c>
      <c r="I380">
        <v>3.2769114900000002E-4</v>
      </c>
    </row>
    <row r="381" spans="1:9">
      <c r="A381">
        <v>19</v>
      </c>
      <c r="C381">
        <v>1.52625152625E-4</v>
      </c>
      <c r="D381">
        <v>0.38937359999999999</v>
      </c>
      <c r="E381">
        <v>-7.5459999999999999E-2</v>
      </c>
      <c r="F381">
        <v>-0.74037185185200005</v>
      </c>
      <c r="G381">
        <v>7.40234375</v>
      </c>
      <c r="H381">
        <v>1.6550983204599999E-4</v>
      </c>
      <c r="I381">
        <v>3.2769114900000002E-4</v>
      </c>
    </row>
    <row r="382" spans="1:9">
      <c r="A382">
        <v>19.05</v>
      </c>
      <c r="C382">
        <v>1.52625152625E-4</v>
      </c>
      <c r="D382">
        <v>0.38443440000000001</v>
      </c>
      <c r="E382">
        <v>-0.108692888889</v>
      </c>
      <c r="F382">
        <v>-0.61587555555600004</v>
      </c>
      <c r="G382">
        <v>7.421875</v>
      </c>
      <c r="H382">
        <v>1.44189408063E-4</v>
      </c>
      <c r="I382">
        <v>3.2769114900000002E-4</v>
      </c>
    </row>
    <row r="383" spans="1:9">
      <c r="A383">
        <v>19.100000000000001</v>
      </c>
      <c r="C383">
        <v>1.52625152625E-4</v>
      </c>
      <c r="D383">
        <v>0.3783976</v>
      </c>
      <c r="E383">
        <v>-0.13735244444399999</v>
      </c>
      <c r="F383">
        <v>-0.47113802469100002</v>
      </c>
      <c r="G383">
        <v>7.44140625</v>
      </c>
      <c r="H383">
        <v>1.27192095839E-4</v>
      </c>
      <c r="I383">
        <v>3.2769114900000002E-4</v>
      </c>
    </row>
    <row r="384" spans="1:9">
      <c r="A384">
        <v>19.149999999999999</v>
      </c>
      <c r="C384">
        <v>1.52625152625E-4</v>
      </c>
      <c r="D384">
        <v>0.37043999999999999</v>
      </c>
      <c r="E384">
        <v>-0.15854222222200001</v>
      </c>
      <c r="F384">
        <v>-0.27041950617299998</v>
      </c>
      <c r="G384">
        <v>7.4609375</v>
      </c>
      <c r="H384">
        <v>1.01934095336E-4</v>
      </c>
      <c r="I384">
        <v>3.2769114900000002E-4</v>
      </c>
    </row>
    <row r="385" spans="1:9">
      <c r="A385">
        <v>19.2</v>
      </c>
      <c r="C385">
        <v>1.52625152625E-4</v>
      </c>
      <c r="D385">
        <v>0.36193360000000002</v>
      </c>
      <c r="E385">
        <v>-0.16585955555599999</v>
      </c>
      <c r="F385">
        <v>-3.8280493827200002E-2</v>
      </c>
      <c r="G385">
        <v>7.48046875</v>
      </c>
      <c r="H385" s="1">
        <v>8.7539521434999999E-5</v>
      </c>
      <c r="I385">
        <v>3.2769114900000002E-4</v>
      </c>
    </row>
    <row r="386" spans="1:9">
      <c r="A386">
        <v>19.25</v>
      </c>
      <c r="C386">
        <v>1.52625152625E-4</v>
      </c>
      <c r="D386">
        <v>0.3534272</v>
      </c>
      <c r="E386">
        <v>-0.16204844444399999</v>
      </c>
      <c r="F386">
        <v>0.189369876543</v>
      </c>
      <c r="G386">
        <v>7.5</v>
      </c>
      <c r="H386" s="1">
        <v>8.0803457708399995E-5</v>
      </c>
      <c r="I386">
        <v>3.2769114900000002E-4</v>
      </c>
    </row>
    <row r="387" spans="1:9">
      <c r="A387">
        <v>19.3</v>
      </c>
      <c r="C387">
        <v>1.52625152625E-4</v>
      </c>
      <c r="D387">
        <v>0.34519519999999998</v>
      </c>
      <c r="E387">
        <v>-0.14558444444400001</v>
      </c>
      <c r="F387">
        <v>0.390003703704</v>
      </c>
      <c r="G387">
        <v>7.51953125</v>
      </c>
      <c r="H387" s="1">
        <v>9.5702478074599995E-5</v>
      </c>
      <c r="I387">
        <v>3.2769114900000002E-4</v>
      </c>
    </row>
    <row r="388" spans="1:9">
      <c r="A388">
        <v>19.350000000000001</v>
      </c>
      <c r="C388">
        <v>1.52625152625E-4</v>
      </c>
      <c r="D388">
        <v>0.33860960000000001</v>
      </c>
      <c r="E388">
        <v>-0.121345777778</v>
      </c>
      <c r="F388">
        <v>0.55345802469100003</v>
      </c>
      <c r="G388">
        <v>7.5390625</v>
      </c>
      <c r="H388">
        <v>1.04890110035E-4</v>
      </c>
      <c r="I388">
        <v>3.2769114900000002E-4</v>
      </c>
    </row>
    <row r="389" spans="1:9">
      <c r="A389">
        <v>19.399999999999999</v>
      </c>
      <c r="C389">
        <v>4.5787545787500002E-4</v>
      </c>
      <c r="D389">
        <v>0.33284720000000001</v>
      </c>
      <c r="E389">
        <v>-9.0551999999999994E-2</v>
      </c>
      <c r="F389">
        <v>0.70793506172800003</v>
      </c>
      <c r="G389">
        <v>7.55859375</v>
      </c>
      <c r="H389" s="1">
        <v>7.8288476303000004E-5</v>
      </c>
      <c r="I389">
        <v>3.2769114900000002E-4</v>
      </c>
    </row>
    <row r="390" spans="1:9">
      <c r="A390">
        <v>19.45</v>
      </c>
      <c r="C390">
        <v>1.52625152625E-4</v>
      </c>
      <c r="D390">
        <v>0.32900560000000001</v>
      </c>
      <c r="E390">
        <v>-4.8782222222200002E-2</v>
      </c>
      <c r="F390">
        <v>0.81676345678999995</v>
      </c>
      <c r="G390">
        <v>7.578125</v>
      </c>
      <c r="H390">
        <v>1.5426544053200001E-4</v>
      </c>
      <c r="I390">
        <v>3.2769114900000002E-4</v>
      </c>
    </row>
    <row r="391" spans="1:9">
      <c r="A391">
        <v>19.5</v>
      </c>
      <c r="C391">
        <v>1.52625152625E-4</v>
      </c>
      <c r="D391">
        <v>0.32790799999999998</v>
      </c>
      <c r="E391">
        <v>-4.7257777777799997E-3</v>
      </c>
      <c r="F391">
        <v>0.84022296296300003</v>
      </c>
      <c r="G391">
        <v>7.59765625</v>
      </c>
      <c r="H391">
        <v>2.3082012077899999E-4</v>
      </c>
      <c r="I391">
        <v>3.2769114900000002E-4</v>
      </c>
    </row>
    <row r="392" spans="1:9">
      <c r="A392">
        <v>19.55</v>
      </c>
      <c r="C392">
        <v>4.5787545787500002E-4</v>
      </c>
      <c r="D392">
        <v>0.3287312</v>
      </c>
      <c r="E392">
        <v>3.6586666666699998E-2</v>
      </c>
      <c r="F392">
        <v>0.81989703703700001</v>
      </c>
      <c r="G392">
        <v>7.6171875</v>
      </c>
      <c r="H392">
        <v>2.1565323835899999E-4</v>
      </c>
      <c r="I392">
        <v>3.2769114900000002E-4</v>
      </c>
    </row>
    <row r="393" spans="1:9">
      <c r="A393">
        <v>19.600000000000001</v>
      </c>
      <c r="C393">
        <v>4.5787545787500002E-4</v>
      </c>
      <c r="D393">
        <v>0.33147520000000003</v>
      </c>
      <c r="E393">
        <v>7.83564444444E-2</v>
      </c>
      <c r="F393">
        <v>0.75866518518500003</v>
      </c>
      <c r="G393">
        <v>7.63671875</v>
      </c>
      <c r="H393">
        <v>1.6569610742000001E-4</v>
      </c>
      <c r="I393">
        <v>3.2769114900000002E-4</v>
      </c>
    </row>
    <row r="394" spans="1:9">
      <c r="A394">
        <v>19.649999999999999</v>
      </c>
      <c r="C394">
        <v>1.52625152625E-4</v>
      </c>
      <c r="D394">
        <v>0.33668880000000001</v>
      </c>
      <c r="E394">
        <v>0.116010222222</v>
      </c>
      <c r="F394">
        <v>0.62053358024700001</v>
      </c>
      <c r="G394">
        <v>7.65625</v>
      </c>
      <c r="H394">
        <v>1.18296632528E-4</v>
      </c>
      <c r="I394">
        <v>3.2769114900000002E-4</v>
      </c>
    </row>
    <row r="395" spans="1:9">
      <c r="A395">
        <v>19.7</v>
      </c>
      <c r="C395">
        <v>1.52625152625E-4</v>
      </c>
      <c r="D395">
        <v>0.34354879999999999</v>
      </c>
      <c r="E395">
        <v>0.143145333333</v>
      </c>
      <c r="F395">
        <v>0.42227111111100002</v>
      </c>
      <c r="G395">
        <v>7.67578125</v>
      </c>
      <c r="H395" s="1">
        <v>7.1360561336199997E-5</v>
      </c>
      <c r="I395">
        <v>3.2769114900000002E-4</v>
      </c>
    </row>
    <row r="396" spans="1:9">
      <c r="A396">
        <v>19.75</v>
      </c>
      <c r="C396">
        <v>4.5787545787500002E-4</v>
      </c>
      <c r="D396">
        <v>0.3515064</v>
      </c>
      <c r="E396">
        <v>0.15838977777800001</v>
      </c>
      <c r="F396">
        <v>0.21011925925899999</v>
      </c>
      <c r="G396">
        <v>7.6953125</v>
      </c>
      <c r="H396" s="1">
        <v>6.2348114491300006E-5</v>
      </c>
      <c r="I396">
        <v>3.2769114900000002E-4</v>
      </c>
    </row>
    <row r="397" spans="1:9">
      <c r="A397">
        <v>19.8</v>
      </c>
      <c r="C397">
        <v>1.52625152625E-4</v>
      </c>
      <c r="D397">
        <v>0.35973840000000001</v>
      </c>
      <c r="E397">
        <v>0.16372533333299999</v>
      </c>
      <c r="F397">
        <v>1.60913580247E-3</v>
      </c>
      <c r="G397">
        <v>7.71484375</v>
      </c>
      <c r="H397" s="1">
        <v>6.9126872194299994E-5</v>
      </c>
      <c r="I397">
        <v>3.2769114900000002E-4</v>
      </c>
    </row>
    <row r="398" spans="1:9">
      <c r="A398">
        <v>19.850000000000001</v>
      </c>
      <c r="C398">
        <v>1.52625152625E-4</v>
      </c>
      <c r="D398">
        <v>0.36824479999999998</v>
      </c>
      <c r="E398">
        <v>0.15915199999999999</v>
      </c>
      <c r="F398">
        <v>-0.21376098765400001</v>
      </c>
      <c r="G398">
        <v>7.734375</v>
      </c>
      <c r="H398" s="1">
        <v>6.28181094943E-5</v>
      </c>
      <c r="I398">
        <v>3.2769114900000002E-4</v>
      </c>
    </row>
    <row r="399" spans="1:9">
      <c r="A399">
        <v>19.899999999999999</v>
      </c>
      <c r="C399">
        <v>4.5787545787500002E-4</v>
      </c>
      <c r="D399">
        <v>0.37620239999999999</v>
      </c>
      <c r="E399">
        <v>0.141925777778</v>
      </c>
      <c r="F399">
        <v>-0.41634271604899997</v>
      </c>
      <c r="G399">
        <v>7.75390625</v>
      </c>
      <c r="H399">
        <v>1.48145684459E-4</v>
      </c>
      <c r="I399">
        <v>3.2769114900000002E-4</v>
      </c>
    </row>
    <row r="400" spans="1:9">
      <c r="A400">
        <v>19.95</v>
      </c>
      <c r="C400">
        <v>1.52625152625E-4</v>
      </c>
      <c r="D400">
        <v>0.38278800000000002</v>
      </c>
      <c r="E400">
        <v>0.115705333333</v>
      </c>
      <c r="F400">
        <v>-0.581914320988</v>
      </c>
      <c r="G400">
        <v>7.7734375</v>
      </c>
      <c r="H400">
        <v>2.2844532202900001E-4</v>
      </c>
      <c r="I400">
        <v>3.2769114900000002E-4</v>
      </c>
    </row>
    <row r="401" spans="1:9">
      <c r="A401">
        <v>20</v>
      </c>
      <c r="C401">
        <v>1.52625152625E-4</v>
      </c>
      <c r="D401">
        <v>0.3880016</v>
      </c>
      <c r="E401">
        <v>8.2624888888900003E-2</v>
      </c>
      <c r="F401">
        <v>-0.71750518518499995</v>
      </c>
      <c r="G401">
        <v>7.79296875</v>
      </c>
      <c r="H401">
        <v>2.4353055199000001E-4</v>
      </c>
      <c r="I401">
        <v>3.2769114900000002E-4</v>
      </c>
    </row>
    <row r="402" spans="1:9">
      <c r="A402">
        <v>20.05</v>
      </c>
      <c r="C402">
        <v>1.52625152625E-4</v>
      </c>
      <c r="D402">
        <v>0.39129439999999999</v>
      </c>
      <c r="E402">
        <v>4.3294222222200002E-2</v>
      </c>
      <c r="F402">
        <v>-0.82294592592600002</v>
      </c>
      <c r="G402">
        <v>7.8125</v>
      </c>
      <c r="H402">
        <v>2.1119498188300001E-4</v>
      </c>
      <c r="I402">
        <v>3.2769114900000002E-4</v>
      </c>
    </row>
    <row r="403" spans="1:9">
      <c r="A403">
        <v>20.100000000000001</v>
      </c>
      <c r="C403">
        <v>1.52625152625E-4</v>
      </c>
      <c r="D403">
        <v>0.39266640000000003</v>
      </c>
      <c r="E403">
        <v>-2.43911111111E-3</v>
      </c>
      <c r="F403">
        <v>-0.86097234567900005</v>
      </c>
      <c r="G403">
        <v>7.83203125</v>
      </c>
      <c r="H403">
        <v>1.6300278748699999E-4</v>
      </c>
      <c r="I403">
        <v>3.2769114900000002E-4</v>
      </c>
    </row>
    <row r="404" spans="1:9">
      <c r="A404">
        <v>20.149999999999999</v>
      </c>
      <c r="C404">
        <v>4.5787545787500002E-4</v>
      </c>
      <c r="D404">
        <v>0.39101999999999998</v>
      </c>
      <c r="E404">
        <v>-4.7562666666699997E-2</v>
      </c>
      <c r="F404">
        <v>-0.79974049382699997</v>
      </c>
      <c r="G404">
        <v>7.8515625</v>
      </c>
      <c r="H404">
        <v>1.4397169193599999E-4</v>
      </c>
      <c r="I404">
        <v>3.2769114900000002E-4</v>
      </c>
    </row>
    <row r="405" spans="1:9">
      <c r="A405">
        <v>20.2</v>
      </c>
      <c r="C405">
        <v>1.52625152625E-4</v>
      </c>
      <c r="D405">
        <v>0.38745279999999999</v>
      </c>
      <c r="E405">
        <v>-8.3996888888900001E-2</v>
      </c>
      <c r="F405">
        <v>-0.69286000000000003</v>
      </c>
      <c r="G405">
        <v>7.87109375</v>
      </c>
      <c r="H405">
        <v>1.8739123023700001E-4</v>
      </c>
      <c r="I405">
        <v>3.2769114900000002E-4</v>
      </c>
    </row>
    <row r="406" spans="1:9">
      <c r="A406">
        <v>20.25</v>
      </c>
      <c r="C406">
        <v>1.52625152625E-4</v>
      </c>
      <c r="D406">
        <v>0.38251360000000001</v>
      </c>
      <c r="E406">
        <v>-0.116467555556</v>
      </c>
      <c r="F406">
        <v>-0.57640938271599995</v>
      </c>
      <c r="G406">
        <v>7.890625</v>
      </c>
      <c r="H406">
        <v>2.6050623445899999E-4</v>
      </c>
      <c r="I406">
        <v>3.2769114900000002E-4</v>
      </c>
    </row>
    <row r="407" spans="1:9">
      <c r="A407">
        <v>20.3</v>
      </c>
      <c r="C407">
        <v>1.52625152625E-4</v>
      </c>
      <c r="D407">
        <v>0.37565359999999998</v>
      </c>
      <c r="E407">
        <v>-0.143602666667</v>
      </c>
      <c r="F407">
        <v>-0.41659679012299999</v>
      </c>
      <c r="G407">
        <v>7.91015625</v>
      </c>
      <c r="H407">
        <v>2.6951493236300001E-4</v>
      </c>
      <c r="I407">
        <v>3.2769114900000002E-4</v>
      </c>
    </row>
    <row r="408" spans="1:9">
      <c r="A408">
        <v>20.350000000000001</v>
      </c>
      <c r="C408">
        <v>1.52625152625E-4</v>
      </c>
      <c r="D408">
        <v>0.36769600000000002</v>
      </c>
      <c r="E408">
        <v>-0.16021911111100001</v>
      </c>
      <c r="F408">
        <v>-0.21138962962999999</v>
      </c>
      <c r="G408">
        <v>7.9296875</v>
      </c>
      <c r="H408">
        <v>1.7380806042500001E-4</v>
      </c>
      <c r="I408">
        <v>3.2769114900000002E-4</v>
      </c>
    </row>
    <row r="409" spans="1:9">
      <c r="A409">
        <v>20.399999999999999</v>
      </c>
      <c r="C409">
        <v>1.52625152625E-4</v>
      </c>
      <c r="D409">
        <v>0.3591896</v>
      </c>
      <c r="E409">
        <v>-0.165554666667</v>
      </c>
      <c r="F409">
        <v>1.6514814814800001E-2</v>
      </c>
      <c r="G409">
        <v>7.94921875</v>
      </c>
      <c r="H409" s="1">
        <v>8.3621879279599995E-5</v>
      </c>
      <c r="I409">
        <v>3.2769114900000002E-4</v>
      </c>
    </row>
    <row r="410" spans="1:9">
      <c r="A410">
        <v>20.45</v>
      </c>
      <c r="C410">
        <v>4.5787545787500002E-4</v>
      </c>
      <c r="D410">
        <v>0.35068319999999997</v>
      </c>
      <c r="E410">
        <v>-0.15899955555600001</v>
      </c>
      <c r="F410">
        <v>0.25170271604900002</v>
      </c>
      <c r="G410">
        <v>7.96875</v>
      </c>
      <c r="H410">
        <v>1.1108216772800001E-4</v>
      </c>
      <c r="I410">
        <v>3.2769114900000002E-4</v>
      </c>
    </row>
    <row r="411" spans="1:9">
      <c r="A411">
        <v>20.5</v>
      </c>
      <c r="C411">
        <v>4.5787545787500002E-4</v>
      </c>
      <c r="D411">
        <v>0.34272560000000002</v>
      </c>
      <c r="E411">
        <v>-0.13933422222200001</v>
      </c>
      <c r="F411">
        <v>0.46317703703699997</v>
      </c>
      <c r="G411">
        <v>7.98828125</v>
      </c>
      <c r="H411" s="1">
        <v>8.6137971980099995E-5</v>
      </c>
      <c r="I411">
        <v>3.2769114900000002E-4</v>
      </c>
    </row>
    <row r="412" spans="1:9">
      <c r="A412">
        <v>20.55</v>
      </c>
      <c r="C412">
        <v>1.52625152625E-4</v>
      </c>
      <c r="D412">
        <v>0.3364144</v>
      </c>
      <c r="E412">
        <v>-0.11052222222200001</v>
      </c>
      <c r="F412">
        <v>0.62756296296299996</v>
      </c>
      <c r="G412">
        <v>8.0078125</v>
      </c>
      <c r="H412" s="1">
        <v>6.2465851782800007E-5</v>
      </c>
      <c r="I412">
        <v>3.2769114900000002E-4</v>
      </c>
    </row>
    <row r="413" spans="1:9">
      <c r="A413">
        <v>20.6</v>
      </c>
      <c r="C413">
        <v>1.52625152625E-4</v>
      </c>
      <c r="D413">
        <v>0.33147520000000003</v>
      </c>
      <c r="E413">
        <v>-7.5612444444400004E-2</v>
      </c>
      <c r="F413">
        <v>0.75773358024699999</v>
      </c>
      <c r="G413">
        <v>8.02734375</v>
      </c>
      <c r="H413">
        <v>1.9989722178299999E-4</v>
      </c>
      <c r="I413">
        <v>3.2769114900000002E-4</v>
      </c>
    </row>
    <row r="414" spans="1:9">
      <c r="A414">
        <v>20.65</v>
      </c>
      <c r="C414">
        <v>4.5787545787500002E-4</v>
      </c>
      <c r="D414">
        <v>0.32845679999999999</v>
      </c>
      <c r="E414">
        <v>-3.2623111111100001E-2</v>
      </c>
      <c r="F414">
        <v>0.83226197530900003</v>
      </c>
      <c r="G414">
        <v>8.046875</v>
      </c>
      <c r="H414">
        <v>2.76283223963E-4</v>
      </c>
      <c r="I414">
        <v>3.2769114900000002E-4</v>
      </c>
    </row>
    <row r="415" spans="1:9">
      <c r="A415">
        <v>20.7</v>
      </c>
      <c r="C415">
        <v>1.52625152625E-4</v>
      </c>
      <c r="D415">
        <v>0.32818239999999999</v>
      </c>
      <c r="E415">
        <v>1.1433333333300001E-2</v>
      </c>
      <c r="F415">
        <v>0.82480913580199999</v>
      </c>
      <c r="G415">
        <v>8.06640625</v>
      </c>
      <c r="H415">
        <v>2.6253578540099998E-4</v>
      </c>
      <c r="I415">
        <v>3.2769114900000002E-4</v>
      </c>
    </row>
    <row r="416" spans="1:9">
      <c r="A416">
        <v>20.75</v>
      </c>
      <c r="C416">
        <v>1.52625152625E-4</v>
      </c>
      <c r="D416">
        <v>0.32982879999999998</v>
      </c>
      <c r="E416">
        <v>5.1526222222199998E-2</v>
      </c>
      <c r="F416">
        <v>0.77060666666699995</v>
      </c>
      <c r="G416">
        <v>8.0859375</v>
      </c>
      <c r="H416">
        <v>2.39276364588E-4</v>
      </c>
      <c r="I416">
        <v>3.2769114900000002E-4</v>
      </c>
    </row>
    <row r="417" spans="1:9">
      <c r="A417">
        <v>20.8</v>
      </c>
      <c r="C417">
        <v>4.5787545787500002E-4</v>
      </c>
      <c r="D417">
        <v>0.33339600000000003</v>
      </c>
      <c r="E417">
        <v>8.9179999999999995E-2</v>
      </c>
      <c r="F417">
        <v>0.68693160493799998</v>
      </c>
      <c r="G417">
        <v>8.10546875</v>
      </c>
      <c r="H417">
        <v>2.15607457752E-4</v>
      </c>
      <c r="I417">
        <v>3.2769114900000002E-4</v>
      </c>
    </row>
    <row r="418" spans="1:9">
      <c r="A418">
        <v>20.85</v>
      </c>
      <c r="C418">
        <v>1.52625152625E-4</v>
      </c>
      <c r="D418">
        <v>0.33888400000000002</v>
      </c>
      <c r="E418">
        <v>0.122412888889</v>
      </c>
      <c r="F418">
        <v>0.55244172839500005</v>
      </c>
      <c r="G418">
        <v>8.125</v>
      </c>
      <c r="H418">
        <v>1.0058907322799999E-4</v>
      </c>
      <c r="I418">
        <v>3.2769114900000002E-4</v>
      </c>
    </row>
    <row r="419" spans="1:9">
      <c r="A419">
        <v>20.9</v>
      </c>
      <c r="C419">
        <v>1.52625152625E-4</v>
      </c>
      <c r="D419">
        <v>0.3460184</v>
      </c>
      <c r="E419">
        <v>0.14665155555600001</v>
      </c>
      <c r="F419">
        <v>0.36747580246900002</v>
      </c>
      <c r="G419">
        <v>8.14453125</v>
      </c>
      <c r="H419" s="1">
        <v>9.0487785536799998E-5</v>
      </c>
      <c r="I419">
        <v>3.2769114900000002E-4</v>
      </c>
    </row>
    <row r="420" spans="1:9">
      <c r="A420">
        <v>20.95</v>
      </c>
      <c r="C420">
        <v>1.52625152625E-4</v>
      </c>
      <c r="D420">
        <v>0.35397600000000001</v>
      </c>
      <c r="E420">
        <v>0.16021911111100001</v>
      </c>
      <c r="F420">
        <v>0.154477037037</v>
      </c>
      <c r="G420">
        <v>8.1640625</v>
      </c>
      <c r="H420">
        <v>2.0186633696699999E-4</v>
      </c>
      <c r="I420">
        <v>3.2769114900000002E-4</v>
      </c>
    </row>
    <row r="421" spans="1:9">
      <c r="A421">
        <v>21</v>
      </c>
      <c r="C421">
        <v>1.52625152625E-4</v>
      </c>
      <c r="D421">
        <v>0.36248239999999998</v>
      </c>
      <c r="E421">
        <v>0.16250577777799999</v>
      </c>
      <c r="F421">
        <v>-6.8854074074100005E-2</v>
      </c>
      <c r="G421">
        <v>8.18359375</v>
      </c>
      <c r="H421">
        <v>1.8110587027099999E-4</v>
      </c>
      <c r="I421">
        <v>3.2769114900000002E-4</v>
      </c>
    </row>
    <row r="422" spans="1:9">
      <c r="A422">
        <v>21.05</v>
      </c>
      <c r="C422">
        <v>1.52625152625E-4</v>
      </c>
      <c r="D422">
        <v>0.3707144</v>
      </c>
      <c r="E422">
        <v>0.152749333333</v>
      </c>
      <c r="F422">
        <v>-0.27897333333300001</v>
      </c>
      <c r="G422">
        <v>8.203125</v>
      </c>
      <c r="H422">
        <v>2.0286699770799999E-4</v>
      </c>
      <c r="I422">
        <v>3.2769114900000002E-4</v>
      </c>
    </row>
    <row r="423" spans="1:9">
      <c r="A423">
        <v>21.1</v>
      </c>
      <c r="C423">
        <v>1.52625152625E-4</v>
      </c>
      <c r="D423">
        <v>0.37812319999999999</v>
      </c>
      <c r="E423">
        <v>0.133541333333</v>
      </c>
      <c r="F423">
        <v>-0.46427802469099999</v>
      </c>
      <c r="G423">
        <v>8.22265625</v>
      </c>
      <c r="H423">
        <v>2.13230662504E-4</v>
      </c>
      <c r="I423">
        <v>3.2769114900000002E-4</v>
      </c>
    </row>
    <row r="424" spans="1:9">
      <c r="A424">
        <v>21.15</v>
      </c>
      <c r="C424">
        <v>1.52625152625E-4</v>
      </c>
      <c r="D424">
        <v>0.38443440000000001</v>
      </c>
      <c r="E424">
        <v>0.105034222222</v>
      </c>
      <c r="F424">
        <v>-0.61824691357999995</v>
      </c>
      <c r="G424">
        <v>8.2421875</v>
      </c>
      <c r="H424">
        <v>1.0371122681899999E-4</v>
      </c>
      <c r="I424">
        <v>3.2769114900000002E-4</v>
      </c>
    </row>
    <row r="425" spans="1:9">
      <c r="A425">
        <v>21.2</v>
      </c>
      <c r="C425">
        <v>1.52625152625E-4</v>
      </c>
      <c r="D425">
        <v>0.38882480000000003</v>
      </c>
      <c r="E425">
        <v>7.0734222222199994E-2</v>
      </c>
      <c r="F425">
        <v>-0.74138814814800003</v>
      </c>
      <c r="G425">
        <v>8.26171875</v>
      </c>
      <c r="H425" s="1">
        <v>7.6533145468999999E-5</v>
      </c>
      <c r="I425">
        <v>3.2769114900000002E-4</v>
      </c>
    </row>
    <row r="426" spans="1:9">
      <c r="A426">
        <v>21.25</v>
      </c>
      <c r="C426">
        <v>1.52625152625E-4</v>
      </c>
      <c r="D426">
        <v>0.3918432</v>
      </c>
      <c r="E426">
        <v>2.92693333333E-2</v>
      </c>
      <c r="F426">
        <v>-0.82133679012299998</v>
      </c>
      <c r="G426">
        <v>8.28125</v>
      </c>
      <c r="H426">
        <v>1.6831002211100001E-4</v>
      </c>
      <c r="I426">
        <v>3.2769114900000002E-4</v>
      </c>
    </row>
    <row r="427" spans="1:9">
      <c r="A427">
        <v>21.3</v>
      </c>
      <c r="C427">
        <v>1.52625152625E-4</v>
      </c>
      <c r="D427">
        <v>0.3918432</v>
      </c>
      <c r="E427">
        <v>-1.46346666667E-2</v>
      </c>
      <c r="F427">
        <v>-0.82921308642000002</v>
      </c>
      <c r="G427">
        <v>8.30078125</v>
      </c>
      <c r="H427">
        <v>2.03209532711E-4</v>
      </c>
      <c r="I427">
        <v>3.2769114900000002E-4</v>
      </c>
    </row>
    <row r="428" spans="1:9">
      <c r="A428">
        <v>21.35</v>
      </c>
      <c r="C428">
        <v>4.5787545787500002E-4</v>
      </c>
      <c r="D428">
        <v>0.39019680000000001</v>
      </c>
      <c r="E428">
        <v>-5.5337333333300001E-2</v>
      </c>
      <c r="F428">
        <v>-0.78805308642000005</v>
      </c>
      <c r="G428">
        <v>8.3203125</v>
      </c>
      <c r="H428">
        <v>2.2363916076399999E-4</v>
      </c>
      <c r="I428">
        <v>3.2769114900000002E-4</v>
      </c>
    </row>
    <row r="429" spans="1:9">
      <c r="A429">
        <v>21.4</v>
      </c>
      <c r="C429">
        <v>4.5787545787500002E-4</v>
      </c>
      <c r="D429">
        <v>0.38635520000000001</v>
      </c>
      <c r="E429">
        <v>-9.5430222222200004E-2</v>
      </c>
      <c r="F429">
        <v>-0.69345283950600001</v>
      </c>
      <c r="G429">
        <v>8.33984375</v>
      </c>
      <c r="H429" s="1">
        <v>8.3557981765500005E-5</v>
      </c>
      <c r="I429">
        <v>3.2769114900000002E-4</v>
      </c>
    </row>
    <row r="430" spans="1:9">
      <c r="A430">
        <v>21.45</v>
      </c>
      <c r="C430">
        <v>1.52625152625E-4</v>
      </c>
      <c r="D430">
        <v>0.3803184</v>
      </c>
      <c r="E430">
        <v>-0.12759599999999999</v>
      </c>
      <c r="F430">
        <v>-0.53380962963</v>
      </c>
      <c r="G430">
        <v>8.359375</v>
      </c>
      <c r="H430">
        <v>1.9505587429799999E-4</v>
      </c>
      <c r="I430">
        <v>3.2769114900000002E-4</v>
      </c>
    </row>
    <row r="431" spans="1:9">
      <c r="A431">
        <v>21.5</v>
      </c>
      <c r="C431">
        <v>1.52625152625E-4</v>
      </c>
      <c r="D431">
        <v>0.37318400000000002</v>
      </c>
      <c r="E431">
        <v>-0.15000533333300001</v>
      </c>
      <c r="F431">
        <v>-0.34037456790100001</v>
      </c>
      <c r="G431">
        <v>8.37890625</v>
      </c>
      <c r="H431">
        <v>2.65210891492E-4</v>
      </c>
      <c r="I431">
        <v>3.2769114900000002E-4</v>
      </c>
    </row>
    <row r="432" spans="1:9">
      <c r="A432">
        <v>21.55</v>
      </c>
      <c r="C432">
        <v>4.5787545787500002E-4</v>
      </c>
      <c r="D432">
        <v>0.364952</v>
      </c>
      <c r="E432">
        <v>-0.16250577777799999</v>
      </c>
      <c r="F432">
        <v>-0.122802469136</v>
      </c>
      <c r="G432">
        <v>8.3984375</v>
      </c>
      <c r="H432">
        <v>1.7351299659900001E-4</v>
      </c>
      <c r="I432">
        <v>3.2769114900000002E-4</v>
      </c>
    </row>
    <row r="433" spans="1:9">
      <c r="A433">
        <v>21.6</v>
      </c>
      <c r="C433">
        <v>1.52625152625E-4</v>
      </c>
      <c r="D433">
        <v>0.35644559999999997</v>
      </c>
      <c r="E433">
        <v>-0.162810666667</v>
      </c>
      <c r="F433">
        <v>0.105186666667</v>
      </c>
      <c r="G433">
        <v>8.41796875</v>
      </c>
      <c r="H433">
        <v>2.6733309525099998E-4</v>
      </c>
      <c r="I433">
        <v>3.2769114900000002E-4</v>
      </c>
    </row>
    <row r="434" spans="1:9">
      <c r="A434">
        <v>21.65</v>
      </c>
      <c r="C434">
        <v>1.52625152625E-4</v>
      </c>
      <c r="D434">
        <v>0.34821360000000001</v>
      </c>
      <c r="E434">
        <v>-0.15168222222200001</v>
      </c>
      <c r="F434">
        <v>0.32436790123499998</v>
      </c>
      <c r="G434">
        <v>8.4375</v>
      </c>
      <c r="H434">
        <v>2.93410821852E-4</v>
      </c>
      <c r="I434">
        <v>3.2769114900000002E-4</v>
      </c>
    </row>
    <row r="435" spans="1:9">
      <c r="A435">
        <v>21.7</v>
      </c>
      <c r="C435">
        <v>1.52625152625E-4</v>
      </c>
      <c r="D435">
        <v>0.34080480000000002</v>
      </c>
      <c r="E435">
        <v>-0.128968</v>
      </c>
      <c r="F435">
        <v>0.51111234567899999</v>
      </c>
      <c r="G435">
        <v>8.45703125</v>
      </c>
      <c r="H435">
        <v>1.3159014444899999E-4</v>
      </c>
      <c r="I435">
        <v>3.2769114900000002E-4</v>
      </c>
    </row>
    <row r="436" spans="1:9">
      <c r="A436">
        <v>21.75</v>
      </c>
      <c r="C436">
        <v>1.52625152625E-4</v>
      </c>
      <c r="D436">
        <v>0.33504240000000002</v>
      </c>
      <c r="E436">
        <v>-9.8783999999999997E-2</v>
      </c>
      <c r="F436">
        <v>0.65457950617299998</v>
      </c>
      <c r="G436">
        <v>8.4765625</v>
      </c>
      <c r="H436" s="1">
        <v>6.6171816016100002E-5</v>
      </c>
      <c r="I436">
        <v>3.2769114900000002E-4</v>
      </c>
    </row>
    <row r="437" spans="1:9">
      <c r="A437">
        <v>21.8</v>
      </c>
      <c r="C437">
        <v>1.52625152625E-4</v>
      </c>
      <c r="D437">
        <v>0.330652</v>
      </c>
      <c r="E437">
        <v>-6.1892444444400001E-2</v>
      </c>
      <c r="F437">
        <v>0.75697135802500004</v>
      </c>
      <c r="G437">
        <v>8.49609375</v>
      </c>
      <c r="H437">
        <v>1.2767635052800001E-4</v>
      </c>
      <c r="I437">
        <v>3.2769114900000002E-4</v>
      </c>
    </row>
    <row r="438" spans="1:9">
      <c r="A438">
        <v>21.85</v>
      </c>
      <c r="C438">
        <v>1.52625152625E-4</v>
      </c>
      <c r="D438">
        <v>0.3287312</v>
      </c>
      <c r="E438">
        <v>-2.1342222222199999E-2</v>
      </c>
      <c r="F438">
        <v>0.81346049382700003</v>
      </c>
      <c r="G438">
        <v>8.515625</v>
      </c>
      <c r="H438">
        <v>1.06335837744E-4</v>
      </c>
      <c r="I438">
        <v>3.2769114900000002E-4</v>
      </c>
    </row>
    <row r="439" spans="1:9">
      <c r="A439">
        <v>21.9</v>
      </c>
      <c r="C439">
        <v>1.52625152625E-4</v>
      </c>
      <c r="D439">
        <v>0.32845679999999999</v>
      </c>
      <c r="E439">
        <v>2.0732444444399999E-2</v>
      </c>
      <c r="F439">
        <v>0.82862024691400005</v>
      </c>
      <c r="G439">
        <v>8.53515625</v>
      </c>
      <c r="H439">
        <v>1.35399905386E-4</v>
      </c>
      <c r="I439">
        <v>3.2769114900000002E-4</v>
      </c>
    </row>
    <row r="440" spans="1:9">
      <c r="A440">
        <v>21.95</v>
      </c>
      <c r="C440">
        <v>4.5787545787500002E-4</v>
      </c>
      <c r="D440">
        <v>0.330652</v>
      </c>
      <c r="E440">
        <v>6.4788888888899998E-2</v>
      </c>
      <c r="F440">
        <v>0.76925160493800004</v>
      </c>
      <c r="G440">
        <v>8.5546875</v>
      </c>
      <c r="H440">
        <v>1.63283201934E-4</v>
      </c>
      <c r="I440">
        <v>3.2769114900000002E-4</v>
      </c>
    </row>
    <row r="441" spans="1:9">
      <c r="A441">
        <v>22</v>
      </c>
      <c r="C441">
        <v>4.5787545787500002E-4</v>
      </c>
      <c r="D441">
        <v>0.33531680000000003</v>
      </c>
      <c r="E441">
        <v>0.100918222222</v>
      </c>
      <c r="F441">
        <v>0.63755654320999999</v>
      </c>
      <c r="G441">
        <v>8.57421875</v>
      </c>
      <c r="H441">
        <v>1.3867632171599999E-4</v>
      </c>
      <c r="I441">
        <v>3.2769114900000002E-4</v>
      </c>
    </row>
    <row r="442" spans="1:9">
      <c r="A442">
        <v>22.05</v>
      </c>
      <c r="C442">
        <v>1.52625152625E-4</v>
      </c>
      <c r="D442">
        <v>0.34107920000000003</v>
      </c>
      <c r="E442">
        <v>0.129120444444</v>
      </c>
      <c r="F442">
        <v>0.48079283950599999</v>
      </c>
      <c r="G442">
        <v>8.59375</v>
      </c>
      <c r="H442">
        <v>1.0320281234E-4</v>
      </c>
      <c r="I442">
        <v>3.2769114900000002E-4</v>
      </c>
    </row>
    <row r="443" spans="1:9">
      <c r="A443">
        <v>22.1</v>
      </c>
      <c r="C443">
        <v>4.5787545787500002E-4</v>
      </c>
      <c r="D443">
        <v>0.34848800000000002</v>
      </c>
      <c r="E443">
        <v>0.14970044444399999</v>
      </c>
      <c r="F443">
        <v>0.30234814814799998</v>
      </c>
      <c r="G443">
        <v>8.61328125</v>
      </c>
      <c r="H443">
        <v>1.12326560067E-4</v>
      </c>
      <c r="I443">
        <v>3.2769114900000002E-4</v>
      </c>
    </row>
    <row r="444" spans="1:9">
      <c r="A444">
        <v>22.15</v>
      </c>
      <c r="C444">
        <v>1.52625152625E-4</v>
      </c>
      <c r="D444">
        <v>0.35644559999999997</v>
      </c>
      <c r="E444">
        <v>0.160371555556</v>
      </c>
      <c r="F444">
        <v>0.10196839506200001</v>
      </c>
      <c r="G444">
        <v>8.6328125</v>
      </c>
      <c r="H444">
        <v>1.52861088298E-4</v>
      </c>
      <c r="I444">
        <v>3.2769114900000002E-4</v>
      </c>
    </row>
    <row r="445" spans="1:9">
      <c r="A445">
        <v>22.2</v>
      </c>
      <c r="C445">
        <v>4.5787545787500002E-4</v>
      </c>
      <c r="D445">
        <v>0.364952</v>
      </c>
      <c r="E445">
        <v>0.160371555556</v>
      </c>
      <c r="F445">
        <v>-0.110352839506</v>
      </c>
      <c r="G445">
        <v>8.65234375</v>
      </c>
      <c r="H445">
        <v>1.78748521697E-4</v>
      </c>
      <c r="I445">
        <v>3.2769114900000002E-4</v>
      </c>
    </row>
    <row r="446" spans="1:9">
      <c r="A446">
        <v>22.25</v>
      </c>
      <c r="C446">
        <v>1.52625152625E-4</v>
      </c>
      <c r="D446">
        <v>0.37290960000000001</v>
      </c>
      <c r="E446">
        <v>0.14939555555600001</v>
      </c>
      <c r="F446">
        <v>-0.323944444444</v>
      </c>
      <c r="G446">
        <v>8.671875</v>
      </c>
      <c r="H446">
        <v>1.55641685316E-4</v>
      </c>
      <c r="I446">
        <v>3.2769114900000002E-4</v>
      </c>
    </row>
    <row r="447" spans="1:9">
      <c r="A447">
        <v>22.3</v>
      </c>
      <c r="C447">
        <v>4.5787545787500002E-4</v>
      </c>
      <c r="D447">
        <v>0.3803184</v>
      </c>
      <c r="E447">
        <v>0.12759599999999999</v>
      </c>
      <c r="F447">
        <v>-0.52550987654299997</v>
      </c>
      <c r="G447">
        <v>8.69140625</v>
      </c>
      <c r="H447">
        <v>1.47060019657E-4</v>
      </c>
      <c r="I447">
        <v>3.2769114900000002E-4</v>
      </c>
    </row>
    <row r="448" spans="1:9">
      <c r="A448">
        <v>22.35</v>
      </c>
      <c r="C448">
        <v>1.52625152625E-4</v>
      </c>
      <c r="D448">
        <v>0.3860808</v>
      </c>
      <c r="E448">
        <v>9.5582666666699997E-2</v>
      </c>
      <c r="F448">
        <v>-0.69311407407400005</v>
      </c>
      <c r="G448">
        <v>8.7109375</v>
      </c>
      <c r="H448">
        <v>1.7057399133E-4</v>
      </c>
      <c r="I448">
        <v>3.2769114900000002E-4</v>
      </c>
    </row>
    <row r="449" spans="1:9">
      <c r="A449">
        <v>22.4</v>
      </c>
      <c r="C449">
        <v>4.5787545787500002E-4</v>
      </c>
      <c r="D449">
        <v>0.39019680000000001</v>
      </c>
      <c r="E449">
        <v>5.5947111111099998E-2</v>
      </c>
      <c r="F449">
        <v>-0.80389037037</v>
      </c>
      <c r="G449">
        <v>8.73046875</v>
      </c>
      <c r="H449" s="1">
        <v>9.7502968053199995E-5</v>
      </c>
      <c r="I449">
        <v>3.2769114900000002E-4</v>
      </c>
    </row>
    <row r="450" spans="1:9">
      <c r="A450">
        <v>22.45</v>
      </c>
      <c r="C450">
        <v>1.52625152625E-4</v>
      </c>
      <c r="D450">
        <v>0.3918432</v>
      </c>
      <c r="E450">
        <v>1.2043111111099999E-2</v>
      </c>
      <c r="F450">
        <v>-0.84149333333300003</v>
      </c>
      <c r="G450">
        <v>8.75</v>
      </c>
      <c r="H450" s="1">
        <v>4.6709964572899997E-5</v>
      </c>
      <c r="I450">
        <v>3.2769114900000002E-4</v>
      </c>
    </row>
    <row r="451" spans="1:9">
      <c r="A451">
        <v>22.5</v>
      </c>
      <c r="C451">
        <v>1.52625152625E-4</v>
      </c>
      <c r="D451">
        <v>0.39129439999999999</v>
      </c>
      <c r="E451">
        <v>-3.03364444444E-2</v>
      </c>
      <c r="F451">
        <v>-0.82048987654299999</v>
      </c>
      <c r="G451">
        <v>8.76953125</v>
      </c>
      <c r="H451" s="1">
        <v>8.2351890068800007E-5</v>
      </c>
      <c r="I451">
        <v>3.2769114900000002E-4</v>
      </c>
    </row>
    <row r="452" spans="1:9">
      <c r="A452">
        <v>22.55</v>
      </c>
      <c r="C452">
        <v>4.5787545787500002E-4</v>
      </c>
      <c r="D452">
        <v>0.38882480000000003</v>
      </c>
      <c r="E452">
        <v>-7.1953777777800002E-2</v>
      </c>
      <c r="F452">
        <v>-0.74545333333300001</v>
      </c>
      <c r="G452">
        <v>8.7890625</v>
      </c>
      <c r="H452">
        <v>1.4149766085500001E-4</v>
      </c>
      <c r="I452">
        <v>3.2769114900000002E-4</v>
      </c>
    </row>
    <row r="453" spans="1:9">
      <c r="A453">
        <v>22.6</v>
      </c>
      <c r="C453">
        <v>1.52625152625E-4</v>
      </c>
      <c r="D453">
        <v>0.38388559999999999</v>
      </c>
      <c r="E453">
        <v>-0.10793066666700001</v>
      </c>
      <c r="F453">
        <v>-0.60308716049400002</v>
      </c>
      <c r="G453">
        <v>8.80859375</v>
      </c>
      <c r="H453">
        <v>1.28202644154E-4</v>
      </c>
      <c r="I453">
        <v>3.2769114900000002E-4</v>
      </c>
    </row>
    <row r="454" spans="1:9">
      <c r="A454">
        <v>22.65</v>
      </c>
      <c r="C454">
        <v>1.52625152625E-4</v>
      </c>
      <c r="D454">
        <v>0.37757439999999998</v>
      </c>
      <c r="E454">
        <v>-0.13369377777800001</v>
      </c>
      <c r="F454">
        <v>-0.42489654320999998</v>
      </c>
      <c r="G454">
        <v>8.828125</v>
      </c>
      <c r="H454" s="1">
        <v>7.1960877457800005E-5</v>
      </c>
      <c r="I454">
        <v>3.2769114900000002E-4</v>
      </c>
    </row>
    <row r="455" spans="1:9">
      <c r="A455">
        <v>22.7</v>
      </c>
      <c r="C455">
        <v>1.52625152625E-4</v>
      </c>
      <c r="D455">
        <v>0.37016559999999998</v>
      </c>
      <c r="E455">
        <v>-0.150310222222</v>
      </c>
      <c r="F455">
        <v>-0.241200987654</v>
      </c>
      <c r="G455">
        <v>8.84765625</v>
      </c>
      <c r="H455" s="1">
        <v>9.1500363166599998E-5</v>
      </c>
      <c r="I455">
        <v>3.2769114900000002E-4</v>
      </c>
    </row>
    <row r="456" spans="1:9">
      <c r="A456">
        <v>22.75</v>
      </c>
      <c r="C456">
        <v>1.52625152625E-4</v>
      </c>
      <c r="D456">
        <v>0.36220799999999997</v>
      </c>
      <c r="E456">
        <v>-0.15793244444400001</v>
      </c>
      <c r="F456">
        <v>-5.3609629629600003E-2</v>
      </c>
      <c r="G456">
        <v>8.8671875</v>
      </c>
      <c r="H456">
        <v>1.4603537577299999E-4</v>
      </c>
      <c r="I456">
        <v>3.2769114900000002E-4</v>
      </c>
    </row>
    <row r="457" spans="1:9">
      <c r="A457">
        <v>22.8</v>
      </c>
      <c r="C457">
        <v>4.5787545787500002E-4</v>
      </c>
      <c r="D457">
        <v>0.35397600000000001</v>
      </c>
      <c r="E457">
        <v>-0.15579822222199999</v>
      </c>
      <c r="F457">
        <v>0.13830098765400001</v>
      </c>
      <c r="G457">
        <v>8.88671875</v>
      </c>
      <c r="H457">
        <v>1.6135587625400001E-4</v>
      </c>
      <c r="I457">
        <v>3.2769114900000002E-4</v>
      </c>
    </row>
    <row r="458" spans="1:9">
      <c r="A458">
        <v>22.85</v>
      </c>
      <c r="C458">
        <v>1.52625152625E-4</v>
      </c>
      <c r="D458">
        <v>0.34629280000000001</v>
      </c>
      <c r="E458">
        <v>-0.14436488888900001</v>
      </c>
      <c r="F458">
        <v>0.33554716049400002</v>
      </c>
      <c r="G458">
        <v>8.90625</v>
      </c>
      <c r="H458">
        <v>1.70331341419E-4</v>
      </c>
      <c r="I458">
        <v>3.2769114900000002E-4</v>
      </c>
    </row>
    <row r="459" spans="1:9">
      <c r="A459">
        <v>22.9</v>
      </c>
      <c r="C459">
        <v>1.52625152625E-4</v>
      </c>
      <c r="D459">
        <v>0.33915840000000003</v>
      </c>
      <c r="E459">
        <v>-0.123022666667</v>
      </c>
      <c r="F459">
        <v>0.53999209876499998</v>
      </c>
      <c r="G459">
        <v>8.92578125</v>
      </c>
      <c r="H459">
        <v>2.0809569066900001E-4</v>
      </c>
      <c r="I459">
        <v>3.2769114900000002E-4</v>
      </c>
    </row>
    <row r="460" spans="1:9">
      <c r="A460">
        <v>22.95</v>
      </c>
      <c r="C460">
        <v>4.5787545787500002E-4</v>
      </c>
      <c r="D460">
        <v>0.33339600000000003</v>
      </c>
      <c r="E460">
        <v>-8.8722666666700006E-2</v>
      </c>
      <c r="F460">
        <v>0.70522493827199995</v>
      </c>
      <c r="G460">
        <v>8.9453125</v>
      </c>
      <c r="H460">
        <v>2.85890089419E-4</v>
      </c>
      <c r="I460">
        <v>3.2769114900000002E-4</v>
      </c>
    </row>
    <row r="461" spans="1:9">
      <c r="A461">
        <v>23</v>
      </c>
      <c r="C461">
        <v>1.52625152625E-4</v>
      </c>
      <c r="D461">
        <v>0.33010319999999999</v>
      </c>
      <c r="E461">
        <v>-4.8934666666700002E-2</v>
      </c>
      <c r="F461">
        <v>0.79237234567899995</v>
      </c>
      <c r="G461">
        <v>8.96484375</v>
      </c>
      <c r="H461">
        <v>3.3814361789499998E-4</v>
      </c>
      <c r="I461">
        <v>3.2769114900000002E-4</v>
      </c>
    </row>
    <row r="462" spans="1:9">
      <c r="A462">
        <v>23.05</v>
      </c>
      <c r="C462">
        <v>1.52625152625E-4</v>
      </c>
      <c r="D462">
        <v>0.32845679999999999</v>
      </c>
      <c r="E462">
        <v>-7.3173333333300004E-3</v>
      </c>
      <c r="F462">
        <v>0.82099802469100003</v>
      </c>
      <c r="G462">
        <v>8.984375</v>
      </c>
      <c r="H462">
        <v>3.0794171796200002E-4</v>
      </c>
      <c r="I462">
        <v>3.2769114900000002E-4</v>
      </c>
    </row>
    <row r="463" spans="1:9">
      <c r="A463">
        <v>23.1</v>
      </c>
      <c r="C463">
        <v>1.52625152625E-4</v>
      </c>
      <c r="D463">
        <v>0.32928000000000002</v>
      </c>
      <c r="E463">
        <v>3.5672000000000002E-2</v>
      </c>
      <c r="F463">
        <v>0.788391851852</v>
      </c>
      <c r="G463">
        <v>9.00390625</v>
      </c>
      <c r="H463">
        <v>2.3235884485599999E-4</v>
      </c>
      <c r="I463">
        <v>3.2769114900000002E-4</v>
      </c>
    </row>
    <row r="464" spans="1:9">
      <c r="A464">
        <v>23.15</v>
      </c>
      <c r="C464">
        <v>4.5787545787500002E-4</v>
      </c>
      <c r="D464">
        <v>0.33229839999999999</v>
      </c>
      <c r="E464">
        <v>7.3173333333300006E-2</v>
      </c>
      <c r="F464">
        <v>0.71284716049399999</v>
      </c>
      <c r="G464">
        <v>9.0234375</v>
      </c>
      <c r="H464">
        <v>1.6536221477100001E-4</v>
      </c>
      <c r="I464">
        <v>3.2769114900000002E-4</v>
      </c>
    </row>
    <row r="465" spans="1:9">
      <c r="A465">
        <v>23.2</v>
      </c>
      <c r="C465">
        <v>1.52625152625E-4</v>
      </c>
      <c r="D465">
        <v>0.33668880000000001</v>
      </c>
      <c r="E465">
        <v>0.107625777778</v>
      </c>
      <c r="F465">
        <v>0.61181037036999997</v>
      </c>
      <c r="G465">
        <v>9.04296875</v>
      </c>
      <c r="H465">
        <v>1.43301330124E-4</v>
      </c>
      <c r="I465">
        <v>3.2769114900000002E-4</v>
      </c>
    </row>
    <row r="466" spans="1:9">
      <c r="A466">
        <v>23.25</v>
      </c>
      <c r="C466">
        <v>1.52625152625E-4</v>
      </c>
      <c r="D466">
        <v>0.34327439999999998</v>
      </c>
      <c r="E466">
        <v>0.136285333333</v>
      </c>
      <c r="F466">
        <v>0.46317703703699997</v>
      </c>
      <c r="G466">
        <v>9.0625</v>
      </c>
      <c r="H466">
        <v>1.2761967735900001E-4</v>
      </c>
      <c r="I466">
        <v>3.2769114900000002E-4</v>
      </c>
    </row>
    <row r="467" spans="1:9">
      <c r="A467">
        <v>23.3</v>
      </c>
      <c r="C467">
        <v>1.52625152625E-4</v>
      </c>
      <c r="D467">
        <v>0.35068319999999997</v>
      </c>
      <c r="E467">
        <v>0.15579822222199999</v>
      </c>
      <c r="F467">
        <v>0.26762469135799999</v>
      </c>
      <c r="G467">
        <v>9.08203125</v>
      </c>
      <c r="H467" s="1">
        <v>7.8918619082899994E-5</v>
      </c>
      <c r="I467">
        <v>3.2769114900000002E-4</v>
      </c>
    </row>
    <row r="468" spans="1:9">
      <c r="A468">
        <v>23.35</v>
      </c>
      <c r="C468">
        <v>1.52625152625E-4</v>
      </c>
      <c r="D468">
        <v>0.3591896</v>
      </c>
      <c r="E468">
        <v>0.165554666667</v>
      </c>
      <c r="F468">
        <v>1.9987160493800001E-2</v>
      </c>
      <c r="G468">
        <v>9.1015625</v>
      </c>
      <c r="H468" s="1">
        <v>5.8084866098500002E-5</v>
      </c>
      <c r="I468">
        <v>3.2769114900000002E-4</v>
      </c>
    </row>
    <row r="469" spans="1:9">
      <c r="A469">
        <v>23.4</v>
      </c>
      <c r="C469">
        <v>4.5787545787500002E-4</v>
      </c>
      <c r="D469">
        <v>0.36797039999999998</v>
      </c>
      <c r="E469">
        <v>0.158694666667</v>
      </c>
      <c r="F469">
        <v>-0.24086222222199999</v>
      </c>
      <c r="G469">
        <v>9.12109375</v>
      </c>
      <c r="H469" s="1">
        <v>8.1888139000500006E-5</v>
      </c>
      <c r="I469">
        <v>3.2769114900000002E-4</v>
      </c>
    </row>
    <row r="470" spans="1:9">
      <c r="A470">
        <v>23.45</v>
      </c>
      <c r="C470">
        <v>1.52625152625E-4</v>
      </c>
      <c r="D470">
        <v>0.37565359999999998</v>
      </c>
      <c r="E470">
        <v>0.13826711111100001</v>
      </c>
      <c r="F470">
        <v>-0.43963283950600002</v>
      </c>
      <c r="G470">
        <v>9.140625</v>
      </c>
      <c r="H470">
        <v>1.0806441696E-4</v>
      </c>
      <c r="I470">
        <v>3.2769114900000002E-4</v>
      </c>
    </row>
    <row r="471" spans="1:9">
      <c r="A471">
        <v>23.5</v>
      </c>
      <c r="C471">
        <v>1.52625152625E-4</v>
      </c>
      <c r="D471">
        <v>0.38196479999999999</v>
      </c>
      <c r="E471">
        <v>0.111589333333</v>
      </c>
      <c r="F471">
        <v>-0.57302172839499999</v>
      </c>
      <c r="G471">
        <v>9.16015625</v>
      </c>
      <c r="H471">
        <v>1.39308165859E-4</v>
      </c>
      <c r="I471">
        <v>3.2769114900000002E-4</v>
      </c>
    </row>
    <row r="472" spans="1:9">
      <c r="A472">
        <v>23.55</v>
      </c>
      <c r="C472">
        <v>4.5787545787500002E-4</v>
      </c>
      <c r="D472">
        <v>0.38690400000000003</v>
      </c>
      <c r="E472">
        <v>8.0948000000000006E-2</v>
      </c>
      <c r="F472">
        <v>-0.68879481481500004</v>
      </c>
      <c r="G472">
        <v>9.1796875</v>
      </c>
      <c r="H472">
        <v>1.12678896773E-4</v>
      </c>
      <c r="I472">
        <v>3.2769114900000002E-4</v>
      </c>
    </row>
    <row r="473" spans="1:9">
      <c r="A473">
        <v>23.6</v>
      </c>
      <c r="C473">
        <v>4.5787545787500002E-4</v>
      </c>
      <c r="D473">
        <v>0.39047120000000002</v>
      </c>
      <c r="E473">
        <v>4.2227111111100002E-2</v>
      </c>
      <c r="F473">
        <v>-0.782971604938</v>
      </c>
      <c r="G473">
        <v>9.19921875</v>
      </c>
      <c r="H473" s="1">
        <v>1.1342008867599999E-5</v>
      </c>
      <c r="I473">
        <v>3.2769114900000002E-4</v>
      </c>
    </row>
    <row r="474" spans="1:9">
      <c r="A474">
        <v>23.65</v>
      </c>
      <c r="C474">
        <v>4.5787545787500002E-4</v>
      </c>
      <c r="D474">
        <v>0.39129439999999999</v>
      </c>
      <c r="E474">
        <v>-6.0977777777800003E-4</v>
      </c>
      <c r="F474">
        <v>-0.80914123456800002</v>
      </c>
      <c r="G474">
        <v>9.21875</v>
      </c>
      <c r="H474" s="1">
        <v>5.57733844673E-5</v>
      </c>
      <c r="I474">
        <v>3.2769114900000002E-4</v>
      </c>
    </row>
    <row r="475" spans="1:9">
      <c r="A475">
        <v>23.7</v>
      </c>
      <c r="C475">
        <v>1.52625152625E-4</v>
      </c>
      <c r="D475">
        <v>0.39019680000000001</v>
      </c>
      <c r="E475">
        <v>-4.02453333333E-2</v>
      </c>
      <c r="F475">
        <v>-0.78788370370399996</v>
      </c>
      <c r="G475">
        <v>9.23828125</v>
      </c>
      <c r="H475" s="1">
        <v>2.5604127096900002E-5</v>
      </c>
      <c r="I475">
        <v>3.2769114900000002E-4</v>
      </c>
    </row>
    <row r="476" spans="1:9">
      <c r="A476">
        <v>23.75</v>
      </c>
      <c r="C476">
        <v>4.5787545787500002E-4</v>
      </c>
      <c r="D476">
        <v>0.38745279999999999</v>
      </c>
      <c r="E476">
        <v>-8.1557777777800003E-2</v>
      </c>
      <c r="F476">
        <v>-0.71030641975300002</v>
      </c>
      <c r="G476">
        <v>9.2578125</v>
      </c>
      <c r="H476">
        <v>1.30130946716E-4</v>
      </c>
      <c r="I476">
        <v>3.2769114900000002E-4</v>
      </c>
    </row>
    <row r="477" spans="1:9">
      <c r="A477">
        <v>23.8</v>
      </c>
      <c r="C477">
        <v>4.5787545787500002E-4</v>
      </c>
      <c r="D477">
        <v>0.38169039999999999</v>
      </c>
      <c r="E477">
        <v>-0.115095555556</v>
      </c>
      <c r="F477">
        <v>-0.55447432098799998</v>
      </c>
      <c r="G477">
        <v>9.27734375</v>
      </c>
      <c r="H477">
        <v>1.3352563161999999E-4</v>
      </c>
      <c r="I477">
        <v>3.2769114900000002E-4</v>
      </c>
    </row>
    <row r="478" spans="1:9">
      <c r="A478">
        <v>23.85</v>
      </c>
      <c r="C478">
        <v>4.5787545787500002E-4</v>
      </c>
      <c r="D478">
        <v>0.37537920000000002</v>
      </c>
      <c r="E478">
        <v>-0.136742666667</v>
      </c>
      <c r="F478">
        <v>-0.38983432098800003</v>
      </c>
      <c r="G478">
        <v>9.296875</v>
      </c>
      <c r="H478" s="1">
        <v>2.7516725346199999E-5</v>
      </c>
      <c r="I478">
        <v>3.2769114900000002E-4</v>
      </c>
    </row>
    <row r="479" spans="1:9">
      <c r="A479">
        <v>23.9</v>
      </c>
      <c r="C479">
        <v>1.52625152625E-4</v>
      </c>
      <c r="D479">
        <v>0.36797039999999998</v>
      </c>
      <c r="E479">
        <v>-0.154273777778</v>
      </c>
      <c r="F479">
        <v>-0.211728395062</v>
      </c>
      <c r="G479">
        <v>9.31640625</v>
      </c>
      <c r="H479" s="1">
        <v>9.1609989262000005E-5</v>
      </c>
      <c r="I479">
        <v>3.2769114900000002E-4</v>
      </c>
    </row>
    <row r="480" spans="1:9">
      <c r="A480">
        <v>23.95</v>
      </c>
      <c r="C480">
        <v>4.5787545787500002E-4</v>
      </c>
      <c r="D480">
        <v>0.35946400000000001</v>
      </c>
      <c r="E480">
        <v>-0.159914222222</v>
      </c>
      <c r="F480">
        <v>3.21827160494E-3</v>
      </c>
      <c r="G480">
        <v>9.3359375</v>
      </c>
      <c r="H480" s="1">
        <v>3.01743015949E-5</v>
      </c>
      <c r="I480">
        <v>3.2769114900000002E-4</v>
      </c>
    </row>
    <row r="481" spans="1:9">
      <c r="A481">
        <v>24</v>
      </c>
      <c r="C481">
        <v>4.5787545787500002E-4</v>
      </c>
      <c r="D481">
        <v>0.3515064</v>
      </c>
      <c r="E481">
        <v>-0.154273777778</v>
      </c>
      <c r="F481">
        <v>0.22451679012299999</v>
      </c>
      <c r="G481">
        <v>9.35546875</v>
      </c>
      <c r="H481">
        <v>1.38689576633E-4</v>
      </c>
      <c r="I481">
        <v>3.2769114900000002E-4</v>
      </c>
    </row>
    <row r="482" spans="1:9">
      <c r="A482">
        <v>24.05</v>
      </c>
      <c r="C482">
        <v>1.52625152625E-4</v>
      </c>
      <c r="D482">
        <v>0.34354879999999999</v>
      </c>
      <c r="E482">
        <v>-0.13659022222200001</v>
      </c>
      <c r="F482">
        <v>0.42879234567899999</v>
      </c>
      <c r="G482">
        <v>9.375</v>
      </c>
      <c r="H482">
        <v>1.9741165709999999E-4</v>
      </c>
      <c r="I482">
        <v>3.2769114900000002E-4</v>
      </c>
    </row>
    <row r="483" spans="1:9">
      <c r="A483">
        <v>24.1</v>
      </c>
      <c r="C483">
        <v>1.52625152625E-4</v>
      </c>
      <c r="D483">
        <v>0.33751199999999998</v>
      </c>
      <c r="E483">
        <v>-0.10976</v>
      </c>
      <c r="F483">
        <v>0.59368641975299996</v>
      </c>
      <c r="G483">
        <v>9.39453125</v>
      </c>
      <c r="H483">
        <v>1.2330348850099999E-4</v>
      </c>
      <c r="I483">
        <v>3.2769114900000002E-4</v>
      </c>
    </row>
    <row r="484" spans="1:9">
      <c r="A484">
        <v>24.15</v>
      </c>
      <c r="C484">
        <v>4.5787545787500002E-4</v>
      </c>
      <c r="D484">
        <v>0.33229839999999999</v>
      </c>
      <c r="E484">
        <v>-7.6069777777799996E-2</v>
      </c>
      <c r="F484">
        <v>0.72436518518500004</v>
      </c>
      <c r="G484">
        <v>9.4140625</v>
      </c>
      <c r="H484" s="1">
        <v>5.9737003302999998E-5</v>
      </c>
      <c r="I484">
        <v>3.2769114900000002E-4</v>
      </c>
    </row>
    <row r="485" spans="1:9">
      <c r="A485">
        <v>24.2</v>
      </c>
      <c r="C485">
        <v>1.52625152625E-4</v>
      </c>
      <c r="D485">
        <v>0.32955440000000003</v>
      </c>
      <c r="E485">
        <v>-3.4604888888900003E-2</v>
      </c>
      <c r="F485">
        <v>0.79398148148100001</v>
      </c>
      <c r="G485">
        <v>9.43359375</v>
      </c>
      <c r="H485">
        <v>1.4560597549799999E-4</v>
      </c>
      <c r="I485">
        <v>3.2769114900000002E-4</v>
      </c>
    </row>
    <row r="486" spans="1:9">
      <c r="A486">
        <v>24.25</v>
      </c>
      <c r="C486">
        <v>1.52625152625E-4</v>
      </c>
      <c r="D486">
        <v>0.32900560000000001</v>
      </c>
      <c r="E486">
        <v>5.0306666666700001E-3</v>
      </c>
      <c r="F486">
        <v>0.815577777778</v>
      </c>
      <c r="G486">
        <v>9.453125</v>
      </c>
      <c r="H486">
        <v>1.8959413993299999E-4</v>
      </c>
      <c r="I486">
        <v>3.2769114900000002E-4</v>
      </c>
    </row>
    <row r="487" spans="1:9">
      <c r="A487">
        <v>24.3</v>
      </c>
      <c r="C487">
        <v>1.52625152625E-4</v>
      </c>
      <c r="D487">
        <v>0.32982879999999998</v>
      </c>
      <c r="E487">
        <v>4.8324888888899999E-2</v>
      </c>
      <c r="F487">
        <v>0.79304987654299997</v>
      </c>
      <c r="G487">
        <v>9.47265625</v>
      </c>
      <c r="H487">
        <v>1.3202269389599999E-4</v>
      </c>
      <c r="I487">
        <v>3.2769114900000002E-4</v>
      </c>
    </row>
    <row r="488" spans="1:9">
      <c r="A488">
        <v>24.35</v>
      </c>
      <c r="C488">
        <v>1.52625152625E-4</v>
      </c>
      <c r="D488">
        <v>0.33394479999999999</v>
      </c>
      <c r="E488">
        <v>8.8417777777799994E-2</v>
      </c>
      <c r="F488">
        <v>0.68405209876499995</v>
      </c>
      <c r="G488">
        <v>9.4921875</v>
      </c>
      <c r="H488" s="1">
        <v>3.26054438256E-5</v>
      </c>
      <c r="I488">
        <v>3.2769114900000002E-4</v>
      </c>
    </row>
    <row r="489" spans="1:9">
      <c r="A489">
        <v>24.4</v>
      </c>
      <c r="C489">
        <v>4.5787545787500002E-4</v>
      </c>
      <c r="D489">
        <v>0.33915840000000003</v>
      </c>
      <c r="E489">
        <v>0.11844933333300001</v>
      </c>
      <c r="F489">
        <v>0.53067604938299995</v>
      </c>
      <c r="G489">
        <v>9.51171875</v>
      </c>
      <c r="H489" s="1">
        <v>5.7155720415900001E-5</v>
      </c>
      <c r="I489">
        <v>3.2769114900000002E-4</v>
      </c>
    </row>
    <row r="490" spans="1:9">
      <c r="A490">
        <v>24.45</v>
      </c>
      <c r="C490">
        <v>1.52625152625E-4</v>
      </c>
      <c r="D490">
        <v>0.3460184</v>
      </c>
      <c r="E490">
        <v>0.14177333333299999</v>
      </c>
      <c r="F490">
        <v>0.358244444444</v>
      </c>
      <c r="G490">
        <v>9.53125</v>
      </c>
      <c r="H490">
        <v>1.14267759E-4</v>
      </c>
      <c r="I490">
        <v>3.2769114900000002E-4</v>
      </c>
    </row>
    <row r="491" spans="1:9">
      <c r="A491">
        <v>24.5</v>
      </c>
      <c r="C491">
        <v>1.52625152625E-4</v>
      </c>
      <c r="D491">
        <v>0.3537016</v>
      </c>
      <c r="E491">
        <v>0.155340888889</v>
      </c>
      <c r="F491">
        <v>0.16040543209899999</v>
      </c>
      <c r="G491">
        <v>9.55078125</v>
      </c>
      <c r="H491">
        <v>1.2523701299300001E-4</v>
      </c>
      <c r="I491">
        <v>3.2769114900000002E-4</v>
      </c>
    </row>
    <row r="492" spans="1:9">
      <c r="A492">
        <v>24.55</v>
      </c>
      <c r="C492">
        <v>1.52625152625E-4</v>
      </c>
      <c r="D492">
        <v>0.36193360000000002</v>
      </c>
      <c r="E492">
        <v>0.15899955555600001</v>
      </c>
      <c r="F492">
        <v>-5.9622716049399997E-2</v>
      </c>
      <c r="G492">
        <v>9.5703125</v>
      </c>
      <c r="H492">
        <v>1.1504806401400001E-4</v>
      </c>
      <c r="I492">
        <v>3.2769114900000002E-4</v>
      </c>
    </row>
    <row r="493" spans="1:9">
      <c r="A493">
        <v>24.6</v>
      </c>
      <c r="C493">
        <v>4.5787545787500002E-4</v>
      </c>
      <c r="D493">
        <v>0.37016559999999998</v>
      </c>
      <c r="E493">
        <v>0.14939555555600001</v>
      </c>
      <c r="F493">
        <v>-0.27770296296300001</v>
      </c>
      <c r="G493">
        <v>9.58984375</v>
      </c>
      <c r="H493">
        <v>1.06244675096E-4</v>
      </c>
      <c r="I493">
        <v>3.2769114900000002E-4</v>
      </c>
    </row>
    <row r="494" spans="1:9">
      <c r="A494">
        <v>24.65</v>
      </c>
      <c r="C494">
        <v>4.5787545787500002E-4</v>
      </c>
      <c r="D494">
        <v>0.37730000000000002</v>
      </c>
      <c r="E494">
        <v>0.12927288888899999</v>
      </c>
      <c r="F494">
        <v>-0.45538543209900001</v>
      </c>
      <c r="G494">
        <v>9.609375</v>
      </c>
      <c r="H494" s="1">
        <v>5.2166977750999998E-5</v>
      </c>
      <c r="I494">
        <v>3.2769114900000002E-4</v>
      </c>
    </row>
    <row r="495" spans="1:9">
      <c r="A495">
        <v>24.7</v>
      </c>
      <c r="C495">
        <v>4.5787545787500002E-4</v>
      </c>
      <c r="D495">
        <v>0.38333679999999998</v>
      </c>
      <c r="E495">
        <v>0.102137777778</v>
      </c>
      <c r="F495">
        <v>-0.59377111111100001</v>
      </c>
      <c r="G495">
        <v>9.62890625</v>
      </c>
      <c r="H495" s="1">
        <v>5.8509288220300001E-5</v>
      </c>
      <c r="I495">
        <v>3.2769114900000002E-4</v>
      </c>
    </row>
    <row r="496" spans="1:9">
      <c r="A496">
        <v>24.75</v>
      </c>
      <c r="C496">
        <v>1.52625152625E-4</v>
      </c>
      <c r="D496">
        <v>0.38772719999999999</v>
      </c>
      <c r="E496">
        <v>6.9057333333299997E-2</v>
      </c>
      <c r="F496">
        <v>-0.70412395061699995</v>
      </c>
      <c r="G496">
        <v>9.6484375</v>
      </c>
      <c r="H496" s="1">
        <v>3.5084587202599999E-5</v>
      </c>
      <c r="I496">
        <v>3.2769114900000002E-4</v>
      </c>
    </row>
    <row r="497" spans="1:9">
      <c r="A497">
        <v>24.8</v>
      </c>
      <c r="C497">
        <v>4.5787545787500002E-4</v>
      </c>
      <c r="D497">
        <v>0.39047120000000002</v>
      </c>
      <c r="E497">
        <v>3.0793777777799999E-2</v>
      </c>
      <c r="F497">
        <v>-0.78449604938299999</v>
      </c>
      <c r="G497">
        <v>9.66796875</v>
      </c>
      <c r="H497" s="1">
        <v>7.8513641982899999E-5</v>
      </c>
      <c r="I497">
        <v>3.2769114900000002E-4</v>
      </c>
    </row>
    <row r="498" spans="1:9">
      <c r="A498">
        <v>24.85</v>
      </c>
      <c r="C498">
        <v>4.5787545787500002E-4</v>
      </c>
      <c r="D498">
        <v>0.39101999999999998</v>
      </c>
      <c r="E498">
        <v>-1.2043111111099999E-2</v>
      </c>
      <c r="F498">
        <v>-0.80465259259300004</v>
      </c>
      <c r="G498">
        <v>9.6875</v>
      </c>
      <c r="H498">
        <v>1.0930886844E-4</v>
      </c>
      <c r="I498">
        <v>3.2769114900000002E-4</v>
      </c>
    </row>
    <row r="499" spans="1:9">
      <c r="A499">
        <v>24.9</v>
      </c>
      <c r="C499">
        <v>4.5787545787500002E-4</v>
      </c>
      <c r="D499">
        <v>0.38909919999999998</v>
      </c>
      <c r="E499">
        <v>-5.1983555555599997E-2</v>
      </c>
      <c r="F499">
        <v>-0.76671086419800005</v>
      </c>
      <c r="G499">
        <v>9.70703125</v>
      </c>
      <c r="H499" s="1">
        <v>7.1272527543299997E-5</v>
      </c>
      <c r="I499">
        <v>3.2769114900000002E-4</v>
      </c>
    </row>
    <row r="500" spans="1:9">
      <c r="A500">
        <v>24.95</v>
      </c>
      <c r="C500">
        <v>1.52625152625E-4</v>
      </c>
      <c r="D500">
        <v>0.38580639999999999</v>
      </c>
      <c r="E500">
        <v>-9.0551999999999994E-2</v>
      </c>
      <c r="F500">
        <v>-0.67837777777800001</v>
      </c>
      <c r="G500">
        <v>9.7265625</v>
      </c>
      <c r="H500" s="1">
        <v>6.3370150353700002E-5</v>
      </c>
      <c r="I500">
        <v>3.2769114900000002E-4</v>
      </c>
    </row>
    <row r="501" spans="1:9">
      <c r="A501">
        <v>25</v>
      </c>
      <c r="C501">
        <v>1.52625152625E-4</v>
      </c>
      <c r="D501">
        <v>0.37976959999999998</v>
      </c>
      <c r="E501">
        <v>-0.122412888889</v>
      </c>
      <c r="F501">
        <v>-0.52847407407400004</v>
      </c>
      <c r="G501">
        <v>9.74609375</v>
      </c>
      <c r="H501">
        <v>1.4246704864899999E-4</v>
      </c>
      <c r="I501">
        <v>3.2769114900000002E-4</v>
      </c>
    </row>
    <row r="502" spans="1:9">
      <c r="A502">
        <v>25.05</v>
      </c>
      <c r="C502">
        <v>4.5787545787500002E-4</v>
      </c>
      <c r="D502">
        <v>0.37318400000000002</v>
      </c>
      <c r="E502">
        <v>-0.144822222222</v>
      </c>
      <c r="F502">
        <v>-0.34122148148100001</v>
      </c>
      <c r="G502">
        <v>9.765625</v>
      </c>
      <c r="H502">
        <v>1.1726968604E-4</v>
      </c>
      <c r="I502">
        <v>3.2769114900000002E-4</v>
      </c>
    </row>
    <row r="503" spans="1:9">
      <c r="A503">
        <v>25.1</v>
      </c>
      <c r="C503">
        <v>4.5787545787500002E-4</v>
      </c>
      <c r="D503">
        <v>0.364952</v>
      </c>
      <c r="E503">
        <v>-0.15808488888899999</v>
      </c>
      <c r="F503">
        <v>-0.120515802469</v>
      </c>
      <c r="G503">
        <v>9.78515625</v>
      </c>
      <c r="H503" s="1">
        <v>5.0108938104599998E-5</v>
      </c>
      <c r="I503">
        <v>3.2769114900000002E-4</v>
      </c>
    </row>
    <row r="504" spans="1:9">
      <c r="A504">
        <v>25.15</v>
      </c>
      <c r="C504">
        <v>1.52625152625E-4</v>
      </c>
      <c r="D504">
        <v>0.35671999999999998</v>
      </c>
      <c r="E504">
        <v>-0.156560444444</v>
      </c>
      <c r="F504">
        <v>9.63787654321E-2</v>
      </c>
      <c r="G504">
        <v>9.8046875</v>
      </c>
      <c r="H504" s="1">
        <v>4.71710137072E-5</v>
      </c>
      <c r="I504">
        <v>3.2769114900000002E-4</v>
      </c>
    </row>
    <row r="505" spans="1:9">
      <c r="A505">
        <v>25.2</v>
      </c>
      <c r="C505">
        <v>1.52625152625E-4</v>
      </c>
      <c r="D505">
        <v>0.34903679999999998</v>
      </c>
      <c r="E505">
        <v>-0.14710888888900001</v>
      </c>
      <c r="F505">
        <v>0.28795061728400001</v>
      </c>
      <c r="G505">
        <v>9.82421875</v>
      </c>
      <c r="H505" s="1">
        <v>9.7613897453099996E-5</v>
      </c>
      <c r="I505">
        <v>3.2769114900000002E-4</v>
      </c>
    </row>
    <row r="506" spans="1:9">
      <c r="A506">
        <v>25.25</v>
      </c>
      <c r="C506">
        <v>4.5787545787500002E-4</v>
      </c>
      <c r="D506">
        <v>0.34162799999999999</v>
      </c>
      <c r="E506">
        <v>-0.12774844444399999</v>
      </c>
      <c r="F506">
        <v>0.47215432098799998</v>
      </c>
      <c r="G506">
        <v>9.84375</v>
      </c>
      <c r="H506">
        <v>1.4461091845199999E-4</v>
      </c>
      <c r="I506">
        <v>3.2769114900000002E-4</v>
      </c>
    </row>
    <row r="507" spans="1:9">
      <c r="A507">
        <v>25.3</v>
      </c>
      <c r="C507">
        <v>4.5787545787500002E-4</v>
      </c>
      <c r="D507">
        <v>0.33586559999999999</v>
      </c>
      <c r="E507">
        <v>-9.8936444444400001E-2</v>
      </c>
      <c r="F507">
        <v>0.63010370370400004</v>
      </c>
      <c r="G507">
        <v>9.86328125</v>
      </c>
      <c r="H507">
        <v>1.6378957384699999E-4</v>
      </c>
      <c r="I507">
        <v>3.2769114900000002E-4</v>
      </c>
    </row>
    <row r="508" spans="1:9">
      <c r="A508">
        <v>25.35</v>
      </c>
      <c r="C508">
        <v>1.52625152625E-4</v>
      </c>
      <c r="D508">
        <v>0.33147520000000003</v>
      </c>
      <c r="E508">
        <v>-6.3264444444400006E-2</v>
      </c>
      <c r="F508">
        <v>0.74985728395100004</v>
      </c>
      <c r="G508">
        <v>9.8828125</v>
      </c>
      <c r="H508">
        <v>2.0553802945000001E-4</v>
      </c>
      <c r="I508">
        <v>3.2769114900000002E-4</v>
      </c>
    </row>
    <row r="509" spans="1:9">
      <c r="A509">
        <v>25.4</v>
      </c>
      <c r="C509">
        <v>1.52625152625E-4</v>
      </c>
      <c r="D509">
        <v>0.32928000000000002</v>
      </c>
      <c r="E509">
        <v>-2.1647111111100001E-2</v>
      </c>
      <c r="F509">
        <v>0.81202074074099995</v>
      </c>
      <c r="G509">
        <v>9.90234375</v>
      </c>
      <c r="H509">
        <v>2.2243136234499999E-4</v>
      </c>
      <c r="I509">
        <v>3.2769114900000002E-4</v>
      </c>
    </row>
    <row r="510" spans="1:9">
      <c r="A510">
        <v>25.45</v>
      </c>
      <c r="C510">
        <v>1.52625152625E-4</v>
      </c>
      <c r="D510">
        <v>0.32928000000000002</v>
      </c>
      <c r="E510">
        <v>2.08848888889E-2</v>
      </c>
      <c r="F510">
        <v>0.80448320987699995</v>
      </c>
      <c r="G510">
        <v>9.921875</v>
      </c>
      <c r="H510">
        <v>1.61424471097E-4</v>
      </c>
      <c r="I510">
        <v>3.2769114900000002E-4</v>
      </c>
    </row>
    <row r="511" spans="1:9">
      <c r="A511">
        <v>25.5</v>
      </c>
      <c r="C511">
        <v>1.52625152625E-4</v>
      </c>
      <c r="D511">
        <v>0.33147520000000003</v>
      </c>
      <c r="E511">
        <v>6.1130222222199999E-2</v>
      </c>
      <c r="F511">
        <v>0.73816987654300004</v>
      </c>
      <c r="G511">
        <v>9.94140625</v>
      </c>
      <c r="H511" s="1">
        <v>7.29765949373E-5</v>
      </c>
      <c r="I511">
        <v>3.2769114900000002E-4</v>
      </c>
    </row>
    <row r="512" spans="1:9">
      <c r="A512">
        <v>25.55</v>
      </c>
      <c r="C512">
        <v>1.52625152625E-4</v>
      </c>
      <c r="D512">
        <v>0.33559119999999998</v>
      </c>
      <c r="E512">
        <v>9.6344888888899999E-2</v>
      </c>
      <c r="F512">
        <v>0.62790172839500002</v>
      </c>
      <c r="G512">
        <v>9.9609375</v>
      </c>
      <c r="H512" s="1">
        <v>3.6378864462299998E-5</v>
      </c>
      <c r="I512">
        <v>3.2769114900000002E-4</v>
      </c>
    </row>
    <row r="513" spans="1:9">
      <c r="A513">
        <v>25.6</v>
      </c>
      <c r="C513">
        <v>1.52625152625E-4</v>
      </c>
      <c r="D513">
        <v>0.34135359999999998</v>
      </c>
      <c r="E513">
        <v>0.12530933333300001</v>
      </c>
      <c r="F513">
        <v>0.48189382716000001</v>
      </c>
      <c r="G513">
        <v>9.98046875</v>
      </c>
      <c r="H513" s="1">
        <v>4.0821987325600001E-5</v>
      </c>
      <c r="I513">
        <v>3.2769114900000002E-4</v>
      </c>
    </row>
    <row r="514" spans="1:9">
      <c r="A514">
        <v>25.65</v>
      </c>
      <c r="C514">
        <v>1.52625152625E-4</v>
      </c>
      <c r="D514">
        <v>0.34848800000000002</v>
      </c>
      <c r="E514">
        <v>0.14543200000000001</v>
      </c>
      <c r="F514">
        <v>0.30861530864199999</v>
      </c>
    </row>
    <row r="515" spans="1:9">
      <c r="A515">
        <v>25.7</v>
      </c>
      <c r="C515">
        <v>4.5787545787500002E-4</v>
      </c>
      <c r="D515">
        <v>0.35617120000000002</v>
      </c>
      <c r="E515">
        <v>0.15732266666700001</v>
      </c>
      <c r="F515">
        <v>0.10806617284</v>
      </c>
    </row>
    <row r="516" spans="1:9">
      <c r="A516">
        <v>25.75</v>
      </c>
      <c r="C516">
        <v>1.52625152625E-4</v>
      </c>
      <c r="D516">
        <v>0.36467759999999999</v>
      </c>
      <c r="E516">
        <v>0.15793244444400001</v>
      </c>
      <c r="F516">
        <v>-0.12254839506200001</v>
      </c>
    </row>
    <row r="517" spans="1:9">
      <c r="A517">
        <v>25.8</v>
      </c>
      <c r="C517">
        <v>1.52625152625E-4</v>
      </c>
      <c r="D517">
        <v>0.3726352</v>
      </c>
      <c r="E517">
        <v>0.14375511111100001</v>
      </c>
      <c r="F517">
        <v>-0.33012691358000001</v>
      </c>
    </row>
    <row r="518" spans="1:9">
      <c r="A518">
        <v>25.85</v>
      </c>
      <c r="C518">
        <v>1.52625152625E-4</v>
      </c>
      <c r="D518">
        <v>0.37922080000000002</v>
      </c>
      <c r="E518">
        <v>0.123022666667</v>
      </c>
      <c r="F518">
        <v>-0.49866271604899998</v>
      </c>
    </row>
    <row r="519" spans="1:9">
      <c r="A519">
        <v>25.9</v>
      </c>
      <c r="C519">
        <v>1.52625152625E-4</v>
      </c>
      <c r="D519">
        <v>0.38525759999999998</v>
      </c>
      <c r="E519">
        <v>9.4058222222200005E-2</v>
      </c>
      <c r="F519">
        <v>-0.65618864197500004</v>
      </c>
    </row>
    <row r="520" spans="1:9">
      <c r="A520">
        <v>25.95</v>
      </c>
      <c r="C520">
        <v>4.5787545787500002E-4</v>
      </c>
      <c r="D520">
        <v>0.38909919999999998</v>
      </c>
      <c r="E520">
        <v>5.5184888888899997E-2</v>
      </c>
      <c r="F520">
        <v>-0.762052839506</v>
      </c>
    </row>
    <row r="521" spans="1:9">
      <c r="A521">
        <v>26</v>
      </c>
      <c r="C521">
        <v>1.52625152625E-4</v>
      </c>
      <c r="D521">
        <v>0.39074560000000003</v>
      </c>
      <c r="E521">
        <v>1.5244444444400001E-2</v>
      </c>
      <c r="F521">
        <v>-0.80710864197499999</v>
      </c>
    </row>
    <row r="522" spans="1:9">
      <c r="A522">
        <v>26.05</v>
      </c>
      <c r="C522">
        <v>1.52625152625E-4</v>
      </c>
      <c r="D522">
        <v>0.39074560000000003</v>
      </c>
      <c r="E522">
        <v>-2.7135111111100001E-2</v>
      </c>
      <c r="F522">
        <v>-0.80414444444400002</v>
      </c>
    </row>
    <row r="523" spans="1:9">
      <c r="A523">
        <v>26.1</v>
      </c>
      <c r="C523">
        <v>1.52625152625E-4</v>
      </c>
      <c r="D523">
        <v>0.3880016</v>
      </c>
      <c r="E523">
        <v>-6.8142666666700005E-2</v>
      </c>
      <c r="F523">
        <v>-0.73198740740699997</v>
      </c>
    </row>
    <row r="524" spans="1:9">
      <c r="A524">
        <v>26.15</v>
      </c>
      <c r="C524">
        <v>4.5787545787500002E-4</v>
      </c>
      <c r="D524">
        <v>0.38361119999999999</v>
      </c>
      <c r="E524">
        <v>-0.102290222222</v>
      </c>
      <c r="F524">
        <v>-0.60943901234599995</v>
      </c>
    </row>
    <row r="525" spans="1:9">
      <c r="A525">
        <v>26.2</v>
      </c>
      <c r="C525">
        <v>4.5787545787500002E-4</v>
      </c>
      <c r="D525">
        <v>0.37757439999999998</v>
      </c>
      <c r="E525">
        <v>-0.13049244444399999</v>
      </c>
      <c r="F525">
        <v>-0.44810197530899998</v>
      </c>
    </row>
    <row r="526" spans="1:9">
      <c r="A526">
        <v>26.25</v>
      </c>
      <c r="C526">
        <v>1.52625152625E-4</v>
      </c>
      <c r="D526">
        <v>0.37016559999999998</v>
      </c>
      <c r="E526">
        <v>-0.14878577777800001</v>
      </c>
      <c r="F526">
        <v>-0.24983950617299999</v>
      </c>
    </row>
    <row r="527" spans="1:9">
      <c r="A527">
        <v>26.3</v>
      </c>
      <c r="C527">
        <v>1.52625152625E-4</v>
      </c>
      <c r="D527">
        <v>0.36220799999999997</v>
      </c>
      <c r="E527">
        <v>-0.15564577777800001</v>
      </c>
      <c r="F527">
        <v>-4.3192592592599999E-2</v>
      </c>
    </row>
    <row r="528" spans="1:9">
      <c r="A528">
        <v>26.35</v>
      </c>
      <c r="C528">
        <v>1.52625152625E-4</v>
      </c>
      <c r="D528">
        <v>0.35425040000000002</v>
      </c>
      <c r="E528">
        <v>-0.152749333333</v>
      </c>
      <c r="F528">
        <v>0.15888098765399999</v>
      </c>
    </row>
    <row r="529" spans="1:6">
      <c r="A529">
        <v>26.4</v>
      </c>
      <c r="C529">
        <v>4.5787545787500002E-4</v>
      </c>
      <c r="D529">
        <v>0.34656720000000002</v>
      </c>
      <c r="E529">
        <v>-0.14009644444399999</v>
      </c>
      <c r="F529">
        <v>0.36044641975300001</v>
      </c>
    </row>
    <row r="530" spans="1:6">
      <c r="A530">
        <v>26.45</v>
      </c>
      <c r="C530">
        <v>1.52625152625E-4</v>
      </c>
      <c r="D530">
        <v>0.33970719999999999</v>
      </c>
      <c r="E530">
        <v>-0.115552888889</v>
      </c>
      <c r="F530">
        <v>0.53397901234599998</v>
      </c>
    </row>
    <row r="531" spans="1:6">
      <c r="A531">
        <v>26.5</v>
      </c>
      <c r="C531">
        <v>1.52625152625E-4</v>
      </c>
      <c r="D531">
        <v>0.33476800000000001</v>
      </c>
      <c r="E531">
        <v>-8.4149333333300005E-2</v>
      </c>
      <c r="F531">
        <v>0.65347851851799998</v>
      </c>
    </row>
    <row r="532" spans="1:6">
      <c r="A532">
        <v>26.55</v>
      </c>
      <c r="C532">
        <v>1.52625152625E-4</v>
      </c>
      <c r="D532">
        <v>0.33120080000000002</v>
      </c>
      <c r="E532">
        <v>-4.9239555555600001E-2</v>
      </c>
      <c r="F532">
        <v>0.74087999999999998</v>
      </c>
    </row>
    <row r="533" spans="1:6">
      <c r="A533">
        <v>26.6</v>
      </c>
      <c r="C533">
        <v>1.52625152625E-4</v>
      </c>
      <c r="D533">
        <v>0.32955440000000003</v>
      </c>
      <c r="E533">
        <v>-8.5368888888899992E-3</v>
      </c>
      <c r="F533">
        <v>0.78627456790100003</v>
      </c>
    </row>
    <row r="534" spans="1:6">
      <c r="A534">
        <v>26.65</v>
      </c>
      <c r="C534">
        <v>1.52625152625E-4</v>
      </c>
      <c r="D534">
        <v>0.33037759999999999</v>
      </c>
      <c r="E534">
        <v>3.2013333333299997E-2</v>
      </c>
      <c r="F534">
        <v>0.77052197530900002</v>
      </c>
    </row>
    <row r="535" spans="1:6">
      <c r="A535">
        <v>26.7</v>
      </c>
      <c r="C535">
        <v>1.52625152625E-4</v>
      </c>
      <c r="D535">
        <v>0.33284720000000001</v>
      </c>
      <c r="E535">
        <v>7.0276888888900005E-2</v>
      </c>
      <c r="F535">
        <v>0.70751160493800003</v>
      </c>
    </row>
    <row r="536" spans="1:6">
      <c r="A536">
        <v>26.75</v>
      </c>
      <c r="C536">
        <v>1.52625152625E-4</v>
      </c>
      <c r="D536">
        <v>0.33751199999999998</v>
      </c>
      <c r="E536">
        <v>0.105186666667</v>
      </c>
      <c r="F536">
        <v>0.58818148148100002</v>
      </c>
    </row>
    <row r="537" spans="1:6">
      <c r="A537">
        <v>26.8</v>
      </c>
      <c r="C537">
        <v>4.5787545787500002E-4</v>
      </c>
      <c r="D537">
        <v>0.3438232</v>
      </c>
      <c r="E537">
        <v>0.13018755555600001</v>
      </c>
      <c r="F537">
        <v>0.43599111111099997</v>
      </c>
    </row>
    <row r="538" spans="1:6">
      <c r="A538">
        <v>26.85</v>
      </c>
      <c r="C538">
        <v>4.5787545787500002E-4</v>
      </c>
      <c r="D538">
        <v>0.35068319999999997</v>
      </c>
      <c r="E538">
        <v>0.14954799999999999</v>
      </c>
      <c r="F538">
        <v>0.25898617283999997</v>
      </c>
    </row>
    <row r="539" spans="1:6">
      <c r="A539">
        <v>26.9</v>
      </c>
      <c r="C539">
        <v>1.52625152625E-4</v>
      </c>
      <c r="D539">
        <v>0.3591896</v>
      </c>
      <c r="E539">
        <v>0.15838977777800001</v>
      </c>
      <c r="F539">
        <v>3.6925432098799997E-2</v>
      </c>
    </row>
    <row r="540" spans="1:6">
      <c r="A540">
        <v>26.95</v>
      </c>
      <c r="C540">
        <v>1.52625152625E-4</v>
      </c>
      <c r="D540">
        <v>0.36714720000000001</v>
      </c>
      <c r="E540">
        <v>0.153206666667</v>
      </c>
      <c r="F540">
        <v>-0.187506666667</v>
      </c>
    </row>
    <row r="541" spans="1:6">
      <c r="A541">
        <v>27</v>
      </c>
      <c r="C541">
        <v>1.52625152625E-4</v>
      </c>
      <c r="D541">
        <v>0.37483040000000001</v>
      </c>
      <c r="E541">
        <v>0.138572</v>
      </c>
      <c r="F541">
        <v>-0.39068123456800002</v>
      </c>
    </row>
    <row r="542" spans="1:6">
      <c r="A542">
        <v>27.05</v>
      </c>
      <c r="C542">
        <v>4.5787545787500002E-4</v>
      </c>
      <c r="D542">
        <v>0.38141599999999998</v>
      </c>
      <c r="E542">
        <v>0.113571111111</v>
      </c>
      <c r="F542">
        <v>-0.57098913580199995</v>
      </c>
    </row>
    <row r="543" spans="1:6">
      <c r="A543">
        <v>27.1</v>
      </c>
      <c r="C543">
        <v>7.6312576312600002E-4</v>
      </c>
      <c r="D543">
        <v>0.38662960000000002</v>
      </c>
      <c r="E543">
        <v>7.8966222222199997E-2</v>
      </c>
      <c r="F543">
        <v>-0.69514666666699998</v>
      </c>
    </row>
    <row r="544" spans="1:6">
      <c r="A544">
        <v>27.15</v>
      </c>
      <c r="C544">
        <v>1.52625152625E-4</v>
      </c>
      <c r="D544">
        <v>0.38937359999999999</v>
      </c>
      <c r="E544">
        <v>4.13124444444E-2</v>
      </c>
      <c r="F544">
        <v>-0.75917333333299997</v>
      </c>
    </row>
    <row r="545" spans="1:6">
      <c r="A545">
        <v>27.2</v>
      </c>
      <c r="C545">
        <v>1.52625152625E-4</v>
      </c>
      <c r="D545">
        <v>0.39074560000000003</v>
      </c>
      <c r="E545">
        <v>2.7439999999999999E-3</v>
      </c>
      <c r="F545">
        <v>-0.79847012345699997</v>
      </c>
    </row>
    <row r="546" spans="1:6">
      <c r="A546">
        <v>27.25</v>
      </c>
      <c r="C546">
        <v>1.52625152625E-4</v>
      </c>
      <c r="D546">
        <v>0.3899224</v>
      </c>
      <c r="E546">
        <v>-4.02453333333E-2</v>
      </c>
      <c r="F546">
        <v>-0.78805308642000005</v>
      </c>
    </row>
    <row r="547" spans="1:6">
      <c r="A547">
        <v>27.3</v>
      </c>
      <c r="C547">
        <v>1.52625152625E-4</v>
      </c>
      <c r="D547">
        <v>0.38662960000000002</v>
      </c>
      <c r="E547">
        <v>-8.0490666666700003E-2</v>
      </c>
      <c r="F547">
        <v>-0.68583061728399997</v>
      </c>
    </row>
    <row r="548" spans="1:6">
      <c r="A548">
        <v>27.35</v>
      </c>
      <c r="C548">
        <v>4.5787545787500002E-4</v>
      </c>
      <c r="D548">
        <v>0.38141599999999998</v>
      </c>
      <c r="E548">
        <v>-0.111284444444</v>
      </c>
      <c r="F548">
        <v>-0.52703432098799996</v>
      </c>
    </row>
    <row r="549" spans="1:6">
      <c r="A549">
        <v>27.4</v>
      </c>
      <c r="C549">
        <v>1.52625152625E-4</v>
      </c>
      <c r="D549">
        <v>0.37510480000000002</v>
      </c>
      <c r="E549">
        <v>-0.13262666666699999</v>
      </c>
      <c r="F549">
        <v>-0.36569728395099999</v>
      </c>
    </row>
    <row r="550" spans="1:6">
      <c r="A550">
        <v>27.45</v>
      </c>
      <c r="C550">
        <v>1.52625152625E-4</v>
      </c>
      <c r="D550">
        <v>0.36797039999999998</v>
      </c>
      <c r="E550">
        <v>-0.14771866666700001</v>
      </c>
      <c r="F550">
        <v>-0.200887901235</v>
      </c>
    </row>
    <row r="551" spans="1:6">
      <c r="A551">
        <v>27.5</v>
      </c>
      <c r="C551">
        <v>1.52625152625E-4</v>
      </c>
      <c r="D551">
        <v>0.36001280000000002</v>
      </c>
      <c r="E551">
        <v>-0.154273777778</v>
      </c>
      <c r="F551">
        <v>-6.94469135803E-3</v>
      </c>
    </row>
    <row r="552" spans="1:6">
      <c r="A552">
        <v>27.55</v>
      </c>
      <c r="C552">
        <v>1.52625152625E-4</v>
      </c>
      <c r="D552">
        <v>0.35205520000000001</v>
      </c>
      <c r="E552">
        <v>-0.149243111111</v>
      </c>
      <c r="F552">
        <v>0.20241234567899999</v>
      </c>
    </row>
    <row r="553" spans="1:6">
      <c r="A553">
        <v>27.6</v>
      </c>
      <c r="C553">
        <v>1.52625152625E-4</v>
      </c>
      <c r="D553">
        <v>0.34464640000000002</v>
      </c>
      <c r="E553">
        <v>-0.133388888889</v>
      </c>
      <c r="F553">
        <v>0.39931975308599998</v>
      </c>
    </row>
    <row r="554" spans="1:6">
      <c r="A554">
        <v>27.65</v>
      </c>
      <c r="C554">
        <v>1.52625152625E-4</v>
      </c>
      <c r="D554">
        <v>0.3383352</v>
      </c>
      <c r="E554">
        <v>-0.10777822222199999</v>
      </c>
      <c r="F554">
        <v>0.56319753086400004</v>
      </c>
    </row>
    <row r="555" spans="1:6">
      <c r="A555">
        <v>27.7</v>
      </c>
      <c r="C555">
        <v>1.52625152625E-4</v>
      </c>
      <c r="D555">
        <v>0.33367039999999998</v>
      </c>
      <c r="E555">
        <v>-7.6069777777799996E-2</v>
      </c>
      <c r="F555">
        <v>0.69573950617299996</v>
      </c>
    </row>
    <row r="556" spans="1:6">
      <c r="A556">
        <v>27.75</v>
      </c>
      <c r="C556">
        <v>4.5787545787500002E-4</v>
      </c>
      <c r="D556">
        <v>0.33037759999999999</v>
      </c>
      <c r="E556">
        <v>-3.6739111111100002E-2</v>
      </c>
      <c r="F556">
        <v>0.78508888888899997</v>
      </c>
    </row>
    <row r="557" spans="1:6">
      <c r="A557">
        <v>27.8</v>
      </c>
      <c r="C557">
        <v>1.52625152625E-4</v>
      </c>
      <c r="D557">
        <v>0.32982879999999998</v>
      </c>
      <c r="E557">
        <v>6.0977777777799997E-3</v>
      </c>
      <c r="F557">
        <v>0.794659012346</v>
      </c>
    </row>
    <row r="558" spans="1:6">
      <c r="A558">
        <v>27.85</v>
      </c>
      <c r="C558">
        <v>1.52625152625E-4</v>
      </c>
      <c r="D558">
        <v>0.33120080000000002</v>
      </c>
      <c r="E558">
        <v>4.5275999999999997E-2</v>
      </c>
      <c r="F558">
        <v>0.74367481481499997</v>
      </c>
    </row>
    <row r="559" spans="1:6">
      <c r="A559">
        <v>27.9</v>
      </c>
      <c r="C559">
        <v>1.52625152625E-4</v>
      </c>
      <c r="D559">
        <v>0.3344936</v>
      </c>
      <c r="E559">
        <v>8.1100444444399997E-2</v>
      </c>
      <c r="F559">
        <v>0.66448839506199997</v>
      </c>
    </row>
    <row r="560" spans="1:6">
      <c r="A560">
        <v>27.95</v>
      </c>
      <c r="C560">
        <v>1.52625152625E-4</v>
      </c>
      <c r="D560">
        <v>0.33943279999999998</v>
      </c>
      <c r="E560">
        <v>0.112961333333</v>
      </c>
      <c r="F560">
        <v>0.54879999999999995</v>
      </c>
    </row>
    <row r="561" spans="1:6">
      <c r="A561">
        <v>28</v>
      </c>
      <c r="C561">
        <v>4.5787545787500002E-4</v>
      </c>
      <c r="D561">
        <v>0.3460184</v>
      </c>
      <c r="E561">
        <v>0.138419555556</v>
      </c>
      <c r="F561">
        <v>0.37780814814800001</v>
      </c>
    </row>
    <row r="562" spans="1:6">
      <c r="A562">
        <v>28.05</v>
      </c>
      <c r="C562">
        <v>4.5787545787500002E-4</v>
      </c>
      <c r="D562">
        <v>0.3537016</v>
      </c>
      <c r="E562">
        <v>0.153206666667</v>
      </c>
      <c r="F562">
        <v>0.15557802469099999</v>
      </c>
    </row>
    <row r="563" spans="1:6">
      <c r="A563">
        <v>28.1</v>
      </c>
      <c r="C563">
        <v>1.52625152625E-4</v>
      </c>
      <c r="D563">
        <v>0.36193360000000002</v>
      </c>
      <c r="E563">
        <v>0.154273777778</v>
      </c>
      <c r="F563">
        <v>-7.3596790123499997E-2</v>
      </c>
    </row>
    <row r="564" spans="1:6">
      <c r="A564">
        <v>28.15</v>
      </c>
      <c r="C564">
        <v>1.52625152625E-4</v>
      </c>
      <c r="D564">
        <v>0.36961680000000002</v>
      </c>
      <c r="E564">
        <v>0.143602666667</v>
      </c>
      <c r="F564">
        <v>-0.261696296296</v>
      </c>
    </row>
    <row r="565" spans="1:6">
      <c r="A565">
        <v>28.2</v>
      </c>
      <c r="C565">
        <v>1.52625152625E-4</v>
      </c>
      <c r="D565">
        <v>0.3764768</v>
      </c>
      <c r="E565">
        <v>0.12652888888899999</v>
      </c>
      <c r="F565">
        <v>-0.41608864197500001</v>
      </c>
    </row>
    <row r="566" spans="1:6">
      <c r="A566">
        <v>28.25</v>
      </c>
      <c r="C566">
        <v>4.5787545787500002E-4</v>
      </c>
      <c r="D566">
        <v>0.38251360000000001</v>
      </c>
      <c r="E566">
        <v>0.102595111111</v>
      </c>
      <c r="F566">
        <v>-0.57081975308599997</v>
      </c>
    </row>
    <row r="567" spans="1:6">
      <c r="A567">
        <v>28.3</v>
      </c>
      <c r="C567">
        <v>4.5787545787500002E-4</v>
      </c>
      <c r="D567">
        <v>0.38717839999999998</v>
      </c>
      <c r="E567">
        <v>6.8904888888900007E-2</v>
      </c>
      <c r="F567">
        <v>-0.70454740740699995</v>
      </c>
    </row>
    <row r="568" spans="1:6">
      <c r="A568">
        <v>28.35</v>
      </c>
      <c r="C568">
        <v>1.52625152625E-4</v>
      </c>
      <c r="D568">
        <v>0.38964799999999999</v>
      </c>
      <c r="E568">
        <v>2.9421777777800001E-2</v>
      </c>
      <c r="F568">
        <v>-0.776704444444</v>
      </c>
    </row>
    <row r="569" spans="1:6">
      <c r="A569">
        <v>28.4</v>
      </c>
      <c r="C569">
        <v>1.52625152625E-4</v>
      </c>
      <c r="D569">
        <v>0.39019680000000001</v>
      </c>
      <c r="E569">
        <v>-1.2043111111099999E-2</v>
      </c>
      <c r="F569">
        <v>-0.775010617284</v>
      </c>
    </row>
    <row r="570" spans="1:6">
      <c r="A570">
        <v>28.45</v>
      </c>
      <c r="C570">
        <v>1.52625152625E-4</v>
      </c>
      <c r="D570">
        <v>0.38827600000000001</v>
      </c>
      <c r="E570">
        <v>-5.0306666666700001E-2</v>
      </c>
      <c r="F570">
        <v>-0.71792864197499995</v>
      </c>
    </row>
    <row r="571" spans="1:6">
      <c r="A571">
        <v>28.5</v>
      </c>
      <c r="C571">
        <v>4.5787545787500002E-4</v>
      </c>
      <c r="D571">
        <v>0.38498320000000003</v>
      </c>
      <c r="E571">
        <v>-8.4301777777799999E-2</v>
      </c>
      <c r="F571">
        <v>-0.63797999999999999</v>
      </c>
    </row>
    <row r="572" spans="1:6">
      <c r="A572">
        <v>28.55</v>
      </c>
      <c r="C572">
        <v>4.5787545787500002E-4</v>
      </c>
      <c r="D572">
        <v>0.37976959999999998</v>
      </c>
      <c r="E572">
        <v>-0.115248</v>
      </c>
      <c r="F572">
        <v>-0.52483234567899995</v>
      </c>
    </row>
    <row r="573" spans="1:6">
      <c r="A573">
        <v>28.6</v>
      </c>
      <c r="C573">
        <v>1.52625152625E-4</v>
      </c>
      <c r="D573">
        <v>0.37318400000000002</v>
      </c>
      <c r="E573">
        <v>-0.13902933333299999</v>
      </c>
      <c r="F573">
        <v>-0.36061580246899999</v>
      </c>
    </row>
    <row r="574" spans="1:6">
      <c r="A574">
        <v>28.65</v>
      </c>
      <c r="C574">
        <v>1.52625152625E-4</v>
      </c>
      <c r="D574">
        <v>0.36550080000000001</v>
      </c>
      <c r="E574">
        <v>-0.15351155555599999</v>
      </c>
      <c r="F574">
        <v>-0.147955802469</v>
      </c>
    </row>
    <row r="575" spans="1:6">
      <c r="A575">
        <v>28.7</v>
      </c>
      <c r="C575">
        <v>1.52625152625E-4</v>
      </c>
      <c r="D575">
        <v>0.3572688</v>
      </c>
      <c r="E575">
        <v>-0.15457866666699999</v>
      </c>
      <c r="F575">
        <v>8.2320000000000004E-2</v>
      </c>
    </row>
    <row r="576" spans="1:6">
      <c r="A576">
        <v>28.75</v>
      </c>
      <c r="C576">
        <v>1.52625152625E-4</v>
      </c>
      <c r="D576">
        <v>0.3495856</v>
      </c>
      <c r="E576">
        <v>-0.144212444444</v>
      </c>
      <c r="F576">
        <v>0.29125358024699999</v>
      </c>
    </row>
    <row r="577" spans="1:6">
      <c r="A577">
        <v>28.8</v>
      </c>
      <c r="C577">
        <v>1.52625152625E-4</v>
      </c>
      <c r="D577">
        <v>0.34245120000000001</v>
      </c>
      <c r="E577">
        <v>-0.12378488888899999</v>
      </c>
      <c r="F577">
        <v>0.46360049382700003</v>
      </c>
    </row>
    <row r="578" spans="1:6">
      <c r="A578">
        <v>28.85</v>
      </c>
      <c r="C578">
        <v>1.52625152625E-4</v>
      </c>
      <c r="D578">
        <v>0.33696320000000002</v>
      </c>
      <c r="E578">
        <v>-9.6497333333300003E-2</v>
      </c>
      <c r="F578">
        <v>0.60207086419800004</v>
      </c>
    </row>
    <row r="579" spans="1:6">
      <c r="A579">
        <v>28.9</v>
      </c>
      <c r="C579">
        <v>1.52625152625E-4</v>
      </c>
      <c r="D579">
        <v>0.3325728</v>
      </c>
      <c r="E579">
        <v>-6.2959555555599997E-2</v>
      </c>
      <c r="F579">
        <v>0.71538790123499996</v>
      </c>
    </row>
    <row r="580" spans="1:6">
      <c r="A580">
        <v>28.95</v>
      </c>
      <c r="C580">
        <v>1.52625152625E-4</v>
      </c>
      <c r="D580">
        <v>0.33037759999999999</v>
      </c>
      <c r="E580">
        <v>-2.3324000000000001E-2</v>
      </c>
      <c r="F580">
        <v>0.78373382715999995</v>
      </c>
    </row>
    <row r="581" spans="1:6">
      <c r="A581">
        <v>29</v>
      </c>
      <c r="C581">
        <v>1.52625152625E-4</v>
      </c>
      <c r="D581">
        <v>0.33010319999999999</v>
      </c>
      <c r="E581">
        <v>1.9055555555599998E-2</v>
      </c>
      <c r="F581">
        <v>0.77433308641999998</v>
      </c>
    </row>
    <row r="582" spans="1:6">
      <c r="A582">
        <v>29.05</v>
      </c>
      <c r="C582">
        <v>1.52625152625E-4</v>
      </c>
      <c r="D582">
        <v>0.3325728</v>
      </c>
      <c r="E582">
        <v>5.6404444444400001E-2</v>
      </c>
      <c r="F582">
        <v>0.70734222222200005</v>
      </c>
    </row>
    <row r="583" spans="1:6">
      <c r="A583">
        <v>29.1</v>
      </c>
      <c r="C583">
        <v>1.52625152625E-4</v>
      </c>
      <c r="D583">
        <v>0.33586559999999999</v>
      </c>
      <c r="E583">
        <v>9.0094666666700005E-2</v>
      </c>
      <c r="F583">
        <v>0.61680716049399997</v>
      </c>
    </row>
    <row r="584" spans="1:6">
      <c r="A584">
        <v>29.15</v>
      </c>
      <c r="C584">
        <v>4.5787545787500002E-4</v>
      </c>
      <c r="D584">
        <v>0.34162799999999999</v>
      </c>
      <c r="E584">
        <v>0.120583555556</v>
      </c>
      <c r="F584">
        <v>0.47317061728400001</v>
      </c>
    </row>
    <row r="585" spans="1:6">
      <c r="A585">
        <v>29.2</v>
      </c>
      <c r="C585">
        <v>4.5787545787500002E-4</v>
      </c>
      <c r="D585">
        <v>0.34848800000000002</v>
      </c>
      <c r="E585">
        <v>0.139181777778</v>
      </c>
      <c r="F585">
        <v>0.291592345679</v>
      </c>
    </row>
    <row r="586" spans="1:6">
      <c r="A586">
        <v>29.25</v>
      </c>
      <c r="C586">
        <v>1.52625152625E-4</v>
      </c>
      <c r="D586">
        <v>0.35589680000000001</v>
      </c>
      <c r="E586">
        <v>0.14893822222200001</v>
      </c>
      <c r="F586">
        <v>0.113571111111</v>
      </c>
    </row>
    <row r="587" spans="1:6">
      <c r="A587">
        <v>29.3</v>
      </c>
      <c r="C587">
        <v>1.52625152625E-4</v>
      </c>
      <c r="D587">
        <v>0.36358000000000001</v>
      </c>
      <c r="E587">
        <v>0.15137733333299999</v>
      </c>
      <c r="F587">
        <v>-8.1219012345700003E-2</v>
      </c>
    </row>
    <row r="588" spans="1:6">
      <c r="A588">
        <v>29.35</v>
      </c>
      <c r="C588">
        <v>1.52625152625E-4</v>
      </c>
      <c r="D588">
        <v>0.37153760000000002</v>
      </c>
      <c r="E588">
        <v>0.14223066666699999</v>
      </c>
      <c r="F588">
        <v>-0.29625037037000002</v>
      </c>
    </row>
    <row r="589" spans="1:6">
      <c r="A589">
        <v>29.4</v>
      </c>
      <c r="C589">
        <v>1.52625152625E-4</v>
      </c>
      <c r="D589">
        <v>0.3783976</v>
      </c>
      <c r="E589">
        <v>0.119821333333</v>
      </c>
      <c r="F589">
        <v>-0.47452567901199999</v>
      </c>
    </row>
    <row r="590" spans="1:6">
      <c r="A590">
        <v>29.45</v>
      </c>
      <c r="C590">
        <v>4.5787545787500002E-4</v>
      </c>
      <c r="D590">
        <v>0.38361119999999999</v>
      </c>
      <c r="E590">
        <v>9.2838666666700001E-2</v>
      </c>
      <c r="F590">
        <v>-0.61011654320999997</v>
      </c>
    </row>
    <row r="591" spans="1:6">
      <c r="A591">
        <v>29.5</v>
      </c>
      <c r="C591">
        <v>4.5787545787500002E-4</v>
      </c>
      <c r="D591">
        <v>0.3880016</v>
      </c>
      <c r="E591">
        <v>5.8233777777799998E-2</v>
      </c>
      <c r="F591">
        <v>-0.72080814814799998</v>
      </c>
    </row>
    <row r="592" spans="1:6">
      <c r="A592">
        <v>29.55</v>
      </c>
      <c r="C592">
        <v>1.52625152625E-4</v>
      </c>
      <c r="D592">
        <v>0.38964799999999999</v>
      </c>
      <c r="E592">
        <v>1.87506666667E-2</v>
      </c>
      <c r="F592">
        <v>-0.78093901234600005</v>
      </c>
    </row>
    <row r="593" spans="1:6">
      <c r="A593">
        <v>29.6</v>
      </c>
      <c r="C593">
        <v>1.52625152625E-4</v>
      </c>
      <c r="D593">
        <v>0.3899224</v>
      </c>
      <c r="E593">
        <v>-2.21044444444E-2</v>
      </c>
      <c r="F593">
        <v>-0.78491950617299999</v>
      </c>
    </row>
    <row r="594" spans="1:6">
      <c r="A594">
        <v>29.65</v>
      </c>
      <c r="C594">
        <v>1.52625152625E-4</v>
      </c>
      <c r="D594">
        <v>0.38745279999999999</v>
      </c>
      <c r="E594">
        <v>-6.2654666666699999E-2</v>
      </c>
      <c r="F594">
        <v>-0.72055407407399996</v>
      </c>
    </row>
    <row r="595" spans="1:6">
      <c r="A595">
        <v>29.7</v>
      </c>
      <c r="C595">
        <v>1.52625152625E-4</v>
      </c>
      <c r="D595">
        <v>0.38333679999999998</v>
      </c>
      <c r="E595">
        <v>-9.6344888888899999E-2</v>
      </c>
      <c r="F595">
        <v>-0.60198617283900002</v>
      </c>
    </row>
    <row r="596" spans="1:6">
      <c r="A596">
        <v>29.75</v>
      </c>
      <c r="C596">
        <v>4.5787545787500002E-4</v>
      </c>
      <c r="D596">
        <v>0.37757439999999998</v>
      </c>
      <c r="E596">
        <v>-0.123632444444</v>
      </c>
      <c r="F596">
        <v>-0.45513135802499999</v>
      </c>
    </row>
    <row r="597" spans="1:6">
      <c r="A597">
        <v>29.8</v>
      </c>
      <c r="C597">
        <v>4.5787545787500002E-4</v>
      </c>
      <c r="D597">
        <v>0.3707144</v>
      </c>
      <c r="E597">
        <v>-0.14345022222199999</v>
      </c>
      <c r="F597">
        <v>-0.27092765432100002</v>
      </c>
    </row>
    <row r="598" spans="1:6">
      <c r="A598">
        <v>29.85</v>
      </c>
      <c r="C598">
        <v>1.52625152625E-4</v>
      </c>
      <c r="D598">
        <v>0.36275679999999999</v>
      </c>
      <c r="E598">
        <v>-0.151987111111</v>
      </c>
      <c r="F598">
        <v>-5.9538024691400002E-2</v>
      </c>
    </row>
    <row r="599" spans="1:6">
      <c r="A599">
        <v>29.9</v>
      </c>
      <c r="C599">
        <v>1.52625152625E-4</v>
      </c>
      <c r="D599">
        <v>0.35507359999999999</v>
      </c>
      <c r="E599">
        <v>-0.14939555555600001</v>
      </c>
      <c r="F599">
        <v>0.15312197530900001</v>
      </c>
    </row>
    <row r="600" spans="1:6">
      <c r="A600">
        <v>29.95</v>
      </c>
      <c r="C600">
        <v>1.52625152625E-4</v>
      </c>
      <c r="D600">
        <v>0.34739039999999999</v>
      </c>
      <c r="E600">
        <v>-0.13598044444400001</v>
      </c>
      <c r="F600">
        <v>0.34833555555599999</v>
      </c>
    </row>
    <row r="601" spans="1:6">
      <c r="A601">
        <v>30</v>
      </c>
      <c r="C601">
        <v>1.52625152625E-4</v>
      </c>
      <c r="D601">
        <v>0.34107920000000003</v>
      </c>
      <c r="E601">
        <v>-0.112961333333</v>
      </c>
      <c r="F601">
        <v>0.50687777777800003</v>
      </c>
    </row>
    <row r="602" spans="1:6">
      <c r="A602">
        <v>30.05</v>
      </c>
      <c r="C602">
        <v>4.5787545787500002E-4</v>
      </c>
      <c r="D602">
        <v>0.33586559999999999</v>
      </c>
      <c r="E602">
        <v>-8.3539555555599998E-2</v>
      </c>
      <c r="F602">
        <v>0.62442938271600001</v>
      </c>
    </row>
    <row r="603" spans="1:6">
      <c r="A603">
        <v>30.1</v>
      </c>
      <c r="C603">
        <v>4.5787545787500002E-4</v>
      </c>
      <c r="D603">
        <v>0.3325728</v>
      </c>
      <c r="E603">
        <v>-4.9696888888899997E-2</v>
      </c>
      <c r="F603">
        <v>0.71403283950600005</v>
      </c>
    </row>
    <row r="604" spans="1:6">
      <c r="A604">
        <v>30.15</v>
      </c>
      <c r="C604">
        <v>4.5787545787500002E-4</v>
      </c>
      <c r="D604">
        <v>0.330652</v>
      </c>
      <c r="E604">
        <v>-1.0671111111099999E-2</v>
      </c>
      <c r="F604">
        <v>0.76349259259299995</v>
      </c>
    </row>
    <row r="605" spans="1:6">
      <c r="A605">
        <v>30.2</v>
      </c>
      <c r="C605">
        <v>1.52625152625E-4</v>
      </c>
      <c r="D605">
        <v>0.33147520000000003</v>
      </c>
      <c r="E605">
        <v>2.92693333333E-2</v>
      </c>
      <c r="F605">
        <v>0.75087358024700002</v>
      </c>
    </row>
    <row r="606" spans="1:6">
      <c r="A606">
        <v>30.25</v>
      </c>
      <c r="C606">
        <v>1.52625152625E-4</v>
      </c>
      <c r="D606">
        <v>0.33367039999999998</v>
      </c>
      <c r="E606">
        <v>6.6770666666699993E-2</v>
      </c>
      <c r="F606">
        <v>0.68125728395100005</v>
      </c>
    </row>
    <row r="607" spans="1:6">
      <c r="A607">
        <v>30.3</v>
      </c>
      <c r="C607">
        <v>1.52625152625E-4</v>
      </c>
      <c r="D607">
        <v>0.3383352</v>
      </c>
      <c r="E607">
        <v>9.9698666666700006E-2</v>
      </c>
      <c r="F607">
        <v>0.55913234567900005</v>
      </c>
    </row>
    <row r="608" spans="1:6">
      <c r="A608">
        <v>30.35</v>
      </c>
      <c r="C608">
        <v>4.5787545787500002E-4</v>
      </c>
      <c r="D608">
        <v>0.3440976</v>
      </c>
      <c r="E608">
        <v>0.122870222222</v>
      </c>
      <c r="F608">
        <v>0.42066197530900001</v>
      </c>
    </row>
    <row r="609" spans="1:6">
      <c r="A609">
        <v>30.4</v>
      </c>
      <c r="C609">
        <v>4.5787545787500002E-4</v>
      </c>
      <c r="D609">
        <v>0.35068319999999997</v>
      </c>
      <c r="E609">
        <v>0.14207822222200001</v>
      </c>
      <c r="F609">
        <v>0.26618493827200002</v>
      </c>
    </row>
    <row r="610" spans="1:6">
      <c r="A610">
        <v>30.45</v>
      </c>
      <c r="C610">
        <v>1.52625152625E-4</v>
      </c>
      <c r="D610">
        <v>0.35864079999999998</v>
      </c>
      <c r="E610">
        <v>0.15244444444399999</v>
      </c>
      <c r="F610">
        <v>5.4964691358000001E-2</v>
      </c>
    </row>
    <row r="611" spans="1:6">
      <c r="A611">
        <v>30.5</v>
      </c>
      <c r="C611">
        <v>1.52625152625E-4</v>
      </c>
      <c r="D611">
        <v>0.36659839999999999</v>
      </c>
      <c r="E611">
        <v>0.148023555556</v>
      </c>
      <c r="F611">
        <v>-0.168451111111</v>
      </c>
    </row>
    <row r="612" spans="1:6">
      <c r="A612">
        <v>30.55</v>
      </c>
      <c r="C612">
        <v>1.52625152625E-4</v>
      </c>
      <c r="D612">
        <v>0.37373279999999998</v>
      </c>
      <c r="E612">
        <v>0.13476088888900001</v>
      </c>
      <c r="F612">
        <v>-0.374759259259</v>
      </c>
    </row>
    <row r="613" spans="1:6">
      <c r="A613">
        <v>30.6</v>
      </c>
      <c r="C613">
        <v>1.52625152625E-4</v>
      </c>
      <c r="D613">
        <v>0.38059280000000001</v>
      </c>
      <c r="E613">
        <v>0.10945511111099999</v>
      </c>
      <c r="F613">
        <v>-0.55023975308600004</v>
      </c>
    </row>
    <row r="614" spans="1:6">
      <c r="A614">
        <v>30.65</v>
      </c>
      <c r="C614">
        <v>4.5787545787500002E-4</v>
      </c>
      <c r="D614">
        <v>0.38498320000000003</v>
      </c>
      <c r="E614">
        <v>7.6679555555600007E-2</v>
      </c>
      <c r="F614">
        <v>-0.65898345679000003</v>
      </c>
    </row>
    <row r="615" spans="1:6">
      <c r="A615">
        <v>30.7</v>
      </c>
      <c r="C615">
        <v>4.5787545787500002E-4</v>
      </c>
      <c r="D615">
        <v>0.38827600000000001</v>
      </c>
      <c r="E615">
        <v>4.1922222222199997E-2</v>
      </c>
      <c r="F615">
        <v>-0.72411111111100002</v>
      </c>
    </row>
    <row r="616" spans="1:6">
      <c r="A616">
        <v>30.75</v>
      </c>
      <c r="C616">
        <v>1.52625152625E-4</v>
      </c>
      <c r="D616">
        <v>0.38937359999999999</v>
      </c>
      <c r="E616">
        <v>3.0488888888899998E-3</v>
      </c>
      <c r="F616">
        <v>-0.75163580246899997</v>
      </c>
    </row>
    <row r="617" spans="1:6">
      <c r="A617">
        <v>30.8</v>
      </c>
      <c r="C617">
        <v>1.52625152625E-4</v>
      </c>
      <c r="D617">
        <v>0.38855040000000002</v>
      </c>
      <c r="E617">
        <v>-3.5214666666699999E-2</v>
      </c>
      <c r="F617">
        <v>-0.72995481481500002</v>
      </c>
    </row>
    <row r="618" spans="1:6">
      <c r="A618">
        <v>30.85</v>
      </c>
      <c r="C618">
        <v>1.52625152625E-4</v>
      </c>
      <c r="D618">
        <v>0.38580639999999999</v>
      </c>
      <c r="E618">
        <v>-7.1953777777800002E-2</v>
      </c>
      <c r="F618">
        <v>-0.65872938271600001</v>
      </c>
    </row>
    <row r="619" spans="1:6">
      <c r="A619">
        <v>30.9</v>
      </c>
      <c r="C619">
        <v>1.52625152625E-4</v>
      </c>
      <c r="D619">
        <v>0.38114160000000002</v>
      </c>
      <c r="E619">
        <v>-0.103357333333</v>
      </c>
      <c r="F619">
        <v>-0.53516469135800004</v>
      </c>
    </row>
    <row r="620" spans="1:6">
      <c r="A620">
        <v>30.95</v>
      </c>
      <c r="C620">
        <v>4.5787545787500002E-4</v>
      </c>
      <c r="D620">
        <v>0.37510480000000002</v>
      </c>
      <c r="E620">
        <v>-0.12637644444400001</v>
      </c>
      <c r="F620">
        <v>-0.38492222222200001</v>
      </c>
    </row>
    <row r="621" spans="1:6">
      <c r="A621">
        <v>31</v>
      </c>
      <c r="C621">
        <v>4.5787545787500002E-4</v>
      </c>
      <c r="D621">
        <v>0.36824479999999998</v>
      </c>
      <c r="E621">
        <v>-0.14223066666699999</v>
      </c>
      <c r="F621">
        <v>-0.21850370370399999</v>
      </c>
    </row>
    <row r="622" spans="1:6">
      <c r="A622">
        <v>31.05</v>
      </c>
      <c r="C622">
        <v>4.5787545787500002E-4</v>
      </c>
      <c r="D622">
        <v>0.36056159999999998</v>
      </c>
      <c r="E622">
        <v>-0.14939555555600001</v>
      </c>
      <c r="F622">
        <v>-2.61696296296E-2</v>
      </c>
    </row>
    <row r="623" spans="1:6">
      <c r="A623">
        <v>31.1</v>
      </c>
      <c r="C623">
        <v>1.52625152625E-4</v>
      </c>
      <c r="D623">
        <v>0.35287839999999998</v>
      </c>
      <c r="E623">
        <v>-0.145889333333</v>
      </c>
      <c r="F623">
        <v>0.18522</v>
      </c>
    </row>
    <row r="624" spans="1:6">
      <c r="A624">
        <v>31.15</v>
      </c>
      <c r="C624">
        <v>1.52625152625E-4</v>
      </c>
      <c r="D624">
        <v>0.34546959999999999</v>
      </c>
      <c r="E624">
        <v>-0.13049244444399999</v>
      </c>
      <c r="F624">
        <v>0.38720888888900001</v>
      </c>
    </row>
    <row r="625" spans="1:6">
      <c r="A625">
        <v>31.2</v>
      </c>
      <c r="C625">
        <v>1.52625152625E-4</v>
      </c>
      <c r="D625">
        <v>0.33943279999999998</v>
      </c>
      <c r="E625">
        <v>-0.105186666667</v>
      </c>
      <c r="F625">
        <v>0.54744493827200003</v>
      </c>
    </row>
    <row r="626" spans="1:6">
      <c r="A626">
        <v>31.25</v>
      </c>
      <c r="C626">
        <v>4.5787545787500002E-4</v>
      </c>
      <c r="D626">
        <v>0.33476800000000001</v>
      </c>
      <c r="E626">
        <v>-7.4240444444400006E-2</v>
      </c>
      <c r="F626">
        <v>0.669061728395</v>
      </c>
    </row>
    <row r="627" spans="1:6">
      <c r="A627">
        <v>31.3</v>
      </c>
      <c r="C627">
        <v>4.5787545787500002E-4</v>
      </c>
      <c r="D627">
        <v>0.33174959999999998</v>
      </c>
      <c r="E627">
        <v>-3.7044000000000001E-2</v>
      </c>
      <c r="F627">
        <v>0.75256740740700001</v>
      </c>
    </row>
    <row r="628" spans="1:6">
      <c r="A628">
        <v>31.35</v>
      </c>
      <c r="C628">
        <v>4.5787545787500002E-4</v>
      </c>
      <c r="D628">
        <v>0.33092640000000001</v>
      </c>
      <c r="E628">
        <v>3.2013333333300001E-3</v>
      </c>
      <c r="F628">
        <v>0.78000740740700003</v>
      </c>
    </row>
    <row r="629" spans="1:6">
      <c r="A629">
        <v>31.4</v>
      </c>
      <c r="C629">
        <v>1.52625152625E-4</v>
      </c>
      <c r="D629">
        <v>0.33202399999999999</v>
      </c>
      <c r="E629">
        <v>4.4056444444400003E-2</v>
      </c>
      <c r="F629">
        <v>0.73673012345699995</v>
      </c>
    </row>
    <row r="630" spans="1:6">
      <c r="A630">
        <v>31.45</v>
      </c>
      <c r="C630">
        <v>1.52625152625E-4</v>
      </c>
      <c r="D630">
        <v>0.33559119999999998</v>
      </c>
      <c r="E630">
        <v>7.9423555555600003E-2</v>
      </c>
      <c r="F630">
        <v>0.63340666666699996</v>
      </c>
    </row>
    <row r="631" spans="1:6">
      <c r="A631">
        <v>31.5</v>
      </c>
      <c r="C631">
        <v>1.52625152625E-4</v>
      </c>
      <c r="D631">
        <v>0.340256</v>
      </c>
      <c r="E631">
        <v>0.10793066666700001</v>
      </c>
      <c r="F631">
        <v>0.50755530864200005</v>
      </c>
    </row>
    <row r="632" spans="1:6">
      <c r="A632">
        <v>31.55</v>
      </c>
      <c r="C632">
        <v>4.5787545787500002E-4</v>
      </c>
      <c r="D632">
        <v>0.34656720000000002</v>
      </c>
      <c r="E632">
        <v>0.13094977777799999</v>
      </c>
      <c r="F632">
        <v>0.35773629629600001</v>
      </c>
    </row>
    <row r="633" spans="1:6">
      <c r="A633">
        <v>31.6</v>
      </c>
      <c r="C633">
        <v>4.5787545787500002E-4</v>
      </c>
      <c r="D633">
        <v>0.3537016</v>
      </c>
      <c r="E633">
        <v>0.14497466666700001</v>
      </c>
      <c r="F633">
        <v>0.178275308642</v>
      </c>
    </row>
    <row r="634" spans="1:6">
      <c r="A634">
        <v>31.65</v>
      </c>
      <c r="C634">
        <v>1.52625152625E-4</v>
      </c>
      <c r="D634">
        <v>0.36138480000000001</v>
      </c>
      <c r="E634">
        <v>0.150310222222</v>
      </c>
      <c r="F634">
        <v>-3.1251111111100002E-2</v>
      </c>
    </row>
    <row r="635" spans="1:6">
      <c r="A635">
        <v>31.7</v>
      </c>
      <c r="C635">
        <v>1.52625152625E-4</v>
      </c>
      <c r="D635">
        <v>0.36934240000000002</v>
      </c>
      <c r="E635">
        <v>0.141925777778</v>
      </c>
      <c r="F635">
        <v>-0.24297950617299999</v>
      </c>
    </row>
    <row r="636" spans="1:6">
      <c r="A636">
        <v>31.75</v>
      </c>
      <c r="C636">
        <v>4.5787545787500002E-4</v>
      </c>
      <c r="D636">
        <v>0.37592799999999998</v>
      </c>
      <c r="E636">
        <v>0.124089777778</v>
      </c>
      <c r="F636">
        <v>-0.41710493827200001</v>
      </c>
    </row>
    <row r="637" spans="1:6">
      <c r="A637">
        <v>31.8</v>
      </c>
      <c r="C637">
        <v>4.5787545787500002E-4</v>
      </c>
      <c r="D637">
        <v>0.38196479999999999</v>
      </c>
      <c r="E637">
        <v>9.9698666666700006E-2</v>
      </c>
      <c r="F637">
        <v>-0.57090444444400001</v>
      </c>
    </row>
    <row r="638" spans="1:6">
      <c r="A638">
        <v>31.85</v>
      </c>
      <c r="C638">
        <v>4.5787545787500002E-4</v>
      </c>
      <c r="D638">
        <v>0.38635520000000001</v>
      </c>
      <c r="E638">
        <v>6.5398666666699995E-2</v>
      </c>
      <c r="F638">
        <v>-0.682866419753</v>
      </c>
    </row>
    <row r="639" spans="1:6">
      <c r="A639">
        <v>31.9</v>
      </c>
      <c r="C639">
        <v>4.5787545787500002E-4</v>
      </c>
      <c r="D639">
        <v>0.38855040000000002</v>
      </c>
      <c r="E639">
        <v>2.8964444444399998E-2</v>
      </c>
      <c r="F639">
        <v>-0.73783111111099997</v>
      </c>
    </row>
    <row r="640" spans="1:6">
      <c r="A640">
        <v>31.95</v>
      </c>
      <c r="C640">
        <v>1.52625152625E-4</v>
      </c>
      <c r="D640">
        <v>0.38937359999999999</v>
      </c>
      <c r="E640">
        <v>-1.02137777778E-2</v>
      </c>
      <c r="F640">
        <v>-0.74502987654300001</v>
      </c>
    </row>
    <row r="641" spans="1:6">
      <c r="A641">
        <v>32</v>
      </c>
      <c r="C641">
        <v>4.5787545787500002E-4</v>
      </c>
      <c r="D641">
        <v>0.38745279999999999</v>
      </c>
      <c r="E641">
        <v>-4.7715111111100002E-2</v>
      </c>
      <c r="F641">
        <v>-0.69861901234599999</v>
      </c>
    </row>
    <row r="642" spans="1:6">
      <c r="A642">
        <v>32.049999999999997</v>
      </c>
      <c r="C642">
        <v>4.5787545787500002E-4</v>
      </c>
      <c r="D642">
        <v>0.38443440000000001</v>
      </c>
      <c r="E642">
        <v>-8.1252888888900004E-2</v>
      </c>
      <c r="F642">
        <v>-0.61782345678999995</v>
      </c>
    </row>
    <row r="643" spans="1:6">
      <c r="A643">
        <v>32.1</v>
      </c>
      <c r="C643">
        <v>1.52625152625E-4</v>
      </c>
      <c r="D643">
        <v>0.37922080000000002</v>
      </c>
      <c r="E643">
        <v>-0.111284444444</v>
      </c>
      <c r="F643">
        <v>-0.49281901234600001</v>
      </c>
    </row>
    <row r="644" spans="1:6">
      <c r="A644">
        <v>32.15</v>
      </c>
      <c r="C644">
        <v>1.52625152625E-4</v>
      </c>
      <c r="D644">
        <v>0.37290960000000001</v>
      </c>
      <c r="E644">
        <v>-0.13201688888900001</v>
      </c>
      <c r="F644">
        <v>-0.330889135803</v>
      </c>
    </row>
    <row r="645" spans="1:6">
      <c r="A645">
        <v>32.200000000000003</v>
      </c>
      <c r="C645">
        <v>1.52625152625E-4</v>
      </c>
      <c r="D645">
        <v>0.36577520000000002</v>
      </c>
      <c r="E645">
        <v>-0.14558444444400001</v>
      </c>
      <c r="F645">
        <v>-0.14118049382699999</v>
      </c>
    </row>
    <row r="646" spans="1:6">
      <c r="A646">
        <v>32.25</v>
      </c>
      <c r="C646">
        <v>1.52625152625E-4</v>
      </c>
      <c r="D646">
        <v>0.35781760000000001</v>
      </c>
      <c r="E646">
        <v>-0.14680399999999999</v>
      </c>
      <c r="F646">
        <v>6.23328395062E-2</v>
      </c>
    </row>
    <row r="647" spans="1:6">
      <c r="A647">
        <v>32.299999999999997</v>
      </c>
      <c r="C647">
        <v>1.52625152625E-4</v>
      </c>
      <c r="D647">
        <v>0.35068319999999997</v>
      </c>
      <c r="E647">
        <v>-0.137962222222</v>
      </c>
      <c r="F647">
        <v>0.242640740741</v>
      </c>
    </row>
    <row r="648" spans="1:6">
      <c r="A648">
        <v>32.35</v>
      </c>
      <c r="C648">
        <v>1.52625152625E-4</v>
      </c>
      <c r="D648">
        <v>0.3438232</v>
      </c>
      <c r="E648">
        <v>-0.122260444444</v>
      </c>
      <c r="F648">
        <v>0.41414074074099999</v>
      </c>
    </row>
    <row r="649" spans="1:6">
      <c r="A649">
        <v>32.4</v>
      </c>
      <c r="C649">
        <v>1.52625152625E-4</v>
      </c>
      <c r="D649">
        <v>0.33806079999999999</v>
      </c>
      <c r="E649">
        <v>-9.6954666666699996E-2</v>
      </c>
      <c r="F649">
        <v>0.580813333333</v>
      </c>
    </row>
    <row r="650" spans="1:6">
      <c r="A650">
        <v>32.450000000000003</v>
      </c>
      <c r="C650">
        <v>1.52625152625E-4</v>
      </c>
      <c r="D650">
        <v>0.33367039999999998</v>
      </c>
      <c r="E650">
        <v>-6.2044888888900002E-2</v>
      </c>
      <c r="F650">
        <v>0.69946592592599999</v>
      </c>
    </row>
    <row r="651" spans="1:6">
      <c r="A651">
        <v>32.5</v>
      </c>
      <c r="C651">
        <v>4.5787545787500002E-4</v>
      </c>
      <c r="D651">
        <v>0.33174959999999998</v>
      </c>
      <c r="E651">
        <v>-2.3476444444399999E-2</v>
      </c>
      <c r="F651">
        <v>0.74418296296300002</v>
      </c>
    </row>
    <row r="652" spans="1:6">
      <c r="A652">
        <v>32.549999999999997</v>
      </c>
      <c r="C652">
        <v>1.52625152625E-4</v>
      </c>
      <c r="D652">
        <v>0.33147520000000003</v>
      </c>
      <c r="E652">
        <v>1.32626666667E-2</v>
      </c>
      <c r="F652">
        <v>0.75341432098799999</v>
      </c>
    </row>
    <row r="653" spans="1:6">
      <c r="A653">
        <v>32.6</v>
      </c>
      <c r="C653">
        <v>4.5787545787500002E-4</v>
      </c>
      <c r="D653">
        <v>0.33284720000000001</v>
      </c>
      <c r="E653">
        <v>5.3203111111100002E-2</v>
      </c>
      <c r="F653">
        <v>0.721062222222</v>
      </c>
    </row>
    <row r="654" spans="1:6">
      <c r="A654">
        <v>32.65</v>
      </c>
      <c r="C654">
        <v>4.5787545787500002E-4</v>
      </c>
      <c r="D654">
        <v>0.33696320000000002</v>
      </c>
      <c r="E654">
        <v>8.9027555555600005E-2</v>
      </c>
      <c r="F654">
        <v>0.61206444444499997</v>
      </c>
    </row>
    <row r="655" spans="1:6">
      <c r="A655">
        <v>32.700000000000003</v>
      </c>
      <c r="C655">
        <v>1.52625152625E-4</v>
      </c>
      <c r="D655">
        <v>0.3421768</v>
      </c>
      <c r="E655">
        <v>0.11585777777800001</v>
      </c>
      <c r="F655">
        <v>0.463007654321</v>
      </c>
    </row>
    <row r="656" spans="1:6">
      <c r="A656">
        <v>32.75</v>
      </c>
      <c r="C656">
        <v>4.5787545787500002E-4</v>
      </c>
      <c r="D656">
        <v>0.34876239999999997</v>
      </c>
      <c r="E656">
        <v>0.13598044444400001</v>
      </c>
      <c r="F656">
        <v>0.29083012345699999</v>
      </c>
    </row>
    <row r="657" spans="1:6">
      <c r="A657">
        <v>32.799999999999997</v>
      </c>
      <c r="C657">
        <v>4.5787545787500002E-4</v>
      </c>
      <c r="D657">
        <v>0.35617120000000002</v>
      </c>
      <c r="E657">
        <v>0.14619422222199999</v>
      </c>
      <c r="F657">
        <v>9.2737037037099998E-2</v>
      </c>
    </row>
    <row r="658" spans="1:6">
      <c r="A658">
        <v>32.85</v>
      </c>
      <c r="C658">
        <v>1.52625152625E-4</v>
      </c>
      <c r="D658">
        <v>0.36385440000000002</v>
      </c>
      <c r="E658">
        <v>0.14512711111099999</v>
      </c>
      <c r="F658">
        <v>-0.104763209877</v>
      </c>
    </row>
    <row r="659" spans="1:6">
      <c r="A659">
        <v>32.9</v>
      </c>
      <c r="C659">
        <v>4.5787545787500002E-4</v>
      </c>
      <c r="D659">
        <v>0.37098880000000001</v>
      </c>
      <c r="E659">
        <v>0.13537066666700001</v>
      </c>
      <c r="F659">
        <v>-0.29226987654300002</v>
      </c>
    </row>
    <row r="660" spans="1:6">
      <c r="A660">
        <v>32.950000000000003</v>
      </c>
      <c r="C660">
        <v>1.52625152625E-4</v>
      </c>
      <c r="D660">
        <v>0.37784879999999998</v>
      </c>
      <c r="E660">
        <v>0.115095555556</v>
      </c>
      <c r="F660">
        <v>-0.45826493827199999</v>
      </c>
    </row>
    <row r="661" spans="1:6">
      <c r="A661">
        <v>33</v>
      </c>
      <c r="C661">
        <v>1.52625152625E-4</v>
      </c>
      <c r="D661">
        <v>0.38278800000000002</v>
      </c>
      <c r="E661">
        <v>8.7350666666699994E-2</v>
      </c>
      <c r="F661">
        <v>-0.57835728395099995</v>
      </c>
    </row>
    <row r="662" spans="1:6">
      <c r="A662">
        <v>33.049999999999997</v>
      </c>
      <c r="C662">
        <v>4.5787545787500002E-4</v>
      </c>
      <c r="D662">
        <v>0.38662960000000002</v>
      </c>
      <c r="E662">
        <v>5.6709333333299999E-2</v>
      </c>
      <c r="F662">
        <v>-0.676175802469</v>
      </c>
    </row>
    <row r="663" spans="1:6">
      <c r="A663">
        <v>33.1</v>
      </c>
      <c r="C663">
        <v>4.5787545787500002E-4</v>
      </c>
      <c r="D663">
        <v>0.38882480000000003</v>
      </c>
      <c r="E663">
        <v>1.87506666667E-2</v>
      </c>
      <c r="F663">
        <v>-0.742658518519</v>
      </c>
    </row>
    <row r="664" spans="1:6">
      <c r="A664">
        <v>33.15</v>
      </c>
      <c r="C664">
        <v>4.5787545787500002E-4</v>
      </c>
      <c r="D664">
        <v>0.38855040000000002</v>
      </c>
      <c r="E664">
        <v>-2.0580000000000001E-2</v>
      </c>
      <c r="F664">
        <v>-0.74248913580300002</v>
      </c>
    </row>
    <row r="665" spans="1:6">
      <c r="A665">
        <v>33.200000000000003</v>
      </c>
      <c r="C665">
        <v>1.52625152625E-4</v>
      </c>
      <c r="D665">
        <v>0.38662960000000002</v>
      </c>
      <c r="E665">
        <v>-5.7319111111100003E-2</v>
      </c>
      <c r="F665">
        <v>-0.69328345679000003</v>
      </c>
    </row>
    <row r="666" spans="1:6">
      <c r="A666">
        <v>33.25</v>
      </c>
      <c r="C666">
        <v>4.5787545787500002E-4</v>
      </c>
      <c r="D666">
        <v>0.38278800000000002</v>
      </c>
      <c r="E666">
        <v>-9.2076444444399996E-2</v>
      </c>
      <c r="F666">
        <v>-0.59063753086399995</v>
      </c>
    </row>
    <row r="667" spans="1:6">
      <c r="A667">
        <v>33.299999999999997</v>
      </c>
      <c r="C667">
        <v>1.52625152625E-4</v>
      </c>
      <c r="D667">
        <v>0.37702560000000002</v>
      </c>
      <c r="E667">
        <v>-0.118144444444</v>
      </c>
      <c r="F667">
        <v>-0.44412148148199998</v>
      </c>
    </row>
    <row r="668" spans="1:6">
      <c r="A668">
        <v>33.35</v>
      </c>
      <c r="C668">
        <v>1.52625152625E-4</v>
      </c>
      <c r="D668">
        <v>0.3707144</v>
      </c>
      <c r="E668">
        <v>-0.13704755555600001</v>
      </c>
      <c r="F668">
        <v>-0.27592444444399999</v>
      </c>
    </row>
    <row r="669" spans="1:6">
      <c r="A669">
        <v>33.4</v>
      </c>
      <c r="C669">
        <v>1.52625152625E-4</v>
      </c>
      <c r="D669">
        <v>0.3630312</v>
      </c>
      <c r="E669">
        <v>-0.147566222222</v>
      </c>
      <c r="F669">
        <v>-7.1056049382700007E-2</v>
      </c>
    </row>
    <row r="670" spans="1:6">
      <c r="A670">
        <v>33.450000000000003</v>
      </c>
      <c r="C670">
        <v>1.52625152625E-4</v>
      </c>
      <c r="D670">
        <v>0.355348</v>
      </c>
      <c r="E670">
        <v>-0.14451733333299999</v>
      </c>
      <c r="F670">
        <v>0.14058765432100001</v>
      </c>
    </row>
    <row r="671" spans="1:6">
      <c r="A671">
        <v>33.5</v>
      </c>
      <c r="C671">
        <v>1.52625152625E-4</v>
      </c>
      <c r="D671">
        <v>0.34821360000000001</v>
      </c>
      <c r="E671">
        <v>-0.131864444444</v>
      </c>
      <c r="F671">
        <v>0.32182716049400001</v>
      </c>
    </row>
    <row r="672" spans="1:6">
      <c r="A672">
        <v>33.549999999999997</v>
      </c>
      <c r="C672">
        <v>1.52625152625E-4</v>
      </c>
      <c r="D672">
        <v>0.3419024</v>
      </c>
      <c r="E672">
        <v>-0.111589333333</v>
      </c>
      <c r="F672">
        <v>0.481131604938</v>
      </c>
    </row>
    <row r="673" spans="1:6">
      <c r="A673">
        <v>33.6</v>
      </c>
      <c r="C673">
        <v>1.52625152625E-4</v>
      </c>
      <c r="D673">
        <v>0.33668880000000001</v>
      </c>
      <c r="E673">
        <v>-8.2777333333299993E-2</v>
      </c>
      <c r="F673">
        <v>0.61053999999999997</v>
      </c>
    </row>
    <row r="674" spans="1:6">
      <c r="A674">
        <v>33.65</v>
      </c>
      <c r="C674">
        <v>1.52625152625E-4</v>
      </c>
      <c r="D674">
        <v>0.33339600000000003</v>
      </c>
      <c r="E674">
        <v>-4.8477333333300003E-2</v>
      </c>
      <c r="F674">
        <v>0.69235185185199999</v>
      </c>
    </row>
    <row r="675" spans="1:6">
      <c r="A675">
        <v>33.700000000000003</v>
      </c>
      <c r="C675">
        <v>1.52625152625E-4</v>
      </c>
      <c r="D675">
        <v>0.33174959999999998</v>
      </c>
      <c r="E675">
        <v>-1.1433333333300001E-2</v>
      </c>
      <c r="F675">
        <v>0.72470395061699999</v>
      </c>
    </row>
    <row r="676" spans="1:6">
      <c r="A676">
        <v>33.75</v>
      </c>
      <c r="C676">
        <v>1.52625152625E-4</v>
      </c>
      <c r="D676">
        <v>0.33229839999999999</v>
      </c>
      <c r="E676">
        <v>2.5153333333299999E-2</v>
      </c>
      <c r="F676">
        <v>0.721485679012</v>
      </c>
    </row>
    <row r="677" spans="1:6">
      <c r="A677">
        <v>33.799999999999997</v>
      </c>
      <c r="C677">
        <v>1.52625152625E-4</v>
      </c>
      <c r="D677">
        <v>0.33421919999999999</v>
      </c>
      <c r="E677">
        <v>6.2044888888900002E-2</v>
      </c>
      <c r="F677">
        <v>0.67897061728399999</v>
      </c>
    </row>
    <row r="678" spans="1:6">
      <c r="A678">
        <v>33.85</v>
      </c>
      <c r="C678">
        <v>1.52625152625E-4</v>
      </c>
      <c r="D678">
        <v>0.33860960000000001</v>
      </c>
      <c r="E678">
        <v>9.5735111111100002E-2</v>
      </c>
      <c r="F678">
        <v>0.574376790124</v>
      </c>
    </row>
    <row r="679" spans="1:6">
      <c r="A679">
        <v>33.9</v>
      </c>
      <c r="C679">
        <v>1.52625152625E-4</v>
      </c>
      <c r="D679">
        <v>0.3440976</v>
      </c>
      <c r="E679">
        <v>0.121955555556</v>
      </c>
      <c r="F679">
        <v>0.414902962963</v>
      </c>
    </row>
    <row r="680" spans="1:6">
      <c r="A680">
        <v>33.950000000000003</v>
      </c>
      <c r="C680">
        <v>1.52625152625E-4</v>
      </c>
      <c r="D680">
        <v>0.35123199999999999</v>
      </c>
      <c r="E680">
        <v>0.13826711111100001</v>
      </c>
      <c r="F680">
        <v>0.228497283951</v>
      </c>
    </row>
    <row r="681" spans="1:6">
      <c r="A681">
        <v>34</v>
      </c>
      <c r="C681">
        <v>1.52625152625E-4</v>
      </c>
      <c r="D681">
        <v>0.35836639999999997</v>
      </c>
      <c r="E681">
        <v>0.14390755555599999</v>
      </c>
      <c r="F681">
        <v>5.12382716049E-2</v>
      </c>
    </row>
    <row r="682" spans="1:6">
      <c r="A682">
        <v>34.049999999999997</v>
      </c>
      <c r="C682">
        <v>1.52625152625E-4</v>
      </c>
      <c r="D682">
        <v>0.36577520000000002</v>
      </c>
      <c r="E682">
        <v>0.143602666667</v>
      </c>
      <c r="F682">
        <v>-0.129594716049</v>
      </c>
    </row>
    <row r="683" spans="1:6">
      <c r="A683">
        <v>34.1</v>
      </c>
      <c r="C683">
        <v>1.52625152625E-4</v>
      </c>
      <c r="D683">
        <v>0.37318400000000002</v>
      </c>
      <c r="E683">
        <v>0.13216933333299999</v>
      </c>
      <c r="F683">
        <v>-0.32183562963000001</v>
      </c>
    </row>
    <row r="684" spans="1:6">
      <c r="A684">
        <v>34.15</v>
      </c>
      <c r="C684">
        <v>1.52625152625E-4</v>
      </c>
      <c r="D684">
        <v>0.37949519999999998</v>
      </c>
      <c r="E684">
        <v>0.109302666667</v>
      </c>
      <c r="F684">
        <v>-0.459645407407</v>
      </c>
    </row>
    <row r="685" spans="1:6">
      <c r="A685">
        <v>34.200000000000003</v>
      </c>
      <c r="C685">
        <v>1.52625152625E-4</v>
      </c>
      <c r="D685">
        <v>0.38443440000000001</v>
      </c>
      <c r="E685">
        <v>8.12224E-2</v>
      </c>
      <c r="F685">
        <v>-0.49358970370400002</v>
      </c>
    </row>
    <row r="686" spans="1:6">
      <c r="A686">
        <v>34.25</v>
      </c>
      <c r="C686">
        <v>1.52625152625E-4</v>
      </c>
      <c r="D686">
        <v>0.38745279999999999</v>
      </c>
      <c r="E686">
        <v>5.5718444444400002E-2</v>
      </c>
      <c r="F686">
        <v>-0.44722965432099998</v>
      </c>
    </row>
    <row r="687" spans="1:6">
      <c r="A687">
        <v>34.299999999999997</v>
      </c>
      <c r="C687">
        <v>1.52625152625E-4</v>
      </c>
      <c r="D687">
        <v>0.38882480000000003</v>
      </c>
      <c r="E687">
        <v>3.8720888888899997E-2</v>
      </c>
      <c r="F687">
        <v>-0.39007145678999999</v>
      </c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594"/>
  <sheetViews>
    <sheetView workbookViewId="0">
      <selection sqref="A1:I1"/>
    </sheetView>
  </sheetViews>
  <sheetFormatPr baseColWidth="10" defaultRowHeight="15"/>
  <sheetData>
    <row r="1" spans="1:11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13</v>
      </c>
    </row>
    <row r="2" spans="1:11">
      <c r="A2">
        <v>0.05</v>
      </c>
      <c r="C2">
        <v>4.5787545787500002E-4</v>
      </c>
      <c r="D2">
        <v>0.35507359999999999</v>
      </c>
      <c r="E2">
        <v>-0.10823555555599999</v>
      </c>
      <c r="F2">
        <v>0.24426681481500001</v>
      </c>
      <c r="G2">
        <v>0</v>
      </c>
      <c r="H2">
        <v>1.93641735077E-3</v>
      </c>
      <c r="I2">
        <v>3.2769114900000002E-4</v>
      </c>
      <c r="K2" t="s">
        <v>17</v>
      </c>
    </row>
    <row r="3" spans="1:11">
      <c r="A3">
        <v>0.1</v>
      </c>
      <c r="C3">
        <v>4.5787545787500002E-4</v>
      </c>
      <c r="D3">
        <v>0.34931119999999999</v>
      </c>
      <c r="E3">
        <v>-9.7793111111100006E-2</v>
      </c>
      <c r="F3">
        <v>0.29945170370399998</v>
      </c>
      <c r="G3">
        <v>1.953125E-2</v>
      </c>
      <c r="H3">
        <v>2.42080408877E-3</v>
      </c>
      <c r="I3">
        <v>3.2769114900000002E-4</v>
      </c>
    </row>
    <row r="4" spans="1:11">
      <c r="A4">
        <v>0.15</v>
      </c>
      <c r="C4">
        <v>1.52625152625E-4</v>
      </c>
      <c r="D4">
        <v>0.34464640000000002</v>
      </c>
      <c r="E4">
        <v>-8.2137066666699995E-2</v>
      </c>
      <c r="F4">
        <v>0.38286422222200001</v>
      </c>
      <c r="G4">
        <v>3.90625E-2</v>
      </c>
      <c r="H4">
        <v>2.2745277406899999E-3</v>
      </c>
      <c r="I4">
        <v>3.2769114900000002E-4</v>
      </c>
    </row>
    <row r="5" spans="1:11">
      <c r="A5">
        <v>0.2</v>
      </c>
      <c r="C5">
        <v>1.52625152625E-4</v>
      </c>
      <c r="D5">
        <v>0.34080480000000002</v>
      </c>
      <c r="E5">
        <v>-6.0672888888900003E-2</v>
      </c>
      <c r="F5">
        <v>0.48474792592600002</v>
      </c>
      <c r="G5">
        <v>5.859375E-2</v>
      </c>
      <c r="H5">
        <v>1.2030990433199999E-3</v>
      </c>
      <c r="I5">
        <v>3.2769114900000002E-4</v>
      </c>
    </row>
    <row r="6" spans="1:11">
      <c r="A6">
        <v>0.25</v>
      </c>
      <c r="C6">
        <v>1.52625152625E-4</v>
      </c>
      <c r="D6">
        <v>0.3383352</v>
      </c>
      <c r="E6">
        <v>-3.2318222222200002E-2</v>
      </c>
      <c r="F6">
        <v>0.56386659259299998</v>
      </c>
      <c r="G6">
        <v>7.8125E-2</v>
      </c>
      <c r="H6">
        <v>4.0943801839800001E-4</v>
      </c>
      <c r="I6">
        <v>3.2769114900000002E-4</v>
      </c>
    </row>
    <row r="7" spans="1:11">
      <c r="A7">
        <v>0.3</v>
      </c>
      <c r="C7">
        <v>1.52625152625E-4</v>
      </c>
      <c r="D7">
        <v>0.33751199999999998</v>
      </c>
      <c r="E7">
        <v>-2.1342222222200001E-3</v>
      </c>
      <c r="F7">
        <v>0.59163688888900001</v>
      </c>
      <c r="G7">
        <v>9.765625E-2</v>
      </c>
      <c r="H7">
        <v>3.48630292983E-4</v>
      </c>
      <c r="I7">
        <v>3.2769114900000002E-4</v>
      </c>
    </row>
    <row r="8" spans="1:11">
      <c r="A8">
        <v>0.35</v>
      </c>
      <c r="C8">
        <v>4.5787545787500002E-4</v>
      </c>
      <c r="D8">
        <v>0.33806079999999999</v>
      </c>
      <c r="E8">
        <v>2.8964444444399998E-2</v>
      </c>
      <c r="F8">
        <v>0.56650049382699996</v>
      </c>
      <c r="G8">
        <v>0.1171875</v>
      </c>
      <c r="H8">
        <v>4.5368045939099999E-4</v>
      </c>
      <c r="I8">
        <v>3.2769114900000002E-4</v>
      </c>
    </row>
    <row r="9" spans="1:11">
      <c r="A9">
        <v>0.4</v>
      </c>
      <c r="C9">
        <v>4.5787545787500002E-4</v>
      </c>
      <c r="D9">
        <v>0.34053040000000001</v>
      </c>
      <c r="E9">
        <v>5.7014222222199998E-2</v>
      </c>
      <c r="F9">
        <v>0.48646716049400002</v>
      </c>
      <c r="G9">
        <v>0.13671875</v>
      </c>
      <c r="H9">
        <v>2.9827455139700001E-4</v>
      </c>
      <c r="I9">
        <v>3.2769114900000002E-4</v>
      </c>
    </row>
    <row r="10" spans="1:11">
      <c r="A10">
        <v>0.45</v>
      </c>
      <c r="C10">
        <v>1.52625152625E-4</v>
      </c>
      <c r="D10">
        <v>0.3440976</v>
      </c>
      <c r="E10">
        <v>7.8203999999999996E-2</v>
      </c>
      <c r="F10">
        <v>0.38670074074100003</v>
      </c>
      <c r="G10">
        <v>0.15625</v>
      </c>
      <c r="H10">
        <v>1.13194912345E-4</v>
      </c>
      <c r="I10">
        <v>3.2769114900000002E-4</v>
      </c>
    </row>
    <row r="11" spans="1:11">
      <c r="A11">
        <v>0.5</v>
      </c>
      <c r="C11">
        <v>4.5787545787500002E-4</v>
      </c>
      <c r="D11">
        <v>0.34848800000000002</v>
      </c>
      <c r="E11">
        <v>9.5125333333300005E-2</v>
      </c>
      <c r="F11">
        <v>0.28854345678999999</v>
      </c>
      <c r="G11">
        <v>0.17578125</v>
      </c>
      <c r="H11">
        <v>2.6630688445599998E-4</v>
      </c>
      <c r="I11">
        <v>3.2769114900000002E-4</v>
      </c>
    </row>
    <row r="12" spans="1:11">
      <c r="A12">
        <v>0.55000000000000004</v>
      </c>
      <c r="C12">
        <v>4.5787545787500002E-4</v>
      </c>
      <c r="D12">
        <v>0.3537016</v>
      </c>
      <c r="E12">
        <v>0.108388</v>
      </c>
      <c r="F12">
        <v>0.16379308642000001</v>
      </c>
      <c r="G12">
        <v>0.1953125</v>
      </c>
      <c r="H12">
        <v>3.5107442044799998E-4</v>
      </c>
      <c r="I12">
        <v>3.2769114900000002E-4</v>
      </c>
    </row>
    <row r="13" spans="1:11">
      <c r="A13">
        <v>0.6</v>
      </c>
      <c r="C13">
        <v>1.52625152625E-4</v>
      </c>
      <c r="D13">
        <v>0.35973840000000001</v>
      </c>
      <c r="E13">
        <v>0.112656444444</v>
      </c>
      <c r="F13">
        <v>1.4228148148100001E-2</v>
      </c>
      <c r="G13">
        <v>0.21484375</v>
      </c>
      <c r="H13">
        <v>3.1912135529599999E-4</v>
      </c>
      <c r="I13">
        <v>3.2769114900000002E-4</v>
      </c>
    </row>
    <row r="14" spans="1:11">
      <c r="A14">
        <v>0.65</v>
      </c>
      <c r="C14">
        <v>4.5787545787500002E-4</v>
      </c>
      <c r="D14">
        <v>0.36522640000000001</v>
      </c>
      <c r="E14">
        <v>0.10976</v>
      </c>
      <c r="F14">
        <v>-0.13821629629599999</v>
      </c>
      <c r="G14">
        <v>0.234375</v>
      </c>
      <c r="H14">
        <v>2.3574464368299999E-4</v>
      </c>
      <c r="I14">
        <v>3.2769114900000002E-4</v>
      </c>
    </row>
    <row r="15" spans="1:11">
      <c r="A15">
        <v>0.7</v>
      </c>
      <c r="C15">
        <v>1.52625152625E-4</v>
      </c>
      <c r="D15">
        <v>0.37098880000000001</v>
      </c>
      <c r="E15">
        <v>9.9393777777799994E-2</v>
      </c>
      <c r="F15">
        <v>-0.29531876543199997</v>
      </c>
      <c r="G15">
        <v>0.25390625</v>
      </c>
      <c r="H15">
        <v>2.1571438444E-4</v>
      </c>
      <c r="I15">
        <v>3.2769114900000002E-4</v>
      </c>
    </row>
    <row r="16" spans="1:11">
      <c r="A16">
        <v>0.75</v>
      </c>
      <c r="C16">
        <v>1.52625152625E-4</v>
      </c>
      <c r="D16">
        <v>0.37565359999999998</v>
      </c>
      <c r="E16">
        <v>7.8661333333299999E-2</v>
      </c>
      <c r="F16">
        <v>-0.41558049382700002</v>
      </c>
      <c r="G16">
        <v>0.2734375</v>
      </c>
      <c r="H16">
        <v>1.90484130552E-4</v>
      </c>
      <c r="I16">
        <v>3.2769114900000002E-4</v>
      </c>
    </row>
    <row r="17" spans="1:9">
      <c r="A17">
        <v>0.8</v>
      </c>
      <c r="C17">
        <v>1.52625152625E-4</v>
      </c>
      <c r="D17">
        <v>0.37894640000000002</v>
      </c>
      <c r="E17">
        <v>5.4879999999999998E-2</v>
      </c>
      <c r="F17">
        <v>-0.47545728395100001</v>
      </c>
      <c r="G17">
        <v>0.29296875</v>
      </c>
      <c r="H17">
        <v>1.21736429917E-4</v>
      </c>
      <c r="I17">
        <v>3.2769114900000002E-4</v>
      </c>
    </row>
    <row r="18" spans="1:9">
      <c r="A18">
        <v>0.85</v>
      </c>
      <c r="C18">
        <v>1.52625152625E-4</v>
      </c>
      <c r="D18">
        <v>0.38114160000000002</v>
      </c>
      <c r="E18">
        <v>3.0031555555600001E-2</v>
      </c>
      <c r="F18">
        <v>-0.50755530864200005</v>
      </c>
      <c r="G18">
        <v>0.3125</v>
      </c>
      <c r="H18">
        <v>1.06865151553E-4</v>
      </c>
      <c r="I18">
        <v>3.2769114900000002E-4</v>
      </c>
    </row>
    <row r="19" spans="1:9">
      <c r="A19">
        <v>0.9</v>
      </c>
      <c r="C19">
        <v>1.52625152625E-4</v>
      </c>
      <c r="D19">
        <v>0.38196479999999999</v>
      </c>
      <c r="E19">
        <v>4.4208888888900002E-3</v>
      </c>
      <c r="F19">
        <v>-0.53694320987699995</v>
      </c>
      <c r="G19">
        <v>0.33203125</v>
      </c>
      <c r="H19">
        <v>1.0488319659099999E-4</v>
      </c>
      <c r="I19">
        <v>3.2769114900000002E-4</v>
      </c>
    </row>
    <row r="20" spans="1:9">
      <c r="A20">
        <v>0.95</v>
      </c>
      <c r="C20">
        <v>4.5787545787500002E-4</v>
      </c>
      <c r="D20">
        <v>0.38169039999999999</v>
      </c>
      <c r="E20">
        <v>-2.3476444444399999E-2</v>
      </c>
      <c r="F20">
        <v>-0.56006395061699998</v>
      </c>
      <c r="G20">
        <v>0.3515625</v>
      </c>
      <c r="H20">
        <v>1.0001074421099999E-4</v>
      </c>
      <c r="I20">
        <v>3.2769114900000002E-4</v>
      </c>
    </row>
    <row r="21" spans="1:9">
      <c r="A21">
        <v>1</v>
      </c>
      <c r="C21">
        <v>1.52625152625E-4</v>
      </c>
      <c r="D21">
        <v>0.37976959999999998</v>
      </c>
      <c r="E21">
        <v>-5.3660444444399998E-2</v>
      </c>
      <c r="F21">
        <v>-0.53431777777800005</v>
      </c>
      <c r="G21">
        <v>0.37109375</v>
      </c>
      <c r="H21">
        <v>1.0010758623200001E-4</v>
      </c>
      <c r="I21">
        <v>3.2769114900000002E-4</v>
      </c>
    </row>
    <row r="22" spans="1:9">
      <c r="A22">
        <v>1.05</v>
      </c>
      <c r="C22">
        <v>1.52625152625E-4</v>
      </c>
      <c r="D22">
        <v>0.37620239999999999</v>
      </c>
      <c r="E22">
        <v>-8.0643111111099994E-2</v>
      </c>
      <c r="F22">
        <v>-0.43158716049399998</v>
      </c>
      <c r="G22">
        <v>0.390625</v>
      </c>
      <c r="H22">
        <v>1.2652741890499999E-4</v>
      </c>
      <c r="I22">
        <v>3.2769114900000002E-4</v>
      </c>
    </row>
    <row r="23" spans="1:9">
      <c r="A23">
        <v>1.1000000000000001</v>
      </c>
      <c r="C23">
        <v>1.52625152625E-4</v>
      </c>
      <c r="D23">
        <v>0.37126320000000002</v>
      </c>
      <c r="E23">
        <v>-9.8479111111099998E-2</v>
      </c>
      <c r="F23">
        <v>-0.28786592592600002</v>
      </c>
      <c r="G23">
        <v>0.41015625</v>
      </c>
      <c r="H23">
        <v>2.4104438224299999E-4</v>
      </c>
      <c r="I23">
        <v>3.2769114900000002E-4</v>
      </c>
    </row>
    <row r="24" spans="1:9">
      <c r="A24">
        <v>1.1499999999999999</v>
      </c>
      <c r="C24">
        <v>1.52625152625E-4</v>
      </c>
      <c r="D24">
        <v>0.36604959999999997</v>
      </c>
      <c r="E24">
        <v>-0.108540444444</v>
      </c>
      <c r="F24">
        <v>-0.15092</v>
      </c>
      <c r="G24">
        <v>0.4296875</v>
      </c>
      <c r="H24">
        <v>2.6199531609799999E-4</v>
      </c>
      <c r="I24">
        <v>3.2769114900000002E-4</v>
      </c>
    </row>
    <row r="25" spans="1:9">
      <c r="A25">
        <v>1.2</v>
      </c>
      <c r="C25">
        <v>1.52625152625E-4</v>
      </c>
      <c r="D25">
        <v>0.36028719999999997</v>
      </c>
      <c r="E25">
        <v>-0.113876</v>
      </c>
      <c r="F25">
        <v>-7.7916049382699996E-3</v>
      </c>
      <c r="G25">
        <v>0.44921875</v>
      </c>
      <c r="H25">
        <v>1.78008331077E-4</v>
      </c>
      <c r="I25">
        <v>3.2769114900000002E-4</v>
      </c>
    </row>
    <row r="26" spans="1:9">
      <c r="A26">
        <v>1.25</v>
      </c>
      <c r="C26">
        <v>4.5787545787500002E-4</v>
      </c>
      <c r="D26">
        <v>0.35425040000000002</v>
      </c>
      <c r="E26">
        <v>-0.109912444444</v>
      </c>
      <c r="F26">
        <v>0.145245679012</v>
      </c>
      <c r="G26">
        <v>0.46875</v>
      </c>
      <c r="H26">
        <v>1.44842168552E-4</v>
      </c>
      <c r="I26">
        <v>3.2769114900000002E-4</v>
      </c>
    </row>
    <row r="27" spans="1:9">
      <c r="A27">
        <v>1.3</v>
      </c>
      <c r="C27">
        <v>4.5787545787500002E-4</v>
      </c>
      <c r="D27">
        <v>0.34903679999999998</v>
      </c>
      <c r="E27">
        <v>-9.8936444444400001E-2</v>
      </c>
      <c r="F27">
        <v>0.290321975309</v>
      </c>
      <c r="G27">
        <v>0.48828125</v>
      </c>
      <c r="H27" s="1">
        <v>9.0606004072E-5</v>
      </c>
      <c r="I27">
        <v>3.2769114900000002E-4</v>
      </c>
    </row>
    <row r="28" spans="1:9">
      <c r="A28">
        <v>1.35</v>
      </c>
      <c r="C28">
        <v>1.52625152625E-4</v>
      </c>
      <c r="D28">
        <v>0.3440976</v>
      </c>
      <c r="E28">
        <v>-8.0948000000000006E-2</v>
      </c>
      <c r="F28">
        <v>0.42879234567899999</v>
      </c>
      <c r="G28">
        <v>0.5078125</v>
      </c>
      <c r="H28" s="1">
        <v>9.1984270697399994E-5</v>
      </c>
      <c r="I28">
        <v>3.2769114900000002E-4</v>
      </c>
    </row>
    <row r="29" spans="1:9">
      <c r="A29">
        <v>1.4</v>
      </c>
      <c r="C29">
        <v>1.52625152625E-4</v>
      </c>
      <c r="D29">
        <v>0.34053040000000001</v>
      </c>
      <c r="E29">
        <v>-5.4270222222200001E-2</v>
      </c>
      <c r="F29">
        <v>0.52423950617299997</v>
      </c>
      <c r="G29">
        <v>0.52734375</v>
      </c>
      <c r="H29">
        <v>1.16293933913E-4</v>
      </c>
      <c r="I29">
        <v>3.2769114900000002E-4</v>
      </c>
    </row>
    <row r="30" spans="1:9">
      <c r="A30">
        <v>1.45</v>
      </c>
      <c r="C30">
        <v>1.52625152625E-4</v>
      </c>
      <c r="D30">
        <v>0.33860960000000001</v>
      </c>
      <c r="E30">
        <v>-2.5458222222200001E-2</v>
      </c>
      <c r="F30">
        <v>0.55455901234600002</v>
      </c>
      <c r="G30">
        <v>0.546875</v>
      </c>
      <c r="H30">
        <v>1.02037269659E-4</v>
      </c>
      <c r="I30">
        <v>3.2769114900000002E-4</v>
      </c>
    </row>
    <row r="31" spans="1:9">
      <c r="A31">
        <v>1.5</v>
      </c>
      <c r="C31">
        <v>1.52625152625E-4</v>
      </c>
      <c r="D31">
        <v>0.33806079999999999</v>
      </c>
      <c r="E31">
        <v>2.5915555555600001E-3</v>
      </c>
      <c r="F31">
        <v>0.54634395061700003</v>
      </c>
      <c r="G31">
        <v>0.56640625</v>
      </c>
      <c r="H31">
        <v>1.04512569608E-4</v>
      </c>
      <c r="I31">
        <v>3.2769114900000002E-4</v>
      </c>
    </row>
    <row r="32" spans="1:9">
      <c r="A32">
        <v>1.55</v>
      </c>
      <c r="C32">
        <v>4.5787545787500002E-4</v>
      </c>
      <c r="D32">
        <v>0.33888400000000002</v>
      </c>
      <c r="E32">
        <v>2.97266666667E-2</v>
      </c>
      <c r="F32">
        <v>0.51763358024700001</v>
      </c>
      <c r="G32">
        <v>0.5859375</v>
      </c>
      <c r="H32">
        <v>2.49187660862E-4</v>
      </c>
      <c r="I32">
        <v>3.2769114900099998E-4</v>
      </c>
    </row>
    <row r="33" spans="1:9">
      <c r="A33">
        <v>1.6</v>
      </c>
      <c r="C33">
        <v>1.52625152625E-4</v>
      </c>
      <c r="D33">
        <v>0.34107920000000003</v>
      </c>
      <c r="E33">
        <v>5.5489777777800002E-2</v>
      </c>
      <c r="F33">
        <v>0.46207604938300001</v>
      </c>
      <c r="G33">
        <v>0.60546875</v>
      </c>
      <c r="H33" s="1">
        <v>2.2074017099299999E-5</v>
      </c>
      <c r="I33">
        <v>3.2769115014699999E-4</v>
      </c>
    </row>
    <row r="34" spans="1:9">
      <c r="A34">
        <v>1.65</v>
      </c>
      <c r="C34">
        <v>4.5787545787500002E-4</v>
      </c>
      <c r="D34">
        <v>0.34464640000000002</v>
      </c>
      <c r="E34">
        <v>7.6527111111099999E-2</v>
      </c>
      <c r="F34">
        <v>0.38746296296299998</v>
      </c>
      <c r="G34">
        <v>0.625</v>
      </c>
      <c r="H34">
        <v>1.0166552194499999E-4</v>
      </c>
      <c r="I34">
        <v>3.2769184579199999E-4</v>
      </c>
    </row>
    <row r="35" spans="1:9">
      <c r="A35">
        <v>1.7</v>
      </c>
      <c r="C35">
        <v>1.52625152625E-4</v>
      </c>
      <c r="D35">
        <v>0.34876239999999997</v>
      </c>
      <c r="E35">
        <v>9.5430222222200004E-2</v>
      </c>
      <c r="F35">
        <v>0.28397012345700001</v>
      </c>
      <c r="G35">
        <v>0.64453125</v>
      </c>
      <c r="H35">
        <v>3.2609007951299999E-4</v>
      </c>
      <c r="I35">
        <v>3.2785923206700001E-4</v>
      </c>
    </row>
    <row r="36" spans="1:9">
      <c r="A36">
        <v>1.75</v>
      </c>
      <c r="C36">
        <v>1.52625152625E-4</v>
      </c>
      <c r="D36">
        <v>0.35452479999999997</v>
      </c>
      <c r="E36">
        <v>0.10655866666699999</v>
      </c>
      <c r="F36">
        <v>0.14643135802500001</v>
      </c>
      <c r="G36">
        <v>0.6640625</v>
      </c>
      <c r="H36">
        <v>1.7892054118000001E-4</v>
      </c>
      <c r="I36">
        <v>3.4379738646799998E-4</v>
      </c>
    </row>
    <row r="37" spans="1:9">
      <c r="A37">
        <v>1.8</v>
      </c>
      <c r="C37">
        <v>4.5787545787500002E-4</v>
      </c>
      <c r="D37">
        <v>0.35973840000000001</v>
      </c>
      <c r="E37">
        <v>0.110064888889</v>
      </c>
      <c r="F37">
        <v>4.7427160493800002E-3</v>
      </c>
      <c r="G37">
        <v>0.68359375</v>
      </c>
      <c r="H37">
        <v>6.5269895209400005E-4</v>
      </c>
      <c r="I37">
        <v>9.40766095676E-4</v>
      </c>
    </row>
    <row r="38" spans="1:9">
      <c r="A38">
        <v>1.85</v>
      </c>
      <c r="C38">
        <v>1.52625152625E-4</v>
      </c>
      <c r="D38">
        <v>0.36577520000000002</v>
      </c>
      <c r="E38">
        <v>0.106863555556</v>
      </c>
      <c r="F38">
        <v>-0.13533679012300001</v>
      </c>
      <c r="G38">
        <v>0.703125</v>
      </c>
      <c r="H38">
        <v>3.9824233139999998E-4</v>
      </c>
      <c r="I38">
        <v>9.5977475879699993E-3</v>
      </c>
    </row>
    <row r="39" spans="1:9">
      <c r="A39">
        <v>1.9</v>
      </c>
      <c r="C39">
        <v>1.52625152625E-4</v>
      </c>
      <c r="D39">
        <v>0.3707144</v>
      </c>
      <c r="E39">
        <v>9.6344888888899999E-2</v>
      </c>
      <c r="F39">
        <v>-0.26906444444400002</v>
      </c>
      <c r="G39">
        <v>0.72265625</v>
      </c>
      <c r="H39">
        <v>1.85979014903E-3</v>
      </c>
      <c r="I39">
        <v>5.6007857701499998E-2</v>
      </c>
    </row>
    <row r="40" spans="1:9">
      <c r="A40">
        <v>1.95</v>
      </c>
      <c r="C40">
        <v>1.52625152625E-4</v>
      </c>
      <c r="D40">
        <v>0.37565359999999998</v>
      </c>
      <c r="E40">
        <v>7.9575999999999994E-2</v>
      </c>
      <c r="F40">
        <v>-0.39101999999999998</v>
      </c>
      <c r="G40">
        <v>0.7421875</v>
      </c>
      <c r="H40">
        <v>1.6650805862300001E-3</v>
      </c>
      <c r="I40">
        <v>0.133179664979</v>
      </c>
    </row>
    <row r="41" spans="1:9">
      <c r="A41">
        <v>2</v>
      </c>
      <c r="C41">
        <v>1.52625152625E-4</v>
      </c>
      <c r="D41">
        <v>0.37894640000000002</v>
      </c>
      <c r="E41">
        <v>5.6252000000000003E-2</v>
      </c>
      <c r="F41">
        <v>-0.48816098765400001</v>
      </c>
      <c r="G41">
        <v>0.76171875</v>
      </c>
      <c r="H41">
        <v>3.4330570478100001E-3</v>
      </c>
      <c r="I41">
        <v>0.126244826561</v>
      </c>
    </row>
    <row r="42" spans="1:9">
      <c r="A42">
        <v>2.0499999999999998</v>
      </c>
      <c r="C42">
        <v>1.52625152625E-4</v>
      </c>
      <c r="D42">
        <v>0.38141599999999998</v>
      </c>
      <c r="E42">
        <v>2.92693333333E-2</v>
      </c>
      <c r="F42">
        <v>-0.549308148148</v>
      </c>
      <c r="G42">
        <v>0.78125</v>
      </c>
      <c r="H42">
        <v>2.2372299823699999E-2</v>
      </c>
      <c r="I42">
        <v>4.7735621593400002E-2</v>
      </c>
    </row>
    <row r="43" spans="1:9">
      <c r="A43">
        <v>2.1</v>
      </c>
      <c r="C43">
        <v>4.5787545787500002E-4</v>
      </c>
      <c r="D43">
        <v>0.38196479999999999</v>
      </c>
      <c r="E43">
        <v>-1.52444444444E-4</v>
      </c>
      <c r="F43">
        <v>-0.57141259259300003</v>
      </c>
      <c r="G43">
        <v>0.80078125</v>
      </c>
      <c r="H43">
        <v>8.8892132543800004E-2</v>
      </c>
      <c r="I43">
        <v>7.4180219384100002E-3</v>
      </c>
    </row>
    <row r="44" spans="1:9">
      <c r="A44">
        <v>2.15</v>
      </c>
      <c r="C44">
        <v>1.52625152625E-4</v>
      </c>
      <c r="D44">
        <v>0.38141599999999998</v>
      </c>
      <c r="E44">
        <v>-2.9574222222199999E-2</v>
      </c>
      <c r="F44">
        <v>-0.55074790123499995</v>
      </c>
      <c r="G44">
        <v>0.8203125</v>
      </c>
      <c r="H44">
        <v>0.16243370705999999</v>
      </c>
      <c r="I44">
        <v>7.4893282819799999E-4</v>
      </c>
    </row>
    <row r="45" spans="1:9">
      <c r="A45">
        <v>2.2000000000000002</v>
      </c>
      <c r="C45">
        <v>4.5787545787500002E-4</v>
      </c>
      <c r="D45">
        <v>0.37894640000000002</v>
      </c>
      <c r="E45">
        <v>-5.7319111111100003E-2</v>
      </c>
      <c r="F45">
        <v>-0.48341827160500001</v>
      </c>
      <c r="G45">
        <v>0.83984375</v>
      </c>
      <c r="H45">
        <v>0.18348469339199999</v>
      </c>
      <c r="I45">
        <v>3.3763250238200002E-4</v>
      </c>
    </row>
    <row r="46" spans="1:9">
      <c r="A46">
        <v>2.25</v>
      </c>
      <c r="C46">
        <v>1.52625152625E-4</v>
      </c>
      <c r="D46">
        <v>0.37537920000000002</v>
      </c>
      <c r="E46">
        <v>-7.8661333333299999E-2</v>
      </c>
      <c r="F46">
        <v>-0.392798518519</v>
      </c>
      <c r="G46">
        <v>0.859375</v>
      </c>
      <c r="H46">
        <v>0.13288714782</v>
      </c>
      <c r="I46">
        <v>3.2778434752200002E-4</v>
      </c>
    </row>
    <row r="47" spans="1:9">
      <c r="A47">
        <v>2.2999999999999998</v>
      </c>
      <c r="C47">
        <v>1.52625152625E-4</v>
      </c>
      <c r="D47">
        <v>0.37098880000000001</v>
      </c>
      <c r="E47">
        <v>-9.6802222222200002E-2</v>
      </c>
      <c r="F47">
        <v>-0.288035308642</v>
      </c>
      <c r="G47">
        <v>0.87890625</v>
      </c>
      <c r="H47">
        <v>5.49711213363E-2</v>
      </c>
      <c r="I47">
        <v>3.2769149607399998E-4</v>
      </c>
    </row>
    <row r="48" spans="1:9">
      <c r="A48">
        <v>2.35</v>
      </c>
      <c r="C48">
        <v>4.5787545787500002E-4</v>
      </c>
      <c r="D48">
        <v>0.36550080000000001</v>
      </c>
      <c r="E48">
        <v>-0.10915022222200001</v>
      </c>
      <c r="F48">
        <v>-0.14643135802500001</v>
      </c>
      <c r="G48">
        <v>0.8984375</v>
      </c>
      <c r="H48">
        <v>5.4471590892700003E-3</v>
      </c>
      <c r="I48">
        <v>3.2769114951299998E-4</v>
      </c>
    </row>
    <row r="49" spans="1:9">
      <c r="A49">
        <v>2.4</v>
      </c>
      <c r="C49">
        <v>1.52625152625E-4</v>
      </c>
      <c r="D49">
        <v>0.35973840000000001</v>
      </c>
      <c r="E49">
        <v>-0.113113777778</v>
      </c>
      <c r="F49">
        <v>2.53227160494E-2</v>
      </c>
      <c r="G49">
        <v>0.91796875</v>
      </c>
      <c r="H49">
        <v>4.8464078541600002E-3</v>
      </c>
      <c r="I49">
        <v>3.2769114900000002E-4</v>
      </c>
    </row>
    <row r="50" spans="1:9">
      <c r="A50">
        <v>2.4500000000000002</v>
      </c>
      <c r="C50">
        <v>1.52625152625E-4</v>
      </c>
      <c r="D50">
        <v>0.3537016</v>
      </c>
      <c r="E50">
        <v>-0.10625377777800001</v>
      </c>
      <c r="F50">
        <v>0.18742197530900001</v>
      </c>
      <c r="G50">
        <v>0.9375</v>
      </c>
      <c r="H50">
        <v>4.4550160794600002E-4</v>
      </c>
      <c r="I50">
        <v>3.2769114900000002E-4</v>
      </c>
    </row>
    <row r="51" spans="1:9">
      <c r="A51">
        <v>2.5</v>
      </c>
      <c r="C51">
        <v>4.5787545787500002E-4</v>
      </c>
      <c r="D51">
        <v>0.34876239999999997</v>
      </c>
      <c r="E51">
        <v>-9.1314222222199995E-2</v>
      </c>
      <c r="F51">
        <v>0.29260864197499997</v>
      </c>
      <c r="G51">
        <v>0.95703125</v>
      </c>
      <c r="H51">
        <v>1.4046838853099999E-3</v>
      </c>
      <c r="I51">
        <v>3.2769114900000002E-4</v>
      </c>
    </row>
    <row r="52" spans="1:9">
      <c r="A52">
        <v>2.5499999999999998</v>
      </c>
      <c r="C52">
        <v>1.52625152625E-4</v>
      </c>
      <c r="D52">
        <v>0.34464640000000002</v>
      </c>
      <c r="E52">
        <v>-7.5612444444400004E-2</v>
      </c>
      <c r="F52">
        <v>0.36823802469099998</v>
      </c>
      <c r="G52">
        <v>0.9765625</v>
      </c>
      <c r="H52">
        <v>4.8788907488300001E-4</v>
      </c>
      <c r="I52">
        <v>3.2769114900000002E-4</v>
      </c>
    </row>
    <row r="53" spans="1:9">
      <c r="A53">
        <v>2.6</v>
      </c>
      <c r="C53">
        <v>1.52625152625E-4</v>
      </c>
      <c r="D53">
        <v>0.34107920000000003</v>
      </c>
      <c r="E53">
        <v>-5.6252000000000003E-2</v>
      </c>
      <c r="F53">
        <v>0.46554839506200002</v>
      </c>
      <c r="G53">
        <v>0.99609375</v>
      </c>
      <c r="H53">
        <v>5.7241649076299997E-4</v>
      </c>
      <c r="I53">
        <v>3.2769114900000002E-4</v>
      </c>
    </row>
    <row r="54" spans="1:9">
      <c r="A54">
        <v>2.65</v>
      </c>
      <c r="C54">
        <v>1.52625152625E-4</v>
      </c>
      <c r="D54">
        <v>0.33860960000000001</v>
      </c>
      <c r="E54">
        <v>-2.8812000000000001E-2</v>
      </c>
      <c r="F54">
        <v>0.55032444444399997</v>
      </c>
      <c r="G54">
        <v>1.015625</v>
      </c>
      <c r="H54">
        <v>2.97065146866E-4</v>
      </c>
      <c r="I54">
        <v>3.2769114900000002E-4</v>
      </c>
    </row>
    <row r="55" spans="1:9">
      <c r="A55">
        <v>2.7</v>
      </c>
      <c r="C55">
        <v>1.52625152625E-4</v>
      </c>
      <c r="D55">
        <v>0.33806079999999999</v>
      </c>
      <c r="E55">
        <v>1.8293333333299999E-3</v>
      </c>
      <c r="F55">
        <v>0.57285234567900001</v>
      </c>
      <c r="G55">
        <v>1.03515625</v>
      </c>
      <c r="H55">
        <v>1.6562822746399999E-4</v>
      </c>
      <c r="I55">
        <v>3.2769114900000002E-4</v>
      </c>
    </row>
    <row r="56" spans="1:9">
      <c r="A56">
        <v>2.75</v>
      </c>
      <c r="C56">
        <v>4.5787545787500002E-4</v>
      </c>
      <c r="D56">
        <v>0.33888400000000002</v>
      </c>
      <c r="E56">
        <v>3.1098666666700001E-2</v>
      </c>
      <c r="F56">
        <v>0.53643506172800004</v>
      </c>
      <c r="G56">
        <v>1.0546875</v>
      </c>
      <c r="H56">
        <v>3.0823005183099999E-4</v>
      </c>
      <c r="I56">
        <v>3.2769114900000002E-4</v>
      </c>
    </row>
    <row r="57" spans="1:9">
      <c r="A57">
        <v>2.8</v>
      </c>
      <c r="C57">
        <v>1.52625152625E-4</v>
      </c>
      <c r="D57">
        <v>0.34135359999999998</v>
      </c>
      <c r="E57">
        <v>5.6404444444400001E-2</v>
      </c>
      <c r="F57">
        <v>0.470883950617</v>
      </c>
      <c r="G57">
        <v>1.07421875</v>
      </c>
      <c r="H57" s="1">
        <v>6.7739717821100001E-5</v>
      </c>
      <c r="I57">
        <v>3.2769114900000002E-4</v>
      </c>
    </row>
    <row r="58" spans="1:9">
      <c r="A58">
        <v>2.85</v>
      </c>
      <c r="C58">
        <v>1.52625152625E-4</v>
      </c>
      <c r="D58">
        <v>0.34464640000000002</v>
      </c>
      <c r="E58">
        <v>7.83564444444E-2</v>
      </c>
      <c r="F58">
        <v>0.392798518519</v>
      </c>
      <c r="G58">
        <v>1.09375</v>
      </c>
      <c r="H58">
        <v>1.8173197446E-4</v>
      </c>
      <c r="I58">
        <v>3.2769114900000002E-4</v>
      </c>
    </row>
    <row r="59" spans="1:9">
      <c r="A59">
        <v>2.9</v>
      </c>
      <c r="C59">
        <v>4.5787545787500002E-4</v>
      </c>
      <c r="D59">
        <v>0.34931119999999999</v>
      </c>
      <c r="E59">
        <v>9.6649777777799997E-2</v>
      </c>
      <c r="F59">
        <v>0.28896691357999998</v>
      </c>
      <c r="G59">
        <v>1.11328125</v>
      </c>
      <c r="H59">
        <v>1.20631697527E-4</v>
      </c>
      <c r="I59">
        <v>3.2769114900000002E-4</v>
      </c>
    </row>
    <row r="60" spans="1:9">
      <c r="A60">
        <v>2.95</v>
      </c>
      <c r="C60">
        <v>1.52625152625E-4</v>
      </c>
      <c r="D60">
        <v>0.35452479999999997</v>
      </c>
      <c r="E60">
        <v>0.108997777778</v>
      </c>
      <c r="F60">
        <v>0.14812518518500001</v>
      </c>
      <c r="G60">
        <v>1.1328125</v>
      </c>
      <c r="H60" s="1">
        <v>7.1856853358999998E-5</v>
      </c>
      <c r="I60">
        <v>3.2769114900000002E-4</v>
      </c>
    </row>
    <row r="61" spans="1:9">
      <c r="A61">
        <v>3</v>
      </c>
      <c r="C61">
        <v>1.52625152625E-4</v>
      </c>
      <c r="D61">
        <v>0.36056159999999998</v>
      </c>
      <c r="E61">
        <v>0.112961333333</v>
      </c>
      <c r="F61">
        <v>-2.1765679012300001E-2</v>
      </c>
      <c r="G61">
        <v>1.15234375</v>
      </c>
      <c r="H61">
        <v>1.3321000073500001E-4</v>
      </c>
      <c r="I61">
        <v>3.2769114900000002E-4</v>
      </c>
    </row>
    <row r="62" spans="1:9">
      <c r="A62">
        <v>3.05</v>
      </c>
      <c r="C62">
        <v>4.5787545787500002E-4</v>
      </c>
      <c r="D62">
        <v>0.36632399999999998</v>
      </c>
      <c r="E62">
        <v>0.10579644444400001</v>
      </c>
      <c r="F62">
        <v>-0.174972345679</v>
      </c>
      <c r="G62">
        <v>1.171875</v>
      </c>
      <c r="H62" s="1">
        <v>2.7121054678900002E-5</v>
      </c>
      <c r="I62">
        <v>3.2769114900000002E-4</v>
      </c>
    </row>
    <row r="63" spans="1:9">
      <c r="A63">
        <v>3.1</v>
      </c>
      <c r="C63">
        <v>1.52625152625E-4</v>
      </c>
      <c r="D63">
        <v>0.37126320000000002</v>
      </c>
      <c r="E63">
        <v>9.3905777777800001E-2</v>
      </c>
      <c r="F63">
        <v>-0.29718197530899998</v>
      </c>
      <c r="G63">
        <v>1.19140625</v>
      </c>
      <c r="H63">
        <v>1.25195226043E-4</v>
      </c>
      <c r="I63">
        <v>3.2769114900000002E-4</v>
      </c>
    </row>
    <row r="64" spans="1:9">
      <c r="A64">
        <v>3.15</v>
      </c>
      <c r="C64">
        <v>4.5787545787500002E-4</v>
      </c>
      <c r="D64">
        <v>0.37592799999999998</v>
      </c>
      <c r="E64">
        <v>7.6222222222200001E-2</v>
      </c>
      <c r="F64">
        <v>-0.41193876543199998</v>
      </c>
      <c r="G64">
        <v>1.2109375</v>
      </c>
      <c r="H64">
        <v>1.70990386974E-4</v>
      </c>
      <c r="I64">
        <v>3.2769114900000002E-4</v>
      </c>
    </row>
    <row r="65" spans="1:9">
      <c r="A65">
        <v>3.2</v>
      </c>
      <c r="C65">
        <v>1.52625152625E-4</v>
      </c>
      <c r="D65">
        <v>0.37922080000000002</v>
      </c>
      <c r="E65">
        <v>5.1526222222199998E-2</v>
      </c>
      <c r="F65">
        <v>-0.49705358024700003</v>
      </c>
      <c r="G65">
        <v>1.23046875</v>
      </c>
      <c r="H65">
        <v>2.1941185745099999E-4</v>
      </c>
      <c r="I65">
        <v>3.2769114900000002E-4</v>
      </c>
    </row>
    <row r="66" spans="1:9">
      <c r="A66">
        <v>3.25</v>
      </c>
      <c r="C66">
        <v>1.52625152625E-4</v>
      </c>
      <c r="D66">
        <v>0.38114160000000002</v>
      </c>
      <c r="E66">
        <v>2.4543555555600002E-2</v>
      </c>
      <c r="F66">
        <v>-0.53931456790099996</v>
      </c>
      <c r="G66">
        <v>1.25</v>
      </c>
      <c r="H66">
        <v>2.7243069326899998E-4</v>
      </c>
      <c r="I66">
        <v>3.2769114900000002E-4</v>
      </c>
    </row>
    <row r="67" spans="1:9">
      <c r="A67">
        <v>3.3</v>
      </c>
      <c r="C67">
        <v>4.5787545787500002E-4</v>
      </c>
      <c r="D67">
        <v>0.38169039999999999</v>
      </c>
      <c r="E67">
        <v>-3.3537777777800002E-3</v>
      </c>
      <c r="F67">
        <v>-0.55227234567899997</v>
      </c>
      <c r="G67">
        <v>1.26953125</v>
      </c>
      <c r="H67">
        <v>2.6276746367200001E-4</v>
      </c>
      <c r="I67">
        <v>3.2769114900000002E-4</v>
      </c>
    </row>
    <row r="68" spans="1:9">
      <c r="A68">
        <v>3.35</v>
      </c>
      <c r="C68">
        <v>1.52625152625E-4</v>
      </c>
      <c r="D68">
        <v>0.38086720000000002</v>
      </c>
      <c r="E68">
        <v>-3.2013333333299997E-2</v>
      </c>
      <c r="F68">
        <v>-0.52906691358000002</v>
      </c>
      <c r="G68">
        <v>1.2890625</v>
      </c>
      <c r="H68">
        <v>2.39277783514E-4</v>
      </c>
      <c r="I68">
        <v>3.2769114900000002E-4</v>
      </c>
    </row>
    <row r="69" spans="1:9">
      <c r="A69">
        <v>3.4</v>
      </c>
      <c r="C69">
        <v>4.5787545787500002E-4</v>
      </c>
      <c r="D69">
        <v>0.3783976</v>
      </c>
      <c r="E69">
        <v>-5.8233777777799998E-2</v>
      </c>
      <c r="F69">
        <v>-0.46165259259300001</v>
      </c>
      <c r="G69">
        <v>1.30859375</v>
      </c>
      <c r="H69">
        <v>2.6327694583200002E-4</v>
      </c>
      <c r="I69">
        <v>3.2769114900000002E-4</v>
      </c>
    </row>
    <row r="70" spans="1:9">
      <c r="A70">
        <v>3.45</v>
      </c>
      <c r="C70">
        <v>1.52625152625E-4</v>
      </c>
      <c r="D70">
        <v>0.37483040000000001</v>
      </c>
      <c r="E70">
        <v>-7.9575999999999994E-2</v>
      </c>
      <c r="F70">
        <v>-0.36171679012300001</v>
      </c>
      <c r="G70">
        <v>1.328125</v>
      </c>
      <c r="H70">
        <v>2.65455311805E-4</v>
      </c>
      <c r="I70">
        <v>3.2769114900000002E-4</v>
      </c>
    </row>
    <row r="71" spans="1:9">
      <c r="A71">
        <v>3.5</v>
      </c>
      <c r="C71">
        <v>1.52625152625E-4</v>
      </c>
      <c r="D71">
        <v>0.37016559999999998</v>
      </c>
      <c r="E71">
        <v>-9.4515555555599998E-2</v>
      </c>
      <c r="F71">
        <v>-0.25271901234600003</v>
      </c>
      <c r="G71">
        <v>1.34765625</v>
      </c>
      <c r="H71">
        <v>1.9107846105000001E-4</v>
      </c>
      <c r="I71">
        <v>3.2769114900000002E-4</v>
      </c>
    </row>
    <row r="72" spans="1:9">
      <c r="A72">
        <v>3.55</v>
      </c>
      <c r="C72">
        <v>4.5787545787500002E-4</v>
      </c>
      <c r="D72">
        <v>0.36522640000000001</v>
      </c>
      <c r="E72">
        <v>-0.10488177777799999</v>
      </c>
      <c r="F72">
        <v>-0.137708148148</v>
      </c>
      <c r="G72">
        <v>1.3671875</v>
      </c>
      <c r="H72" s="1">
        <v>8.0539530333399994E-5</v>
      </c>
      <c r="I72">
        <v>3.2769114900000002E-4</v>
      </c>
    </row>
    <row r="73" spans="1:9">
      <c r="A73">
        <v>3.6</v>
      </c>
      <c r="C73">
        <v>1.52625152625E-4</v>
      </c>
      <c r="D73">
        <v>0.35946400000000001</v>
      </c>
      <c r="E73">
        <v>-0.109302666667</v>
      </c>
      <c r="F73">
        <v>-2.2866666666700002E-3</v>
      </c>
      <c r="G73">
        <v>1.38671875</v>
      </c>
      <c r="H73" s="1">
        <v>8.4138068114500002E-5</v>
      </c>
      <c r="I73">
        <v>3.2769114900000002E-4</v>
      </c>
    </row>
    <row r="74" spans="1:9">
      <c r="A74">
        <v>3.65</v>
      </c>
      <c r="C74">
        <v>4.5787545787500002E-4</v>
      </c>
      <c r="D74">
        <v>0.35397600000000001</v>
      </c>
      <c r="E74">
        <v>-0.105948888889</v>
      </c>
      <c r="F74">
        <v>0.14744765432099999</v>
      </c>
      <c r="G74">
        <v>1.40625</v>
      </c>
      <c r="H74">
        <v>1.9603824025799999E-4</v>
      </c>
      <c r="I74">
        <v>3.2769114900000002E-4</v>
      </c>
    </row>
    <row r="75" spans="1:9">
      <c r="A75">
        <v>3.7</v>
      </c>
      <c r="C75">
        <v>1.52625152625E-4</v>
      </c>
      <c r="D75">
        <v>0.34848800000000002</v>
      </c>
      <c r="E75">
        <v>-9.3905777777800001E-2</v>
      </c>
      <c r="F75">
        <v>0.28481703703700001</v>
      </c>
      <c r="G75">
        <v>1.42578125</v>
      </c>
      <c r="H75">
        <v>1.82988959563E-4</v>
      </c>
      <c r="I75">
        <v>3.2769114900000002E-4</v>
      </c>
    </row>
    <row r="76" spans="1:9">
      <c r="A76">
        <v>3.75</v>
      </c>
      <c r="C76">
        <v>1.52625152625E-4</v>
      </c>
      <c r="D76">
        <v>0.34437200000000001</v>
      </c>
      <c r="E76">
        <v>-7.5917333333300002E-2</v>
      </c>
      <c r="F76">
        <v>0.391274074074</v>
      </c>
      <c r="G76">
        <v>1.4453125</v>
      </c>
      <c r="H76" s="1">
        <v>5.6166575349099998E-5</v>
      </c>
      <c r="I76">
        <v>3.2769114900000002E-4</v>
      </c>
    </row>
    <row r="77" spans="1:9">
      <c r="A77">
        <v>3.8</v>
      </c>
      <c r="C77">
        <v>4.5787545787500002E-4</v>
      </c>
      <c r="D77">
        <v>0.34080480000000002</v>
      </c>
      <c r="E77">
        <v>-5.45751111111E-2</v>
      </c>
      <c r="F77">
        <v>0.48570493827200001</v>
      </c>
      <c r="G77">
        <v>1.46484375</v>
      </c>
      <c r="H77">
        <v>1.06505000754E-4</v>
      </c>
      <c r="I77">
        <v>3.2769114900000002E-4</v>
      </c>
    </row>
    <row r="78" spans="1:9">
      <c r="A78">
        <v>3.85</v>
      </c>
      <c r="C78">
        <v>1.52625152625E-4</v>
      </c>
      <c r="D78">
        <v>0.33860960000000001</v>
      </c>
      <c r="E78">
        <v>-2.6677777777800001E-2</v>
      </c>
      <c r="F78">
        <v>0.55752320987699999</v>
      </c>
      <c r="G78">
        <v>1.484375</v>
      </c>
      <c r="H78">
        <v>1.6683270386700001E-4</v>
      </c>
      <c r="I78">
        <v>3.2769114900000002E-4</v>
      </c>
    </row>
    <row r="79" spans="1:9">
      <c r="A79">
        <v>3.9</v>
      </c>
      <c r="C79">
        <v>1.52625152625E-4</v>
      </c>
      <c r="D79">
        <v>0.33806079999999999</v>
      </c>
      <c r="E79">
        <v>3.2013333333300001E-3</v>
      </c>
      <c r="F79">
        <v>0.581236790123</v>
      </c>
      <c r="G79">
        <v>1.50390625</v>
      </c>
      <c r="H79">
        <v>2.14465210654E-4</v>
      </c>
      <c r="I79">
        <v>3.2769114900000002E-4</v>
      </c>
    </row>
    <row r="80" spans="1:9">
      <c r="A80">
        <v>3.95</v>
      </c>
      <c r="C80">
        <v>4.5787545787500002E-4</v>
      </c>
      <c r="D80">
        <v>0.33888400000000002</v>
      </c>
      <c r="E80">
        <v>3.3842666666700001E-2</v>
      </c>
      <c r="F80">
        <v>0.54896938271600004</v>
      </c>
      <c r="G80">
        <v>1.5234375</v>
      </c>
      <c r="H80">
        <v>2.5527083649899999E-4</v>
      </c>
      <c r="I80">
        <v>3.2769114900000002E-4</v>
      </c>
    </row>
    <row r="81" spans="1:9">
      <c r="A81">
        <v>4</v>
      </c>
      <c r="C81">
        <v>1.52625152625E-4</v>
      </c>
      <c r="D81">
        <v>0.34162799999999999</v>
      </c>
      <c r="E81">
        <v>6.0367999999999998E-2</v>
      </c>
      <c r="F81">
        <v>0.46470148148099999</v>
      </c>
      <c r="G81">
        <v>1.54296875</v>
      </c>
      <c r="H81">
        <v>2.5397110828900003E-4</v>
      </c>
      <c r="I81">
        <v>3.2769114900000002E-4</v>
      </c>
    </row>
    <row r="82" spans="1:9">
      <c r="A82">
        <v>4.05</v>
      </c>
      <c r="C82">
        <v>4.5787545787500002E-4</v>
      </c>
      <c r="D82">
        <v>0.34519519999999998</v>
      </c>
      <c r="E82">
        <v>8.0795555555600002E-2</v>
      </c>
      <c r="F82">
        <v>0.36230962963000002</v>
      </c>
      <c r="G82">
        <v>1.5625</v>
      </c>
      <c r="H82">
        <v>2.2112808182600001E-4</v>
      </c>
      <c r="I82">
        <v>3.2769114900000002E-4</v>
      </c>
    </row>
    <row r="83" spans="1:9">
      <c r="A83">
        <v>4.0999999999999996</v>
      </c>
      <c r="C83">
        <v>1.52625152625E-4</v>
      </c>
      <c r="D83">
        <v>0.34986</v>
      </c>
      <c r="E83">
        <v>9.6649777777799997E-2</v>
      </c>
      <c r="F83">
        <v>0.25246493827200001</v>
      </c>
      <c r="G83">
        <v>1.58203125</v>
      </c>
      <c r="H83">
        <v>2.0417088918500001E-4</v>
      </c>
      <c r="I83">
        <v>3.2769114900000002E-4</v>
      </c>
    </row>
    <row r="84" spans="1:9">
      <c r="A84">
        <v>4.1500000000000004</v>
      </c>
      <c r="C84">
        <v>4.5787545787500002E-4</v>
      </c>
      <c r="D84">
        <v>0.35507359999999999</v>
      </c>
      <c r="E84">
        <v>0.106863555556</v>
      </c>
      <c r="F84">
        <v>0.124072839506</v>
      </c>
      <c r="G84">
        <v>1.6015625</v>
      </c>
      <c r="H84">
        <v>2.1577774272800001E-4</v>
      </c>
      <c r="I84">
        <v>3.2769114900000002E-4</v>
      </c>
    </row>
    <row r="85" spans="1:9">
      <c r="A85">
        <v>4.2</v>
      </c>
      <c r="C85">
        <v>1.52625152625E-4</v>
      </c>
      <c r="D85">
        <v>0.36083599999999999</v>
      </c>
      <c r="E85">
        <v>0.10976</v>
      </c>
      <c r="F85">
        <v>-1.9733086419800001E-2</v>
      </c>
      <c r="G85">
        <v>1.62109375</v>
      </c>
      <c r="H85">
        <v>2.0710605517699999E-4</v>
      </c>
      <c r="I85">
        <v>3.2769114900000002E-4</v>
      </c>
    </row>
    <row r="86" spans="1:9">
      <c r="A86">
        <v>4.25</v>
      </c>
      <c r="C86">
        <v>1.52625152625E-4</v>
      </c>
      <c r="D86">
        <v>0.36632399999999998</v>
      </c>
      <c r="E86">
        <v>0.105491555556</v>
      </c>
      <c r="F86">
        <v>-0.173532592593</v>
      </c>
      <c r="G86">
        <v>1.640625</v>
      </c>
      <c r="H86">
        <v>1.4080742386099999E-4</v>
      </c>
      <c r="I86">
        <v>3.2769114900000002E-4</v>
      </c>
    </row>
    <row r="87" spans="1:9">
      <c r="A87">
        <v>4.3</v>
      </c>
      <c r="C87">
        <v>4.5787545787500002E-4</v>
      </c>
      <c r="D87">
        <v>0.37181199999999998</v>
      </c>
      <c r="E87">
        <v>9.1619111111099993E-2</v>
      </c>
      <c r="F87">
        <v>-0.31022444444399999</v>
      </c>
      <c r="G87">
        <v>1.66015625</v>
      </c>
      <c r="H87">
        <v>1.3128304986700001E-4</v>
      </c>
      <c r="I87">
        <v>3.2769114900000002E-4</v>
      </c>
    </row>
    <row r="88" spans="1:9">
      <c r="A88">
        <v>4.3499999999999996</v>
      </c>
      <c r="C88">
        <v>1.52625152625E-4</v>
      </c>
      <c r="D88">
        <v>0.37565359999999998</v>
      </c>
      <c r="E88">
        <v>7.2716000000000003E-2</v>
      </c>
      <c r="F88">
        <v>-0.40914395061699999</v>
      </c>
      <c r="G88">
        <v>1.6796875</v>
      </c>
      <c r="H88">
        <v>2.0834518505600001E-4</v>
      </c>
      <c r="I88">
        <v>3.2769114900000002E-4</v>
      </c>
    </row>
    <row r="89" spans="1:9">
      <c r="A89">
        <v>4.4000000000000004</v>
      </c>
      <c r="C89">
        <v>1.52625152625E-4</v>
      </c>
      <c r="D89">
        <v>0.37922080000000002</v>
      </c>
      <c r="E89">
        <v>5.0001777777800002E-2</v>
      </c>
      <c r="F89">
        <v>-0.48553555555599998</v>
      </c>
      <c r="G89">
        <v>1.69921875</v>
      </c>
      <c r="H89">
        <v>2.2881517658500001E-4</v>
      </c>
      <c r="I89">
        <v>3.2769114900000002E-4</v>
      </c>
    </row>
    <row r="90" spans="1:9">
      <c r="A90">
        <v>4.45</v>
      </c>
      <c r="C90">
        <v>4.5787545787500002E-4</v>
      </c>
      <c r="D90">
        <v>0.38086720000000002</v>
      </c>
      <c r="E90">
        <v>2.2714222222200001E-2</v>
      </c>
      <c r="F90">
        <v>-0.527119012346</v>
      </c>
      <c r="G90">
        <v>1.71875</v>
      </c>
      <c r="H90">
        <v>1.8142084043199999E-4</v>
      </c>
      <c r="I90">
        <v>3.2769114900000002E-4</v>
      </c>
    </row>
    <row r="91" spans="1:9">
      <c r="A91">
        <v>4.5</v>
      </c>
      <c r="C91">
        <v>1.52625152625E-4</v>
      </c>
      <c r="D91">
        <v>0.38141599999999998</v>
      </c>
      <c r="E91">
        <v>-3.8111111111099999E-3</v>
      </c>
      <c r="F91">
        <v>-0.53948395061700005</v>
      </c>
      <c r="G91">
        <v>1.73828125</v>
      </c>
      <c r="H91" s="1">
        <v>9.3694589222599993E-5</v>
      </c>
      <c r="I91">
        <v>3.2769114900000002E-4</v>
      </c>
    </row>
    <row r="92" spans="1:9">
      <c r="A92">
        <v>4.55</v>
      </c>
      <c r="C92">
        <v>4.5787545787500002E-4</v>
      </c>
      <c r="D92">
        <v>0.38059280000000001</v>
      </c>
      <c r="E92">
        <v>-3.2165777777799998E-2</v>
      </c>
      <c r="F92">
        <v>-0.52347728395100002</v>
      </c>
      <c r="G92">
        <v>1.7578125</v>
      </c>
      <c r="H92" s="1">
        <v>1.96671953671E-5</v>
      </c>
      <c r="I92">
        <v>3.2769114900000002E-4</v>
      </c>
    </row>
    <row r="93" spans="1:9">
      <c r="A93">
        <v>4.5999999999999996</v>
      </c>
      <c r="C93">
        <v>1.52625152625E-4</v>
      </c>
      <c r="D93">
        <v>0.37812319999999999</v>
      </c>
      <c r="E93">
        <v>-5.8233777777799998E-2</v>
      </c>
      <c r="F93">
        <v>-0.46190666666699998</v>
      </c>
      <c r="G93">
        <v>1.77734375</v>
      </c>
      <c r="H93" s="1">
        <v>9.3375250717699998E-5</v>
      </c>
      <c r="I93">
        <v>3.2769114900000002E-4</v>
      </c>
    </row>
    <row r="94" spans="1:9">
      <c r="A94">
        <v>4.6500000000000004</v>
      </c>
      <c r="C94">
        <v>1.52625152625E-4</v>
      </c>
      <c r="D94">
        <v>0.374556</v>
      </c>
      <c r="E94">
        <v>-7.9728444444399998E-2</v>
      </c>
      <c r="F94">
        <v>-0.36815333333299999</v>
      </c>
      <c r="G94">
        <v>1.796875</v>
      </c>
      <c r="H94" s="1">
        <v>7.2820709581399997E-5</v>
      </c>
      <c r="I94">
        <v>3.2769114900000002E-4</v>
      </c>
    </row>
    <row r="95" spans="1:9">
      <c r="A95">
        <v>4.7</v>
      </c>
      <c r="C95">
        <v>4.5787545787500002E-4</v>
      </c>
      <c r="D95">
        <v>0.36989119999999998</v>
      </c>
      <c r="E95">
        <v>-9.5125333333300005E-2</v>
      </c>
      <c r="F95">
        <v>-0.26296666666700003</v>
      </c>
      <c r="G95">
        <v>1.81640625</v>
      </c>
      <c r="H95" s="1">
        <v>1.2298484266900001E-5</v>
      </c>
      <c r="I95">
        <v>3.2769114900000002E-4</v>
      </c>
    </row>
    <row r="96" spans="1:9">
      <c r="A96">
        <v>4.75</v>
      </c>
      <c r="C96">
        <v>1.52625152625E-4</v>
      </c>
      <c r="D96">
        <v>0.364952</v>
      </c>
      <c r="E96">
        <v>-0.106711111111</v>
      </c>
      <c r="F96">
        <v>-0.139656049383</v>
      </c>
      <c r="G96">
        <v>1.8359375</v>
      </c>
      <c r="H96" s="1">
        <v>4.8675936786200001E-5</v>
      </c>
      <c r="I96">
        <v>3.2769114900000002E-4</v>
      </c>
    </row>
    <row r="97" spans="1:9">
      <c r="A97">
        <v>4.8</v>
      </c>
      <c r="C97">
        <v>1.52625152625E-4</v>
      </c>
      <c r="D97">
        <v>0.35891519999999999</v>
      </c>
      <c r="E97">
        <v>-0.11082711111100001</v>
      </c>
      <c r="F97">
        <v>1.6684197530899999E-2</v>
      </c>
      <c r="G97">
        <v>1.85546875</v>
      </c>
      <c r="H97">
        <v>1.1888765555E-4</v>
      </c>
      <c r="I97">
        <v>3.2769114900000002E-4</v>
      </c>
    </row>
    <row r="98" spans="1:9">
      <c r="A98">
        <v>4.8499999999999996</v>
      </c>
      <c r="C98">
        <v>4.5787545787500002E-4</v>
      </c>
      <c r="D98">
        <v>0.3534272</v>
      </c>
      <c r="E98">
        <v>-0.10488177777799999</v>
      </c>
      <c r="F98">
        <v>0.17124592592599999</v>
      </c>
      <c r="G98">
        <v>1.875</v>
      </c>
      <c r="H98">
        <v>1.2195240482699999E-4</v>
      </c>
      <c r="I98">
        <v>3.2769114900000002E-4</v>
      </c>
    </row>
    <row r="99" spans="1:9">
      <c r="A99">
        <v>4.9000000000000004</v>
      </c>
      <c r="C99">
        <v>4.5787545787500002E-4</v>
      </c>
      <c r="D99">
        <v>0.34821360000000001</v>
      </c>
      <c r="E99">
        <v>-9.2838666666700001E-2</v>
      </c>
      <c r="F99">
        <v>0.308107160494</v>
      </c>
      <c r="G99">
        <v>1.89453125</v>
      </c>
      <c r="H99">
        <v>4.6869144243599998E-4</v>
      </c>
      <c r="I99">
        <v>3.2769114900000002E-4</v>
      </c>
    </row>
    <row r="100" spans="1:9">
      <c r="A100">
        <v>4.95</v>
      </c>
      <c r="C100">
        <v>4.5787545787500002E-4</v>
      </c>
      <c r="D100">
        <v>0.3438232</v>
      </c>
      <c r="E100">
        <v>-7.3020888888900001E-2</v>
      </c>
      <c r="F100">
        <v>0.41879876543200001</v>
      </c>
      <c r="G100">
        <v>1.9140625</v>
      </c>
      <c r="H100">
        <v>9.0522837465300003E-4</v>
      </c>
      <c r="I100">
        <v>3.2769114900000002E-4</v>
      </c>
    </row>
    <row r="101" spans="1:9">
      <c r="A101">
        <v>5</v>
      </c>
      <c r="C101">
        <v>1.52625152625E-4</v>
      </c>
      <c r="D101">
        <v>0.34080480000000002</v>
      </c>
      <c r="E101">
        <v>-4.9849333333300001E-2</v>
      </c>
      <c r="F101">
        <v>0.49900148148099999</v>
      </c>
      <c r="G101">
        <v>1.93359375</v>
      </c>
      <c r="H101">
        <v>1.0114620156799999E-3</v>
      </c>
      <c r="I101">
        <v>3.2769114900000002E-4</v>
      </c>
    </row>
    <row r="102" spans="1:9">
      <c r="A102">
        <v>5.05</v>
      </c>
      <c r="C102">
        <v>4.5787545787500002E-4</v>
      </c>
      <c r="D102">
        <v>0.33860960000000001</v>
      </c>
      <c r="E102">
        <v>-2.1799555555599998E-2</v>
      </c>
      <c r="F102">
        <v>0.54507358024700003</v>
      </c>
      <c r="G102">
        <v>1.953125</v>
      </c>
      <c r="H102">
        <v>7.1469335031999997E-4</v>
      </c>
      <c r="I102">
        <v>3.2769114900000002E-4</v>
      </c>
    </row>
    <row r="103" spans="1:9">
      <c r="A103">
        <v>5.0999999999999996</v>
      </c>
      <c r="C103">
        <v>1.52625152625E-4</v>
      </c>
      <c r="D103">
        <v>0.33860960000000001</v>
      </c>
      <c r="E103">
        <v>6.8599999999999998E-3</v>
      </c>
      <c r="F103">
        <v>0.54270222222200004</v>
      </c>
      <c r="G103">
        <v>1.97265625</v>
      </c>
      <c r="H103">
        <v>2.9825066020200002E-4</v>
      </c>
      <c r="I103">
        <v>3.2769114900000002E-4</v>
      </c>
    </row>
    <row r="104" spans="1:9">
      <c r="A104">
        <v>5.15</v>
      </c>
      <c r="C104">
        <v>4.5787545787500002E-4</v>
      </c>
      <c r="D104">
        <v>0.33943279999999998</v>
      </c>
      <c r="E104">
        <v>3.3232888888899997E-2</v>
      </c>
      <c r="F104">
        <v>0.51492345678999996</v>
      </c>
      <c r="G104">
        <v>1.9921875</v>
      </c>
      <c r="H104" s="1">
        <v>4.5263018485200001E-5</v>
      </c>
      <c r="I104">
        <v>3.2769114900000002E-4</v>
      </c>
    </row>
    <row r="105" spans="1:9">
      <c r="A105">
        <v>5.2</v>
      </c>
      <c r="C105">
        <v>4.5787545787500002E-4</v>
      </c>
      <c r="D105">
        <v>0.3419024</v>
      </c>
      <c r="E105">
        <v>5.9148444444399997E-2</v>
      </c>
      <c r="F105">
        <v>0.461059753086</v>
      </c>
      <c r="G105">
        <v>2.01171875</v>
      </c>
      <c r="H105" s="1">
        <v>3.59748696361E-5</v>
      </c>
      <c r="I105">
        <v>3.2769114900000002E-4</v>
      </c>
    </row>
    <row r="106" spans="1:9">
      <c r="A106">
        <v>5.25</v>
      </c>
      <c r="C106">
        <v>1.52625152625E-4</v>
      </c>
      <c r="D106">
        <v>0.34546959999999999</v>
      </c>
      <c r="E106">
        <v>8.1557777777800003E-2</v>
      </c>
      <c r="F106">
        <v>0.36070049382699998</v>
      </c>
      <c r="G106">
        <v>2.03125</v>
      </c>
      <c r="H106" s="1">
        <v>3.83464285672E-5</v>
      </c>
      <c r="I106">
        <v>3.2769114900000002E-4</v>
      </c>
    </row>
    <row r="107" spans="1:9">
      <c r="A107">
        <v>5.3</v>
      </c>
      <c r="C107">
        <v>4.5787545787500002E-4</v>
      </c>
      <c r="D107">
        <v>0.35040880000000002</v>
      </c>
      <c r="E107">
        <v>9.6344888888899999E-2</v>
      </c>
      <c r="F107">
        <v>0.233494074074</v>
      </c>
      <c r="G107">
        <v>2.05078125</v>
      </c>
      <c r="H107" s="1">
        <v>4.2786485060799998E-5</v>
      </c>
      <c r="I107">
        <v>3.2769114900000002E-4</v>
      </c>
    </row>
    <row r="108" spans="1:9">
      <c r="A108">
        <v>5.35</v>
      </c>
      <c r="C108">
        <v>1.52625152625E-4</v>
      </c>
      <c r="D108">
        <v>0.355348</v>
      </c>
      <c r="E108">
        <v>0.104729333333</v>
      </c>
      <c r="F108">
        <v>0.10383160493800001</v>
      </c>
      <c r="G108">
        <v>2.0703125</v>
      </c>
      <c r="H108">
        <v>1.3263443586399999E-4</v>
      </c>
      <c r="I108">
        <v>3.2769114900000002E-4</v>
      </c>
    </row>
    <row r="109" spans="1:9">
      <c r="A109">
        <v>5.4</v>
      </c>
      <c r="C109">
        <v>4.5787545787500002E-4</v>
      </c>
      <c r="D109">
        <v>0.3611104</v>
      </c>
      <c r="E109">
        <v>0.106863555556</v>
      </c>
      <c r="F109">
        <v>-2.9049135802500001E-2</v>
      </c>
      <c r="G109">
        <v>2.08984375</v>
      </c>
      <c r="H109">
        <v>2.1411355552100001E-4</v>
      </c>
      <c r="I109">
        <v>3.2769114900000002E-4</v>
      </c>
    </row>
    <row r="110" spans="1:9">
      <c r="A110">
        <v>5.45</v>
      </c>
      <c r="C110">
        <v>4.5787545787500002E-4</v>
      </c>
      <c r="D110">
        <v>0.36632399999999998</v>
      </c>
      <c r="E110">
        <v>0.101832888889</v>
      </c>
      <c r="F110">
        <v>-0.16023604938300001</v>
      </c>
      <c r="G110">
        <v>2.109375</v>
      </c>
      <c r="H110">
        <v>2.6890379829600002E-4</v>
      </c>
      <c r="I110">
        <v>3.2769114900000002E-4</v>
      </c>
    </row>
    <row r="111" spans="1:9">
      <c r="A111">
        <v>5.5</v>
      </c>
      <c r="C111">
        <v>1.52625152625E-4</v>
      </c>
      <c r="D111">
        <v>0.37153760000000002</v>
      </c>
      <c r="E111">
        <v>9.0551999999999994E-2</v>
      </c>
      <c r="F111">
        <v>-0.28337728395099998</v>
      </c>
      <c r="G111">
        <v>2.12890625</v>
      </c>
      <c r="H111">
        <v>2.8863358967299999E-4</v>
      </c>
      <c r="I111">
        <v>3.2769114900000002E-4</v>
      </c>
    </row>
    <row r="112" spans="1:9">
      <c r="A112">
        <v>5.55</v>
      </c>
      <c r="C112">
        <v>1.52625152625E-4</v>
      </c>
      <c r="D112">
        <v>0.37565359999999998</v>
      </c>
      <c r="E112">
        <v>7.2716000000000003E-2</v>
      </c>
      <c r="F112">
        <v>-0.38932617283999998</v>
      </c>
      <c r="G112">
        <v>2.1484375</v>
      </c>
      <c r="H112">
        <v>2.6867354832999998E-4</v>
      </c>
      <c r="I112">
        <v>3.2769114900000002E-4</v>
      </c>
    </row>
    <row r="113" spans="1:9">
      <c r="A113">
        <v>5.6</v>
      </c>
      <c r="C113">
        <v>1.52625152625E-4</v>
      </c>
      <c r="D113">
        <v>0.37894640000000002</v>
      </c>
      <c r="E113">
        <v>5.0763999999999997E-2</v>
      </c>
      <c r="F113">
        <v>-0.47461037036999998</v>
      </c>
      <c r="G113">
        <v>2.16796875</v>
      </c>
      <c r="H113">
        <v>2.2530954892000001E-4</v>
      </c>
      <c r="I113">
        <v>3.2769114900000002E-4</v>
      </c>
    </row>
    <row r="114" spans="1:9">
      <c r="A114">
        <v>5.65</v>
      </c>
      <c r="C114">
        <v>4.5787545787500002E-4</v>
      </c>
      <c r="D114">
        <v>0.38086720000000002</v>
      </c>
      <c r="E114">
        <v>2.5000888888900001E-2</v>
      </c>
      <c r="F114">
        <v>-0.54397259259300001</v>
      </c>
      <c r="G114">
        <v>2.1875</v>
      </c>
      <c r="H114">
        <v>1.9116300763800001E-4</v>
      </c>
      <c r="I114">
        <v>3.2769114900000002E-4</v>
      </c>
    </row>
    <row r="115" spans="1:9">
      <c r="A115">
        <v>5.7</v>
      </c>
      <c r="C115">
        <v>1.52625152625E-4</v>
      </c>
      <c r="D115">
        <v>0.38169039999999999</v>
      </c>
      <c r="E115">
        <v>-5.3355555555600004E-3</v>
      </c>
      <c r="F115">
        <v>-0.57073506172800004</v>
      </c>
      <c r="G115">
        <v>2.20703125</v>
      </c>
      <c r="H115">
        <v>1.8793872432900001E-4</v>
      </c>
      <c r="I115">
        <v>3.2769114900000002E-4</v>
      </c>
    </row>
    <row r="116" spans="1:9">
      <c r="A116">
        <v>5.75</v>
      </c>
      <c r="C116">
        <v>4.5787545787500002E-4</v>
      </c>
      <c r="D116">
        <v>0.3803184</v>
      </c>
      <c r="E116">
        <v>-3.5367111111099997E-2</v>
      </c>
      <c r="F116">
        <v>-0.528812839506</v>
      </c>
      <c r="G116">
        <v>2.2265625</v>
      </c>
      <c r="H116">
        <v>2.0625882300800001E-4</v>
      </c>
      <c r="I116">
        <v>3.2769114900000002E-4</v>
      </c>
    </row>
    <row r="117" spans="1:9">
      <c r="A117">
        <v>5.8</v>
      </c>
      <c r="C117">
        <v>4.5787545787500002E-4</v>
      </c>
      <c r="D117">
        <v>0.37784879999999998</v>
      </c>
      <c r="E117">
        <v>-5.9453333333300003E-2</v>
      </c>
      <c r="F117">
        <v>-0.453522222222</v>
      </c>
      <c r="G117">
        <v>2.24609375</v>
      </c>
      <c r="H117">
        <v>2.1313409135999999E-4</v>
      </c>
      <c r="I117">
        <v>3.2769114900000002E-4</v>
      </c>
    </row>
    <row r="118" spans="1:9">
      <c r="A118">
        <v>5.85</v>
      </c>
      <c r="C118">
        <v>1.52625152625E-4</v>
      </c>
      <c r="D118">
        <v>0.37428159999999999</v>
      </c>
      <c r="E118">
        <v>-8.0643111111099994E-2</v>
      </c>
      <c r="F118">
        <v>-0.36874617284</v>
      </c>
      <c r="G118">
        <v>2.265625</v>
      </c>
      <c r="H118">
        <v>1.93482647661E-4</v>
      </c>
      <c r="I118">
        <v>3.2769114900000002E-4</v>
      </c>
    </row>
    <row r="119" spans="1:9">
      <c r="A119">
        <v>5.9</v>
      </c>
      <c r="C119">
        <v>4.5787545787500002E-4</v>
      </c>
      <c r="D119">
        <v>0.36961680000000002</v>
      </c>
      <c r="E119">
        <v>-9.71071111111E-2</v>
      </c>
      <c r="F119">
        <v>-0.262119753086</v>
      </c>
      <c r="G119">
        <v>2.28515625</v>
      </c>
      <c r="H119">
        <v>1.5300998784E-4</v>
      </c>
      <c r="I119">
        <v>3.2769114900000002E-4</v>
      </c>
    </row>
    <row r="120" spans="1:9">
      <c r="A120">
        <v>5.95</v>
      </c>
      <c r="C120">
        <v>1.52625152625E-4</v>
      </c>
      <c r="D120">
        <v>0.36440319999999998</v>
      </c>
      <c r="E120">
        <v>-0.108540444444</v>
      </c>
      <c r="F120">
        <v>-0.12043111111099999</v>
      </c>
      <c r="G120">
        <v>2.3046875</v>
      </c>
      <c r="H120" s="1">
        <v>9.0212620503899994E-5</v>
      </c>
      <c r="I120">
        <v>3.2769114900000002E-4</v>
      </c>
    </row>
    <row r="121" spans="1:9">
      <c r="A121">
        <v>6</v>
      </c>
      <c r="C121">
        <v>1.52625152625E-4</v>
      </c>
      <c r="D121">
        <v>0.35836639999999997</v>
      </c>
      <c r="E121">
        <v>-0.110674666667</v>
      </c>
      <c r="F121">
        <v>5.0391358024700003E-2</v>
      </c>
      <c r="G121">
        <v>2.32421875</v>
      </c>
      <c r="H121" s="1">
        <v>5.4752817449800003E-5</v>
      </c>
      <c r="I121">
        <v>3.2769114900000002E-4</v>
      </c>
    </row>
    <row r="122" spans="1:9">
      <c r="A122">
        <v>6.05</v>
      </c>
      <c r="C122">
        <v>4.5787545787500002E-4</v>
      </c>
      <c r="D122">
        <v>0.35287839999999998</v>
      </c>
      <c r="E122">
        <v>-0.102442666667</v>
      </c>
      <c r="F122">
        <v>0.20156543209899999</v>
      </c>
      <c r="G122">
        <v>2.34375</v>
      </c>
      <c r="H122">
        <v>1.06830499913E-4</v>
      </c>
      <c r="I122">
        <v>3.2769114900000002E-4</v>
      </c>
    </row>
    <row r="123" spans="1:9">
      <c r="A123">
        <v>6.1</v>
      </c>
      <c r="C123">
        <v>1.52625152625E-4</v>
      </c>
      <c r="D123">
        <v>0.3479392</v>
      </c>
      <c r="E123">
        <v>-8.8722666666700006E-2</v>
      </c>
      <c r="F123">
        <v>0.31615283950599998</v>
      </c>
      <c r="G123">
        <v>2.36328125</v>
      </c>
      <c r="H123">
        <v>1.35677753951E-4</v>
      </c>
      <c r="I123">
        <v>3.2769114900000002E-4</v>
      </c>
    </row>
    <row r="124" spans="1:9">
      <c r="A124">
        <v>6.15</v>
      </c>
      <c r="C124">
        <v>4.5787545787500002E-4</v>
      </c>
      <c r="D124">
        <v>0.3438232</v>
      </c>
      <c r="E124">
        <v>-6.9972000000000006E-2</v>
      </c>
      <c r="F124">
        <v>0.40719604938300002</v>
      </c>
      <c r="G124">
        <v>2.3828125</v>
      </c>
      <c r="H124">
        <v>1.36501560472E-4</v>
      </c>
      <c r="I124">
        <v>3.2769114900000002E-4</v>
      </c>
    </row>
    <row r="125" spans="1:9">
      <c r="A125">
        <v>6.2</v>
      </c>
      <c r="C125">
        <v>1.52625152625E-4</v>
      </c>
      <c r="D125">
        <v>0.34080480000000002</v>
      </c>
      <c r="E125">
        <v>-4.7562666666699997E-2</v>
      </c>
      <c r="F125">
        <v>0.48163975308599999</v>
      </c>
      <c r="G125">
        <v>2.40234375</v>
      </c>
      <c r="H125">
        <v>1.4212847063900001E-4</v>
      </c>
      <c r="I125">
        <v>3.2769114900000002E-4</v>
      </c>
    </row>
    <row r="126" spans="1:9">
      <c r="A126">
        <v>6.25</v>
      </c>
      <c r="C126">
        <v>4.5787545787500002E-4</v>
      </c>
      <c r="D126">
        <v>0.33888400000000002</v>
      </c>
      <c r="E126">
        <v>-2.1037333333300001E-2</v>
      </c>
      <c r="F126">
        <v>0.53397901234599998</v>
      </c>
      <c r="G126">
        <v>2.421875</v>
      </c>
      <c r="H126">
        <v>1.58210227705E-4</v>
      </c>
      <c r="I126">
        <v>3.2769114900000002E-4</v>
      </c>
    </row>
    <row r="127" spans="1:9">
      <c r="A127">
        <v>6.3</v>
      </c>
      <c r="C127">
        <v>1.52625152625E-4</v>
      </c>
      <c r="D127">
        <v>0.33860960000000001</v>
      </c>
      <c r="E127">
        <v>7.6222222222199999E-3</v>
      </c>
      <c r="F127">
        <v>0.54465012345700003</v>
      </c>
      <c r="G127">
        <v>2.44140625</v>
      </c>
      <c r="H127">
        <v>1.8910876797599999E-4</v>
      </c>
      <c r="I127">
        <v>3.2769114900000002E-4</v>
      </c>
    </row>
    <row r="128" spans="1:9">
      <c r="A128">
        <v>6.35</v>
      </c>
      <c r="C128">
        <v>4.5787545787500002E-4</v>
      </c>
      <c r="D128">
        <v>0.33970719999999999</v>
      </c>
      <c r="E128">
        <v>3.5062222222199999E-2</v>
      </c>
      <c r="F128">
        <v>0.51492345678999996</v>
      </c>
      <c r="G128">
        <v>2.4609375</v>
      </c>
      <c r="H128">
        <v>2.3665226453399999E-4</v>
      </c>
      <c r="I128">
        <v>3.2769114900000002E-4</v>
      </c>
    </row>
    <row r="129" spans="1:9">
      <c r="A129">
        <v>6.4</v>
      </c>
      <c r="C129">
        <v>4.5787545787500002E-4</v>
      </c>
      <c r="D129">
        <v>0.3421768</v>
      </c>
      <c r="E129">
        <v>6.0672888888900003E-2</v>
      </c>
      <c r="F129">
        <v>0.44700098765399998</v>
      </c>
      <c r="G129">
        <v>2.48046875</v>
      </c>
      <c r="H129">
        <v>2.7726571866999998E-4</v>
      </c>
      <c r="I129">
        <v>3.2769114900000002E-4</v>
      </c>
    </row>
    <row r="130" spans="1:9">
      <c r="A130">
        <v>6.45</v>
      </c>
      <c r="C130">
        <v>1.52625152625E-4</v>
      </c>
      <c r="D130">
        <v>0.3460184</v>
      </c>
      <c r="E130">
        <v>8.0795555555600002E-2</v>
      </c>
      <c r="F130">
        <v>0.35121506172799999</v>
      </c>
      <c r="G130">
        <v>2.5</v>
      </c>
      <c r="H130">
        <v>2.7475010553700002E-4</v>
      </c>
      <c r="I130">
        <v>3.2769114900000002E-4</v>
      </c>
    </row>
    <row r="131" spans="1:9">
      <c r="A131">
        <v>6.5</v>
      </c>
      <c r="C131">
        <v>1.52625152625E-4</v>
      </c>
      <c r="D131">
        <v>0.35040880000000002</v>
      </c>
      <c r="E131">
        <v>9.6344888888899999E-2</v>
      </c>
      <c r="F131">
        <v>0.23967654321000001</v>
      </c>
      <c r="G131">
        <v>2.51953125</v>
      </c>
      <c r="H131">
        <v>2.1303385103E-4</v>
      </c>
      <c r="I131">
        <v>3.2769114900000002E-4</v>
      </c>
    </row>
    <row r="132" spans="1:9">
      <c r="A132">
        <v>6.55</v>
      </c>
      <c r="C132">
        <v>1.52625152625E-4</v>
      </c>
      <c r="D132">
        <v>0.35589680000000001</v>
      </c>
      <c r="E132">
        <v>0.10579644444400001</v>
      </c>
      <c r="F132">
        <v>0.107388641975</v>
      </c>
      <c r="G132">
        <v>2.5390625</v>
      </c>
      <c r="H132">
        <v>1.4545927562000001E-4</v>
      </c>
      <c r="I132">
        <v>3.2769114900000002E-4</v>
      </c>
    </row>
    <row r="133" spans="1:9">
      <c r="A133">
        <v>6.6</v>
      </c>
      <c r="C133">
        <v>1.52625152625E-4</v>
      </c>
      <c r="D133">
        <v>0.36138480000000001</v>
      </c>
      <c r="E133">
        <v>0.10655866666699999</v>
      </c>
      <c r="F133">
        <v>-2.12575308642E-2</v>
      </c>
      <c r="G133">
        <v>2.55859375</v>
      </c>
      <c r="H133">
        <v>1.7191731165700001E-4</v>
      </c>
      <c r="I133">
        <v>3.2769114900000002E-4</v>
      </c>
    </row>
    <row r="134" spans="1:9">
      <c r="A134">
        <v>6.65</v>
      </c>
      <c r="C134">
        <v>4.5787545787500002E-4</v>
      </c>
      <c r="D134">
        <v>0.36659839999999999</v>
      </c>
      <c r="E134">
        <v>0.103814666667</v>
      </c>
      <c r="F134">
        <v>-0.15566271604900001</v>
      </c>
      <c r="G134">
        <v>2.578125</v>
      </c>
      <c r="H134">
        <v>2.18852160346E-4</v>
      </c>
      <c r="I134">
        <v>3.2769114900000002E-4</v>
      </c>
    </row>
    <row r="135" spans="1:9">
      <c r="A135">
        <v>6.7</v>
      </c>
      <c r="C135">
        <v>1.52625152625E-4</v>
      </c>
      <c r="D135">
        <v>0.37208639999999998</v>
      </c>
      <c r="E135">
        <v>9.2991111111100005E-2</v>
      </c>
      <c r="F135">
        <v>-0.31928641975299998</v>
      </c>
      <c r="G135">
        <v>2.59765625</v>
      </c>
      <c r="H135">
        <v>2.1549387503799999E-4</v>
      </c>
      <c r="I135">
        <v>3.2769114900000002E-4</v>
      </c>
    </row>
    <row r="136" spans="1:9">
      <c r="A136">
        <v>6.75</v>
      </c>
      <c r="C136">
        <v>1.52625152625E-4</v>
      </c>
      <c r="D136">
        <v>0.3764768</v>
      </c>
      <c r="E136">
        <v>7.0429333333299995E-2</v>
      </c>
      <c r="F136">
        <v>-0.45064271604900002</v>
      </c>
      <c r="G136">
        <v>2.6171875</v>
      </c>
      <c r="H136">
        <v>1.80808873492E-4</v>
      </c>
      <c r="I136">
        <v>3.2769114900000002E-4</v>
      </c>
    </row>
    <row r="137" spans="1:9">
      <c r="A137">
        <v>6.8</v>
      </c>
      <c r="C137">
        <v>4.5787545787500002E-4</v>
      </c>
      <c r="D137">
        <v>0.37922080000000002</v>
      </c>
      <c r="E137">
        <v>4.4361333333300002E-2</v>
      </c>
      <c r="F137">
        <v>-0.51051950617300002</v>
      </c>
      <c r="G137">
        <v>2.63671875</v>
      </c>
      <c r="H137">
        <v>1.5026942960399999E-4</v>
      </c>
      <c r="I137">
        <v>3.2769114900000002E-4</v>
      </c>
    </row>
    <row r="138" spans="1:9">
      <c r="A138">
        <v>6.85</v>
      </c>
      <c r="C138">
        <v>1.52625152625E-4</v>
      </c>
      <c r="D138">
        <v>0.38086720000000002</v>
      </c>
      <c r="E138">
        <v>1.81408888889E-2</v>
      </c>
      <c r="F138">
        <v>-0.53414839506199996</v>
      </c>
      <c r="G138">
        <v>2.65625</v>
      </c>
      <c r="H138">
        <v>1.20133425667E-4</v>
      </c>
      <c r="I138">
        <v>3.2769114900000002E-4</v>
      </c>
    </row>
    <row r="139" spans="1:9">
      <c r="A139">
        <v>6.9</v>
      </c>
      <c r="C139">
        <v>1.52625152625E-4</v>
      </c>
      <c r="D139">
        <v>0.38114160000000002</v>
      </c>
      <c r="E139">
        <v>-9.9088888888899992E-3</v>
      </c>
      <c r="F139">
        <v>-0.53067604938299995</v>
      </c>
      <c r="G139">
        <v>2.67578125</v>
      </c>
      <c r="H139" s="1">
        <v>9.3959255620600004E-5</v>
      </c>
      <c r="I139">
        <v>3.2769114900000002E-4</v>
      </c>
    </row>
    <row r="140" spans="1:9">
      <c r="A140">
        <v>6.95</v>
      </c>
      <c r="C140">
        <v>4.5787545787500002E-4</v>
      </c>
      <c r="D140">
        <v>0.37976959999999998</v>
      </c>
      <c r="E140">
        <v>-3.58244444444E-2</v>
      </c>
      <c r="F140">
        <v>-0.50221975308599998</v>
      </c>
      <c r="G140">
        <v>2.6953125</v>
      </c>
      <c r="H140" s="1">
        <v>7.4228134064500002E-5</v>
      </c>
      <c r="I140">
        <v>3.2769114900000002E-4</v>
      </c>
    </row>
    <row r="141" spans="1:9">
      <c r="A141">
        <v>7</v>
      </c>
      <c r="C141">
        <v>1.52625152625E-4</v>
      </c>
      <c r="D141">
        <v>0.37757439999999998</v>
      </c>
      <c r="E141">
        <v>-6.12826666667E-2</v>
      </c>
      <c r="F141">
        <v>-0.44378271604899999</v>
      </c>
      <c r="G141">
        <v>2.71484375</v>
      </c>
      <c r="H141">
        <v>1.080065685E-4</v>
      </c>
      <c r="I141">
        <v>3.2769114900000002E-4</v>
      </c>
    </row>
    <row r="142" spans="1:9">
      <c r="A142">
        <v>7.05</v>
      </c>
      <c r="C142">
        <v>1.52625152625E-4</v>
      </c>
      <c r="D142">
        <v>0.37345840000000002</v>
      </c>
      <c r="E142">
        <v>-8.21675555556E-2</v>
      </c>
      <c r="F142">
        <v>-0.34232246913600001</v>
      </c>
      <c r="G142">
        <v>2.734375</v>
      </c>
      <c r="H142">
        <v>1.7777128668799999E-4</v>
      </c>
      <c r="I142">
        <v>3.2769114900000002E-4</v>
      </c>
    </row>
    <row r="143" spans="1:9">
      <c r="A143">
        <v>7.1</v>
      </c>
      <c r="C143">
        <v>4.5787545787500002E-4</v>
      </c>
      <c r="D143">
        <v>0.36906800000000001</v>
      </c>
      <c r="E143">
        <v>-9.6344888888899999E-2</v>
      </c>
      <c r="F143">
        <v>-0.219689382716</v>
      </c>
      <c r="G143">
        <v>2.75390625</v>
      </c>
      <c r="H143">
        <v>2.0945772231299999E-4</v>
      </c>
      <c r="I143">
        <v>3.2769114900000002E-4</v>
      </c>
    </row>
    <row r="144" spans="1:9">
      <c r="A144">
        <v>7.15</v>
      </c>
      <c r="C144">
        <v>1.52625152625E-4</v>
      </c>
      <c r="D144">
        <v>0.36358000000000001</v>
      </c>
      <c r="E144">
        <v>-0.104272</v>
      </c>
      <c r="F144">
        <v>-8.9603456790099997E-2</v>
      </c>
      <c r="G144">
        <v>2.7734375</v>
      </c>
      <c r="H144">
        <v>1.96256351741E-4</v>
      </c>
      <c r="I144">
        <v>3.2769114900000002E-4</v>
      </c>
    </row>
    <row r="145" spans="1:9">
      <c r="A145">
        <v>7.2</v>
      </c>
      <c r="C145">
        <v>1.52625152625E-4</v>
      </c>
      <c r="D145">
        <v>0.35836639999999997</v>
      </c>
      <c r="E145">
        <v>-0.105186666667</v>
      </c>
      <c r="F145">
        <v>4.0651851851800001E-2</v>
      </c>
      <c r="G145">
        <v>2.79296875</v>
      </c>
      <c r="H145">
        <v>1.5383979208199999E-4</v>
      </c>
      <c r="I145">
        <v>3.2769114900000002E-4</v>
      </c>
    </row>
    <row r="146" spans="1:9">
      <c r="A146">
        <v>7.25</v>
      </c>
      <c r="C146">
        <v>4.5787545787500002E-4</v>
      </c>
      <c r="D146">
        <v>0.35287839999999998</v>
      </c>
      <c r="E146">
        <v>-0.100613333333</v>
      </c>
      <c r="F146">
        <v>0.17632740740700001</v>
      </c>
      <c r="G146">
        <v>2.8125</v>
      </c>
      <c r="H146" s="1">
        <v>9.1673363652200002E-5</v>
      </c>
      <c r="I146">
        <v>3.2769114900000002E-4</v>
      </c>
    </row>
    <row r="147" spans="1:9">
      <c r="A147">
        <v>7.3</v>
      </c>
      <c r="C147">
        <v>1.52625152625E-4</v>
      </c>
      <c r="D147">
        <v>0.3479392</v>
      </c>
      <c r="E147">
        <v>-8.7655555555600007E-2</v>
      </c>
      <c r="F147">
        <v>0.30903876543199998</v>
      </c>
      <c r="G147">
        <v>2.83203125</v>
      </c>
      <c r="H147" s="1">
        <v>4.16633597228E-5</v>
      </c>
      <c r="I147">
        <v>3.2769114900000002E-4</v>
      </c>
    </row>
    <row r="148" spans="1:9">
      <c r="A148">
        <v>7.35</v>
      </c>
      <c r="C148">
        <v>1.52625152625E-4</v>
      </c>
      <c r="D148">
        <v>0.3438232</v>
      </c>
      <c r="E148">
        <v>-6.7990222222199997E-2</v>
      </c>
      <c r="F148">
        <v>0.40677259259300003</v>
      </c>
      <c r="G148">
        <v>2.8515625</v>
      </c>
      <c r="H148" s="1">
        <v>6.4419308321000005E-5</v>
      </c>
      <c r="I148">
        <v>3.2769114900000002E-4</v>
      </c>
    </row>
    <row r="149" spans="1:9">
      <c r="A149">
        <v>7.4</v>
      </c>
      <c r="C149">
        <v>1.52625152625E-4</v>
      </c>
      <c r="D149">
        <v>0.34107920000000003</v>
      </c>
      <c r="E149">
        <v>-4.5580888888900002E-2</v>
      </c>
      <c r="F149">
        <v>0.472408395062</v>
      </c>
      <c r="G149">
        <v>2.87109375</v>
      </c>
      <c r="H149">
        <v>1.17931510109E-4</v>
      </c>
      <c r="I149">
        <v>3.2769114900000002E-4</v>
      </c>
    </row>
    <row r="150" spans="1:9">
      <c r="A150">
        <v>7.45</v>
      </c>
      <c r="C150">
        <v>1.52625152625E-4</v>
      </c>
      <c r="D150">
        <v>0.33915840000000003</v>
      </c>
      <c r="E150">
        <v>-2.04275555556E-2</v>
      </c>
      <c r="F150">
        <v>0.52203753086399995</v>
      </c>
      <c r="G150">
        <v>2.890625</v>
      </c>
      <c r="H150">
        <v>1.46895026641E-4</v>
      </c>
      <c r="I150">
        <v>3.2769114900000002E-4</v>
      </c>
    </row>
    <row r="151" spans="1:9">
      <c r="A151">
        <v>7.5</v>
      </c>
      <c r="C151">
        <v>1.52625152625E-4</v>
      </c>
      <c r="D151">
        <v>0.33888400000000002</v>
      </c>
      <c r="E151">
        <v>7.77466666667E-3</v>
      </c>
      <c r="F151">
        <v>0.54236345678999998</v>
      </c>
      <c r="G151">
        <v>2.91015625</v>
      </c>
      <c r="H151">
        <v>1.05886547581E-4</v>
      </c>
      <c r="I151">
        <v>3.2769114900000002E-4</v>
      </c>
    </row>
    <row r="152" spans="1:9">
      <c r="A152">
        <v>7.55</v>
      </c>
      <c r="C152">
        <v>4.5787545787500002E-4</v>
      </c>
      <c r="D152">
        <v>0.33998159999999999</v>
      </c>
      <c r="E152">
        <v>3.5367111111099997E-2</v>
      </c>
      <c r="F152">
        <v>0.52415481481500004</v>
      </c>
      <c r="G152">
        <v>2.9296875</v>
      </c>
      <c r="H152" s="1">
        <v>2.78163624746E-5</v>
      </c>
      <c r="I152">
        <v>3.2769114900000002E-4</v>
      </c>
    </row>
    <row r="153" spans="1:9">
      <c r="A153">
        <v>7.6</v>
      </c>
      <c r="C153">
        <v>1.52625152625E-4</v>
      </c>
      <c r="D153">
        <v>0.34245120000000001</v>
      </c>
      <c r="E153">
        <v>6.1740000000000003E-2</v>
      </c>
      <c r="F153">
        <v>0.464870864198</v>
      </c>
      <c r="G153">
        <v>2.94921875</v>
      </c>
      <c r="H153" s="1">
        <v>8.9443289897600002E-5</v>
      </c>
      <c r="I153">
        <v>3.2769114900000002E-4</v>
      </c>
    </row>
    <row r="154" spans="1:9">
      <c r="A154">
        <v>7.65</v>
      </c>
      <c r="C154">
        <v>1.52625152625E-4</v>
      </c>
      <c r="D154">
        <v>0.34629280000000001</v>
      </c>
      <c r="E154">
        <v>8.4149333333300005E-2</v>
      </c>
      <c r="F154">
        <v>0.35477209876499999</v>
      </c>
      <c r="G154">
        <v>2.96875</v>
      </c>
      <c r="H154">
        <v>1.66104898801E-4</v>
      </c>
      <c r="I154">
        <v>3.2769114900000002E-4</v>
      </c>
    </row>
    <row r="155" spans="1:9">
      <c r="A155">
        <v>7.7</v>
      </c>
      <c r="C155">
        <v>4.5787545787500002E-4</v>
      </c>
      <c r="D155">
        <v>0.35123199999999999</v>
      </c>
      <c r="E155">
        <v>9.8479111111099998E-2</v>
      </c>
      <c r="F155">
        <v>0.214861975309</v>
      </c>
      <c r="G155">
        <v>2.98828125</v>
      </c>
      <c r="H155">
        <v>1.72750317082E-4</v>
      </c>
      <c r="I155">
        <v>3.2769114900000002E-4</v>
      </c>
    </row>
    <row r="156" spans="1:9">
      <c r="A156">
        <v>7.75</v>
      </c>
      <c r="C156">
        <v>1.52625152625E-4</v>
      </c>
      <c r="D156">
        <v>0.35644559999999997</v>
      </c>
      <c r="E156">
        <v>0.105186666667</v>
      </c>
      <c r="F156">
        <v>7.7577283950599998E-2</v>
      </c>
      <c r="G156">
        <v>3.0078125</v>
      </c>
      <c r="H156" s="1">
        <v>7.5146940339499994E-5</v>
      </c>
      <c r="I156">
        <v>3.2769114900000002E-4</v>
      </c>
    </row>
    <row r="157" spans="1:9">
      <c r="A157">
        <v>7.8</v>
      </c>
      <c r="C157">
        <v>1.52625152625E-4</v>
      </c>
      <c r="D157">
        <v>0.36193360000000002</v>
      </c>
      <c r="E157">
        <v>0.10625377777800001</v>
      </c>
      <c r="F157">
        <v>-5.9199259259300002E-2</v>
      </c>
      <c r="G157">
        <v>3.02734375</v>
      </c>
      <c r="H157" s="1">
        <v>7.8353773993800001E-5</v>
      </c>
      <c r="I157">
        <v>3.2769114900000002E-4</v>
      </c>
    </row>
    <row r="158" spans="1:9">
      <c r="A158">
        <v>7.85</v>
      </c>
      <c r="C158">
        <v>4.5787545787500002E-4</v>
      </c>
      <c r="D158">
        <v>0.36742160000000001</v>
      </c>
      <c r="E158">
        <v>9.92413333333E-2</v>
      </c>
      <c r="F158">
        <v>-0.19292691358</v>
      </c>
      <c r="G158">
        <v>3.046875</v>
      </c>
      <c r="H158">
        <v>1.9965303251699999E-4</v>
      </c>
      <c r="I158">
        <v>3.2769114900000002E-4</v>
      </c>
    </row>
    <row r="159" spans="1:9">
      <c r="A159">
        <v>7.9</v>
      </c>
      <c r="C159">
        <v>1.52625152625E-4</v>
      </c>
      <c r="D159">
        <v>0.37208639999999998</v>
      </c>
      <c r="E159">
        <v>8.6131111111100001E-2</v>
      </c>
      <c r="F159">
        <v>-0.30929283950600001</v>
      </c>
      <c r="G159">
        <v>3.06640625</v>
      </c>
      <c r="H159">
        <v>2.3934099761299999E-4</v>
      </c>
      <c r="I159">
        <v>3.2769114900000002E-4</v>
      </c>
    </row>
    <row r="160" spans="1:9">
      <c r="A160">
        <v>7.95</v>
      </c>
      <c r="C160">
        <v>1.52625152625E-4</v>
      </c>
      <c r="D160">
        <v>0.37620239999999999</v>
      </c>
      <c r="E160">
        <v>6.8142666666700005E-2</v>
      </c>
      <c r="F160">
        <v>-0.41541111111099999</v>
      </c>
      <c r="G160">
        <v>3.0859375</v>
      </c>
      <c r="H160">
        <v>2.08326481842E-4</v>
      </c>
      <c r="I160">
        <v>3.2769114900000002E-4</v>
      </c>
    </row>
    <row r="161" spans="1:9">
      <c r="A161">
        <v>8</v>
      </c>
      <c r="C161">
        <v>1.52625152625E-4</v>
      </c>
      <c r="D161">
        <v>0.37922080000000002</v>
      </c>
      <c r="E161">
        <v>4.3446666666700003E-2</v>
      </c>
      <c r="F161">
        <v>-0.493665925926</v>
      </c>
      <c r="G161">
        <v>3.10546875</v>
      </c>
      <c r="H161">
        <v>1.4693910083999999E-4</v>
      </c>
      <c r="I161">
        <v>3.2769114900000002E-4</v>
      </c>
    </row>
    <row r="162" spans="1:9">
      <c r="A162">
        <v>8.0500000000000007</v>
      </c>
      <c r="C162">
        <v>1.52625152625E-4</v>
      </c>
      <c r="D162">
        <v>0.38059280000000001</v>
      </c>
      <c r="E162">
        <v>1.6768888888900001E-2</v>
      </c>
      <c r="F162">
        <v>-0.52805061728400005</v>
      </c>
      <c r="G162">
        <v>3.125</v>
      </c>
      <c r="H162" s="1">
        <v>9.5218310195599996E-5</v>
      </c>
      <c r="I162">
        <v>3.2769114900000002E-4</v>
      </c>
    </row>
    <row r="163" spans="1:9">
      <c r="A163">
        <v>8.1</v>
      </c>
      <c r="C163">
        <v>1.52625152625E-4</v>
      </c>
      <c r="D163">
        <v>0.38086720000000002</v>
      </c>
      <c r="E163">
        <v>-9.9088888888899992E-3</v>
      </c>
      <c r="F163">
        <v>-0.53889111111099997</v>
      </c>
      <c r="G163">
        <v>3.14453125</v>
      </c>
      <c r="H163" s="1">
        <v>6.6100887631199994E-5</v>
      </c>
      <c r="I163">
        <v>3.2769114900000002E-4</v>
      </c>
    </row>
    <row r="164" spans="1:9">
      <c r="A164">
        <v>8.15</v>
      </c>
      <c r="C164">
        <v>4.5787545787500002E-4</v>
      </c>
      <c r="D164">
        <v>0.37976959999999998</v>
      </c>
      <c r="E164">
        <v>-3.8873333333300002E-2</v>
      </c>
      <c r="F164">
        <v>-0.50721654320999998</v>
      </c>
      <c r="G164">
        <v>3.1640625</v>
      </c>
      <c r="H164" s="1">
        <v>2.1743109086799999E-5</v>
      </c>
      <c r="I164">
        <v>3.2769114900000002E-4</v>
      </c>
    </row>
    <row r="165" spans="1:9">
      <c r="A165">
        <v>8.1999999999999993</v>
      </c>
      <c r="C165">
        <v>1.52625152625E-4</v>
      </c>
      <c r="D165">
        <v>0.37675120000000001</v>
      </c>
      <c r="E165">
        <v>-6.3112000000000001E-2</v>
      </c>
      <c r="F165">
        <v>-0.42371086419800003</v>
      </c>
      <c r="G165">
        <v>3.18359375</v>
      </c>
      <c r="H165" s="1">
        <v>5.3646429196699998E-5</v>
      </c>
      <c r="I165">
        <v>3.2769114900000002E-4</v>
      </c>
    </row>
    <row r="166" spans="1:9">
      <c r="A166">
        <v>8.25</v>
      </c>
      <c r="C166">
        <v>1.52625152625E-4</v>
      </c>
      <c r="D166">
        <v>0.37318400000000002</v>
      </c>
      <c r="E166">
        <v>-8.1405333333299995E-2</v>
      </c>
      <c r="F166">
        <v>-0.32758617283899999</v>
      </c>
      <c r="G166">
        <v>3.203125</v>
      </c>
      <c r="H166">
        <v>1.19861485655E-4</v>
      </c>
      <c r="I166">
        <v>3.2769114900000002E-4</v>
      </c>
    </row>
    <row r="167" spans="1:9">
      <c r="A167">
        <v>8.3000000000000007</v>
      </c>
      <c r="C167">
        <v>4.5787545787500002E-4</v>
      </c>
      <c r="D167">
        <v>0.36851919999999999</v>
      </c>
      <c r="E167">
        <v>-9.6192444444400005E-2</v>
      </c>
      <c r="F167">
        <v>-0.217995555556</v>
      </c>
      <c r="G167">
        <v>3.22265625</v>
      </c>
      <c r="H167">
        <v>1.51990693646E-4</v>
      </c>
      <c r="I167">
        <v>3.2769114900000002E-4</v>
      </c>
    </row>
    <row r="168" spans="1:9">
      <c r="A168">
        <v>8.35</v>
      </c>
      <c r="C168">
        <v>1.52625152625E-4</v>
      </c>
      <c r="D168">
        <v>0.36330560000000001</v>
      </c>
      <c r="E168">
        <v>-0.104272</v>
      </c>
      <c r="F168">
        <v>-8.7486172839499998E-2</v>
      </c>
      <c r="G168">
        <v>3.2421875</v>
      </c>
      <c r="H168">
        <v>1.6721867555400001E-4</v>
      </c>
      <c r="I168">
        <v>3.2769114900000002E-4</v>
      </c>
    </row>
    <row r="169" spans="1:9">
      <c r="A169">
        <v>8.4</v>
      </c>
      <c r="C169">
        <v>1.52625152625E-4</v>
      </c>
      <c r="D169">
        <v>0.35781760000000001</v>
      </c>
      <c r="E169">
        <v>-0.105644</v>
      </c>
      <c r="F169">
        <v>5.5388148148100003E-2</v>
      </c>
      <c r="G169">
        <v>3.26171875</v>
      </c>
      <c r="H169">
        <v>1.7689655657299999E-4</v>
      </c>
      <c r="I169">
        <v>3.2769114900000002E-4</v>
      </c>
    </row>
    <row r="170" spans="1:9">
      <c r="A170">
        <v>8.4499999999999993</v>
      </c>
      <c r="C170">
        <v>4.5787545787500002E-4</v>
      </c>
      <c r="D170">
        <v>0.35232960000000002</v>
      </c>
      <c r="E170">
        <v>-9.7869333333300002E-2</v>
      </c>
      <c r="F170">
        <v>0.18471185185200001</v>
      </c>
      <c r="G170">
        <v>3.28125</v>
      </c>
      <c r="H170">
        <v>1.8878395618500001E-4</v>
      </c>
      <c r="I170">
        <v>3.2769114900000002E-4</v>
      </c>
    </row>
    <row r="171" spans="1:9">
      <c r="A171">
        <v>8.5</v>
      </c>
      <c r="C171">
        <v>1.52625152625E-4</v>
      </c>
      <c r="D171">
        <v>0.3479392</v>
      </c>
      <c r="E171">
        <v>-8.6131111111100001E-2</v>
      </c>
      <c r="F171">
        <v>0.29421777777800001</v>
      </c>
      <c r="G171">
        <v>3.30078125</v>
      </c>
      <c r="H171">
        <v>2.0852460516500001E-4</v>
      </c>
      <c r="I171">
        <v>3.2769114900000002E-4</v>
      </c>
    </row>
    <row r="172" spans="1:9">
      <c r="A172">
        <v>8.5500000000000007</v>
      </c>
      <c r="C172">
        <v>1.52625152625E-4</v>
      </c>
      <c r="D172">
        <v>0.34354879999999999</v>
      </c>
      <c r="E172">
        <v>-6.9514666666700003E-2</v>
      </c>
      <c r="F172">
        <v>0.414902962963</v>
      </c>
      <c r="G172">
        <v>3.3203125</v>
      </c>
      <c r="H172">
        <v>2.2107440026099999E-4</v>
      </c>
      <c r="I172">
        <v>3.2769114900000002E-4</v>
      </c>
    </row>
    <row r="173" spans="1:9">
      <c r="A173">
        <v>8.6</v>
      </c>
      <c r="C173">
        <v>1.52625152625E-4</v>
      </c>
      <c r="D173">
        <v>0.34053040000000001</v>
      </c>
      <c r="E173">
        <v>-4.35991111111E-2</v>
      </c>
      <c r="F173">
        <v>0.508740987654</v>
      </c>
      <c r="G173">
        <v>3.33984375</v>
      </c>
      <c r="H173">
        <v>2.03450605398E-4</v>
      </c>
      <c r="I173">
        <v>3.2769114900000002E-4</v>
      </c>
    </row>
    <row r="174" spans="1:9">
      <c r="A174">
        <v>8.65</v>
      </c>
      <c r="C174">
        <v>1.52625152625E-4</v>
      </c>
      <c r="D174">
        <v>0.33915840000000003</v>
      </c>
      <c r="E174">
        <v>-1.60066666667E-2</v>
      </c>
      <c r="F174">
        <v>0.54625925925899999</v>
      </c>
      <c r="G174">
        <v>3.359375</v>
      </c>
      <c r="H174">
        <v>1.35041910923E-4</v>
      </c>
      <c r="I174">
        <v>3.2769114900000002E-4</v>
      </c>
    </row>
    <row r="175" spans="1:9">
      <c r="A175">
        <v>8.6999999999999993</v>
      </c>
      <c r="C175">
        <v>1.52625152625E-4</v>
      </c>
      <c r="D175">
        <v>0.33888400000000002</v>
      </c>
      <c r="E175">
        <v>1.2805333333300001E-2</v>
      </c>
      <c r="F175">
        <v>0.53897580246900001</v>
      </c>
      <c r="G175">
        <v>3.37890625</v>
      </c>
      <c r="H175" s="1">
        <v>8.9538530438699999E-5</v>
      </c>
      <c r="I175">
        <v>3.2769114900000002E-4</v>
      </c>
    </row>
    <row r="176" spans="1:9">
      <c r="A176">
        <v>8.75</v>
      </c>
      <c r="C176">
        <v>4.5787545787500002E-4</v>
      </c>
      <c r="D176">
        <v>0.34053040000000001</v>
      </c>
      <c r="E176">
        <v>3.9483111111099999E-2</v>
      </c>
      <c r="F176">
        <v>0.491802716049</v>
      </c>
      <c r="G176">
        <v>3.3984375</v>
      </c>
      <c r="H176">
        <v>1.6016534314999999E-4</v>
      </c>
      <c r="I176">
        <v>3.2769114900000002E-4</v>
      </c>
    </row>
    <row r="177" spans="1:9">
      <c r="A177">
        <v>8.8000000000000007</v>
      </c>
      <c r="C177">
        <v>1.52625152625E-4</v>
      </c>
      <c r="D177">
        <v>0.34300000000000003</v>
      </c>
      <c r="E177">
        <v>6.2502222222200005E-2</v>
      </c>
      <c r="F177">
        <v>0.42498123456800002</v>
      </c>
      <c r="G177">
        <v>3.41796875</v>
      </c>
      <c r="H177">
        <v>1.9921439751099999E-4</v>
      </c>
      <c r="I177">
        <v>3.2769114900000002E-4</v>
      </c>
    </row>
    <row r="178" spans="1:9">
      <c r="A178">
        <v>8.85</v>
      </c>
      <c r="C178">
        <v>1.52625152625E-4</v>
      </c>
      <c r="D178">
        <v>0.34684160000000003</v>
      </c>
      <c r="E178">
        <v>8.2929777777800001E-2</v>
      </c>
      <c r="F178">
        <v>0.33165135802500001</v>
      </c>
      <c r="G178">
        <v>3.4375</v>
      </c>
      <c r="H178">
        <v>1.8029800583700001E-4</v>
      </c>
      <c r="I178">
        <v>3.2769114900000002E-4</v>
      </c>
    </row>
    <row r="179" spans="1:9">
      <c r="A179">
        <v>8.9</v>
      </c>
      <c r="C179">
        <v>1.52625152625E-4</v>
      </c>
      <c r="D179">
        <v>0.3515064</v>
      </c>
      <c r="E179">
        <v>9.7564444444400003E-2</v>
      </c>
      <c r="F179">
        <v>0.20122666666700001</v>
      </c>
      <c r="G179">
        <v>3.45703125</v>
      </c>
      <c r="H179">
        <v>1.40085852865E-4</v>
      </c>
      <c r="I179">
        <v>3.2769114900000002E-4</v>
      </c>
    </row>
    <row r="180" spans="1:9">
      <c r="A180">
        <v>8.9499999999999993</v>
      </c>
      <c r="C180">
        <v>1.52625152625E-4</v>
      </c>
      <c r="D180">
        <v>0.35699439999999999</v>
      </c>
      <c r="E180">
        <v>0.103662222222</v>
      </c>
      <c r="F180">
        <v>5.7420740740699999E-2</v>
      </c>
      <c r="G180">
        <v>3.4765625</v>
      </c>
      <c r="H180" s="1">
        <v>9.9152248736399996E-5</v>
      </c>
      <c r="I180">
        <v>3.2769114900000002E-4</v>
      </c>
    </row>
    <row r="181" spans="1:9">
      <c r="A181">
        <v>9</v>
      </c>
      <c r="C181">
        <v>1.52625152625E-4</v>
      </c>
      <c r="D181">
        <v>0.36220799999999997</v>
      </c>
      <c r="E181">
        <v>0.101680444444</v>
      </c>
      <c r="F181">
        <v>-6.1231851851800002E-2</v>
      </c>
      <c r="G181">
        <v>3.49609375</v>
      </c>
      <c r="H181" s="1">
        <v>6.12141522321E-5</v>
      </c>
      <c r="I181">
        <v>3.2769114900000002E-4</v>
      </c>
    </row>
    <row r="182" spans="1:9">
      <c r="A182">
        <v>9.0500000000000007</v>
      </c>
      <c r="C182">
        <v>4.5787545787500002E-4</v>
      </c>
      <c r="D182">
        <v>0.36714720000000001</v>
      </c>
      <c r="E182">
        <v>9.7564444444400003E-2</v>
      </c>
      <c r="F182">
        <v>-0.17717432098800001</v>
      </c>
      <c r="G182">
        <v>3.515625</v>
      </c>
      <c r="H182" s="1">
        <v>6.8220811325199997E-5</v>
      </c>
      <c r="I182">
        <v>3.2769114900000002E-4</v>
      </c>
    </row>
    <row r="183" spans="1:9">
      <c r="A183">
        <v>9.1</v>
      </c>
      <c r="C183">
        <v>1.52625152625E-4</v>
      </c>
      <c r="D183">
        <v>0.37236079999999999</v>
      </c>
      <c r="E183">
        <v>8.4911555555599996E-2</v>
      </c>
      <c r="F183">
        <v>-0.30471950617299998</v>
      </c>
      <c r="G183">
        <v>3.53515625</v>
      </c>
      <c r="H183" s="1">
        <v>8.6775728266799996E-5</v>
      </c>
      <c r="I183">
        <v>3.2769114900000002E-4</v>
      </c>
    </row>
    <row r="184" spans="1:9">
      <c r="A184">
        <v>9.15</v>
      </c>
      <c r="C184">
        <v>1.52625152625E-4</v>
      </c>
      <c r="D184">
        <v>0.37592799999999998</v>
      </c>
      <c r="E184">
        <v>6.5551111111099999E-2</v>
      </c>
      <c r="F184">
        <v>-0.40245333333299999</v>
      </c>
      <c r="G184">
        <v>3.5546875</v>
      </c>
      <c r="H184" s="1">
        <v>5.8777500122300002E-5</v>
      </c>
      <c r="I184">
        <v>3.2769114900000002E-4</v>
      </c>
    </row>
    <row r="185" spans="1:9">
      <c r="A185">
        <v>9.1999999999999993</v>
      </c>
      <c r="C185">
        <v>4.5787545787500002E-4</v>
      </c>
      <c r="D185">
        <v>0.37894640000000002</v>
      </c>
      <c r="E185">
        <v>4.3903999999999999E-2</v>
      </c>
      <c r="F185">
        <v>-0.47943777777800001</v>
      </c>
      <c r="G185">
        <v>3.57421875</v>
      </c>
      <c r="H185" s="1">
        <v>7.0119876019500007E-5</v>
      </c>
      <c r="I185">
        <v>3.2769114900000002E-4</v>
      </c>
    </row>
    <row r="186" spans="1:9">
      <c r="A186">
        <v>9.25</v>
      </c>
      <c r="C186">
        <v>1.52625152625E-4</v>
      </c>
      <c r="D186">
        <v>0.38059280000000001</v>
      </c>
      <c r="E186">
        <v>1.66164444444E-2</v>
      </c>
      <c r="F186">
        <v>-0.52805061728400005</v>
      </c>
      <c r="G186">
        <v>3.59375</v>
      </c>
      <c r="H186">
        <v>1.4868043920200001E-4</v>
      </c>
      <c r="I186">
        <v>3.2769114900000002E-4</v>
      </c>
    </row>
    <row r="187" spans="1:9">
      <c r="A187">
        <v>9.3000000000000007</v>
      </c>
      <c r="C187">
        <v>1.52625152625E-4</v>
      </c>
      <c r="D187">
        <v>0.38059280000000001</v>
      </c>
      <c r="E187">
        <v>-1.08235555556E-2</v>
      </c>
      <c r="F187">
        <v>-0.53220049382699997</v>
      </c>
      <c r="G187">
        <v>3.61328125</v>
      </c>
      <c r="H187">
        <v>1.8998814934799999E-4</v>
      </c>
      <c r="I187">
        <v>3.2769114900000002E-4</v>
      </c>
    </row>
    <row r="188" spans="1:9">
      <c r="A188">
        <v>9.35</v>
      </c>
      <c r="C188">
        <v>1.52625152625E-4</v>
      </c>
      <c r="D188">
        <v>0.37949519999999998</v>
      </c>
      <c r="E188">
        <v>-3.7806222222200002E-2</v>
      </c>
      <c r="F188">
        <v>-0.50416765432099997</v>
      </c>
      <c r="G188">
        <v>3.6328125</v>
      </c>
      <c r="H188">
        <v>1.7533140764500001E-4</v>
      </c>
      <c r="I188">
        <v>3.2769114900000002E-4</v>
      </c>
    </row>
    <row r="189" spans="1:9">
      <c r="A189">
        <v>9.4</v>
      </c>
      <c r="C189">
        <v>1.52625152625E-4</v>
      </c>
      <c r="D189">
        <v>0.37675120000000001</v>
      </c>
      <c r="E189">
        <v>-6.2959555555599997E-2</v>
      </c>
      <c r="F189">
        <v>-0.43599111111099997</v>
      </c>
      <c r="G189">
        <v>3.65234375</v>
      </c>
      <c r="H189">
        <v>1.20866932855E-4</v>
      </c>
      <c r="I189">
        <v>3.2769114900000002E-4</v>
      </c>
    </row>
    <row r="190" spans="1:9">
      <c r="A190">
        <v>9.4499999999999993</v>
      </c>
      <c r="C190">
        <v>4.5787545787500002E-4</v>
      </c>
      <c r="D190">
        <v>0.37290960000000001</v>
      </c>
      <c r="E190">
        <v>-8.2015111111100006E-2</v>
      </c>
      <c r="F190">
        <v>-0.34587950617300001</v>
      </c>
      <c r="G190">
        <v>3.671875</v>
      </c>
      <c r="H190" s="1">
        <v>7.1026963083500001E-5</v>
      </c>
      <c r="I190">
        <v>3.2769114900000002E-4</v>
      </c>
    </row>
    <row r="191" spans="1:9">
      <c r="A191">
        <v>9.5</v>
      </c>
      <c r="C191">
        <v>1.52625152625E-4</v>
      </c>
      <c r="D191">
        <v>0.36851919999999999</v>
      </c>
      <c r="E191">
        <v>-9.8479111111099998E-2</v>
      </c>
      <c r="F191">
        <v>-0.229937037037</v>
      </c>
      <c r="G191">
        <v>3.69140625</v>
      </c>
      <c r="H191" s="1">
        <v>5.4959564665200001E-5</v>
      </c>
      <c r="I191">
        <v>3.2769114900000002E-4</v>
      </c>
    </row>
    <row r="192" spans="1:9">
      <c r="A192">
        <v>9.5500000000000007</v>
      </c>
      <c r="C192">
        <v>1.52625152625E-4</v>
      </c>
      <c r="D192">
        <v>0.36275679999999999</v>
      </c>
      <c r="E192">
        <v>-0.107320888889</v>
      </c>
      <c r="F192">
        <v>-7.0801975308599996E-2</v>
      </c>
      <c r="G192">
        <v>3.7109375</v>
      </c>
      <c r="H192" s="1">
        <v>4.06526144345E-5</v>
      </c>
      <c r="I192">
        <v>3.2769114900000002E-4</v>
      </c>
    </row>
    <row r="193" spans="1:9">
      <c r="A193">
        <v>9.6</v>
      </c>
      <c r="C193">
        <v>4.5787545787500002E-4</v>
      </c>
      <c r="D193">
        <v>0.3572688</v>
      </c>
      <c r="E193">
        <v>-0.105186666667</v>
      </c>
      <c r="F193">
        <v>8.4013827160500001E-2</v>
      </c>
      <c r="G193">
        <v>3.73046875</v>
      </c>
      <c r="H193" s="1">
        <v>8.4051646877799995E-6</v>
      </c>
      <c r="I193">
        <v>3.2769114900000002E-4</v>
      </c>
    </row>
    <row r="194" spans="1:9">
      <c r="A194">
        <v>9.65</v>
      </c>
      <c r="C194">
        <v>4.5787545787500002E-4</v>
      </c>
      <c r="D194">
        <v>0.35205520000000001</v>
      </c>
      <c r="E194">
        <v>-9.7259555555599994E-2</v>
      </c>
      <c r="F194">
        <v>0.20994987654300001</v>
      </c>
      <c r="G194">
        <v>3.75</v>
      </c>
      <c r="H194" s="1">
        <v>4.99605185958E-5</v>
      </c>
      <c r="I194">
        <v>3.2769114900000002E-4</v>
      </c>
    </row>
    <row r="195" spans="1:9">
      <c r="A195">
        <v>9.6999999999999993</v>
      </c>
      <c r="C195">
        <v>1.52625152625E-4</v>
      </c>
      <c r="D195">
        <v>0.34739039999999999</v>
      </c>
      <c r="E195">
        <v>-8.4301777777799999E-2</v>
      </c>
      <c r="F195">
        <v>0.32953407407399998</v>
      </c>
      <c r="G195">
        <v>3.76953125</v>
      </c>
      <c r="H195" s="1">
        <v>7.4117545438600002E-5</v>
      </c>
      <c r="I195">
        <v>3.2769114900000002E-4</v>
      </c>
    </row>
    <row r="196" spans="1:9">
      <c r="A196">
        <v>9.75</v>
      </c>
      <c r="C196">
        <v>1.52625152625E-4</v>
      </c>
      <c r="D196">
        <v>0.34327439999999998</v>
      </c>
      <c r="E196">
        <v>-6.3874222222200003E-2</v>
      </c>
      <c r="F196">
        <v>0.43192592592599999</v>
      </c>
      <c r="G196">
        <v>3.7890625</v>
      </c>
      <c r="H196" s="1">
        <v>6.4871557687699998E-5</v>
      </c>
      <c r="I196">
        <v>3.2769114900000002E-4</v>
      </c>
    </row>
    <row r="197" spans="1:9">
      <c r="A197">
        <v>9.8000000000000007</v>
      </c>
      <c r="C197">
        <v>4.5787545787500002E-4</v>
      </c>
      <c r="D197">
        <v>0.34080480000000002</v>
      </c>
      <c r="E197">
        <v>-3.8873333333300002E-2</v>
      </c>
      <c r="F197">
        <v>0.488923209877</v>
      </c>
      <c r="G197">
        <v>3.80859375</v>
      </c>
      <c r="H197">
        <v>1.84360328891E-4</v>
      </c>
      <c r="I197">
        <v>3.2769114900000002E-4</v>
      </c>
    </row>
    <row r="198" spans="1:9">
      <c r="A198">
        <v>9.85</v>
      </c>
      <c r="C198">
        <v>1.52625152625E-4</v>
      </c>
      <c r="D198">
        <v>0.33943279999999998</v>
      </c>
      <c r="E198">
        <v>-1.35675555556E-2</v>
      </c>
      <c r="F198">
        <v>0.51246740740700003</v>
      </c>
      <c r="G198">
        <v>3.828125</v>
      </c>
      <c r="H198">
        <v>3.0243094597900001E-4</v>
      </c>
      <c r="I198">
        <v>3.2769114900000002E-4</v>
      </c>
    </row>
    <row r="199" spans="1:9">
      <c r="A199">
        <v>9.9</v>
      </c>
      <c r="C199">
        <v>1.52625152625E-4</v>
      </c>
      <c r="D199">
        <v>0.33943279999999998</v>
      </c>
      <c r="E199">
        <v>1.2348E-2</v>
      </c>
      <c r="F199">
        <v>0.52364666666699999</v>
      </c>
      <c r="G199">
        <v>3.84765625</v>
      </c>
      <c r="H199">
        <v>3.0094929743800002E-4</v>
      </c>
      <c r="I199">
        <v>3.2769114900000002E-4</v>
      </c>
    </row>
    <row r="200" spans="1:9">
      <c r="A200">
        <v>9.9499999999999993</v>
      </c>
      <c r="C200">
        <v>4.5787545787500002E-4</v>
      </c>
      <c r="D200">
        <v>0.34053040000000001</v>
      </c>
      <c r="E200">
        <v>4.0092888888900002E-2</v>
      </c>
      <c r="F200">
        <v>0.50120345679</v>
      </c>
      <c r="G200">
        <v>3.8671875</v>
      </c>
      <c r="H200">
        <v>2.2802653099E-4</v>
      </c>
      <c r="I200">
        <v>3.2769114900000002E-4</v>
      </c>
    </row>
    <row r="201" spans="1:9">
      <c r="A201">
        <v>10</v>
      </c>
      <c r="C201">
        <v>4.5787545787500002E-4</v>
      </c>
      <c r="D201">
        <v>0.34354879999999999</v>
      </c>
      <c r="E201">
        <v>6.5246222222200001E-2</v>
      </c>
      <c r="F201">
        <v>0.421170123457</v>
      </c>
      <c r="G201">
        <v>3.88671875</v>
      </c>
      <c r="H201">
        <v>2.2037751945299999E-4</v>
      </c>
      <c r="I201">
        <v>3.2769114900000002E-4</v>
      </c>
    </row>
    <row r="202" spans="1:9">
      <c r="A202">
        <v>10.050000000000001</v>
      </c>
      <c r="C202">
        <v>1.52625152625E-4</v>
      </c>
      <c r="D202">
        <v>0.34739039999999999</v>
      </c>
      <c r="E202">
        <v>8.3387111111100004E-2</v>
      </c>
      <c r="F202">
        <v>0.30929283950600001</v>
      </c>
      <c r="G202">
        <v>3.90625</v>
      </c>
      <c r="H202">
        <v>2.1272275311700001E-4</v>
      </c>
      <c r="I202">
        <v>3.2769114900000002E-4</v>
      </c>
    </row>
    <row r="203" spans="1:9">
      <c r="A203">
        <v>10.1</v>
      </c>
      <c r="C203">
        <v>1.52625152625E-4</v>
      </c>
      <c r="D203">
        <v>0.35205520000000001</v>
      </c>
      <c r="E203">
        <v>9.6344888888899999E-2</v>
      </c>
      <c r="F203">
        <v>0.18733728395099999</v>
      </c>
      <c r="G203">
        <v>3.92578125</v>
      </c>
      <c r="H203">
        <v>1.46342053141E-4</v>
      </c>
      <c r="I203">
        <v>3.2769114900000002E-4</v>
      </c>
    </row>
    <row r="204" spans="1:9">
      <c r="A204">
        <v>10.15</v>
      </c>
      <c r="C204">
        <v>1.52625152625E-4</v>
      </c>
      <c r="D204">
        <v>0.3572688</v>
      </c>
      <c r="E204">
        <v>0.10290000000000001</v>
      </c>
      <c r="F204">
        <v>5.3016790123500003E-2</v>
      </c>
      <c r="G204">
        <v>3.9453125</v>
      </c>
      <c r="H204" s="1">
        <v>6.9954949518600005E-5</v>
      </c>
      <c r="I204">
        <v>3.2769114900000002E-4</v>
      </c>
    </row>
    <row r="205" spans="1:9">
      <c r="A205">
        <v>10.199999999999999</v>
      </c>
      <c r="C205">
        <v>1.52625152625E-4</v>
      </c>
      <c r="D205">
        <v>0.36275679999999999</v>
      </c>
      <c r="E205">
        <v>0.100765777778</v>
      </c>
      <c r="F205">
        <v>-6.6313333333300001E-2</v>
      </c>
      <c r="G205">
        <v>3.96484375</v>
      </c>
      <c r="H205" s="1">
        <v>1.23218909356E-5</v>
      </c>
      <c r="I205">
        <v>3.2769114900000002E-4</v>
      </c>
    </row>
    <row r="206" spans="1:9">
      <c r="A206">
        <v>10.25</v>
      </c>
      <c r="C206">
        <v>1.52625152625E-4</v>
      </c>
      <c r="D206">
        <v>0.36742160000000001</v>
      </c>
      <c r="E206">
        <v>9.5125333333300005E-2</v>
      </c>
      <c r="F206">
        <v>-0.168027654321</v>
      </c>
      <c r="G206">
        <v>3.984375</v>
      </c>
      <c r="H206" s="1">
        <v>5.3958986387799999E-5</v>
      </c>
      <c r="I206">
        <v>3.2769114900000002E-4</v>
      </c>
    </row>
    <row r="207" spans="1:9">
      <c r="A207">
        <v>10.3</v>
      </c>
      <c r="C207">
        <v>4.5787545787500002E-4</v>
      </c>
      <c r="D207">
        <v>0.37236079999999999</v>
      </c>
      <c r="E207">
        <v>8.5673777777799998E-2</v>
      </c>
      <c r="F207">
        <v>-0.29658913580200003</v>
      </c>
      <c r="G207">
        <v>4.00390625</v>
      </c>
      <c r="H207">
        <v>1.191627552E-4</v>
      </c>
      <c r="I207">
        <v>3.2769114900000002E-4</v>
      </c>
    </row>
    <row r="208" spans="1:9">
      <c r="A208">
        <v>10.35</v>
      </c>
      <c r="C208">
        <v>1.52625152625E-4</v>
      </c>
      <c r="D208">
        <v>0.3764768</v>
      </c>
      <c r="E208">
        <v>6.6008444444400002E-2</v>
      </c>
      <c r="F208">
        <v>-0.42836888888899999</v>
      </c>
      <c r="G208">
        <v>4.0234375</v>
      </c>
      <c r="H208">
        <v>1.33626890149E-4</v>
      </c>
      <c r="I208">
        <v>3.2769114900000002E-4</v>
      </c>
    </row>
    <row r="209" spans="1:9">
      <c r="A209">
        <v>10.4</v>
      </c>
      <c r="C209">
        <v>4.5787545787500002E-4</v>
      </c>
      <c r="D209">
        <v>0.37922080000000002</v>
      </c>
      <c r="E209">
        <v>4.0397777777800001E-2</v>
      </c>
      <c r="F209">
        <v>-0.51043481481499997</v>
      </c>
      <c r="G209">
        <v>4.04296875</v>
      </c>
      <c r="H209">
        <v>1.0257646219300001E-4</v>
      </c>
      <c r="I209">
        <v>3.2769114900000002E-4</v>
      </c>
    </row>
    <row r="210" spans="1:9">
      <c r="A210">
        <v>10.45</v>
      </c>
      <c r="C210">
        <v>1.52625152625E-4</v>
      </c>
      <c r="D210">
        <v>0.38059280000000001</v>
      </c>
      <c r="E210">
        <v>1.21955555556E-2</v>
      </c>
      <c r="F210">
        <v>-0.53228518518500001</v>
      </c>
      <c r="G210">
        <v>4.0625</v>
      </c>
      <c r="H210">
        <v>1.22921904568E-4</v>
      </c>
      <c r="I210">
        <v>3.2769114900000002E-4</v>
      </c>
    </row>
    <row r="211" spans="1:9">
      <c r="A211">
        <v>10.5</v>
      </c>
      <c r="C211">
        <v>1.52625152625E-4</v>
      </c>
      <c r="D211">
        <v>0.3803184</v>
      </c>
      <c r="E211">
        <v>-1.40248888889E-2</v>
      </c>
      <c r="F211">
        <v>-0.51864987654299999</v>
      </c>
      <c r="G211">
        <v>4.08203125</v>
      </c>
      <c r="H211">
        <v>1.13918104012E-4</v>
      </c>
      <c r="I211">
        <v>3.2769114900000002E-4</v>
      </c>
    </row>
    <row r="212" spans="1:9">
      <c r="A212">
        <v>10.55</v>
      </c>
      <c r="C212">
        <v>4.5787545787500002E-4</v>
      </c>
      <c r="D212">
        <v>0.37922080000000002</v>
      </c>
      <c r="E212">
        <v>-4.02453333333E-2</v>
      </c>
      <c r="F212">
        <v>-0.48333358024700002</v>
      </c>
      <c r="G212">
        <v>4.1015625</v>
      </c>
      <c r="H212" s="1">
        <v>4.7351710285099997E-5</v>
      </c>
      <c r="I212">
        <v>3.2769114900000002E-4</v>
      </c>
    </row>
    <row r="213" spans="1:9">
      <c r="A213">
        <v>10.6</v>
      </c>
      <c r="C213">
        <v>1.52625152625E-4</v>
      </c>
      <c r="D213">
        <v>0.37620239999999999</v>
      </c>
      <c r="E213">
        <v>-6.3874222222200003E-2</v>
      </c>
      <c r="F213">
        <v>-0.41303975308599999</v>
      </c>
      <c r="G213">
        <v>4.12109375</v>
      </c>
      <c r="H213" s="1">
        <v>8.4872452767200004E-5</v>
      </c>
      <c r="I213">
        <v>3.2769114900000002E-4</v>
      </c>
    </row>
    <row r="214" spans="1:9">
      <c r="A214">
        <v>10.65</v>
      </c>
      <c r="C214">
        <v>4.5787545787500002E-4</v>
      </c>
      <c r="D214">
        <v>0.3726352</v>
      </c>
      <c r="E214">
        <v>-8.2777333333299993E-2</v>
      </c>
      <c r="F214">
        <v>-0.31420493827200002</v>
      </c>
      <c r="G214">
        <v>4.140625</v>
      </c>
      <c r="H214">
        <v>1.6515675566800001E-4</v>
      </c>
      <c r="I214">
        <v>3.2769114900000002E-4</v>
      </c>
    </row>
    <row r="215" spans="1:9">
      <c r="A215">
        <v>10.7</v>
      </c>
      <c r="C215">
        <v>1.52625152625E-4</v>
      </c>
      <c r="D215">
        <v>0.36769600000000002</v>
      </c>
      <c r="E215">
        <v>-9.604E-2</v>
      </c>
      <c r="F215">
        <v>-0.195467654321</v>
      </c>
      <c r="G215">
        <v>4.16015625</v>
      </c>
      <c r="H215">
        <v>2.30149135078E-4</v>
      </c>
      <c r="I215">
        <v>3.2769114900000002E-4</v>
      </c>
    </row>
    <row r="216" spans="1:9">
      <c r="A216">
        <v>10.75</v>
      </c>
      <c r="C216">
        <v>1.52625152625E-4</v>
      </c>
      <c r="D216">
        <v>0.36275679999999999</v>
      </c>
      <c r="E216">
        <v>-0.102442666667</v>
      </c>
      <c r="F216">
        <v>-7.0039753086399995E-2</v>
      </c>
      <c r="G216">
        <v>4.1796875</v>
      </c>
      <c r="H216">
        <v>2.6471760754599998E-4</v>
      </c>
      <c r="I216">
        <v>3.2769114900000002E-4</v>
      </c>
    </row>
    <row r="217" spans="1:9">
      <c r="A217">
        <v>10.8</v>
      </c>
      <c r="C217">
        <v>1.52625152625E-4</v>
      </c>
      <c r="D217">
        <v>0.3572688</v>
      </c>
      <c r="E217">
        <v>-0.103509777778</v>
      </c>
      <c r="F217">
        <v>6.5212345679E-2</v>
      </c>
      <c r="G217">
        <v>4.19921875</v>
      </c>
      <c r="H217">
        <v>2.6579437956500001E-4</v>
      </c>
      <c r="I217">
        <v>3.2769114900000002E-4</v>
      </c>
    </row>
    <row r="218" spans="1:9">
      <c r="A218">
        <v>10.85</v>
      </c>
      <c r="C218">
        <v>4.5787545787500002E-4</v>
      </c>
      <c r="D218">
        <v>0.35205520000000001</v>
      </c>
      <c r="E218">
        <v>-9.6192444444400005E-2</v>
      </c>
      <c r="F218">
        <v>0.203343950617</v>
      </c>
      <c r="G218">
        <v>4.21875</v>
      </c>
      <c r="H218">
        <v>2.4893971958499998E-4</v>
      </c>
      <c r="I218">
        <v>3.2769114900000002E-4</v>
      </c>
    </row>
    <row r="219" spans="1:9">
      <c r="A219">
        <v>10.9</v>
      </c>
      <c r="C219">
        <v>1.52625152625E-4</v>
      </c>
      <c r="D219">
        <v>0.34739039999999999</v>
      </c>
      <c r="E219">
        <v>-8.2472444444399995E-2</v>
      </c>
      <c r="F219">
        <v>0.32513012345699999</v>
      </c>
      <c r="G219">
        <v>4.23828125</v>
      </c>
      <c r="H219">
        <v>2.6016721668199998E-4</v>
      </c>
      <c r="I219">
        <v>3.2769114900000002E-4</v>
      </c>
    </row>
    <row r="220" spans="1:9">
      <c r="A220">
        <v>10.95</v>
      </c>
      <c r="C220">
        <v>4.5787545787500002E-4</v>
      </c>
      <c r="D220">
        <v>0.34354879999999999</v>
      </c>
      <c r="E220">
        <v>-6.23497777778E-2</v>
      </c>
      <c r="F220">
        <v>0.41718962963</v>
      </c>
      <c r="G220">
        <v>4.2578125</v>
      </c>
      <c r="H220">
        <v>2.8540183883500001E-4</v>
      </c>
      <c r="I220">
        <v>3.2769114900000002E-4</v>
      </c>
    </row>
    <row r="221" spans="1:9">
      <c r="A221">
        <v>11</v>
      </c>
      <c r="C221">
        <v>1.52625152625E-4</v>
      </c>
      <c r="D221">
        <v>0.34107920000000003</v>
      </c>
      <c r="E221">
        <v>-3.9635555555599999E-2</v>
      </c>
      <c r="F221">
        <v>0.48045407407399998</v>
      </c>
      <c r="G221">
        <v>4.27734375</v>
      </c>
      <c r="H221">
        <v>2.73665356339E-4</v>
      </c>
      <c r="I221">
        <v>3.2769114900000002E-4</v>
      </c>
    </row>
    <row r="222" spans="1:9">
      <c r="A222">
        <v>11.05</v>
      </c>
      <c r="C222">
        <v>1.52625152625E-4</v>
      </c>
      <c r="D222">
        <v>0.33943279999999998</v>
      </c>
      <c r="E222">
        <v>-1.3415111111099999E-2</v>
      </c>
      <c r="F222">
        <v>0.51822641975299999</v>
      </c>
      <c r="G222">
        <v>4.296875</v>
      </c>
      <c r="H222">
        <v>2.3186290106199999E-4</v>
      </c>
      <c r="I222">
        <v>3.2769114900000002E-4</v>
      </c>
    </row>
    <row r="223" spans="1:9">
      <c r="A223">
        <v>11.1</v>
      </c>
      <c r="C223">
        <v>1.52625152625E-4</v>
      </c>
      <c r="D223">
        <v>0.33970719999999999</v>
      </c>
      <c r="E223">
        <v>1.35675555556E-2</v>
      </c>
      <c r="F223">
        <v>0.52186814814799998</v>
      </c>
      <c r="G223">
        <v>4.31640625</v>
      </c>
      <c r="H223">
        <v>1.8197749452800001E-4</v>
      </c>
      <c r="I223">
        <v>3.2769114900000002E-4</v>
      </c>
    </row>
    <row r="224" spans="1:9">
      <c r="A224">
        <v>11.15</v>
      </c>
      <c r="C224">
        <v>1.52625152625E-4</v>
      </c>
      <c r="D224">
        <v>0.34080480000000002</v>
      </c>
      <c r="E224">
        <v>4.0092888888900002E-2</v>
      </c>
      <c r="F224">
        <v>0.492903703704</v>
      </c>
      <c r="G224">
        <v>4.3359375</v>
      </c>
      <c r="H224">
        <v>1.40388133136E-4</v>
      </c>
      <c r="I224">
        <v>3.2769114900000002E-4</v>
      </c>
    </row>
    <row r="225" spans="1:9">
      <c r="A225">
        <v>11.2</v>
      </c>
      <c r="C225">
        <v>1.52625152625E-4</v>
      </c>
      <c r="D225">
        <v>0.3438232</v>
      </c>
      <c r="E225">
        <v>6.4179111111100001E-2</v>
      </c>
      <c r="F225">
        <v>0.42963925925899998</v>
      </c>
      <c r="G225">
        <v>4.35546875</v>
      </c>
      <c r="H225">
        <v>1.36184447881E-4</v>
      </c>
      <c r="I225">
        <v>3.2769114900000002E-4</v>
      </c>
    </row>
    <row r="226" spans="1:9">
      <c r="A226">
        <v>11.25</v>
      </c>
      <c r="C226">
        <v>4.5787545787500002E-4</v>
      </c>
      <c r="D226">
        <v>0.34739039999999999</v>
      </c>
      <c r="E226">
        <v>8.3996888888900001E-2</v>
      </c>
      <c r="F226">
        <v>0.338003209877</v>
      </c>
      <c r="G226">
        <v>4.375</v>
      </c>
      <c r="H226">
        <v>1.6973519976099999E-4</v>
      </c>
      <c r="I226">
        <v>3.2769114900000002E-4</v>
      </c>
    </row>
    <row r="227" spans="1:9">
      <c r="A227">
        <v>11.3</v>
      </c>
      <c r="C227">
        <v>1.52625152625E-4</v>
      </c>
      <c r="D227">
        <v>0.35232960000000002</v>
      </c>
      <c r="E227">
        <v>9.9851111111099997E-2</v>
      </c>
      <c r="F227">
        <v>0.20639283950599999</v>
      </c>
      <c r="G227">
        <v>4.39453125</v>
      </c>
      <c r="H227">
        <v>1.9005501459099999E-4</v>
      </c>
      <c r="I227">
        <v>3.2769114900000002E-4</v>
      </c>
    </row>
    <row r="228" spans="1:9">
      <c r="A228">
        <v>11.35</v>
      </c>
      <c r="C228">
        <v>4.5787545787500002E-4</v>
      </c>
      <c r="D228">
        <v>0.35781760000000001</v>
      </c>
      <c r="E228">
        <v>0.105948888889</v>
      </c>
      <c r="F228">
        <v>4.9036296296299998E-2</v>
      </c>
      <c r="G228">
        <v>4.4140625</v>
      </c>
      <c r="H228">
        <v>1.4066433548599999E-4</v>
      </c>
      <c r="I228">
        <v>3.2769114900000002E-4</v>
      </c>
    </row>
    <row r="229" spans="1:9">
      <c r="A229">
        <v>11.4</v>
      </c>
      <c r="C229">
        <v>4.5787545787500002E-4</v>
      </c>
      <c r="D229">
        <v>0.36330560000000001</v>
      </c>
      <c r="E229">
        <v>0.103357333333</v>
      </c>
      <c r="F229">
        <v>-8.7401481481499996E-2</v>
      </c>
      <c r="G229">
        <v>4.43359375</v>
      </c>
      <c r="H229" s="1">
        <v>3.5540769227300003E-5</v>
      </c>
      <c r="I229">
        <v>3.2769114900000002E-4</v>
      </c>
    </row>
    <row r="230" spans="1:9">
      <c r="A230">
        <v>11.45</v>
      </c>
      <c r="C230">
        <v>1.52625152625E-4</v>
      </c>
      <c r="D230">
        <v>0.36824479999999998</v>
      </c>
      <c r="E230">
        <v>9.6497333333300003E-2</v>
      </c>
      <c r="F230">
        <v>-0.21105086419800001</v>
      </c>
      <c r="G230">
        <v>4.453125</v>
      </c>
      <c r="H230">
        <v>1.3782959973100001E-4</v>
      </c>
      <c r="I230">
        <v>3.2769114900000002E-4</v>
      </c>
    </row>
    <row r="231" spans="1:9">
      <c r="A231">
        <v>11.5</v>
      </c>
      <c r="C231">
        <v>4.5787545787500002E-4</v>
      </c>
      <c r="D231">
        <v>0.37318400000000002</v>
      </c>
      <c r="E231">
        <v>8.3387111111100004E-2</v>
      </c>
      <c r="F231">
        <v>-0.34638765432099999</v>
      </c>
      <c r="G231">
        <v>4.47265625</v>
      </c>
      <c r="H231">
        <v>1.9538072828700001E-4</v>
      </c>
      <c r="I231">
        <v>3.2769114900000002E-4</v>
      </c>
    </row>
    <row r="232" spans="1:9">
      <c r="A232">
        <v>11.55</v>
      </c>
      <c r="C232">
        <v>1.52625152625E-4</v>
      </c>
      <c r="D232">
        <v>0.37702560000000002</v>
      </c>
      <c r="E232">
        <v>6.1130222222199999E-2</v>
      </c>
      <c r="F232">
        <v>-0.45987407407399999</v>
      </c>
      <c r="G232">
        <v>4.4921875</v>
      </c>
      <c r="H232">
        <v>1.4381038856699999E-4</v>
      </c>
      <c r="I232">
        <v>3.2769114900000002E-4</v>
      </c>
    </row>
    <row r="233" spans="1:9">
      <c r="A233">
        <v>11.6</v>
      </c>
      <c r="C233">
        <v>1.52625152625E-4</v>
      </c>
      <c r="D233">
        <v>0.37949519999999998</v>
      </c>
      <c r="E233">
        <v>3.41475555556E-2</v>
      </c>
      <c r="F233">
        <v>-0.50806345678999998</v>
      </c>
      <c r="G233">
        <v>4.51171875</v>
      </c>
      <c r="H233" s="1">
        <v>7.3352568780599996E-5</v>
      </c>
      <c r="I233">
        <v>3.2769114900000002E-4</v>
      </c>
    </row>
    <row r="234" spans="1:9">
      <c r="A234">
        <v>11.65</v>
      </c>
      <c r="C234">
        <v>4.5787545787500002E-4</v>
      </c>
      <c r="D234">
        <v>0.3803184</v>
      </c>
      <c r="E234">
        <v>8.38444444444E-3</v>
      </c>
      <c r="F234">
        <v>-0.50992666666700004</v>
      </c>
      <c r="G234">
        <v>4.53125</v>
      </c>
      <c r="H234">
        <v>1.1266533423299999E-4</v>
      </c>
      <c r="I234">
        <v>3.2769114900000002E-4</v>
      </c>
    </row>
    <row r="235" spans="1:9">
      <c r="A235">
        <v>11.7</v>
      </c>
      <c r="C235">
        <v>1.52625152625E-4</v>
      </c>
      <c r="D235">
        <v>0.3803184</v>
      </c>
      <c r="E235">
        <v>-1.6921333333299999E-2</v>
      </c>
      <c r="F235">
        <v>-0.497646419753</v>
      </c>
      <c r="G235">
        <v>4.55078125</v>
      </c>
      <c r="H235">
        <v>1.14734760419E-4</v>
      </c>
      <c r="I235">
        <v>3.2769114900000002E-4</v>
      </c>
    </row>
    <row r="236" spans="1:9">
      <c r="A236">
        <v>11.75</v>
      </c>
      <c r="C236">
        <v>1.52625152625E-4</v>
      </c>
      <c r="D236">
        <v>0.37867200000000001</v>
      </c>
      <c r="E236">
        <v>-4.2379555555600003E-2</v>
      </c>
      <c r="F236">
        <v>-0.45936592592600001</v>
      </c>
      <c r="G236">
        <v>4.5703125</v>
      </c>
      <c r="H236" s="1">
        <v>3.9516721342200001E-5</v>
      </c>
      <c r="I236">
        <v>3.2769114900000002E-4</v>
      </c>
    </row>
    <row r="237" spans="1:9">
      <c r="A237">
        <v>11.8</v>
      </c>
      <c r="C237">
        <v>4.5787545787500002E-4</v>
      </c>
      <c r="D237">
        <v>0.37592799999999998</v>
      </c>
      <c r="E237">
        <v>-6.4331555555599995E-2</v>
      </c>
      <c r="F237">
        <v>-0.38822518518499999</v>
      </c>
      <c r="G237">
        <v>4.58984375</v>
      </c>
      <c r="H237" s="1">
        <v>9.2132448887000004E-5</v>
      </c>
      <c r="I237">
        <v>3.2769114900000002E-4</v>
      </c>
    </row>
    <row r="238" spans="1:9">
      <c r="A238">
        <v>11.85</v>
      </c>
      <c r="C238">
        <v>1.52625152625E-4</v>
      </c>
      <c r="D238">
        <v>0.37208639999999998</v>
      </c>
      <c r="E238">
        <v>-8.2320000000000004E-2</v>
      </c>
      <c r="F238">
        <v>-0.29083012345699999</v>
      </c>
      <c r="G238">
        <v>4.609375</v>
      </c>
      <c r="H238">
        <v>1.58417622707E-4</v>
      </c>
      <c r="I238">
        <v>3.2769114900000002E-4</v>
      </c>
    </row>
    <row r="239" spans="1:9">
      <c r="A239">
        <v>11.9</v>
      </c>
      <c r="C239">
        <v>4.5787545787500002E-4</v>
      </c>
      <c r="D239">
        <v>0.36742160000000001</v>
      </c>
      <c r="E239">
        <v>-9.3905777777800001E-2</v>
      </c>
      <c r="F239">
        <v>-0.17979975308599999</v>
      </c>
      <c r="G239">
        <v>4.62890625</v>
      </c>
      <c r="H239">
        <v>1.3496155149099999E-4</v>
      </c>
      <c r="I239">
        <v>3.2769114900000002E-4</v>
      </c>
    </row>
    <row r="240" spans="1:9">
      <c r="A240">
        <v>11.95</v>
      </c>
      <c r="C240">
        <v>4.5787545787500002E-4</v>
      </c>
      <c r="D240">
        <v>0.36248239999999998</v>
      </c>
      <c r="E240">
        <v>-0.100003555556</v>
      </c>
      <c r="F240">
        <v>-6.9870370370400003E-2</v>
      </c>
      <c r="G240">
        <v>4.6484375</v>
      </c>
      <c r="H240" s="1">
        <v>5.1947051997300003E-5</v>
      </c>
      <c r="I240">
        <v>3.2769114900000002E-4</v>
      </c>
    </row>
    <row r="241" spans="1:9">
      <c r="A241">
        <v>12</v>
      </c>
      <c r="C241">
        <v>1.52625152625E-4</v>
      </c>
      <c r="D241">
        <v>0.3572688</v>
      </c>
      <c r="E241">
        <v>-0.101375555556</v>
      </c>
      <c r="F241">
        <v>5.0730123456800003E-2</v>
      </c>
      <c r="G241">
        <v>4.66796875</v>
      </c>
      <c r="H241" s="1">
        <v>6.0445707472100002E-5</v>
      </c>
      <c r="I241">
        <v>3.2769114900000002E-4</v>
      </c>
    </row>
    <row r="242" spans="1:9">
      <c r="A242">
        <v>12.05</v>
      </c>
      <c r="C242">
        <v>4.5787545787500002E-4</v>
      </c>
      <c r="D242">
        <v>0.35205520000000001</v>
      </c>
      <c r="E242">
        <v>-9.5735111111100002E-2</v>
      </c>
      <c r="F242">
        <v>0.18606691357999999</v>
      </c>
      <c r="G242">
        <v>4.6875</v>
      </c>
      <c r="H242" s="1">
        <v>6.7183960294900006E-5</v>
      </c>
      <c r="I242">
        <v>3.2769114900000002E-4</v>
      </c>
    </row>
    <row r="243" spans="1:9">
      <c r="A243">
        <v>12.1</v>
      </c>
      <c r="C243">
        <v>4.5787545787500002E-4</v>
      </c>
      <c r="D243">
        <v>0.34739039999999999</v>
      </c>
      <c r="E243">
        <v>-8.2624888888900003E-2</v>
      </c>
      <c r="F243">
        <v>0.31759259259299999</v>
      </c>
      <c r="G243">
        <v>4.70703125</v>
      </c>
      <c r="H243" s="1">
        <v>5.0445488493400003E-5</v>
      </c>
      <c r="I243">
        <v>3.2769114900000002E-4</v>
      </c>
    </row>
    <row r="244" spans="1:9">
      <c r="A244">
        <v>12.15</v>
      </c>
      <c r="C244">
        <v>1.52625152625E-4</v>
      </c>
      <c r="D244">
        <v>0.34354879999999999</v>
      </c>
      <c r="E244">
        <v>-6.3264444444400006E-2</v>
      </c>
      <c r="F244">
        <v>0.430570864198</v>
      </c>
      <c r="G244">
        <v>4.7265625</v>
      </c>
      <c r="H244" s="1">
        <v>9.1239738529899994E-5</v>
      </c>
      <c r="I244">
        <v>3.2769114900000002E-4</v>
      </c>
    </row>
    <row r="245" spans="1:9">
      <c r="A245">
        <v>12.2</v>
      </c>
      <c r="C245">
        <v>1.52625152625E-4</v>
      </c>
      <c r="D245">
        <v>0.34080480000000002</v>
      </c>
      <c r="E245">
        <v>-3.7958666666700003E-2</v>
      </c>
      <c r="F245">
        <v>0.50620024691400001</v>
      </c>
      <c r="G245">
        <v>4.74609375</v>
      </c>
      <c r="H245">
        <v>1.4109601964499999E-4</v>
      </c>
      <c r="I245">
        <v>3.2769114900000002E-4</v>
      </c>
    </row>
    <row r="246" spans="1:9">
      <c r="A246">
        <v>12.25</v>
      </c>
      <c r="C246">
        <v>1.52625152625E-4</v>
      </c>
      <c r="D246">
        <v>0.33970719999999999</v>
      </c>
      <c r="E246">
        <v>-1.08235555556E-2</v>
      </c>
      <c r="F246">
        <v>0.53846765432099997</v>
      </c>
      <c r="G246">
        <v>4.765625</v>
      </c>
      <c r="H246">
        <v>1.64568873863E-4</v>
      </c>
      <c r="I246">
        <v>3.2769114900000002E-4</v>
      </c>
    </row>
    <row r="247" spans="1:9">
      <c r="A247">
        <v>12.3</v>
      </c>
      <c r="C247">
        <v>1.52625152625E-4</v>
      </c>
      <c r="D247">
        <v>0.33970719999999999</v>
      </c>
      <c r="E247">
        <v>1.6921333333299999E-2</v>
      </c>
      <c r="F247">
        <v>0.53821358024699995</v>
      </c>
      <c r="G247">
        <v>4.78515625</v>
      </c>
      <c r="H247">
        <v>1.4233187312200001E-4</v>
      </c>
      <c r="I247">
        <v>3.2769114900000002E-4</v>
      </c>
    </row>
    <row r="248" spans="1:9">
      <c r="A248">
        <v>12.35</v>
      </c>
      <c r="C248">
        <v>4.5787545787500002E-4</v>
      </c>
      <c r="D248">
        <v>0.34135359999999998</v>
      </c>
      <c r="E248">
        <v>4.4818666666700001E-2</v>
      </c>
      <c r="F248">
        <v>0.49281901234600001</v>
      </c>
      <c r="G248">
        <v>4.8046875</v>
      </c>
      <c r="H248" s="1">
        <v>9.6692967994200003E-5</v>
      </c>
      <c r="I248">
        <v>3.2769114900000002E-4</v>
      </c>
    </row>
    <row r="249" spans="1:9">
      <c r="A249">
        <v>12.4</v>
      </c>
      <c r="C249">
        <v>1.52625152625E-4</v>
      </c>
      <c r="D249">
        <v>0.34437200000000001</v>
      </c>
      <c r="E249">
        <v>6.8447555555600004E-2</v>
      </c>
      <c r="F249">
        <v>0.39788000000000001</v>
      </c>
      <c r="G249">
        <v>4.82421875</v>
      </c>
      <c r="H249" s="1">
        <v>7.6257718280200006E-5</v>
      </c>
      <c r="I249">
        <v>3.2769114900000002E-4</v>
      </c>
    </row>
    <row r="250" spans="1:9">
      <c r="A250">
        <v>12.45</v>
      </c>
      <c r="C250">
        <v>4.5787545787500002E-4</v>
      </c>
      <c r="D250">
        <v>0.34848800000000002</v>
      </c>
      <c r="E250">
        <v>8.5521333333300004E-2</v>
      </c>
      <c r="F250">
        <v>0.27753358024699998</v>
      </c>
      <c r="G250">
        <v>4.84375</v>
      </c>
      <c r="H250" s="1">
        <v>8.0920798036999999E-5</v>
      </c>
      <c r="I250">
        <v>3.2769114900000002E-4</v>
      </c>
    </row>
    <row r="251" spans="1:9">
      <c r="A251">
        <v>12.5</v>
      </c>
      <c r="C251">
        <v>4.5787545787500002E-4</v>
      </c>
      <c r="D251">
        <v>0.35315279999999999</v>
      </c>
      <c r="E251">
        <v>9.6344888888899999E-2</v>
      </c>
      <c r="F251">
        <v>0.15007308642</v>
      </c>
      <c r="G251">
        <v>4.86328125</v>
      </c>
      <c r="H251" s="1">
        <v>9.1133450380000001E-5</v>
      </c>
      <c r="I251">
        <v>3.2769114900000002E-4</v>
      </c>
    </row>
    <row r="252" spans="1:9">
      <c r="A252">
        <v>12.55</v>
      </c>
      <c r="C252">
        <v>1.52625152625E-4</v>
      </c>
      <c r="D252">
        <v>0.35836639999999997</v>
      </c>
      <c r="E252">
        <v>0.100765777778</v>
      </c>
      <c r="F252">
        <v>2.10034567901E-2</v>
      </c>
      <c r="G252">
        <v>4.8828125</v>
      </c>
      <c r="H252">
        <v>1.21555425006E-4</v>
      </c>
      <c r="I252">
        <v>3.2769114900000002E-4</v>
      </c>
    </row>
    <row r="253" spans="1:9">
      <c r="A253">
        <v>12.6</v>
      </c>
      <c r="C253">
        <v>1.52625152625E-4</v>
      </c>
      <c r="D253">
        <v>0.36358000000000001</v>
      </c>
      <c r="E253">
        <v>9.7564444444400003E-2</v>
      </c>
      <c r="F253">
        <v>-9.1127901234600003E-2</v>
      </c>
      <c r="G253">
        <v>4.90234375</v>
      </c>
      <c r="H253">
        <v>1.48667132495E-4</v>
      </c>
      <c r="I253">
        <v>3.2769114900000002E-4</v>
      </c>
    </row>
    <row r="254" spans="1:9">
      <c r="A254">
        <v>12.65</v>
      </c>
      <c r="C254">
        <v>1.52625152625E-4</v>
      </c>
      <c r="D254">
        <v>0.36824479999999998</v>
      </c>
      <c r="E254">
        <v>9.0399555555600003E-2</v>
      </c>
      <c r="F254">
        <v>-0.183526172839</v>
      </c>
      <c r="G254">
        <v>4.921875</v>
      </c>
      <c r="H254">
        <v>1.76178590355E-4</v>
      </c>
      <c r="I254">
        <v>3.2769114900000002E-4</v>
      </c>
    </row>
    <row r="255" spans="1:9">
      <c r="A255">
        <v>12.7</v>
      </c>
      <c r="C255">
        <v>4.5787545787500002E-4</v>
      </c>
      <c r="D255">
        <v>0.3726352</v>
      </c>
      <c r="E255">
        <v>8.0643111111099994E-2</v>
      </c>
      <c r="F255">
        <v>-0.297436049383</v>
      </c>
      <c r="G255">
        <v>4.94140625</v>
      </c>
      <c r="H255">
        <v>2.1290023780200001E-4</v>
      </c>
      <c r="I255">
        <v>3.2769114900000002E-4</v>
      </c>
    </row>
    <row r="256" spans="1:9">
      <c r="A256">
        <v>12.75</v>
      </c>
      <c r="C256">
        <v>4.5787545787500002E-4</v>
      </c>
      <c r="D256">
        <v>0.37675120000000001</v>
      </c>
      <c r="E256">
        <v>6.1892444444400001E-2</v>
      </c>
      <c r="F256">
        <v>-0.42642098765399999</v>
      </c>
      <c r="G256">
        <v>4.9609375</v>
      </c>
      <c r="H256">
        <v>2.17903412214E-4</v>
      </c>
      <c r="I256">
        <v>3.2769114900000002E-4</v>
      </c>
    </row>
    <row r="257" spans="1:9">
      <c r="A257">
        <v>12.8</v>
      </c>
      <c r="C257">
        <v>1.52625152625E-4</v>
      </c>
      <c r="D257">
        <v>0.37922080000000002</v>
      </c>
      <c r="E257">
        <v>3.4909777777800001E-2</v>
      </c>
      <c r="F257">
        <v>-0.49705358024700003</v>
      </c>
      <c r="G257">
        <v>4.98046875</v>
      </c>
      <c r="H257">
        <v>1.5176201310800001E-4</v>
      </c>
      <c r="I257">
        <v>3.2769114900000002E-4</v>
      </c>
    </row>
    <row r="258" spans="1:9">
      <c r="A258">
        <v>12.85</v>
      </c>
      <c r="C258">
        <v>1.52625152625E-4</v>
      </c>
      <c r="D258">
        <v>0.38004399999999999</v>
      </c>
      <c r="E258">
        <v>9.9088888888899992E-3</v>
      </c>
      <c r="F258">
        <v>-0.51610913580200002</v>
      </c>
      <c r="G258">
        <v>5</v>
      </c>
      <c r="H258" s="1">
        <v>3.3266574680599999E-5</v>
      </c>
      <c r="I258">
        <v>3.2769114900000002E-4</v>
      </c>
    </row>
    <row r="259" spans="1:9">
      <c r="A259">
        <v>12.9</v>
      </c>
      <c r="C259">
        <v>4.5787545787500002E-4</v>
      </c>
      <c r="D259">
        <v>0.3803184</v>
      </c>
      <c r="E259">
        <v>-1.6921333333299999E-2</v>
      </c>
      <c r="F259">
        <v>-0.51526222222200002</v>
      </c>
      <c r="G259">
        <v>5.01953125</v>
      </c>
      <c r="H259" s="1">
        <v>6.9644670534499994E-5</v>
      </c>
      <c r="I259">
        <v>3.2769114900000002E-4</v>
      </c>
    </row>
    <row r="260" spans="1:9">
      <c r="A260">
        <v>12.95</v>
      </c>
      <c r="C260">
        <v>1.52625152625E-4</v>
      </c>
      <c r="D260">
        <v>0.3783976</v>
      </c>
      <c r="E260">
        <v>-4.3751555555600001E-2</v>
      </c>
      <c r="F260">
        <v>-0.46766567901200001</v>
      </c>
      <c r="G260">
        <v>5.0390625</v>
      </c>
      <c r="H260">
        <v>1.00454102822E-4</v>
      </c>
      <c r="I260">
        <v>3.2769114900000002E-4</v>
      </c>
    </row>
    <row r="261" spans="1:9">
      <c r="A261">
        <v>13</v>
      </c>
      <c r="C261">
        <v>4.5787545787500002E-4</v>
      </c>
      <c r="D261">
        <v>0.37565359999999998</v>
      </c>
      <c r="E261">
        <v>-6.4941333333300003E-2</v>
      </c>
      <c r="F261">
        <v>-0.38983432098800003</v>
      </c>
      <c r="G261">
        <v>5.05859375</v>
      </c>
      <c r="H261" s="1">
        <v>7.7682099373100005E-5</v>
      </c>
      <c r="I261">
        <v>3.2769114900000002E-4</v>
      </c>
    </row>
    <row r="262" spans="1:9">
      <c r="A262">
        <v>13.05</v>
      </c>
      <c r="C262">
        <v>1.52625152625E-4</v>
      </c>
      <c r="D262">
        <v>0.37181199999999998</v>
      </c>
      <c r="E262">
        <v>-8.3082222222200006E-2</v>
      </c>
      <c r="F262">
        <v>-0.29608098765399998</v>
      </c>
      <c r="G262">
        <v>5.078125</v>
      </c>
      <c r="H262" s="1">
        <v>5.5302040146000002E-5</v>
      </c>
      <c r="I262">
        <v>3.2769114900000002E-4</v>
      </c>
    </row>
    <row r="263" spans="1:9">
      <c r="A263">
        <v>13.1</v>
      </c>
      <c r="C263">
        <v>1.52625152625E-4</v>
      </c>
      <c r="D263">
        <v>0.36714720000000001</v>
      </c>
      <c r="E263">
        <v>-9.5735111111100002E-2</v>
      </c>
      <c r="F263">
        <v>-0.17717432098800001</v>
      </c>
      <c r="G263">
        <v>5.09765625</v>
      </c>
      <c r="H263" s="1">
        <v>5.7000164417199998E-5</v>
      </c>
      <c r="I263">
        <v>3.2769114900000002E-4</v>
      </c>
    </row>
    <row r="264" spans="1:9">
      <c r="A264">
        <v>13.15</v>
      </c>
      <c r="C264">
        <v>1.52625152625E-4</v>
      </c>
      <c r="D264">
        <v>0.36193360000000002</v>
      </c>
      <c r="E264">
        <v>-0.101375555556</v>
      </c>
      <c r="F264">
        <v>-4.5987407407399997E-2</v>
      </c>
      <c r="G264">
        <v>5.1171875</v>
      </c>
      <c r="H264" s="1">
        <v>8.7185999256799999E-5</v>
      </c>
      <c r="I264">
        <v>3.2769114900000002E-4</v>
      </c>
    </row>
    <row r="265" spans="1:9">
      <c r="A265">
        <v>13.2</v>
      </c>
      <c r="C265">
        <v>1.52625152625E-4</v>
      </c>
      <c r="D265">
        <v>0.35671999999999998</v>
      </c>
      <c r="E265">
        <v>-9.9851111111099997E-2</v>
      </c>
      <c r="F265">
        <v>7.8932345678999996E-2</v>
      </c>
      <c r="G265">
        <v>5.13671875</v>
      </c>
      <c r="H265" s="1">
        <v>9.0484825430200004E-5</v>
      </c>
      <c r="I265">
        <v>3.2769114900000002E-4</v>
      </c>
    </row>
    <row r="266" spans="1:9">
      <c r="A266">
        <v>13.25</v>
      </c>
      <c r="C266">
        <v>4.5787545787500002E-4</v>
      </c>
      <c r="D266">
        <v>0.3517808</v>
      </c>
      <c r="E266">
        <v>-9.3296000000000004E-2</v>
      </c>
      <c r="F266">
        <v>0.19970222222199999</v>
      </c>
      <c r="G266">
        <v>5.15625</v>
      </c>
      <c r="H266">
        <v>1.33486095679E-4</v>
      </c>
      <c r="I266">
        <v>3.2769114900000002E-4</v>
      </c>
    </row>
    <row r="267" spans="1:9">
      <c r="A267">
        <v>13.3</v>
      </c>
      <c r="C267">
        <v>4.5787545787500002E-4</v>
      </c>
      <c r="D267">
        <v>0.34711599999999998</v>
      </c>
      <c r="E267">
        <v>-8.0033333333299997E-2</v>
      </c>
      <c r="F267">
        <v>0.32047209876499999</v>
      </c>
      <c r="G267">
        <v>5.17578125</v>
      </c>
      <c r="H267">
        <v>2.35842543684E-4</v>
      </c>
      <c r="I267">
        <v>3.2769114900000002E-4</v>
      </c>
    </row>
    <row r="268" spans="1:9">
      <c r="A268">
        <v>13.35</v>
      </c>
      <c r="C268">
        <v>1.52625152625E-4</v>
      </c>
      <c r="D268">
        <v>0.34354879999999999</v>
      </c>
      <c r="E268">
        <v>-6.0825333333300001E-2</v>
      </c>
      <c r="F268">
        <v>0.427437283951</v>
      </c>
      <c r="G268">
        <v>5.1953125</v>
      </c>
      <c r="H268">
        <v>3.1298564317000001E-4</v>
      </c>
      <c r="I268">
        <v>3.2769114900000002E-4</v>
      </c>
    </row>
    <row r="269" spans="1:9">
      <c r="A269">
        <v>13.4</v>
      </c>
      <c r="C269">
        <v>4.5787545787500002E-4</v>
      </c>
      <c r="D269">
        <v>0.34080480000000002</v>
      </c>
      <c r="E269">
        <v>-3.6281777777799999E-2</v>
      </c>
      <c r="F269">
        <v>0.50594617283900001</v>
      </c>
      <c r="G269">
        <v>5.21484375</v>
      </c>
      <c r="H269">
        <v>3.0819731126100001E-4</v>
      </c>
      <c r="I269">
        <v>3.2769114900000002E-4</v>
      </c>
    </row>
    <row r="270" spans="1:9">
      <c r="A270">
        <v>13.45</v>
      </c>
      <c r="C270">
        <v>1.52625152625E-4</v>
      </c>
      <c r="D270">
        <v>0.33970719999999999</v>
      </c>
      <c r="E270">
        <v>-7.4697777777799996E-3</v>
      </c>
      <c r="F270">
        <v>0.52610271604900005</v>
      </c>
      <c r="G270">
        <v>5.234375</v>
      </c>
      <c r="H270">
        <v>2.0332616758900001E-4</v>
      </c>
      <c r="I270">
        <v>3.2769114900000002E-4</v>
      </c>
    </row>
    <row r="271" spans="1:9">
      <c r="A271">
        <v>13.5</v>
      </c>
      <c r="C271">
        <v>1.52625152625E-4</v>
      </c>
      <c r="D271">
        <v>0.340256</v>
      </c>
      <c r="E271">
        <v>1.8293333333300001E-2</v>
      </c>
      <c r="F271">
        <v>0.50154222222199996</v>
      </c>
      <c r="G271">
        <v>5.25390625</v>
      </c>
      <c r="H271" s="1">
        <v>8.8513127820699999E-5</v>
      </c>
      <c r="I271">
        <v>3.2769114900000002E-4</v>
      </c>
    </row>
    <row r="272" spans="1:9">
      <c r="A272">
        <v>13.55</v>
      </c>
      <c r="C272">
        <v>4.5787545787500002E-4</v>
      </c>
      <c r="D272">
        <v>0.34162799999999999</v>
      </c>
      <c r="E272">
        <v>4.2227111111100002E-2</v>
      </c>
      <c r="F272">
        <v>0.470883950617</v>
      </c>
      <c r="G272">
        <v>5.2734375</v>
      </c>
      <c r="H272">
        <v>1.4126310960299999E-4</v>
      </c>
      <c r="I272">
        <v>3.2769114900000002E-4</v>
      </c>
    </row>
    <row r="273" spans="1:9">
      <c r="A273">
        <v>13.6</v>
      </c>
      <c r="C273">
        <v>1.52625152625E-4</v>
      </c>
      <c r="D273">
        <v>0.34437200000000001</v>
      </c>
      <c r="E273">
        <v>6.6618222222199999E-2</v>
      </c>
      <c r="F273">
        <v>0.40753481481499998</v>
      </c>
      <c r="G273">
        <v>5.29296875</v>
      </c>
      <c r="H273">
        <v>1.5605735239599999E-4</v>
      </c>
      <c r="I273">
        <v>3.2769114900000002E-4</v>
      </c>
    </row>
    <row r="274" spans="1:9">
      <c r="A274">
        <v>13.65</v>
      </c>
      <c r="C274">
        <v>4.5787545787500002E-4</v>
      </c>
      <c r="D274">
        <v>0.34848800000000002</v>
      </c>
      <c r="E274">
        <v>8.5978666666699996E-2</v>
      </c>
      <c r="F274">
        <v>0.28744246913600002</v>
      </c>
      <c r="G274">
        <v>5.3125</v>
      </c>
      <c r="H274">
        <v>1.01991542725E-4</v>
      </c>
      <c r="I274">
        <v>3.2769114900000002E-4</v>
      </c>
    </row>
    <row r="275" spans="1:9">
      <c r="A275">
        <v>13.7</v>
      </c>
      <c r="C275">
        <v>1.52625152625E-4</v>
      </c>
      <c r="D275">
        <v>0.3534272</v>
      </c>
      <c r="E275">
        <v>9.604E-2</v>
      </c>
      <c r="F275">
        <v>0.14998839506200001</v>
      </c>
      <c r="G275">
        <v>5.33203125</v>
      </c>
      <c r="H275">
        <v>1.1545449346800001E-4</v>
      </c>
      <c r="I275">
        <v>3.2769114900000002E-4</v>
      </c>
    </row>
    <row r="276" spans="1:9">
      <c r="A276">
        <v>13.75</v>
      </c>
      <c r="C276">
        <v>1.52625152625E-4</v>
      </c>
      <c r="D276">
        <v>0.35836639999999997</v>
      </c>
      <c r="E276">
        <v>9.9088888888899995E-2</v>
      </c>
      <c r="F276">
        <v>4.0059012345700001E-2</v>
      </c>
      <c r="G276">
        <v>5.3515625</v>
      </c>
      <c r="H276">
        <v>1.9931766754799999E-4</v>
      </c>
      <c r="I276">
        <v>3.2769114900000002E-4</v>
      </c>
    </row>
    <row r="277" spans="1:9">
      <c r="A277">
        <v>13.8</v>
      </c>
      <c r="C277">
        <v>1.52625152625E-4</v>
      </c>
      <c r="D277">
        <v>0.36330560000000001</v>
      </c>
      <c r="E277">
        <v>0.100308444444</v>
      </c>
      <c r="F277">
        <v>-7.2326419753100002E-2</v>
      </c>
      <c r="G277">
        <v>5.37109375</v>
      </c>
      <c r="H277">
        <v>2.4085338033399999E-4</v>
      </c>
      <c r="I277">
        <v>3.2769114900000002E-4</v>
      </c>
    </row>
    <row r="278" spans="1:9">
      <c r="A278">
        <v>13.85</v>
      </c>
      <c r="C278">
        <v>4.5787545787500002E-4</v>
      </c>
      <c r="D278">
        <v>0.3687936</v>
      </c>
      <c r="E278">
        <v>9.3143555555599999E-2</v>
      </c>
      <c r="F278">
        <v>-0.20571530864199999</v>
      </c>
      <c r="G278">
        <v>5.390625</v>
      </c>
      <c r="H278">
        <v>2.0573076402199999E-4</v>
      </c>
      <c r="I278">
        <v>3.2769114900000002E-4</v>
      </c>
    </row>
    <row r="279" spans="1:9">
      <c r="A279">
        <v>13.9</v>
      </c>
      <c r="C279">
        <v>1.52625152625E-4</v>
      </c>
      <c r="D279">
        <v>0.37290960000000001</v>
      </c>
      <c r="E279">
        <v>7.8813777777800006E-2</v>
      </c>
      <c r="F279">
        <v>-0.32360567901199999</v>
      </c>
      <c r="G279">
        <v>5.41015625</v>
      </c>
      <c r="H279">
        <v>1.05369460201E-4</v>
      </c>
      <c r="I279">
        <v>3.2769114900000002E-4</v>
      </c>
    </row>
    <row r="280" spans="1:9">
      <c r="A280">
        <v>13.95</v>
      </c>
      <c r="C280">
        <v>4.5787545787500002E-4</v>
      </c>
      <c r="D280">
        <v>0.37675120000000001</v>
      </c>
      <c r="E280">
        <v>6.0977777777800002E-2</v>
      </c>
      <c r="F280">
        <v>-0.43751555555600002</v>
      </c>
      <c r="G280">
        <v>5.4296875</v>
      </c>
      <c r="H280" s="1">
        <v>2.0768406680299999E-5</v>
      </c>
      <c r="I280">
        <v>3.2769114900000002E-4</v>
      </c>
    </row>
    <row r="281" spans="1:9">
      <c r="A281">
        <v>14</v>
      </c>
      <c r="C281">
        <v>1.52625152625E-4</v>
      </c>
      <c r="D281">
        <v>0.37949519999999998</v>
      </c>
      <c r="E281">
        <v>3.3537777777800003E-2</v>
      </c>
      <c r="F281">
        <v>-0.51356839506200003</v>
      </c>
      <c r="G281">
        <v>5.44921875</v>
      </c>
      <c r="H281">
        <v>1.2328895975600001E-4</v>
      </c>
      <c r="I281">
        <v>3.2769114900000002E-4</v>
      </c>
    </row>
    <row r="282" spans="1:9">
      <c r="A282">
        <v>14.05</v>
      </c>
      <c r="C282">
        <v>4.5787545787500002E-4</v>
      </c>
      <c r="D282">
        <v>0.38004399999999999</v>
      </c>
      <c r="E282">
        <v>6.40266666667E-3</v>
      </c>
      <c r="F282">
        <v>-0.52305382716000004</v>
      </c>
      <c r="G282">
        <v>5.46875</v>
      </c>
      <c r="H282">
        <v>1.73334054922E-4</v>
      </c>
      <c r="I282">
        <v>3.2769114900000002E-4</v>
      </c>
    </row>
    <row r="283" spans="1:9">
      <c r="A283">
        <v>14.1</v>
      </c>
      <c r="C283">
        <v>1.52625152625E-4</v>
      </c>
      <c r="D283">
        <v>0.38004399999999999</v>
      </c>
      <c r="E283">
        <v>-1.9512888888900001E-2</v>
      </c>
      <c r="F283">
        <v>-0.50594617283900001</v>
      </c>
      <c r="G283">
        <v>5.48828125</v>
      </c>
      <c r="H283">
        <v>1.85706598545E-4</v>
      </c>
      <c r="I283">
        <v>3.2769114900000002E-4</v>
      </c>
    </row>
    <row r="284" spans="1:9">
      <c r="A284">
        <v>14.15</v>
      </c>
      <c r="C284">
        <v>1.52625152625E-4</v>
      </c>
      <c r="D284">
        <v>0.37812319999999999</v>
      </c>
      <c r="E284">
        <v>-4.5123555555599999E-2</v>
      </c>
      <c r="F284">
        <v>-0.46004345679000003</v>
      </c>
      <c r="G284">
        <v>5.5078125</v>
      </c>
      <c r="H284">
        <v>1.7492955065200001E-4</v>
      </c>
      <c r="I284">
        <v>3.2769114900000002E-4</v>
      </c>
    </row>
    <row r="285" spans="1:9">
      <c r="A285">
        <v>14.2</v>
      </c>
      <c r="C285">
        <v>4.5787545787500002E-4</v>
      </c>
      <c r="D285">
        <v>0.37537920000000002</v>
      </c>
      <c r="E285">
        <v>-6.6923111111099998E-2</v>
      </c>
      <c r="F285">
        <v>-0.382550864198</v>
      </c>
      <c r="G285">
        <v>5.52734375</v>
      </c>
      <c r="H285">
        <v>1.3645614965999999E-4</v>
      </c>
      <c r="I285">
        <v>3.2769114900000002E-4</v>
      </c>
    </row>
    <row r="286" spans="1:9">
      <c r="A286">
        <v>14.25</v>
      </c>
      <c r="C286">
        <v>1.52625152625E-4</v>
      </c>
      <c r="D286">
        <v>0.37126320000000002</v>
      </c>
      <c r="E286">
        <v>-8.4606666666699998E-2</v>
      </c>
      <c r="F286">
        <v>-0.27677135802500002</v>
      </c>
      <c r="G286">
        <v>5.546875</v>
      </c>
      <c r="H286" s="1">
        <v>9.3753845249099996E-5</v>
      </c>
      <c r="I286">
        <v>3.2769114900000002E-4</v>
      </c>
    </row>
    <row r="287" spans="1:9">
      <c r="A287">
        <v>14.3</v>
      </c>
      <c r="C287">
        <v>7.6312576312600002E-4</v>
      </c>
      <c r="D287">
        <v>0.36659839999999999</v>
      </c>
      <c r="E287">
        <v>-9.4820444444400007E-2</v>
      </c>
      <c r="F287">
        <v>-0.161167654321</v>
      </c>
      <c r="G287">
        <v>5.56640625</v>
      </c>
      <c r="H287" s="1">
        <v>9.0238506439700004E-5</v>
      </c>
      <c r="I287">
        <v>3.2769114900000002E-4</v>
      </c>
    </row>
    <row r="288" spans="1:9">
      <c r="A288">
        <v>14.35</v>
      </c>
      <c r="C288">
        <v>1.52625152625E-4</v>
      </c>
      <c r="D288">
        <v>0.36165920000000001</v>
      </c>
      <c r="E288">
        <v>-0.100918222222</v>
      </c>
      <c r="F288">
        <v>-3.9804938271599997E-2</v>
      </c>
      <c r="G288">
        <v>5.5859375</v>
      </c>
      <c r="H288">
        <v>1.2290578890599999E-4</v>
      </c>
      <c r="I288">
        <v>3.2769114900000002E-4</v>
      </c>
    </row>
    <row r="289" spans="1:9">
      <c r="A289">
        <v>14.4</v>
      </c>
      <c r="C289">
        <v>-1.52625152625E-4</v>
      </c>
      <c r="D289">
        <v>0.35617120000000002</v>
      </c>
      <c r="E289">
        <v>-9.92413333333E-2</v>
      </c>
      <c r="F289">
        <v>9.0704444444399998E-2</v>
      </c>
      <c r="G289">
        <v>5.60546875</v>
      </c>
      <c r="H289">
        <v>1.47696671693E-4</v>
      </c>
      <c r="I289">
        <v>3.2769114900000002E-4</v>
      </c>
    </row>
    <row r="290" spans="1:9">
      <c r="A290">
        <v>14.45</v>
      </c>
      <c r="C290">
        <v>4.5787545787500002E-4</v>
      </c>
      <c r="D290">
        <v>0.3515064</v>
      </c>
      <c r="E290">
        <v>-9.1466666666700003E-2</v>
      </c>
      <c r="F290">
        <v>0.215116049383</v>
      </c>
      <c r="G290">
        <v>5.625</v>
      </c>
      <c r="H290">
        <v>1.75840821129E-4</v>
      </c>
      <c r="I290">
        <v>3.2769114900000002E-4</v>
      </c>
    </row>
    <row r="291" spans="1:9">
      <c r="A291">
        <v>14.5</v>
      </c>
      <c r="C291">
        <v>1.52625152625E-4</v>
      </c>
      <c r="D291">
        <v>0.34684160000000003</v>
      </c>
      <c r="E291">
        <v>-7.8203999999999996E-2</v>
      </c>
      <c r="F291">
        <v>0.34257654320999997</v>
      </c>
      <c r="G291">
        <v>5.64453125</v>
      </c>
      <c r="H291">
        <v>2.1722847512400001E-4</v>
      </c>
      <c r="I291">
        <v>3.2769114900000002E-4</v>
      </c>
    </row>
    <row r="292" spans="1:9">
      <c r="A292">
        <v>14.55</v>
      </c>
      <c r="C292">
        <v>1.52625152625E-4</v>
      </c>
      <c r="D292">
        <v>0.34327439999999998</v>
      </c>
      <c r="E292">
        <v>-5.6252000000000003E-2</v>
      </c>
      <c r="F292">
        <v>0.44352864197500003</v>
      </c>
      <c r="G292">
        <v>5.6640625</v>
      </c>
      <c r="H292">
        <v>2.1492243604900001E-4</v>
      </c>
      <c r="I292">
        <v>3.2769114900000002E-4</v>
      </c>
    </row>
    <row r="293" spans="1:9">
      <c r="A293">
        <v>14.6</v>
      </c>
      <c r="C293">
        <v>1.52625152625E-4</v>
      </c>
      <c r="D293">
        <v>0.34107920000000003</v>
      </c>
      <c r="E293">
        <v>-3.09462222222E-2</v>
      </c>
      <c r="F293">
        <v>0.48519679012299999</v>
      </c>
      <c r="G293">
        <v>5.68359375</v>
      </c>
      <c r="H293">
        <v>1.6781802240999999E-4</v>
      </c>
      <c r="I293">
        <v>3.2769114900000002E-4</v>
      </c>
    </row>
    <row r="294" spans="1:9">
      <c r="A294">
        <v>14.65</v>
      </c>
      <c r="C294">
        <v>1.52625152625E-4</v>
      </c>
      <c r="D294">
        <v>0.340256</v>
      </c>
      <c r="E294">
        <v>-6.0977777777799997E-3</v>
      </c>
      <c r="F294">
        <v>0.48807629629600002</v>
      </c>
      <c r="G294">
        <v>5.703125</v>
      </c>
      <c r="H294">
        <v>1.19855471791E-4</v>
      </c>
      <c r="I294">
        <v>3.2769114900000002E-4</v>
      </c>
    </row>
    <row r="295" spans="1:9">
      <c r="A295">
        <v>14.7</v>
      </c>
      <c r="C295">
        <v>1.52625152625E-4</v>
      </c>
      <c r="D295">
        <v>0.34053040000000001</v>
      </c>
      <c r="E295">
        <v>1.76835555556E-2</v>
      </c>
      <c r="F295">
        <v>0.48180913580200002</v>
      </c>
      <c r="G295">
        <v>5.72265625</v>
      </c>
      <c r="H295" s="1">
        <v>7.8408049775299996E-5</v>
      </c>
      <c r="I295">
        <v>3.2769114900000002E-4</v>
      </c>
    </row>
    <row r="296" spans="1:9">
      <c r="A296">
        <v>14.75</v>
      </c>
      <c r="C296">
        <v>1.52625152625E-4</v>
      </c>
      <c r="D296">
        <v>0.3419024</v>
      </c>
      <c r="E296">
        <v>4.2836888888899999E-2</v>
      </c>
      <c r="F296">
        <v>0.454369135802</v>
      </c>
      <c r="G296">
        <v>5.7421875</v>
      </c>
      <c r="H296">
        <v>1.80420511512E-4</v>
      </c>
      <c r="I296">
        <v>3.2769114900000002E-4</v>
      </c>
    </row>
    <row r="297" spans="1:9">
      <c r="A297">
        <v>14.8</v>
      </c>
      <c r="C297">
        <v>4.5787545787500002E-4</v>
      </c>
      <c r="D297">
        <v>0.34492080000000003</v>
      </c>
      <c r="E297">
        <v>6.5398666666699995E-2</v>
      </c>
      <c r="F297">
        <v>0.38212740740700002</v>
      </c>
      <c r="G297">
        <v>5.76171875</v>
      </c>
      <c r="H297">
        <v>2.8031810825900001E-4</v>
      </c>
      <c r="I297">
        <v>3.2769114900000002E-4</v>
      </c>
    </row>
    <row r="298" spans="1:9">
      <c r="A298">
        <v>14.85</v>
      </c>
      <c r="C298">
        <v>4.5787545787500002E-4</v>
      </c>
      <c r="D298">
        <v>0.34876239999999997</v>
      </c>
      <c r="E298">
        <v>8.1557777777800003E-2</v>
      </c>
      <c r="F298">
        <v>0.29193111111100001</v>
      </c>
      <c r="G298">
        <v>5.78125</v>
      </c>
      <c r="H298">
        <v>2.6311610619400002E-4</v>
      </c>
      <c r="I298">
        <v>3.2769114900000002E-4</v>
      </c>
    </row>
    <row r="299" spans="1:9">
      <c r="A299">
        <v>14.9</v>
      </c>
      <c r="C299">
        <v>1.52625152625E-4</v>
      </c>
      <c r="D299">
        <v>0.35315279999999999</v>
      </c>
      <c r="E299">
        <v>9.4515555555599998E-2</v>
      </c>
      <c r="F299">
        <v>0.19360444444399999</v>
      </c>
      <c r="G299">
        <v>5.80078125</v>
      </c>
      <c r="H299">
        <v>1.5859424860400001E-4</v>
      </c>
      <c r="I299">
        <v>3.2769114900000002E-4</v>
      </c>
    </row>
    <row r="300" spans="1:9">
      <c r="A300">
        <v>14.95</v>
      </c>
      <c r="C300">
        <v>4.5787545787500002E-4</v>
      </c>
      <c r="D300">
        <v>0.35836639999999997</v>
      </c>
      <c r="E300">
        <v>0.102747555556</v>
      </c>
      <c r="F300">
        <v>5.8775802469099997E-2</v>
      </c>
      <c r="G300">
        <v>5.8203125</v>
      </c>
      <c r="H300">
        <v>1.5081943127699999E-4</v>
      </c>
      <c r="I300">
        <v>3.2769114900000002E-4</v>
      </c>
    </row>
    <row r="301" spans="1:9">
      <c r="A301">
        <v>15</v>
      </c>
      <c r="C301">
        <v>1.52625152625E-4</v>
      </c>
      <c r="D301">
        <v>0.36385440000000002</v>
      </c>
      <c r="E301">
        <v>0.101375555556</v>
      </c>
      <c r="F301">
        <v>-9.5108395061700005E-2</v>
      </c>
      <c r="G301">
        <v>5.83984375</v>
      </c>
      <c r="H301">
        <v>2.28709230124E-4</v>
      </c>
      <c r="I301">
        <v>3.2769114900000002E-4</v>
      </c>
    </row>
    <row r="302" spans="1:9">
      <c r="A302">
        <v>15.05</v>
      </c>
      <c r="C302">
        <v>4.5787545787500002E-4</v>
      </c>
      <c r="D302">
        <v>0.3687936</v>
      </c>
      <c r="E302">
        <v>9.2686222222199993E-2</v>
      </c>
      <c r="F302">
        <v>-0.23815209876499999</v>
      </c>
      <c r="G302">
        <v>5.859375</v>
      </c>
      <c r="H302">
        <v>2.1497882615299999E-4</v>
      </c>
      <c r="I302">
        <v>3.2769114900000002E-4</v>
      </c>
    </row>
    <row r="303" spans="1:9">
      <c r="A303">
        <v>15.1</v>
      </c>
      <c r="C303">
        <v>1.52625152625E-4</v>
      </c>
      <c r="D303">
        <v>0.37345840000000002</v>
      </c>
      <c r="E303">
        <v>7.6069777777799996E-2</v>
      </c>
      <c r="F303">
        <v>-0.35028345679</v>
      </c>
      <c r="G303">
        <v>5.87890625</v>
      </c>
      <c r="H303">
        <v>1.04282577131E-4</v>
      </c>
      <c r="I303">
        <v>3.2769114900000002E-4</v>
      </c>
    </row>
    <row r="304" spans="1:9">
      <c r="A304">
        <v>15.15</v>
      </c>
      <c r="C304">
        <v>1.52625152625E-4</v>
      </c>
      <c r="D304">
        <v>0.3764768</v>
      </c>
      <c r="E304">
        <v>5.6252000000000003E-2</v>
      </c>
      <c r="F304">
        <v>-0.428284197531</v>
      </c>
      <c r="G304">
        <v>5.8984375</v>
      </c>
      <c r="H304" s="1">
        <v>5.3467766334800001E-5</v>
      </c>
      <c r="I304">
        <v>3.2769114900000002E-4</v>
      </c>
    </row>
    <row r="305" spans="1:9">
      <c r="A305">
        <v>15.2</v>
      </c>
      <c r="C305">
        <v>4.5787545787500002E-4</v>
      </c>
      <c r="D305">
        <v>0.37922080000000002</v>
      </c>
      <c r="E305">
        <v>3.3080444444400003E-2</v>
      </c>
      <c r="F305">
        <v>-0.49197209876499998</v>
      </c>
      <c r="G305">
        <v>5.91796875</v>
      </c>
      <c r="H305">
        <v>1.0429184618200001E-4</v>
      </c>
      <c r="I305">
        <v>3.2769114900000002E-4</v>
      </c>
    </row>
    <row r="306" spans="1:9">
      <c r="A306">
        <v>15.25</v>
      </c>
      <c r="C306">
        <v>1.52625152625E-4</v>
      </c>
      <c r="D306">
        <v>0.38004399999999999</v>
      </c>
      <c r="E306">
        <v>5.0306666666700001E-3</v>
      </c>
      <c r="F306">
        <v>-0.51272148148100005</v>
      </c>
      <c r="G306">
        <v>5.9375</v>
      </c>
      <c r="H306" s="1">
        <v>8.8543825636600005E-5</v>
      </c>
      <c r="I306">
        <v>3.2769114900000002E-4</v>
      </c>
    </row>
    <row r="307" spans="1:9">
      <c r="A307">
        <v>15.3</v>
      </c>
      <c r="C307">
        <v>1.52625152625E-4</v>
      </c>
      <c r="D307">
        <v>0.37949519999999998</v>
      </c>
      <c r="E307">
        <v>-1.9665333333299999E-2</v>
      </c>
      <c r="F307">
        <v>-0.49747703703700002</v>
      </c>
      <c r="G307">
        <v>5.95703125</v>
      </c>
      <c r="H307" s="1">
        <v>5.3735559181299998E-5</v>
      </c>
      <c r="I307">
        <v>3.2769114900000002E-4</v>
      </c>
    </row>
    <row r="308" spans="1:9">
      <c r="A308">
        <v>15.35</v>
      </c>
      <c r="C308">
        <v>4.5787545787500002E-4</v>
      </c>
      <c r="D308">
        <v>0.37812319999999999</v>
      </c>
      <c r="E308">
        <v>-4.46662222222E-2</v>
      </c>
      <c r="F308">
        <v>-0.46766567901200001</v>
      </c>
      <c r="G308">
        <v>5.9765625</v>
      </c>
      <c r="H308" s="1">
        <v>5.2797074953400003E-5</v>
      </c>
      <c r="I308">
        <v>3.2769114900000002E-4</v>
      </c>
    </row>
    <row r="309" spans="1:9">
      <c r="A309">
        <v>15.4</v>
      </c>
      <c r="C309">
        <v>1.52625152625E-4</v>
      </c>
      <c r="D309">
        <v>0.37510480000000002</v>
      </c>
      <c r="E309">
        <v>-6.9362222222199996E-2</v>
      </c>
      <c r="F309">
        <v>-0.377892839506</v>
      </c>
      <c r="G309">
        <v>5.99609375</v>
      </c>
      <c r="H309" s="1">
        <v>6.8737006618199996E-5</v>
      </c>
      <c r="I309">
        <v>3.2769114900000002E-4</v>
      </c>
    </row>
    <row r="310" spans="1:9">
      <c r="A310">
        <v>15.45</v>
      </c>
      <c r="C310">
        <v>1.52625152625E-4</v>
      </c>
      <c r="D310">
        <v>0.3707144</v>
      </c>
      <c r="E310">
        <v>-8.4606666666699998E-2</v>
      </c>
      <c r="F310">
        <v>-0.24628246913599999</v>
      </c>
      <c r="G310">
        <v>6.015625</v>
      </c>
      <c r="H310">
        <v>1.12885099769E-4</v>
      </c>
      <c r="I310">
        <v>3.2769114900000002E-4</v>
      </c>
    </row>
    <row r="311" spans="1:9">
      <c r="A311">
        <v>15.5</v>
      </c>
      <c r="C311">
        <v>1.52625152625E-4</v>
      </c>
      <c r="D311">
        <v>0.36632399999999998</v>
      </c>
      <c r="E311">
        <v>-9.2533777777800003E-2</v>
      </c>
      <c r="F311">
        <v>-0.13516740740700001</v>
      </c>
      <c r="G311">
        <v>6.03515625</v>
      </c>
      <c r="H311">
        <v>1.6360320892900001E-4</v>
      </c>
      <c r="I311">
        <v>3.2769114900000002E-4</v>
      </c>
    </row>
    <row r="312" spans="1:9">
      <c r="A312">
        <v>15.55</v>
      </c>
      <c r="C312">
        <v>1.52625152625E-4</v>
      </c>
      <c r="D312">
        <v>0.36138480000000001</v>
      </c>
      <c r="E312">
        <v>-9.71071111111E-2</v>
      </c>
      <c r="F312">
        <v>-4.0651851851899998E-2</v>
      </c>
      <c r="G312">
        <v>6.0546875</v>
      </c>
      <c r="H312">
        <v>1.6243682812899999E-4</v>
      </c>
      <c r="I312">
        <v>3.2769114900000002E-4</v>
      </c>
    </row>
    <row r="313" spans="1:9">
      <c r="A313">
        <v>15.6</v>
      </c>
      <c r="C313">
        <v>4.5787545787500002E-4</v>
      </c>
      <c r="D313">
        <v>0.35644559999999997</v>
      </c>
      <c r="E313">
        <v>-9.71071111111E-2</v>
      </c>
      <c r="F313">
        <v>6.3349135802499998E-2</v>
      </c>
      <c r="G313">
        <v>6.07421875</v>
      </c>
      <c r="H313">
        <v>1.0931862811100001E-4</v>
      </c>
      <c r="I313">
        <v>3.2769114900000002E-4</v>
      </c>
    </row>
    <row r="314" spans="1:9">
      <c r="A314">
        <v>15.65</v>
      </c>
      <c r="C314">
        <v>4.5787545787500002E-4</v>
      </c>
      <c r="D314">
        <v>0.3515064</v>
      </c>
      <c r="E314">
        <v>-9.2228888888900004E-2</v>
      </c>
      <c r="F314">
        <v>0.19453604938300001</v>
      </c>
      <c r="G314">
        <v>6.09375</v>
      </c>
      <c r="H314" s="1">
        <v>6.7543932321699999E-5</v>
      </c>
      <c r="I314">
        <v>3.2769114900000002E-4</v>
      </c>
    </row>
    <row r="315" spans="1:9">
      <c r="A315">
        <v>15.7</v>
      </c>
      <c r="C315">
        <v>1.52625152625E-4</v>
      </c>
      <c r="D315">
        <v>0.34684160000000003</v>
      </c>
      <c r="E315">
        <v>-7.8508888888899994E-2</v>
      </c>
      <c r="F315">
        <v>0.337749135802</v>
      </c>
      <c r="G315">
        <v>6.11328125</v>
      </c>
      <c r="H315" s="1">
        <v>7.0490293294799998E-5</v>
      </c>
      <c r="I315">
        <v>3.2769114900000002E-4</v>
      </c>
    </row>
    <row r="316" spans="1:9">
      <c r="A316">
        <v>15.75</v>
      </c>
      <c r="C316">
        <v>1.52625152625E-4</v>
      </c>
      <c r="D316">
        <v>0.34327439999999998</v>
      </c>
      <c r="E316">
        <v>-5.6556888888900002E-2</v>
      </c>
      <c r="F316">
        <v>0.44115728395100001</v>
      </c>
      <c r="G316">
        <v>6.1328125</v>
      </c>
      <c r="H316">
        <v>1.19499512765E-4</v>
      </c>
      <c r="I316">
        <v>3.2769114900000002E-4</v>
      </c>
    </row>
    <row r="317" spans="1:9">
      <c r="A317">
        <v>15.8</v>
      </c>
      <c r="C317">
        <v>1.52625152625E-4</v>
      </c>
      <c r="D317">
        <v>0.34107920000000003</v>
      </c>
      <c r="E317">
        <v>-3.1403555555600003E-2</v>
      </c>
      <c r="F317">
        <v>0.48460395061700001</v>
      </c>
      <c r="G317">
        <v>6.15234375</v>
      </c>
      <c r="H317">
        <v>1.7326685651999999E-4</v>
      </c>
      <c r="I317">
        <v>3.2769114900000002E-4</v>
      </c>
    </row>
    <row r="318" spans="1:9">
      <c r="A318">
        <v>15.85</v>
      </c>
      <c r="C318">
        <v>1.52625152625E-4</v>
      </c>
      <c r="D318">
        <v>0.340256</v>
      </c>
      <c r="E318">
        <v>-7.3173333333300004E-3</v>
      </c>
      <c r="F318">
        <v>0.50221975308599998</v>
      </c>
      <c r="G318">
        <v>6.171875</v>
      </c>
      <c r="H318">
        <v>1.7126355194899999E-4</v>
      </c>
      <c r="I318">
        <v>3.2769114900000002E-4</v>
      </c>
    </row>
    <row r="319" spans="1:9">
      <c r="A319">
        <v>15.9</v>
      </c>
      <c r="C319">
        <v>1.52625152625E-4</v>
      </c>
      <c r="D319">
        <v>0.340256</v>
      </c>
      <c r="E319">
        <v>1.8293333333300001E-2</v>
      </c>
      <c r="F319">
        <v>0.51568567901200002</v>
      </c>
      <c r="G319">
        <v>6.19140625</v>
      </c>
      <c r="H319">
        <v>1.0807420973200001E-4</v>
      </c>
      <c r="I319">
        <v>3.2769114900000002E-4</v>
      </c>
    </row>
    <row r="320" spans="1:9">
      <c r="A320">
        <v>15.95</v>
      </c>
      <c r="C320">
        <v>1.52625152625E-4</v>
      </c>
      <c r="D320">
        <v>0.3419024</v>
      </c>
      <c r="E320">
        <v>4.6495555555599997E-2</v>
      </c>
      <c r="F320">
        <v>0.48096222222200002</v>
      </c>
      <c r="G320">
        <v>6.2109375</v>
      </c>
      <c r="H320" s="1">
        <v>3.6409927330999997E-5</v>
      </c>
      <c r="I320">
        <v>3.2769114900000002E-4</v>
      </c>
    </row>
    <row r="321" spans="1:9">
      <c r="A321">
        <v>16</v>
      </c>
      <c r="C321">
        <v>4.5787545787500002E-4</v>
      </c>
      <c r="D321">
        <v>0.34519519999999998</v>
      </c>
      <c r="E321">
        <v>6.9057333333299997E-2</v>
      </c>
      <c r="F321">
        <v>0.38924148148100002</v>
      </c>
      <c r="G321">
        <v>6.23046875</v>
      </c>
      <c r="H321" s="1">
        <v>1.8531255579200001E-5</v>
      </c>
      <c r="I321">
        <v>3.2769114900000002E-4</v>
      </c>
    </row>
    <row r="322" spans="1:9">
      <c r="A322">
        <v>16.05</v>
      </c>
      <c r="C322">
        <v>1.52625152625E-4</v>
      </c>
      <c r="D322">
        <v>0.34903679999999998</v>
      </c>
      <c r="E322">
        <v>8.5978666666699996E-2</v>
      </c>
      <c r="F322">
        <v>0.27626320987699998</v>
      </c>
      <c r="G322">
        <v>6.25</v>
      </c>
      <c r="H322" s="1">
        <v>6.6748128467800002E-5</v>
      </c>
      <c r="I322">
        <v>3.2769114900000002E-4</v>
      </c>
    </row>
    <row r="323" spans="1:9">
      <c r="A323">
        <v>16.100000000000001</v>
      </c>
      <c r="C323">
        <v>4.5787545787500002E-4</v>
      </c>
      <c r="D323">
        <v>0.35397600000000001</v>
      </c>
      <c r="E323">
        <v>9.7564444444400003E-2</v>
      </c>
      <c r="F323">
        <v>0.14219679012299999</v>
      </c>
      <c r="G323">
        <v>6.26953125</v>
      </c>
      <c r="H323">
        <v>1.57096740368E-4</v>
      </c>
      <c r="I323">
        <v>3.2769114900000002E-4</v>
      </c>
    </row>
    <row r="324" spans="1:9">
      <c r="A324">
        <v>16.149999999999999</v>
      </c>
      <c r="C324">
        <v>1.52625152625E-4</v>
      </c>
      <c r="D324">
        <v>0.3591896</v>
      </c>
      <c r="E324">
        <v>0.100156</v>
      </c>
      <c r="F324">
        <v>7.1140740740799997E-3</v>
      </c>
      <c r="G324">
        <v>6.2890625</v>
      </c>
      <c r="H324">
        <v>1.9511621546E-4</v>
      </c>
      <c r="I324">
        <v>3.2769114900000002E-4</v>
      </c>
    </row>
    <row r="325" spans="1:9">
      <c r="A325">
        <v>16.2</v>
      </c>
      <c r="C325">
        <v>1.52625152625E-4</v>
      </c>
      <c r="D325">
        <v>0.36412879999999997</v>
      </c>
      <c r="E325">
        <v>9.8021777777799995E-2</v>
      </c>
      <c r="F325">
        <v>-0.12127802469100001</v>
      </c>
      <c r="G325">
        <v>6.30859375</v>
      </c>
      <c r="H325">
        <v>1.46549211444E-4</v>
      </c>
      <c r="I325">
        <v>3.2769114900000002E-4</v>
      </c>
    </row>
    <row r="326" spans="1:9">
      <c r="A326">
        <v>16.25</v>
      </c>
      <c r="C326">
        <v>4.5787545787500002E-4</v>
      </c>
      <c r="D326">
        <v>0.36934240000000002</v>
      </c>
      <c r="E326">
        <v>8.7960444444400002E-2</v>
      </c>
      <c r="F326">
        <v>-0.24340296296300001</v>
      </c>
      <c r="G326">
        <v>6.328125</v>
      </c>
      <c r="H326" s="1">
        <v>9.9189781798299996E-5</v>
      </c>
      <c r="I326">
        <v>3.2769114900000002E-4</v>
      </c>
    </row>
    <row r="327" spans="1:9">
      <c r="A327">
        <v>16.3</v>
      </c>
      <c r="C327">
        <v>1.52625152625E-4</v>
      </c>
      <c r="D327">
        <v>0.37318400000000002</v>
      </c>
      <c r="E327">
        <v>7.1801333333299994E-2</v>
      </c>
      <c r="F327">
        <v>-0.329025925926</v>
      </c>
      <c r="G327">
        <v>6.34765625</v>
      </c>
      <c r="H327">
        <v>1.6354485607E-4</v>
      </c>
      <c r="I327">
        <v>3.2769114900000002E-4</v>
      </c>
    </row>
    <row r="328" spans="1:9">
      <c r="A328">
        <v>16.350000000000001</v>
      </c>
      <c r="C328">
        <v>1.52625152625E-4</v>
      </c>
      <c r="D328">
        <v>0.3764768</v>
      </c>
      <c r="E328">
        <v>5.4727555555600001E-2</v>
      </c>
      <c r="F328">
        <v>-0.40245333333299999</v>
      </c>
      <c r="G328">
        <v>6.3671875</v>
      </c>
      <c r="H328">
        <v>2.0794812081400001E-4</v>
      </c>
      <c r="I328">
        <v>3.2769114900000002E-4</v>
      </c>
    </row>
    <row r="329" spans="1:9">
      <c r="A329">
        <v>16.399999999999999</v>
      </c>
      <c r="C329">
        <v>1.52625152625E-4</v>
      </c>
      <c r="D329">
        <v>0.37894640000000002</v>
      </c>
      <c r="E329">
        <v>3.1708444444399998E-2</v>
      </c>
      <c r="F329">
        <v>-0.47003703703700001</v>
      </c>
      <c r="G329">
        <v>6.38671875</v>
      </c>
      <c r="H329">
        <v>1.8163581834799999E-4</v>
      </c>
      <c r="I329">
        <v>3.2769114900000002E-4</v>
      </c>
    </row>
    <row r="330" spans="1:9">
      <c r="A330">
        <v>16.45</v>
      </c>
      <c r="C330">
        <v>1.52625152625E-4</v>
      </c>
      <c r="D330">
        <v>0.37976959999999998</v>
      </c>
      <c r="E330">
        <v>5.9453333333299996E-3</v>
      </c>
      <c r="F330">
        <v>-0.49967901234599998</v>
      </c>
      <c r="G330">
        <v>6.40625</v>
      </c>
      <c r="H330">
        <v>1.21891328599E-4</v>
      </c>
      <c r="I330">
        <v>3.2769114900000002E-4</v>
      </c>
    </row>
    <row r="331" spans="1:9">
      <c r="A331">
        <v>16.5</v>
      </c>
      <c r="C331">
        <v>1.52625152625E-4</v>
      </c>
      <c r="D331">
        <v>0.37949519999999998</v>
      </c>
      <c r="E331">
        <v>-1.9512888888900001E-2</v>
      </c>
      <c r="F331">
        <v>-0.49756172839500001</v>
      </c>
      <c r="G331">
        <v>6.42578125</v>
      </c>
      <c r="H331">
        <v>1.11628508814E-4</v>
      </c>
      <c r="I331">
        <v>3.2769114900000002E-4</v>
      </c>
    </row>
    <row r="332" spans="1:9">
      <c r="A332">
        <v>16.55</v>
      </c>
      <c r="C332">
        <v>1.52625152625E-4</v>
      </c>
      <c r="D332">
        <v>0.37784879999999998</v>
      </c>
      <c r="E332">
        <v>-4.5123555555599999E-2</v>
      </c>
      <c r="F332">
        <v>-0.46012814814800002</v>
      </c>
      <c r="G332">
        <v>6.4453125</v>
      </c>
      <c r="H332">
        <v>1.2026365705E-4</v>
      </c>
      <c r="I332">
        <v>3.2769114900000002E-4</v>
      </c>
    </row>
    <row r="333" spans="1:9">
      <c r="A333">
        <v>16.600000000000001</v>
      </c>
      <c r="C333">
        <v>4.5787545787500002E-4</v>
      </c>
      <c r="D333">
        <v>0.37483040000000001</v>
      </c>
      <c r="E333">
        <v>-6.7075555555600005E-2</v>
      </c>
      <c r="F333">
        <v>-0.38500691358</v>
      </c>
      <c r="G333">
        <v>6.46484375</v>
      </c>
      <c r="H333">
        <v>1.66042040912E-4</v>
      </c>
      <c r="I333">
        <v>3.2769114900000002E-4</v>
      </c>
    </row>
    <row r="334" spans="1:9">
      <c r="A334">
        <v>16.649999999999999</v>
      </c>
      <c r="C334">
        <v>1.52625152625E-4</v>
      </c>
      <c r="D334">
        <v>0.37098880000000001</v>
      </c>
      <c r="E334">
        <v>-8.4911555555599996E-2</v>
      </c>
      <c r="F334">
        <v>-0.27914271604899998</v>
      </c>
      <c r="G334">
        <v>6.484375</v>
      </c>
      <c r="H334">
        <v>2.33394864974E-4</v>
      </c>
      <c r="I334">
        <v>3.2769114900000002E-4</v>
      </c>
    </row>
    <row r="335" spans="1:9">
      <c r="A335">
        <v>16.7</v>
      </c>
      <c r="C335">
        <v>1.52625152625E-4</v>
      </c>
      <c r="D335">
        <v>0.36604959999999997</v>
      </c>
      <c r="E335">
        <v>-9.5887555555599996E-2</v>
      </c>
      <c r="F335">
        <v>-0.15185160493800001</v>
      </c>
      <c r="G335">
        <v>6.50390625</v>
      </c>
      <c r="H335">
        <v>2.5194808410400002E-4</v>
      </c>
      <c r="I335">
        <v>3.2769114900000002E-4</v>
      </c>
    </row>
    <row r="336" spans="1:9">
      <c r="A336">
        <v>16.75</v>
      </c>
      <c r="C336">
        <v>4.5787545787500002E-4</v>
      </c>
      <c r="D336">
        <v>0.3611104</v>
      </c>
      <c r="E336">
        <v>-9.9851111111099997E-2</v>
      </c>
      <c r="F336">
        <v>-2.44758024691E-2</v>
      </c>
      <c r="G336">
        <v>6.5234375</v>
      </c>
      <c r="H336">
        <v>2.5191224495700002E-4</v>
      </c>
      <c r="I336">
        <v>3.2769114900000002E-4</v>
      </c>
    </row>
    <row r="337" spans="1:9">
      <c r="A337">
        <v>16.8</v>
      </c>
      <c r="C337">
        <v>1.52625152625E-4</v>
      </c>
      <c r="D337">
        <v>0.35589680000000001</v>
      </c>
      <c r="E337">
        <v>-9.8479111111099998E-2</v>
      </c>
      <c r="F337">
        <v>0.105779506173</v>
      </c>
      <c r="G337">
        <v>6.54296875</v>
      </c>
      <c r="H337">
        <v>2.7483367115799999E-4</v>
      </c>
      <c r="I337">
        <v>3.2769114900000002E-4</v>
      </c>
    </row>
    <row r="338" spans="1:9">
      <c r="A338">
        <v>16.850000000000001</v>
      </c>
      <c r="C338">
        <v>4.5787545787500002E-4</v>
      </c>
      <c r="D338">
        <v>0.35095759999999998</v>
      </c>
      <c r="E338">
        <v>-8.9789777777800006E-2</v>
      </c>
      <c r="F338">
        <v>0.24128567901199999</v>
      </c>
      <c r="G338">
        <v>6.5625</v>
      </c>
      <c r="H338">
        <v>2.8449949293500002E-4</v>
      </c>
      <c r="I338">
        <v>3.2769114900000002E-4</v>
      </c>
    </row>
    <row r="339" spans="1:9">
      <c r="A339">
        <v>16.899999999999999</v>
      </c>
      <c r="C339">
        <v>1.52625152625E-4</v>
      </c>
      <c r="D339">
        <v>0.34656720000000002</v>
      </c>
      <c r="E339">
        <v>-7.3173333333300006E-2</v>
      </c>
      <c r="F339">
        <v>0.35197728395099998</v>
      </c>
      <c r="G339">
        <v>6.58203125</v>
      </c>
      <c r="H339">
        <v>2.5280178417700001E-4</v>
      </c>
      <c r="I339">
        <v>3.2769114900000002E-4</v>
      </c>
    </row>
    <row r="340" spans="1:9">
      <c r="A340">
        <v>16.95</v>
      </c>
      <c r="C340">
        <v>1.52625152625E-4</v>
      </c>
      <c r="D340">
        <v>0.34354879999999999</v>
      </c>
      <c r="E340">
        <v>-5.3203111111100002E-2</v>
      </c>
      <c r="F340">
        <v>0.43082493827200002</v>
      </c>
      <c r="G340">
        <v>6.6015625</v>
      </c>
      <c r="H340">
        <v>1.9936130928500001E-4</v>
      </c>
      <c r="I340">
        <v>3.2769114900000002E-4</v>
      </c>
    </row>
    <row r="341" spans="1:9">
      <c r="A341">
        <v>17</v>
      </c>
      <c r="C341">
        <v>1.52625152625E-4</v>
      </c>
      <c r="D341">
        <v>0.34107920000000003</v>
      </c>
      <c r="E341">
        <v>-2.92693333333E-2</v>
      </c>
      <c r="F341">
        <v>0.48485802469099998</v>
      </c>
      <c r="G341">
        <v>6.62109375</v>
      </c>
      <c r="H341">
        <v>1.5116427832599999E-4</v>
      </c>
      <c r="I341">
        <v>3.2769114900000002E-4</v>
      </c>
    </row>
    <row r="342" spans="1:9">
      <c r="A342">
        <v>17.05</v>
      </c>
      <c r="C342">
        <v>1.52625152625E-4</v>
      </c>
      <c r="D342">
        <v>0.34053040000000001</v>
      </c>
      <c r="E342">
        <v>-3.2013333333300001E-3</v>
      </c>
      <c r="F342">
        <v>0.50196567901199995</v>
      </c>
      <c r="G342">
        <v>6.640625</v>
      </c>
      <c r="H342">
        <v>1.16767297408E-4</v>
      </c>
      <c r="I342">
        <v>3.2769114900000002E-4</v>
      </c>
    </row>
    <row r="343" spans="1:9">
      <c r="A343">
        <v>17.100000000000001</v>
      </c>
      <c r="C343">
        <v>4.5787545787500002E-4</v>
      </c>
      <c r="D343">
        <v>0.34080480000000002</v>
      </c>
      <c r="E343">
        <v>2.21044444444E-2</v>
      </c>
      <c r="F343">
        <v>0.48773753086400001</v>
      </c>
      <c r="G343">
        <v>6.66015625</v>
      </c>
      <c r="H343">
        <v>1.0189244711600001E-4</v>
      </c>
      <c r="I343">
        <v>3.2769114900000002E-4</v>
      </c>
    </row>
    <row r="344" spans="1:9">
      <c r="A344">
        <v>17.149999999999999</v>
      </c>
      <c r="C344">
        <v>1.52625152625E-4</v>
      </c>
      <c r="D344">
        <v>0.34272560000000002</v>
      </c>
      <c r="E344">
        <v>4.7105333333299998E-2</v>
      </c>
      <c r="F344">
        <v>0.43649925925900002</v>
      </c>
      <c r="G344">
        <v>6.6796875</v>
      </c>
      <c r="H344">
        <v>1.04348387125E-4</v>
      </c>
      <c r="I344">
        <v>3.2769114900000002E-4</v>
      </c>
    </row>
    <row r="345" spans="1:9">
      <c r="A345">
        <v>17.2</v>
      </c>
      <c r="C345">
        <v>1.52625152625E-4</v>
      </c>
      <c r="D345">
        <v>0.345744</v>
      </c>
      <c r="E345">
        <v>6.7075555555600005E-2</v>
      </c>
      <c r="F345">
        <v>0.35358641975299998</v>
      </c>
      <c r="G345">
        <v>6.69921875</v>
      </c>
      <c r="H345">
        <v>1.05802355875E-4</v>
      </c>
      <c r="I345">
        <v>3.2769114900000002E-4</v>
      </c>
    </row>
    <row r="346" spans="1:9">
      <c r="A346">
        <v>17.25</v>
      </c>
      <c r="C346">
        <v>4.5787545787500002E-4</v>
      </c>
      <c r="D346">
        <v>0.3495856</v>
      </c>
      <c r="E346">
        <v>8.2929777777800001E-2</v>
      </c>
      <c r="F346">
        <v>0.25585259259299997</v>
      </c>
      <c r="G346">
        <v>6.71875</v>
      </c>
      <c r="H346">
        <v>1.0173008855899999E-4</v>
      </c>
      <c r="I346">
        <v>3.2769114900000002E-4</v>
      </c>
    </row>
    <row r="347" spans="1:9">
      <c r="A347">
        <v>17.3</v>
      </c>
      <c r="C347">
        <v>-1.52625152625E-4</v>
      </c>
      <c r="D347">
        <v>0.35425040000000002</v>
      </c>
      <c r="E347">
        <v>9.3296000000000004E-2</v>
      </c>
      <c r="F347">
        <v>0.14321308642</v>
      </c>
      <c r="G347">
        <v>6.73828125</v>
      </c>
      <c r="H347" s="1">
        <v>9.7157235576900006E-5</v>
      </c>
      <c r="I347">
        <v>3.2769114900000002E-4</v>
      </c>
    </row>
    <row r="348" spans="1:9">
      <c r="A348">
        <v>17.350000000000001</v>
      </c>
      <c r="C348">
        <v>1.52625152625E-4</v>
      </c>
      <c r="D348">
        <v>0.3591896</v>
      </c>
      <c r="E348">
        <v>9.7259555555599994E-2</v>
      </c>
      <c r="F348">
        <v>2.6254320987699999E-2</v>
      </c>
      <c r="G348">
        <v>6.7578125</v>
      </c>
      <c r="H348" s="1">
        <v>9.6225855900699999E-5</v>
      </c>
      <c r="I348">
        <v>3.2769114900000002E-4</v>
      </c>
    </row>
    <row r="349" spans="1:9">
      <c r="A349">
        <v>17.399999999999999</v>
      </c>
      <c r="C349">
        <v>1.52625152625E-4</v>
      </c>
      <c r="D349">
        <v>0.36412879999999997</v>
      </c>
      <c r="E349">
        <v>9.6192444444400005E-2</v>
      </c>
      <c r="F349">
        <v>-9.7056296296299999E-2</v>
      </c>
      <c r="G349">
        <v>6.77734375</v>
      </c>
      <c r="H349" s="1">
        <v>7.5723393071700006E-5</v>
      </c>
      <c r="I349">
        <v>3.2769114900000002E-4</v>
      </c>
    </row>
    <row r="350" spans="1:9">
      <c r="A350">
        <v>17.45</v>
      </c>
      <c r="C350">
        <v>4.5787545787500002E-4</v>
      </c>
      <c r="D350">
        <v>0.36906800000000001</v>
      </c>
      <c r="E350">
        <v>8.8570222222199999E-2</v>
      </c>
      <c r="F350">
        <v>-0.23324</v>
      </c>
      <c r="G350">
        <v>6.796875</v>
      </c>
      <c r="H350" s="1">
        <v>6.8384635698099996E-5</v>
      </c>
      <c r="I350">
        <v>3.2769114900000002E-4</v>
      </c>
    </row>
    <row r="351" spans="1:9">
      <c r="A351">
        <v>17.5</v>
      </c>
      <c r="C351">
        <v>1.52625152625E-4</v>
      </c>
      <c r="D351">
        <v>0.37345840000000002</v>
      </c>
      <c r="E351">
        <v>7.1344000000000005E-2</v>
      </c>
      <c r="F351">
        <v>-0.33961234567900001</v>
      </c>
      <c r="G351">
        <v>6.81640625</v>
      </c>
      <c r="H351">
        <v>1.26145709997E-4</v>
      </c>
      <c r="I351">
        <v>3.2769114900000002E-4</v>
      </c>
    </row>
    <row r="352" spans="1:9">
      <c r="A352">
        <v>17.55</v>
      </c>
      <c r="C352">
        <v>1.52625152625E-4</v>
      </c>
      <c r="D352">
        <v>0.37620239999999999</v>
      </c>
      <c r="E352">
        <v>5.2288444444399999E-2</v>
      </c>
      <c r="F352">
        <v>-0.40211456790099998</v>
      </c>
      <c r="G352">
        <v>6.8359375</v>
      </c>
      <c r="H352">
        <v>1.52940651642E-4</v>
      </c>
      <c r="I352">
        <v>3.2769114900000002E-4</v>
      </c>
    </row>
    <row r="353" spans="1:9">
      <c r="A353">
        <v>17.600000000000001</v>
      </c>
      <c r="C353">
        <v>1.52625152625E-4</v>
      </c>
      <c r="D353">
        <v>0.37867200000000001</v>
      </c>
      <c r="E353">
        <v>3.2013333333299997E-2</v>
      </c>
      <c r="F353">
        <v>-0.46935950617299999</v>
      </c>
      <c r="G353">
        <v>6.85546875</v>
      </c>
      <c r="H353">
        <v>1.2970300362E-4</v>
      </c>
      <c r="I353">
        <v>3.2769114900000002E-4</v>
      </c>
    </row>
    <row r="354" spans="1:9">
      <c r="A354">
        <v>17.649999999999999</v>
      </c>
      <c r="C354">
        <v>-1.52625152625E-4</v>
      </c>
      <c r="D354">
        <v>0.37976959999999998</v>
      </c>
      <c r="E354">
        <v>5.0306666666700001E-3</v>
      </c>
      <c r="F354">
        <v>-0.51992024691399996</v>
      </c>
      <c r="G354">
        <v>6.875</v>
      </c>
      <c r="H354">
        <v>1.09077832573E-4</v>
      </c>
      <c r="I354">
        <v>3.2769114900000002E-4</v>
      </c>
    </row>
    <row r="355" spans="1:9">
      <c r="A355">
        <v>17.7</v>
      </c>
      <c r="C355">
        <v>1.52625152625E-4</v>
      </c>
      <c r="D355">
        <v>0.37922080000000002</v>
      </c>
      <c r="E355">
        <v>-2.3019111111099999E-2</v>
      </c>
      <c r="F355">
        <v>-0.50797876543200005</v>
      </c>
      <c r="G355">
        <v>6.89453125</v>
      </c>
      <c r="H355">
        <v>1.1321524787800001E-4</v>
      </c>
      <c r="I355">
        <v>3.2769114900000002E-4</v>
      </c>
    </row>
    <row r="356" spans="1:9">
      <c r="A356">
        <v>17.75</v>
      </c>
      <c r="C356">
        <v>1.52625152625E-4</v>
      </c>
      <c r="D356">
        <v>0.37730000000000002</v>
      </c>
      <c r="E356">
        <v>-4.7867555555600003E-2</v>
      </c>
      <c r="F356">
        <v>-0.44674691358000002</v>
      </c>
      <c r="G356">
        <v>6.9140625</v>
      </c>
      <c r="H356" s="1">
        <v>9.4412266511199994E-5</v>
      </c>
      <c r="I356">
        <v>3.2769114900000002E-4</v>
      </c>
    </row>
    <row r="357" spans="1:9">
      <c r="A357">
        <v>17.8</v>
      </c>
      <c r="C357">
        <v>4.5787545787500002E-4</v>
      </c>
      <c r="D357">
        <v>0.37428159999999999</v>
      </c>
      <c r="E357">
        <v>-6.8752444444399999E-2</v>
      </c>
      <c r="F357">
        <v>-0.35638123456800003</v>
      </c>
      <c r="G357">
        <v>6.93359375</v>
      </c>
      <c r="H357" s="1">
        <v>5.5272906705300002E-5</v>
      </c>
      <c r="I357">
        <v>3.2769114900000002E-4</v>
      </c>
    </row>
    <row r="358" spans="1:9">
      <c r="A358">
        <v>17.850000000000001</v>
      </c>
      <c r="C358">
        <v>1.52625152625E-4</v>
      </c>
      <c r="D358">
        <v>0.37016559999999998</v>
      </c>
      <c r="E358">
        <v>-8.3692000000000003E-2</v>
      </c>
      <c r="F358">
        <v>-0.255683209877</v>
      </c>
      <c r="G358">
        <v>6.953125</v>
      </c>
      <c r="H358" s="1">
        <v>7.5750171540300002E-5</v>
      </c>
      <c r="I358">
        <v>3.2769114900000002E-4</v>
      </c>
    </row>
    <row r="359" spans="1:9">
      <c r="A359">
        <v>17.899999999999999</v>
      </c>
      <c r="C359">
        <v>1.52625152625E-4</v>
      </c>
      <c r="D359">
        <v>0.36577520000000002</v>
      </c>
      <c r="E359">
        <v>-9.4363111111100004E-2</v>
      </c>
      <c r="F359">
        <v>-0.148802716049</v>
      </c>
      <c r="G359">
        <v>6.97265625</v>
      </c>
      <c r="H359">
        <v>1.0957341051300001E-4</v>
      </c>
      <c r="I359">
        <v>3.2769114900000002E-4</v>
      </c>
    </row>
    <row r="360" spans="1:9">
      <c r="A360">
        <v>17.95</v>
      </c>
      <c r="C360">
        <v>4.5787545787500002E-4</v>
      </c>
      <c r="D360">
        <v>0.36056159999999998</v>
      </c>
      <c r="E360">
        <v>-0.100003555556</v>
      </c>
      <c r="F360">
        <v>-1.5244444444400001E-2</v>
      </c>
      <c r="G360">
        <v>6.9921875</v>
      </c>
      <c r="H360">
        <v>1.5122272372800001E-4</v>
      </c>
      <c r="I360">
        <v>3.2769114900000002E-4</v>
      </c>
    </row>
    <row r="361" spans="1:9">
      <c r="A361">
        <v>18</v>
      </c>
      <c r="C361">
        <v>1.52625152625E-4</v>
      </c>
      <c r="D361">
        <v>0.355348</v>
      </c>
      <c r="E361">
        <v>-9.6344888888899999E-2</v>
      </c>
      <c r="F361">
        <v>0.12720641975300001</v>
      </c>
      <c r="G361">
        <v>7.01171875</v>
      </c>
      <c r="H361">
        <v>2.2106140443400001E-4</v>
      </c>
      <c r="I361">
        <v>3.2769114900000002E-4</v>
      </c>
    </row>
    <row r="362" spans="1:9">
      <c r="A362">
        <v>18.05</v>
      </c>
      <c r="C362">
        <v>4.5787545787500002E-4</v>
      </c>
      <c r="D362">
        <v>0.35068319999999997</v>
      </c>
      <c r="E362">
        <v>-8.6131111111100001E-2</v>
      </c>
      <c r="F362">
        <v>0.247891604938</v>
      </c>
      <c r="G362">
        <v>7.03125</v>
      </c>
      <c r="H362">
        <v>2.60960179738E-4</v>
      </c>
      <c r="I362">
        <v>3.2769114900000002E-4</v>
      </c>
    </row>
    <row r="363" spans="1:9">
      <c r="A363">
        <v>18.100000000000001</v>
      </c>
      <c r="C363">
        <v>1.52625152625E-4</v>
      </c>
      <c r="D363">
        <v>0.34656720000000002</v>
      </c>
      <c r="E363">
        <v>-7.1039111111100006E-2</v>
      </c>
      <c r="F363">
        <v>0.35138444444400002</v>
      </c>
      <c r="G363">
        <v>7.05078125</v>
      </c>
      <c r="H363">
        <v>2.17609381693E-4</v>
      </c>
      <c r="I363">
        <v>3.2769114900000002E-4</v>
      </c>
    </row>
    <row r="364" spans="1:9">
      <c r="A364">
        <v>18.149999999999999</v>
      </c>
      <c r="C364">
        <v>1.52625152625E-4</v>
      </c>
      <c r="D364">
        <v>0.34327439999999998</v>
      </c>
      <c r="E364">
        <v>-4.9544444444400003E-2</v>
      </c>
      <c r="F364">
        <v>0.42142419753100002</v>
      </c>
      <c r="G364">
        <v>7.0703125</v>
      </c>
      <c r="H364">
        <v>1.18698483361E-4</v>
      </c>
      <c r="I364">
        <v>3.2769114900000002E-4</v>
      </c>
    </row>
    <row r="365" spans="1:9">
      <c r="A365">
        <v>18.2</v>
      </c>
      <c r="C365">
        <v>4.5787545787500002E-4</v>
      </c>
      <c r="D365">
        <v>0.34162799999999999</v>
      </c>
      <c r="E365">
        <v>-2.7287555555600002E-2</v>
      </c>
      <c r="F365">
        <v>0.457079259259</v>
      </c>
      <c r="G365">
        <v>7.08984375</v>
      </c>
      <c r="H365">
        <v>1.60347768383E-4</v>
      </c>
      <c r="I365">
        <v>3.2769114900000002E-4</v>
      </c>
    </row>
    <row r="366" spans="1:9">
      <c r="A366">
        <v>18.25</v>
      </c>
      <c r="C366">
        <v>1.52625152625E-4</v>
      </c>
      <c r="D366">
        <v>0.34053040000000001</v>
      </c>
      <c r="E366">
        <v>-3.9635555555599996E-3</v>
      </c>
      <c r="F366">
        <v>0.48545086419799999</v>
      </c>
      <c r="G366">
        <v>7.109375</v>
      </c>
      <c r="H366">
        <v>2.3955374056699999E-4</v>
      </c>
      <c r="I366">
        <v>3.2769114900000002E-4</v>
      </c>
    </row>
    <row r="367" spans="1:9">
      <c r="A367">
        <v>18.3</v>
      </c>
      <c r="C367">
        <v>1.52625152625E-4</v>
      </c>
      <c r="D367">
        <v>0.34107920000000003</v>
      </c>
      <c r="E367">
        <v>2.1951999999999999E-2</v>
      </c>
      <c r="F367">
        <v>0.49112518518499998</v>
      </c>
      <c r="G367">
        <v>7.12890625</v>
      </c>
      <c r="H367">
        <v>2.4765241027599997E-4</v>
      </c>
      <c r="I367">
        <v>3.2769114900000002E-4</v>
      </c>
    </row>
    <row r="368" spans="1:9">
      <c r="A368">
        <v>18.350000000000001</v>
      </c>
      <c r="C368">
        <v>1.52625152625E-4</v>
      </c>
      <c r="D368">
        <v>0.34272560000000002</v>
      </c>
      <c r="E368">
        <v>4.7410222222200003E-2</v>
      </c>
      <c r="F368">
        <v>0.448779506173</v>
      </c>
      <c r="G368">
        <v>7.1484375</v>
      </c>
      <c r="H368">
        <v>2.1608895650100001E-4</v>
      </c>
      <c r="I368">
        <v>3.2769114900000002E-4</v>
      </c>
    </row>
    <row r="369" spans="1:9">
      <c r="A369">
        <v>18.399999999999999</v>
      </c>
      <c r="C369">
        <v>4.5787545787500002E-4</v>
      </c>
      <c r="D369">
        <v>0.3460184</v>
      </c>
      <c r="E369">
        <v>6.8752444444399999E-2</v>
      </c>
      <c r="F369">
        <v>0.36256370370399998</v>
      </c>
      <c r="G369">
        <v>7.16796875</v>
      </c>
      <c r="H369">
        <v>1.5284101993E-4</v>
      </c>
      <c r="I369">
        <v>3.2769114900000002E-4</v>
      </c>
    </row>
    <row r="370" spans="1:9">
      <c r="A370">
        <v>18.45</v>
      </c>
      <c r="C370">
        <v>1.52625152625E-4</v>
      </c>
      <c r="D370">
        <v>0.34986</v>
      </c>
      <c r="E370">
        <v>8.3996888888900001E-2</v>
      </c>
      <c r="F370">
        <v>0.26034123456800001</v>
      </c>
      <c r="G370">
        <v>7.1875</v>
      </c>
      <c r="H370" s="1">
        <v>6.8781919892399996E-5</v>
      </c>
      <c r="I370">
        <v>3.2769114900000002E-4</v>
      </c>
    </row>
    <row r="371" spans="1:9">
      <c r="A371">
        <v>18.5</v>
      </c>
      <c r="C371">
        <v>1.52625152625E-4</v>
      </c>
      <c r="D371">
        <v>0.35452479999999997</v>
      </c>
      <c r="E371">
        <v>9.5430222222200004E-2</v>
      </c>
      <c r="F371">
        <v>0.14118049382699999</v>
      </c>
      <c r="G371">
        <v>7.20703125</v>
      </c>
      <c r="H371" s="1">
        <v>6.6105612100199999E-5</v>
      </c>
      <c r="I371">
        <v>3.2769114900000002E-4</v>
      </c>
    </row>
    <row r="372" spans="1:9">
      <c r="A372">
        <v>18.55</v>
      </c>
      <c r="C372">
        <v>1.52625152625E-4</v>
      </c>
      <c r="D372">
        <v>0.35973840000000001</v>
      </c>
      <c r="E372">
        <v>9.8936444444400001E-2</v>
      </c>
      <c r="F372">
        <v>5.6743209876599999E-3</v>
      </c>
      <c r="G372">
        <v>7.2265625</v>
      </c>
      <c r="H372" s="1">
        <v>8.05753718241E-5</v>
      </c>
      <c r="I372">
        <v>3.2769114900000002E-4</v>
      </c>
    </row>
    <row r="373" spans="1:9">
      <c r="A373">
        <v>18.600000000000001</v>
      </c>
      <c r="C373">
        <v>1.52625152625E-4</v>
      </c>
      <c r="D373">
        <v>0.36467759999999999</v>
      </c>
      <c r="E373">
        <v>9.5887555555599996E-2</v>
      </c>
      <c r="F373">
        <v>-0.127883950617</v>
      </c>
      <c r="G373">
        <v>7.24609375</v>
      </c>
      <c r="H373" s="1">
        <v>8.7254883589800002E-5</v>
      </c>
      <c r="I373">
        <v>3.2769114900000002E-4</v>
      </c>
    </row>
    <row r="374" spans="1:9">
      <c r="A374">
        <v>18.649999999999999</v>
      </c>
      <c r="C374">
        <v>4.5787545787500002E-4</v>
      </c>
      <c r="D374">
        <v>0.36961680000000002</v>
      </c>
      <c r="E374">
        <v>8.5673777777799998E-2</v>
      </c>
      <c r="F374">
        <v>-0.25068641975299999</v>
      </c>
      <c r="G374">
        <v>7.265625</v>
      </c>
      <c r="H374">
        <v>1.49510906259E-4</v>
      </c>
      <c r="I374">
        <v>3.2769114900000002E-4</v>
      </c>
    </row>
    <row r="375" spans="1:9">
      <c r="A375">
        <v>18.7</v>
      </c>
      <c r="C375">
        <v>1.52625152625E-4</v>
      </c>
      <c r="D375">
        <v>0.37345840000000002</v>
      </c>
      <c r="E375">
        <v>6.9819555555600002E-2</v>
      </c>
      <c r="F375">
        <v>-0.34935185185200002</v>
      </c>
      <c r="G375">
        <v>7.28515625</v>
      </c>
      <c r="H375">
        <v>1.57558846832E-4</v>
      </c>
      <c r="I375">
        <v>3.2769114900000002E-4</v>
      </c>
    </row>
    <row r="376" spans="1:9">
      <c r="A376">
        <v>18.75</v>
      </c>
      <c r="C376">
        <v>1.52625152625E-4</v>
      </c>
      <c r="D376">
        <v>0.37675120000000001</v>
      </c>
      <c r="E376">
        <v>5.0001777777800002E-2</v>
      </c>
      <c r="F376">
        <v>-0.42659037037000003</v>
      </c>
      <c r="G376">
        <v>7.3046875</v>
      </c>
      <c r="H376" s="1">
        <v>7.6036420947900006E-5</v>
      </c>
      <c r="I376">
        <v>3.2769114900000002E-4</v>
      </c>
    </row>
    <row r="377" spans="1:9">
      <c r="A377">
        <v>18.8</v>
      </c>
      <c r="C377">
        <v>1.52625152625E-4</v>
      </c>
      <c r="D377">
        <v>0.37867200000000001</v>
      </c>
      <c r="E377">
        <v>2.5610666666700001E-2</v>
      </c>
      <c r="F377">
        <v>-0.469698271605</v>
      </c>
      <c r="G377">
        <v>7.32421875</v>
      </c>
      <c r="H377">
        <v>1.20345492555E-4</v>
      </c>
      <c r="I377">
        <v>3.2769114900000002E-4</v>
      </c>
    </row>
    <row r="378" spans="1:9">
      <c r="A378">
        <v>18.850000000000001</v>
      </c>
      <c r="C378">
        <v>4.5787545787500002E-4</v>
      </c>
      <c r="D378">
        <v>0.37922080000000002</v>
      </c>
      <c r="E378">
        <v>1.9817777777799998E-3</v>
      </c>
      <c r="F378">
        <v>-0.48536617283900002</v>
      </c>
      <c r="G378">
        <v>7.34375</v>
      </c>
      <c r="H378">
        <v>1.77078540122E-4</v>
      </c>
      <c r="I378">
        <v>3.2769114900000002E-4</v>
      </c>
    </row>
    <row r="379" spans="1:9">
      <c r="A379">
        <v>18.899999999999999</v>
      </c>
      <c r="C379">
        <v>1.52625152625E-4</v>
      </c>
      <c r="D379">
        <v>0.37894640000000002</v>
      </c>
      <c r="E379">
        <v>-2.3019111111099999E-2</v>
      </c>
      <c r="F379">
        <v>-0.48680592592600003</v>
      </c>
      <c r="G379">
        <v>7.36328125</v>
      </c>
      <c r="H379">
        <v>1.38948155407E-4</v>
      </c>
      <c r="I379">
        <v>3.2769114900000002E-4</v>
      </c>
    </row>
    <row r="380" spans="1:9">
      <c r="A380">
        <v>18.95</v>
      </c>
      <c r="C380">
        <v>1.52625152625E-4</v>
      </c>
      <c r="D380">
        <v>0.37702560000000002</v>
      </c>
      <c r="E380">
        <v>-4.90871111111E-2</v>
      </c>
      <c r="F380">
        <v>-0.43641456790099997</v>
      </c>
      <c r="G380">
        <v>7.3828125</v>
      </c>
      <c r="H380">
        <v>1.02509764557E-4</v>
      </c>
      <c r="I380">
        <v>3.2769114900000002E-4</v>
      </c>
    </row>
    <row r="381" spans="1:9">
      <c r="A381">
        <v>19</v>
      </c>
      <c r="C381">
        <v>4.5787545787500002E-4</v>
      </c>
      <c r="D381">
        <v>0.37373279999999998</v>
      </c>
      <c r="E381">
        <v>-6.8904888888900007E-2</v>
      </c>
      <c r="F381">
        <v>-0.33893481481499999</v>
      </c>
      <c r="G381">
        <v>7.40234375</v>
      </c>
      <c r="H381">
        <v>1.22563335889E-4</v>
      </c>
      <c r="I381">
        <v>3.2769114900000002E-4</v>
      </c>
    </row>
    <row r="382" spans="1:9">
      <c r="A382">
        <v>19.05</v>
      </c>
      <c r="C382">
        <v>1.52625152625E-4</v>
      </c>
      <c r="D382">
        <v>0.36989119999999998</v>
      </c>
      <c r="E382">
        <v>-8.3082222222200006E-2</v>
      </c>
      <c r="F382">
        <v>-0.231376790123</v>
      </c>
      <c r="G382">
        <v>7.421875</v>
      </c>
      <c r="H382">
        <v>1.65114565213E-4</v>
      </c>
      <c r="I382">
        <v>3.2769114900000002E-4</v>
      </c>
    </row>
    <row r="383" spans="1:9">
      <c r="A383">
        <v>19.100000000000001</v>
      </c>
      <c r="C383">
        <v>1.52625152625E-4</v>
      </c>
      <c r="D383">
        <v>0.36522640000000001</v>
      </c>
      <c r="E383">
        <v>-9.1771555555600001E-2</v>
      </c>
      <c r="F383">
        <v>-0.124157530864</v>
      </c>
      <c r="G383">
        <v>7.44140625</v>
      </c>
      <c r="H383">
        <v>1.8284616600099999E-4</v>
      </c>
      <c r="I383">
        <v>3.2769114900000002E-4</v>
      </c>
    </row>
    <row r="384" spans="1:9">
      <c r="A384">
        <v>19.149999999999999</v>
      </c>
      <c r="C384">
        <v>1.52625152625E-4</v>
      </c>
      <c r="D384">
        <v>0.36056159999999998</v>
      </c>
      <c r="E384">
        <v>-9.5887555555599996E-2</v>
      </c>
      <c r="F384">
        <v>-1.0671111111099999E-2</v>
      </c>
      <c r="G384">
        <v>7.4609375</v>
      </c>
      <c r="H384">
        <v>1.54186869834E-4</v>
      </c>
      <c r="I384">
        <v>3.2769114900000002E-4</v>
      </c>
    </row>
    <row r="385" spans="1:9">
      <c r="A385">
        <v>19.2</v>
      </c>
      <c r="C385">
        <v>1.52625152625E-4</v>
      </c>
      <c r="D385">
        <v>0.355348</v>
      </c>
      <c r="E385">
        <v>-9.3296000000000004E-2</v>
      </c>
      <c r="F385">
        <v>0.11052222222200001</v>
      </c>
      <c r="G385">
        <v>7.48046875</v>
      </c>
      <c r="H385">
        <v>1.26146091562E-4</v>
      </c>
      <c r="I385">
        <v>3.2769114900000002E-4</v>
      </c>
    </row>
    <row r="386" spans="1:9">
      <c r="A386">
        <v>19.25</v>
      </c>
      <c r="C386">
        <v>4.5787545787500002E-4</v>
      </c>
      <c r="D386">
        <v>0.35095759999999998</v>
      </c>
      <c r="E386">
        <v>-8.4149333333300005E-2</v>
      </c>
      <c r="F386">
        <v>0.221383209877</v>
      </c>
      <c r="G386">
        <v>7.5</v>
      </c>
      <c r="H386">
        <v>1.36907173984E-4</v>
      </c>
      <c r="I386">
        <v>3.2769114900000002E-4</v>
      </c>
    </row>
    <row r="387" spans="1:9">
      <c r="A387">
        <v>19.3</v>
      </c>
      <c r="C387">
        <v>1.52625152625E-4</v>
      </c>
      <c r="D387">
        <v>0.34684160000000003</v>
      </c>
      <c r="E387">
        <v>-7.11915555556E-2</v>
      </c>
      <c r="F387">
        <v>0.32995753086399998</v>
      </c>
      <c r="G387">
        <v>7.51953125</v>
      </c>
      <c r="H387">
        <v>1.5768304151399999E-4</v>
      </c>
      <c r="I387">
        <v>3.2769114900000002E-4</v>
      </c>
    </row>
    <row r="388" spans="1:9">
      <c r="A388">
        <v>19.350000000000001</v>
      </c>
      <c r="C388">
        <v>1.52625152625E-4</v>
      </c>
      <c r="D388">
        <v>0.34354879999999999</v>
      </c>
      <c r="E388">
        <v>-5.1526222222199998E-2</v>
      </c>
      <c r="F388">
        <v>0.43480543209900002</v>
      </c>
      <c r="G388">
        <v>7.5390625</v>
      </c>
      <c r="H388">
        <v>1.4225188985299999E-4</v>
      </c>
      <c r="I388">
        <v>3.2769114900000002E-4</v>
      </c>
    </row>
    <row r="389" spans="1:9">
      <c r="A389">
        <v>19.399999999999999</v>
      </c>
      <c r="C389">
        <v>-1.52625152625E-4</v>
      </c>
      <c r="D389">
        <v>0.34135359999999998</v>
      </c>
      <c r="E389">
        <v>-2.53057777778E-2</v>
      </c>
      <c r="F389">
        <v>0.48790691357999999</v>
      </c>
      <c r="G389">
        <v>7.55859375</v>
      </c>
      <c r="H389" s="1">
        <v>9.1941791416100006E-5</v>
      </c>
      <c r="I389">
        <v>3.2769114900000002E-4</v>
      </c>
    </row>
    <row r="390" spans="1:9">
      <c r="A390">
        <v>19.45</v>
      </c>
      <c r="C390">
        <v>1.52625152625E-4</v>
      </c>
      <c r="D390">
        <v>0.34107920000000003</v>
      </c>
      <c r="E390">
        <v>4.5733333333300002E-4</v>
      </c>
      <c r="F390">
        <v>0.47765925925899999</v>
      </c>
      <c r="G390">
        <v>7.578125</v>
      </c>
      <c r="H390" s="1">
        <v>4.02333309101E-5</v>
      </c>
      <c r="I390">
        <v>3.2769114900000002E-4</v>
      </c>
    </row>
    <row r="391" spans="1:9">
      <c r="A391">
        <v>19.5</v>
      </c>
      <c r="C391">
        <v>1.52625152625E-4</v>
      </c>
      <c r="D391">
        <v>0.34162799999999999</v>
      </c>
      <c r="E391">
        <v>2.25617777778E-2</v>
      </c>
      <c r="F391">
        <v>0.45453851851900001</v>
      </c>
      <c r="G391">
        <v>7.59765625</v>
      </c>
      <c r="H391" s="1">
        <v>2.38563573241E-5</v>
      </c>
      <c r="I391">
        <v>3.2769114900000002E-4</v>
      </c>
    </row>
    <row r="392" spans="1:9">
      <c r="A392">
        <v>19.55</v>
      </c>
      <c r="C392">
        <v>4.5787545787500002E-4</v>
      </c>
      <c r="D392">
        <v>0.34327439999999998</v>
      </c>
      <c r="E392">
        <v>4.4971111111099998E-2</v>
      </c>
      <c r="F392">
        <v>0.437007407407</v>
      </c>
      <c r="G392">
        <v>7.6171875</v>
      </c>
      <c r="H392" s="1">
        <v>9.0936441474000001E-5</v>
      </c>
      <c r="I392">
        <v>3.2769114900000002E-4</v>
      </c>
    </row>
    <row r="393" spans="1:9">
      <c r="A393">
        <v>19.600000000000001</v>
      </c>
      <c r="C393">
        <v>1.52625152625E-4</v>
      </c>
      <c r="D393">
        <v>0.3460184</v>
      </c>
      <c r="E393">
        <v>6.8295111111099996E-2</v>
      </c>
      <c r="F393">
        <v>0.376622469136</v>
      </c>
      <c r="G393">
        <v>7.63671875</v>
      </c>
      <c r="H393">
        <v>1.14806998676E-4</v>
      </c>
      <c r="I393">
        <v>3.2769114900000002E-4</v>
      </c>
    </row>
    <row r="394" spans="1:9">
      <c r="A394">
        <v>19.649999999999999</v>
      </c>
      <c r="C394">
        <v>1.52625152625E-4</v>
      </c>
      <c r="D394">
        <v>0.35040880000000002</v>
      </c>
      <c r="E394">
        <v>8.5216444444400005E-2</v>
      </c>
      <c r="F394">
        <v>0.261272839506</v>
      </c>
      <c r="G394">
        <v>7.65625</v>
      </c>
      <c r="H394" s="1">
        <v>8.9003768423299995E-5</v>
      </c>
      <c r="I394">
        <v>3.2769114900000002E-4</v>
      </c>
    </row>
    <row r="395" spans="1:9">
      <c r="A395">
        <v>19.7</v>
      </c>
      <c r="C395">
        <v>1.52625152625E-4</v>
      </c>
      <c r="D395">
        <v>0.35479919999999998</v>
      </c>
      <c r="E395">
        <v>9.5430222222200004E-2</v>
      </c>
      <c r="F395">
        <v>0.120261728395</v>
      </c>
      <c r="G395">
        <v>7.67578125</v>
      </c>
      <c r="H395">
        <v>1.03448734509E-4</v>
      </c>
      <c r="I395">
        <v>3.2769114900000002E-4</v>
      </c>
    </row>
    <row r="396" spans="1:9">
      <c r="A396">
        <v>19.75</v>
      </c>
      <c r="C396">
        <v>1.52625152625E-4</v>
      </c>
      <c r="D396">
        <v>0.36028719999999997</v>
      </c>
      <c r="E396">
        <v>9.7564444444400003E-2</v>
      </c>
      <c r="F396">
        <v>-2.7016543209900001E-2</v>
      </c>
      <c r="G396">
        <v>7.6953125</v>
      </c>
      <c r="H396">
        <v>1.7387041807599999E-4</v>
      </c>
      <c r="I396">
        <v>3.2769114900000002E-4</v>
      </c>
    </row>
    <row r="397" spans="1:9">
      <c r="A397">
        <v>19.8</v>
      </c>
      <c r="C397">
        <v>1.52625152625E-4</v>
      </c>
      <c r="D397">
        <v>0.364952</v>
      </c>
      <c r="E397">
        <v>9.0856888888900006E-2</v>
      </c>
      <c r="F397">
        <v>-0.139825432099</v>
      </c>
      <c r="G397">
        <v>7.71484375</v>
      </c>
      <c r="H397">
        <v>2.4968619464199999E-4</v>
      </c>
      <c r="I397">
        <v>3.2769114900000002E-4</v>
      </c>
    </row>
    <row r="398" spans="1:9">
      <c r="A398">
        <v>19.850000000000001</v>
      </c>
      <c r="C398">
        <v>1.52625152625E-4</v>
      </c>
      <c r="D398">
        <v>0.36934240000000002</v>
      </c>
      <c r="E398">
        <v>8.2624888888900003E-2</v>
      </c>
      <c r="F398">
        <v>-0.23196962963000001</v>
      </c>
      <c r="G398">
        <v>7.734375</v>
      </c>
      <c r="H398">
        <v>2.66179246246E-4</v>
      </c>
      <c r="I398">
        <v>3.2769114900000002E-4</v>
      </c>
    </row>
    <row r="399" spans="1:9">
      <c r="A399">
        <v>19.899999999999999</v>
      </c>
      <c r="C399">
        <v>4.5787545787500002E-4</v>
      </c>
      <c r="D399">
        <v>0.37345840000000002</v>
      </c>
      <c r="E399">
        <v>6.8599999999999994E-2</v>
      </c>
      <c r="F399">
        <v>-0.33461555555599998</v>
      </c>
      <c r="G399">
        <v>7.75390625</v>
      </c>
      <c r="H399">
        <v>1.8603398627300001E-4</v>
      </c>
      <c r="I399">
        <v>3.2769114900000002E-4</v>
      </c>
    </row>
    <row r="400" spans="1:9">
      <c r="A400">
        <v>19.95</v>
      </c>
      <c r="C400">
        <v>1.52625152625E-4</v>
      </c>
      <c r="D400">
        <v>0.3764768</v>
      </c>
      <c r="E400">
        <v>4.8477333333300003E-2</v>
      </c>
      <c r="F400">
        <v>-0.41989975308600003</v>
      </c>
      <c r="G400">
        <v>7.7734375</v>
      </c>
      <c r="H400" s="1">
        <v>5.6073865696000003E-5</v>
      </c>
      <c r="I400">
        <v>3.2769114900000002E-4</v>
      </c>
    </row>
    <row r="401" spans="1:9">
      <c r="A401">
        <v>20</v>
      </c>
      <c r="C401">
        <v>1.52625152625E-4</v>
      </c>
      <c r="D401">
        <v>0.3783976</v>
      </c>
      <c r="E401">
        <v>2.5458222222200001E-2</v>
      </c>
      <c r="F401">
        <v>-0.47562666666699999</v>
      </c>
      <c r="G401">
        <v>7.79296875</v>
      </c>
      <c r="H401" s="1">
        <v>3.3272919621299998E-5</v>
      </c>
      <c r="I401">
        <v>3.2769114900000002E-4</v>
      </c>
    </row>
    <row r="402" spans="1:9">
      <c r="A402">
        <v>20.05</v>
      </c>
      <c r="C402">
        <v>1.52625152625E-4</v>
      </c>
      <c r="D402">
        <v>0.37922080000000002</v>
      </c>
      <c r="E402">
        <v>-1.2195555555599999E-3</v>
      </c>
      <c r="F402">
        <v>-0.48333358024700002</v>
      </c>
      <c r="G402">
        <v>7.8125</v>
      </c>
      <c r="H402" s="1">
        <v>2.4502565824200001E-5</v>
      </c>
      <c r="I402">
        <v>3.2769114900000002E-4</v>
      </c>
    </row>
    <row r="403" spans="1:9">
      <c r="A403">
        <v>20.100000000000001</v>
      </c>
      <c r="C403">
        <v>1.52625152625E-4</v>
      </c>
      <c r="D403">
        <v>0.37812319999999999</v>
      </c>
      <c r="E403">
        <v>-2.5153333333299999E-2</v>
      </c>
      <c r="F403">
        <v>-0.444121481481</v>
      </c>
      <c r="G403">
        <v>7.83203125</v>
      </c>
      <c r="H403" s="1">
        <v>7.4522637904100001E-5</v>
      </c>
      <c r="I403">
        <v>3.2769114900000002E-4</v>
      </c>
    </row>
    <row r="404" spans="1:9">
      <c r="A404">
        <v>20.149999999999999</v>
      </c>
      <c r="C404">
        <v>1.52625152625E-4</v>
      </c>
      <c r="D404">
        <v>0.3764768</v>
      </c>
      <c r="E404">
        <v>-4.4971111111099998E-2</v>
      </c>
      <c r="F404">
        <v>-0.40702666666699999</v>
      </c>
      <c r="G404">
        <v>7.8515625</v>
      </c>
      <c r="H404">
        <v>2.04730030759E-4</v>
      </c>
      <c r="I404">
        <v>3.2769114900000002E-4</v>
      </c>
    </row>
    <row r="405" spans="1:9">
      <c r="A405">
        <v>20.2</v>
      </c>
      <c r="C405">
        <v>1.52625152625E-4</v>
      </c>
      <c r="D405">
        <v>0.37373279999999998</v>
      </c>
      <c r="E405">
        <v>-6.5551111111099999E-2</v>
      </c>
      <c r="F405">
        <v>-0.364935061728</v>
      </c>
      <c r="G405">
        <v>7.87109375</v>
      </c>
      <c r="H405">
        <v>2.9165931471899999E-4</v>
      </c>
      <c r="I405">
        <v>3.2769114900000002E-4</v>
      </c>
    </row>
    <row r="406" spans="1:9">
      <c r="A406">
        <v>20.25</v>
      </c>
      <c r="C406">
        <v>1.52625152625E-4</v>
      </c>
      <c r="D406">
        <v>0.36989119999999998</v>
      </c>
      <c r="E406">
        <v>-8.4149333333300005E-2</v>
      </c>
      <c r="F406">
        <v>-0.26931851851900002</v>
      </c>
      <c r="G406">
        <v>7.890625</v>
      </c>
      <c r="H406">
        <v>2.8554377374299998E-4</v>
      </c>
      <c r="I406">
        <v>3.2769114900000002E-4</v>
      </c>
    </row>
    <row r="407" spans="1:9">
      <c r="A407">
        <v>20.3</v>
      </c>
      <c r="C407">
        <v>1.52625152625E-4</v>
      </c>
      <c r="D407">
        <v>0.364952</v>
      </c>
      <c r="E407">
        <v>-9.4820444444400007E-2</v>
      </c>
      <c r="F407">
        <v>-0.12678296296300001</v>
      </c>
      <c r="G407">
        <v>7.91015625</v>
      </c>
      <c r="H407">
        <v>2.3130383524300001E-4</v>
      </c>
      <c r="I407">
        <v>3.2769114900000002E-4</v>
      </c>
    </row>
    <row r="408" spans="1:9">
      <c r="A408">
        <v>20.350000000000001</v>
      </c>
      <c r="C408">
        <v>4.5787545787500002E-4</v>
      </c>
      <c r="D408">
        <v>0.36001280000000002</v>
      </c>
      <c r="E408">
        <v>-9.6497333333300003E-2</v>
      </c>
      <c r="F408">
        <v>1.48209876543E-2</v>
      </c>
      <c r="G408">
        <v>7.9296875</v>
      </c>
      <c r="H408">
        <v>2.22908203862E-4</v>
      </c>
      <c r="I408">
        <v>3.2769114900000002E-4</v>
      </c>
    </row>
    <row r="409" spans="1:9">
      <c r="A409">
        <v>20.399999999999999</v>
      </c>
      <c r="C409">
        <v>1.52625152625E-4</v>
      </c>
      <c r="D409">
        <v>0.35507359999999999</v>
      </c>
      <c r="E409">
        <v>-9.1924000000000006E-2</v>
      </c>
      <c r="F409">
        <v>0.13152567901199999</v>
      </c>
      <c r="G409">
        <v>7.94921875</v>
      </c>
      <c r="H409">
        <v>2.26931812733E-4</v>
      </c>
      <c r="I409">
        <v>3.2769114900000002E-4</v>
      </c>
    </row>
    <row r="410" spans="1:9">
      <c r="A410">
        <v>20.45</v>
      </c>
      <c r="C410">
        <v>4.5787545787500002E-4</v>
      </c>
      <c r="D410">
        <v>0.35068319999999997</v>
      </c>
      <c r="E410">
        <v>-8.2929777777800001E-2</v>
      </c>
      <c r="F410">
        <v>0.236204197531</v>
      </c>
      <c r="G410">
        <v>7.96875</v>
      </c>
      <c r="H410">
        <v>1.9103814239299999E-4</v>
      </c>
      <c r="I410">
        <v>3.2769114900000002E-4</v>
      </c>
    </row>
    <row r="411" spans="1:9">
      <c r="A411">
        <v>20.5</v>
      </c>
      <c r="C411">
        <v>1.52625152625E-4</v>
      </c>
      <c r="D411">
        <v>0.34656720000000002</v>
      </c>
      <c r="E411">
        <v>-6.8599999999999994E-2</v>
      </c>
      <c r="F411">
        <v>0.33986641975300003</v>
      </c>
      <c r="G411">
        <v>7.98828125</v>
      </c>
      <c r="H411">
        <v>1.4089628605399999E-4</v>
      </c>
      <c r="I411">
        <v>3.2769114900000002E-4</v>
      </c>
    </row>
    <row r="412" spans="1:9">
      <c r="A412">
        <v>20.55</v>
      </c>
      <c r="C412">
        <v>4.5787545787500002E-4</v>
      </c>
      <c r="D412">
        <v>0.34354879999999999</v>
      </c>
      <c r="E412">
        <v>-4.8172444444399998E-2</v>
      </c>
      <c r="F412">
        <v>0.424303703704</v>
      </c>
      <c r="G412">
        <v>8.0078125</v>
      </c>
      <c r="H412">
        <v>1.4931790603599999E-4</v>
      </c>
      <c r="I412">
        <v>3.2769114900000002E-4</v>
      </c>
    </row>
    <row r="413" spans="1:9">
      <c r="A413">
        <v>20.6</v>
      </c>
      <c r="C413">
        <v>1.52625152625E-4</v>
      </c>
      <c r="D413">
        <v>0.34162799999999999</v>
      </c>
      <c r="E413">
        <v>-2.4543555555600002E-2</v>
      </c>
      <c r="F413">
        <v>0.47418691357999998</v>
      </c>
      <c r="G413">
        <v>8.02734375</v>
      </c>
      <c r="H413">
        <v>1.9700977215E-4</v>
      </c>
      <c r="I413">
        <v>3.2769114900000002E-4</v>
      </c>
    </row>
    <row r="414" spans="1:9">
      <c r="A414">
        <v>20.65</v>
      </c>
      <c r="C414">
        <v>1.52625152625E-4</v>
      </c>
      <c r="D414">
        <v>0.34107920000000003</v>
      </c>
      <c r="E414">
        <v>3.0488888888900002E-4</v>
      </c>
      <c r="F414">
        <v>0.49476691358000002</v>
      </c>
      <c r="G414">
        <v>8.046875</v>
      </c>
      <c r="H414">
        <v>1.9721866626499999E-4</v>
      </c>
      <c r="I414">
        <v>3.2769114900000002E-4</v>
      </c>
    </row>
    <row r="415" spans="1:9">
      <c r="A415">
        <v>20.7</v>
      </c>
      <c r="C415">
        <v>1.52625152625E-4</v>
      </c>
      <c r="D415">
        <v>0.34162799999999999</v>
      </c>
      <c r="E415">
        <v>2.5610666666700001E-2</v>
      </c>
      <c r="F415">
        <v>0.48926197530900001</v>
      </c>
      <c r="G415">
        <v>8.06640625</v>
      </c>
      <c r="H415">
        <v>1.3843807200599999E-4</v>
      </c>
      <c r="I415">
        <v>3.2769114900000002E-4</v>
      </c>
    </row>
    <row r="416" spans="1:9">
      <c r="A416">
        <v>20.75</v>
      </c>
      <c r="C416">
        <v>4.5787545787500002E-4</v>
      </c>
      <c r="D416">
        <v>0.34354879999999999</v>
      </c>
      <c r="E416">
        <v>5.1678666666699999E-2</v>
      </c>
      <c r="F416">
        <v>0.42972395061699997</v>
      </c>
      <c r="G416">
        <v>8.0859375</v>
      </c>
      <c r="H416" s="1">
        <v>7.8833549364799998E-5</v>
      </c>
      <c r="I416">
        <v>3.2769114900000002E-4</v>
      </c>
    </row>
    <row r="417" spans="1:9">
      <c r="A417">
        <v>20.8</v>
      </c>
      <c r="C417">
        <v>1.52625152625E-4</v>
      </c>
      <c r="D417">
        <v>0.34711599999999998</v>
      </c>
      <c r="E417">
        <v>7.1039111111100006E-2</v>
      </c>
      <c r="F417">
        <v>0.31843950617299999</v>
      </c>
      <c r="G417">
        <v>8.10546875</v>
      </c>
      <c r="H417" s="1">
        <v>7.7295944449199997E-5</v>
      </c>
      <c r="I417">
        <v>3.2769114900000002E-4</v>
      </c>
    </row>
    <row r="418" spans="1:9">
      <c r="A418">
        <v>20.85</v>
      </c>
      <c r="C418">
        <v>1.52625152625E-4</v>
      </c>
      <c r="D418">
        <v>0.35095759999999998</v>
      </c>
      <c r="E418">
        <v>8.3387111111100004E-2</v>
      </c>
      <c r="F418">
        <v>0.20300518518499999</v>
      </c>
      <c r="G418">
        <v>8.125</v>
      </c>
      <c r="H418">
        <v>1.28424235257E-4</v>
      </c>
      <c r="I418">
        <v>3.2769114900000002E-4</v>
      </c>
    </row>
    <row r="419" spans="1:9">
      <c r="A419">
        <v>20.9</v>
      </c>
      <c r="C419">
        <v>1.52625152625E-4</v>
      </c>
      <c r="D419">
        <v>0.35562240000000001</v>
      </c>
      <c r="E419">
        <v>9.0856888888900006E-2</v>
      </c>
      <c r="F419">
        <v>9.4515555555599998E-2</v>
      </c>
      <c r="G419">
        <v>8.14453125</v>
      </c>
      <c r="H419">
        <v>1.8142702022099999E-4</v>
      </c>
      <c r="I419">
        <v>3.2769114900000002E-4</v>
      </c>
    </row>
    <row r="420" spans="1:9">
      <c r="A420">
        <v>20.95</v>
      </c>
      <c r="C420">
        <v>1.52625152625E-4</v>
      </c>
      <c r="D420">
        <v>0.36028719999999997</v>
      </c>
      <c r="E420">
        <v>9.2381333333299995E-2</v>
      </c>
      <c r="F420">
        <v>-5.1661728395099998E-3</v>
      </c>
      <c r="G420">
        <v>8.1640625</v>
      </c>
      <c r="H420">
        <v>2.0744240838900001E-4</v>
      </c>
      <c r="I420">
        <v>3.2769114900000002E-4</v>
      </c>
    </row>
    <row r="421" spans="1:9">
      <c r="A421">
        <v>21</v>
      </c>
      <c r="C421">
        <v>1.52625152625E-4</v>
      </c>
      <c r="D421">
        <v>0.364952</v>
      </c>
      <c r="E421">
        <v>9.0551999999999994E-2</v>
      </c>
      <c r="F421">
        <v>-0.107727407407</v>
      </c>
      <c r="G421">
        <v>8.18359375</v>
      </c>
      <c r="H421">
        <v>1.8999456192699999E-4</v>
      </c>
      <c r="I421">
        <v>3.2769114900000002E-4</v>
      </c>
    </row>
    <row r="422" spans="1:9">
      <c r="A422">
        <v>21.05</v>
      </c>
      <c r="C422">
        <v>1.52625152625E-4</v>
      </c>
      <c r="D422">
        <v>0.36961680000000002</v>
      </c>
      <c r="E422">
        <v>8.2320000000000004E-2</v>
      </c>
      <c r="F422">
        <v>-0.221806666667</v>
      </c>
      <c r="G422">
        <v>8.203125</v>
      </c>
      <c r="H422" s="1">
        <v>9.9845026223299997E-5</v>
      </c>
      <c r="I422">
        <v>3.2769114900000002E-4</v>
      </c>
    </row>
    <row r="423" spans="1:9">
      <c r="A423">
        <v>21.1</v>
      </c>
      <c r="C423">
        <v>4.5787545787500002E-4</v>
      </c>
      <c r="D423">
        <v>0.37345840000000002</v>
      </c>
      <c r="E423">
        <v>6.7685333333299999E-2</v>
      </c>
      <c r="F423">
        <v>-0.323520987654</v>
      </c>
      <c r="G423">
        <v>8.22265625</v>
      </c>
      <c r="H423" s="1">
        <v>9.3965511433900003E-5</v>
      </c>
      <c r="I423">
        <v>3.2769114900000002E-4</v>
      </c>
    </row>
    <row r="424" spans="1:9">
      <c r="A424">
        <v>21.15</v>
      </c>
      <c r="C424">
        <v>1.52625152625E-4</v>
      </c>
      <c r="D424">
        <v>0.3764768</v>
      </c>
      <c r="E424">
        <v>4.9544444444400003E-2</v>
      </c>
      <c r="F424">
        <v>-0.412192839506</v>
      </c>
      <c r="G424">
        <v>8.2421875</v>
      </c>
      <c r="H424">
        <v>2.06063931793E-4</v>
      </c>
      <c r="I424">
        <v>3.2769114900000002E-4</v>
      </c>
    </row>
    <row r="425" spans="1:9">
      <c r="A425">
        <v>21.2</v>
      </c>
      <c r="C425">
        <v>4.5787545787500002E-4</v>
      </c>
      <c r="D425">
        <v>0.37867200000000001</v>
      </c>
      <c r="E425">
        <v>2.59155555556E-2</v>
      </c>
      <c r="F425">
        <v>-0.48147037037000001</v>
      </c>
      <c r="G425">
        <v>8.26171875</v>
      </c>
      <c r="H425">
        <v>2.21682403979E-4</v>
      </c>
      <c r="I425">
        <v>3.2769114900000002E-4</v>
      </c>
    </row>
    <row r="426" spans="1:9">
      <c r="A426">
        <v>21.25</v>
      </c>
      <c r="C426">
        <v>1.52625152625E-4</v>
      </c>
      <c r="D426">
        <v>0.37922080000000002</v>
      </c>
      <c r="E426">
        <v>-1.06711111111E-3</v>
      </c>
      <c r="F426">
        <v>-0.49781580246899998</v>
      </c>
      <c r="G426">
        <v>8.28125</v>
      </c>
      <c r="H426">
        <v>1.5834153746699999E-4</v>
      </c>
      <c r="I426">
        <v>3.2769114900000002E-4</v>
      </c>
    </row>
    <row r="427" spans="1:9">
      <c r="A427">
        <v>21.3</v>
      </c>
      <c r="C427">
        <v>1.52625152625E-4</v>
      </c>
      <c r="D427">
        <v>0.3783976</v>
      </c>
      <c r="E427">
        <v>-2.53057777778E-2</v>
      </c>
      <c r="F427">
        <v>-0.476388888889</v>
      </c>
      <c r="G427">
        <v>8.30078125</v>
      </c>
      <c r="H427">
        <v>1.11370373842E-4</v>
      </c>
      <c r="I427">
        <v>3.2769114900000002E-4</v>
      </c>
    </row>
    <row r="428" spans="1:9">
      <c r="A428">
        <v>21.35</v>
      </c>
      <c r="C428">
        <v>1.52625152625E-4</v>
      </c>
      <c r="D428">
        <v>0.37675120000000001</v>
      </c>
      <c r="E428">
        <v>-4.9849333333300001E-2</v>
      </c>
      <c r="F428">
        <v>-0.42328740740699999</v>
      </c>
      <c r="G428">
        <v>8.3203125</v>
      </c>
      <c r="H428">
        <v>1.4817945097900001E-4</v>
      </c>
      <c r="I428">
        <v>3.2769114900000002E-4</v>
      </c>
    </row>
    <row r="429" spans="1:9">
      <c r="A429">
        <v>21.4</v>
      </c>
      <c r="C429">
        <v>4.5787545787500002E-4</v>
      </c>
      <c r="D429">
        <v>0.37318400000000002</v>
      </c>
      <c r="E429">
        <v>-6.9209777777800005E-2</v>
      </c>
      <c r="F429">
        <v>-0.33520839506200001</v>
      </c>
      <c r="G429">
        <v>8.33984375</v>
      </c>
      <c r="H429">
        <v>1.9495448226E-4</v>
      </c>
      <c r="I429">
        <v>3.2769114900000002E-4</v>
      </c>
    </row>
    <row r="430" spans="1:9">
      <c r="A430">
        <v>21.45</v>
      </c>
      <c r="C430">
        <v>1.52625152625E-4</v>
      </c>
      <c r="D430">
        <v>0.36961680000000002</v>
      </c>
      <c r="E430">
        <v>-8.3539555555599998E-2</v>
      </c>
      <c r="F430">
        <v>-0.23789802469099999</v>
      </c>
      <c r="G430">
        <v>8.359375</v>
      </c>
      <c r="H430">
        <v>2.02128081317E-4</v>
      </c>
      <c r="I430">
        <v>3.2769114900000002E-4</v>
      </c>
    </row>
    <row r="431" spans="1:9">
      <c r="A431">
        <v>21.5</v>
      </c>
      <c r="C431">
        <v>4.5787545787500002E-4</v>
      </c>
      <c r="D431">
        <v>0.36467759999999999</v>
      </c>
      <c r="E431">
        <v>-9.3448444444399995E-2</v>
      </c>
      <c r="F431">
        <v>-0.12661358024700001</v>
      </c>
      <c r="G431">
        <v>8.37890625</v>
      </c>
      <c r="H431">
        <v>1.7809167974699999E-4</v>
      </c>
      <c r="I431">
        <v>3.2769114900000002E-4</v>
      </c>
    </row>
    <row r="432" spans="1:9">
      <c r="A432">
        <v>21.55</v>
      </c>
      <c r="C432">
        <v>1.52625152625E-4</v>
      </c>
      <c r="D432">
        <v>0.36001280000000002</v>
      </c>
      <c r="E432">
        <v>-9.6802222222200002E-2</v>
      </c>
      <c r="F432">
        <v>-8.4691358024499997E-4</v>
      </c>
      <c r="G432">
        <v>8.3984375</v>
      </c>
      <c r="H432">
        <v>1.6311834587499999E-4</v>
      </c>
      <c r="I432">
        <v>3.2769114900000002E-4</v>
      </c>
    </row>
    <row r="433" spans="1:9">
      <c r="A433">
        <v>21.6</v>
      </c>
      <c r="C433">
        <v>1.52625152625E-4</v>
      </c>
      <c r="D433">
        <v>0.35479919999999998</v>
      </c>
      <c r="E433">
        <v>-9.4515555555599998E-2</v>
      </c>
      <c r="F433">
        <v>0.14304370370399999</v>
      </c>
      <c r="G433">
        <v>8.41796875</v>
      </c>
      <c r="H433">
        <v>1.8110766689E-4</v>
      </c>
      <c r="I433">
        <v>3.2769114900000002E-4</v>
      </c>
    </row>
    <row r="434" spans="1:9">
      <c r="A434">
        <v>21.65</v>
      </c>
      <c r="C434">
        <v>1.52625152625E-4</v>
      </c>
      <c r="D434">
        <v>0.35013440000000001</v>
      </c>
      <c r="E434">
        <v>-8.2472444444399995E-2</v>
      </c>
      <c r="F434">
        <v>0.28159876543200002</v>
      </c>
      <c r="G434">
        <v>8.4375</v>
      </c>
      <c r="H434">
        <v>2.01046718371E-4</v>
      </c>
      <c r="I434">
        <v>3.2769114900000002E-4</v>
      </c>
    </row>
    <row r="435" spans="1:9">
      <c r="A435">
        <v>21.7</v>
      </c>
      <c r="C435">
        <v>1.52625152625E-4</v>
      </c>
      <c r="D435">
        <v>0.34629280000000001</v>
      </c>
      <c r="E435">
        <v>-6.4331555555599995E-2</v>
      </c>
      <c r="F435">
        <v>0.37619901234600001</v>
      </c>
      <c r="G435">
        <v>8.45703125</v>
      </c>
      <c r="H435">
        <v>1.8980429515300001E-4</v>
      </c>
      <c r="I435">
        <v>3.2769114900000002E-4</v>
      </c>
    </row>
    <row r="436" spans="1:9">
      <c r="A436">
        <v>21.75</v>
      </c>
      <c r="C436">
        <v>1.52625152625E-4</v>
      </c>
      <c r="D436">
        <v>0.34354879999999999</v>
      </c>
      <c r="E436">
        <v>-4.2379555555600003E-2</v>
      </c>
      <c r="F436">
        <v>0.42015382715999999</v>
      </c>
      <c r="G436">
        <v>8.4765625</v>
      </c>
      <c r="H436">
        <v>1.60974857211E-4</v>
      </c>
      <c r="I436">
        <v>3.2769114900000002E-4</v>
      </c>
    </row>
    <row r="437" spans="1:9">
      <c r="A437">
        <v>21.8</v>
      </c>
      <c r="C437">
        <v>4.5787545787500002E-4</v>
      </c>
      <c r="D437">
        <v>0.3421768</v>
      </c>
      <c r="E437">
        <v>-2.14946666667E-2</v>
      </c>
      <c r="F437">
        <v>0.440564444444</v>
      </c>
      <c r="G437">
        <v>8.49609375</v>
      </c>
      <c r="H437">
        <v>1.3946894043899999E-4</v>
      </c>
      <c r="I437">
        <v>3.2769114900000002E-4</v>
      </c>
    </row>
    <row r="438" spans="1:9">
      <c r="A438">
        <v>21.85</v>
      </c>
      <c r="C438">
        <v>1.52625152625E-4</v>
      </c>
      <c r="D438">
        <v>0.34135359999999998</v>
      </c>
      <c r="E438">
        <v>4.5733333333300002E-4</v>
      </c>
      <c r="F438">
        <v>0.47113802469100002</v>
      </c>
      <c r="G438">
        <v>8.515625</v>
      </c>
      <c r="H438" s="1">
        <v>8.9381143921400002E-5</v>
      </c>
      <c r="I438">
        <v>3.2769114900000002E-4</v>
      </c>
    </row>
    <row r="439" spans="1:9">
      <c r="A439">
        <v>21.9</v>
      </c>
      <c r="C439">
        <v>4.5787545787500002E-4</v>
      </c>
      <c r="D439">
        <v>0.3419024</v>
      </c>
      <c r="E439">
        <v>2.7439999999999999E-2</v>
      </c>
      <c r="F439">
        <v>0.46427802469099999</v>
      </c>
      <c r="G439">
        <v>8.53515625</v>
      </c>
      <c r="H439" s="1">
        <v>2.89942463122E-5</v>
      </c>
      <c r="I439">
        <v>3.2769114900000002E-4</v>
      </c>
    </row>
    <row r="440" spans="1:9">
      <c r="A440">
        <v>21.95</v>
      </c>
      <c r="C440">
        <v>1.52625152625E-4</v>
      </c>
      <c r="D440">
        <v>0.34437200000000001</v>
      </c>
      <c r="E440">
        <v>4.9696888888899997E-2</v>
      </c>
      <c r="F440">
        <v>0.40245333333299999</v>
      </c>
      <c r="G440">
        <v>8.5546875</v>
      </c>
      <c r="H440" s="1">
        <v>9.6465353005399995E-5</v>
      </c>
      <c r="I440">
        <v>3.2769114900000002E-4</v>
      </c>
    </row>
    <row r="441" spans="1:9">
      <c r="A441">
        <v>22</v>
      </c>
      <c r="C441">
        <v>4.5787545787500002E-4</v>
      </c>
      <c r="D441">
        <v>0.34711599999999998</v>
      </c>
      <c r="E441">
        <v>6.7075555555600005E-2</v>
      </c>
      <c r="F441">
        <v>0.337325679012</v>
      </c>
      <c r="G441">
        <v>8.57421875</v>
      </c>
      <c r="H441" s="1">
        <v>9.5280189164100002E-5</v>
      </c>
      <c r="I441">
        <v>3.2769114900000002E-4</v>
      </c>
    </row>
    <row r="442" spans="1:9">
      <c r="A442">
        <v>22.05</v>
      </c>
      <c r="C442">
        <v>1.52625152625E-4</v>
      </c>
      <c r="D442">
        <v>0.35095759999999998</v>
      </c>
      <c r="E442">
        <v>8.4454222222200004E-2</v>
      </c>
      <c r="F442">
        <v>0.24509679012300001</v>
      </c>
      <c r="G442">
        <v>8.59375</v>
      </c>
      <c r="H442" s="1">
        <v>2.93605842281E-5</v>
      </c>
      <c r="I442">
        <v>3.2769114900000002E-4</v>
      </c>
    </row>
    <row r="443" spans="1:9">
      <c r="A443">
        <v>22.1</v>
      </c>
      <c r="C443">
        <v>1.52625152625E-4</v>
      </c>
      <c r="D443">
        <v>0.35589680000000001</v>
      </c>
      <c r="E443">
        <v>9.4210666666699999E-2</v>
      </c>
      <c r="F443">
        <v>0.106372345679</v>
      </c>
      <c r="G443">
        <v>8.61328125</v>
      </c>
      <c r="H443" s="1">
        <v>2.9910958104299999E-5</v>
      </c>
      <c r="I443">
        <v>3.2769114900000002E-4</v>
      </c>
    </row>
    <row r="444" spans="1:9">
      <c r="A444">
        <v>22.15</v>
      </c>
      <c r="C444">
        <v>1.52625152625E-4</v>
      </c>
      <c r="D444">
        <v>0.36083599999999999</v>
      </c>
      <c r="E444">
        <v>9.4515555555599998E-2</v>
      </c>
      <c r="F444">
        <v>-2.5238024691400001E-2</v>
      </c>
      <c r="G444">
        <v>8.6328125</v>
      </c>
      <c r="H444" s="1">
        <v>3.4480305905000002E-5</v>
      </c>
      <c r="I444">
        <v>3.2769114900000002E-4</v>
      </c>
    </row>
    <row r="445" spans="1:9">
      <c r="A445">
        <v>22.2</v>
      </c>
      <c r="C445">
        <v>1.52625152625E-4</v>
      </c>
      <c r="D445">
        <v>0.36550080000000001</v>
      </c>
      <c r="E445">
        <v>8.9942222222199997E-2</v>
      </c>
      <c r="F445">
        <v>-0.129408395062</v>
      </c>
      <c r="G445">
        <v>8.65234375</v>
      </c>
      <c r="H445" s="1">
        <v>1.5775150563499999E-5</v>
      </c>
      <c r="I445">
        <v>3.2769114900000002E-4</v>
      </c>
    </row>
    <row r="446" spans="1:9">
      <c r="A446">
        <v>22.25</v>
      </c>
      <c r="C446">
        <v>4.5787545787500002E-4</v>
      </c>
      <c r="D446">
        <v>0.36989119999999998</v>
      </c>
      <c r="E446">
        <v>8.2015111111100006E-2</v>
      </c>
      <c r="F446">
        <v>-0.23671234567900001</v>
      </c>
      <c r="G446">
        <v>8.671875</v>
      </c>
      <c r="H446" s="1">
        <v>2.8209812818200002E-5</v>
      </c>
      <c r="I446">
        <v>3.2769114900000002E-4</v>
      </c>
    </row>
    <row r="447" spans="1:9">
      <c r="A447">
        <v>22.3</v>
      </c>
      <c r="C447">
        <v>1.52625152625E-4</v>
      </c>
      <c r="D447">
        <v>0.37400719999999998</v>
      </c>
      <c r="E447">
        <v>6.7380444444400001E-2</v>
      </c>
      <c r="F447">
        <v>-0.35671999999999998</v>
      </c>
      <c r="G447">
        <v>8.69140625</v>
      </c>
      <c r="H447" s="1">
        <v>7.2935958574300006E-5</v>
      </c>
      <c r="I447">
        <v>3.2769114900000002E-4</v>
      </c>
    </row>
    <row r="448" spans="1:9">
      <c r="A448">
        <v>22.35</v>
      </c>
      <c r="C448">
        <v>1.52625152625E-4</v>
      </c>
      <c r="D448">
        <v>0.37702560000000002</v>
      </c>
      <c r="E448">
        <v>4.4513777777800002E-2</v>
      </c>
      <c r="F448">
        <v>-0.44064913580199999</v>
      </c>
      <c r="G448">
        <v>8.7109375</v>
      </c>
      <c r="H448">
        <v>1.25132148416E-4</v>
      </c>
      <c r="I448">
        <v>3.2769114900000002E-4</v>
      </c>
    </row>
    <row r="449" spans="1:9">
      <c r="A449">
        <v>22.4</v>
      </c>
      <c r="C449">
        <v>1.52625152625E-4</v>
      </c>
      <c r="D449">
        <v>0.3783976</v>
      </c>
      <c r="E449">
        <v>2.1189777777800001E-2</v>
      </c>
      <c r="F449">
        <v>-0.47774395061699998</v>
      </c>
      <c r="G449">
        <v>8.73046875</v>
      </c>
      <c r="H449">
        <v>1.5986810051800001E-4</v>
      </c>
      <c r="I449">
        <v>3.2769114900000002E-4</v>
      </c>
    </row>
    <row r="450" spans="1:9">
      <c r="A450">
        <v>22.45</v>
      </c>
      <c r="C450">
        <v>1.52625152625E-4</v>
      </c>
      <c r="D450">
        <v>0.37922080000000002</v>
      </c>
      <c r="E450">
        <v>-3.8111111111099999E-3</v>
      </c>
      <c r="F450">
        <v>-0.49027827160499998</v>
      </c>
      <c r="G450">
        <v>8.75</v>
      </c>
      <c r="H450">
        <v>1.5744471672799999E-4</v>
      </c>
      <c r="I450">
        <v>3.2769114900000002E-4</v>
      </c>
    </row>
    <row r="451" spans="1:9">
      <c r="A451">
        <v>22.5</v>
      </c>
      <c r="C451">
        <v>1.52625152625E-4</v>
      </c>
      <c r="D451">
        <v>0.37812319999999999</v>
      </c>
      <c r="E451">
        <v>-3.0031555555600001E-2</v>
      </c>
      <c r="F451">
        <v>-0.45496197530900001</v>
      </c>
      <c r="G451">
        <v>8.76953125</v>
      </c>
      <c r="H451">
        <v>1.4615981804400001E-4</v>
      </c>
      <c r="I451">
        <v>3.2769114900000002E-4</v>
      </c>
    </row>
    <row r="452" spans="1:9">
      <c r="A452">
        <v>22.55</v>
      </c>
      <c r="C452">
        <v>4.5787545787500002E-4</v>
      </c>
      <c r="D452">
        <v>0.37592799999999998</v>
      </c>
      <c r="E452">
        <v>-5.0763999999999997E-2</v>
      </c>
      <c r="F452">
        <v>-0.38780172839499999</v>
      </c>
      <c r="G452">
        <v>8.7890625</v>
      </c>
      <c r="H452">
        <v>1.64090570828E-4</v>
      </c>
      <c r="I452">
        <v>3.2769114900000002E-4</v>
      </c>
    </row>
    <row r="453" spans="1:9">
      <c r="A453">
        <v>22.6</v>
      </c>
      <c r="C453">
        <v>1.52625152625E-4</v>
      </c>
      <c r="D453">
        <v>0.37290960000000001</v>
      </c>
      <c r="E453">
        <v>-6.8295111111099996E-2</v>
      </c>
      <c r="F453">
        <v>-0.31928641975299998</v>
      </c>
      <c r="G453">
        <v>8.80859375</v>
      </c>
      <c r="H453">
        <v>1.4728950976999999E-4</v>
      </c>
      <c r="I453">
        <v>3.2769114900000002E-4</v>
      </c>
    </row>
    <row r="454" spans="1:9">
      <c r="A454">
        <v>22.65</v>
      </c>
      <c r="C454">
        <v>1.52625152625E-4</v>
      </c>
      <c r="D454">
        <v>0.36906800000000001</v>
      </c>
      <c r="E454">
        <v>-8.3387111111100004E-2</v>
      </c>
      <c r="F454">
        <v>-0.23103802469099999</v>
      </c>
      <c r="G454">
        <v>8.828125</v>
      </c>
      <c r="H454" s="1">
        <v>8.2166953265700005E-5</v>
      </c>
      <c r="I454">
        <v>3.2769114900000002E-4</v>
      </c>
    </row>
    <row r="455" spans="1:9">
      <c r="A455">
        <v>22.7</v>
      </c>
      <c r="C455">
        <v>-1.52625152625E-4</v>
      </c>
      <c r="D455">
        <v>0.36440319999999998</v>
      </c>
      <c r="E455">
        <v>-9.3753333333300007E-2</v>
      </c>
      <c r="F455">
        <v>-0.100443950617</v>
      </c>
      <c r="G455">
        <v>8.84765625</v>
      </c>
      <c r="H455">
        <v>1.1767616672600001E-4</v>
      </c>
      <c r="I455">
        <v>3.2769114900000002E-4</v>
      </c>
    </row>
    <row r="456" spans="1:9">
      <c r="A456">
        <v>22.75</v>
      </c>
      <c r="C456">
        <v>1.52625152625E-4</v>
      </c>
      <c r="D456">
        <v>0.3591896</v>
      </c>
      <c r="E456">
        <v>-9.3753333333300007E-2</v>
      </c>
      <c r="F456">
        <v>3.7264197530900003E-2</v>
      </c>
      <c r="G456">
        <v>8.8671875</v>
      </c>
      <c r="H456">
        <v>1.6258506932500001E-4</v>
      </c>
      <c r="I456">
        <v>3.2769114900000002E-4</v>
      </c>
    </row>
    <row r="457" spans="1:9">
      <c r="A457">
        <v>22.8</v>
      </c>
      <c r="C457">
        <v>1.52625152625E-4</v>
      </c>
      <c r="D457">
        <v>0.35479919999999998</v>
      </c>
      <c r="E457">
        <v>-8.7807999999999997E-2</v>
      </c>
      <c r="F457">
        <v>0.13804691358000001</v>
      </c>
      <c r="G457">
        <v>8.88671875</v>
      </c>
      <c r="H457">
        <v>1.46310602099E-4</v>
      </c>
      <c r="I457">
        <v>3.2769114900000002E-4</v>
      </c>
    </row>
    <row r="458" spans="1:9">
      <c r="A458">
        <v>22.85</v>
      </c>
      <c r="C458">
        <v>4.5787545787500002E-4</v>
      </c>
      <c r="D458">
        <v>0.35040880000000002</v>
      </c>
      <c r="E458">
        <v>-7.9728444444399998E-2</v>
      </c>
      <c r="F458">
        <v>0.23154617284000001</v>
      </c>
      <c r="G458">
        <v>8.90625</v>
      </c>
      <c r="H458">
        <v>1.09186661506E-4</v>
      </c>
      <c r="I458">
        <v>3.2769114900000002E-4</v>
      </c>
    </row>
    <row r="459" spans="1:9">
      <c r="A459">
        <v>22.9</v>
      </c>
      <c r="C459">
        <v>1.52625152625E-4</v>
      </c>
      <c r="D459">
        <v>0.34656720000000002</v>
      </c>
      <c r="E459">
        <v>-6.5703555555599993E-2</v>
      </c>
      <c r="F459">
        <v>0.33741037036999999</v>
      </c>
      <c r="G459">
        <v>8.92578125</v>
      </c>
      <c r="H459" s="1">
        <v>7.23480090057E-5</v>
      </c>
      <c r="I459">
        <v>3.2769114900000002E-4</v>
      </c>
    </row>
    <row r="460" spans="1:9">
      <c r="A460">
        <v>22.95</v>
      </c>
      <c r="C460">
        <v>1.52625152625E-4</v>
      </c>
      <c r="D460">
        <v>0.34354879999999999</v>
      </c>
      <c r="E460">
        <v>-4.5275999999999997E-2</v>
      </c>
      <c r="F460">
        <v>0.42548938271600001</v>
      </c>
      <c r="G460">
        <v>8.9453125</v>
      </c>
      <c r="H460" s="1">
        <v>8.0029974095400006E-5</v>
      </c>
      <c r="I460">
        <v>3.2769114900000002E-4</v>
      </c>
    </row>
    <row r="461" spans="1:9">
      <c r="A461">
        <v>23</v>
      </c>
      <c r="C461">
        <v>1.52625152625E-4</v>
      </c>
      <c r="D461">
        <v>0.3419024</v>
      </c>
      <c r="E461">
        <v>-2.1342222222199999E-2</v>
      </c>
      <c r="F461">
        <v>0.47376345678999998</v>
      </c>
      <c r="G461">
        <v>8.96484375</v>
      </c>
      <c r="H461">
        <v>1.5594807479600001E-4</v>
      </c>
      <c r="I461">
        <v>3.2769114900000002E-4</v>
      </c>
    </row>
    <row r="462" spans="1:9">
      <c r="A462">
        <v>23.05</v>
      </c>
      <c r="C462">
        <v>4.5787545787500002E-4</v>
      </c>
      <c r="D462">
        <v>0.34135359999999998</v>
      </c>
      <c r="E462">
        <v>4.1159999999999999E-3</v>
      </c>
      <c r="F462">
        <v>0.47706641975300002</v>
      </c>
      <c r="G462">
        <v>8.984375</v>
      </c>
      <c r="H462">
        <v>2.1196414886999999E-4</v>
      </c>
      <c r="I462">
        <v>3.2769114900000002E-4</v>
      </c>
    </row>
    <row r="463" spans="1:9">
      <c r="A463">
        <v>23.1</v>
      </c>
      <c r="C463">
        <v>1.52625152625E-4</v>
      </c>
      <c r="D463">
        <v>0.34245120000000001</v>
      </c>
      <c r="E463">
        <v>2.7287555555600002E-2</v>
      </c>
      <c r="F463">
        <v>0.45343753086400002</v>
      </c>
      <c r="G463">
        <v>9.00390625</v>
      </c>
      <c r="H463">
        <v>1.87438462643E-4</v>
      </c>
      <c r="I463">
        <v>3.2769114900000002E-4</v>
      </c>
    </row>
    <row r="464" spans="1:9">
      <c r="A464">
        <v>23.15</v>
      </c>
      <c r="C464">
        <v>4.5787545787500002E-4</v>
      </c>
      <c r="D464">
        <v>0.3440976</v>
      </c>
      <c r="E464">
        <v>4.9544444444400003E-2</v>
      </c>
      <c r="F464">
        <v>0.41727432098799999</v>
      </c>
      <c r="G464">
        <v>9.0234375</v>
      </c>
      <c r="H464">
        <v>1.00132948323E-4</v>
      </c>
      <c r="I464">
        <v>3.2769114900000002E-4</v>
      </c>
    </row>
    <row r="465" spans="1:9">
      <c r="A465">
        <v>23.2</v>
      </c>
      <c r="C465">
        <v>1.52625152625E-4</v>
      </c>
      <c r="D465">
        <v>0.34739039999999999</v>
      </c>
      <c r="E465">
        <v>7.0886666666700002E-2</v>
      </c>
      <c r="F465">
        <v>0.34028987654300002</v>
      </c>
      <c r="G465">
        <v>9.04296875</v>
      </c>
      <c r="H465" s="1">
        <v>4.1214501862999999E-5</v>
      </c>
      <c r="I465">
        <v>3.2769114900000002E-4</v>
      </c>
    </row>
    <row r="466" spans="1:9">
      <c r="A466">
        <v>23.25</v>
      </c>
      <c r="C466">
        <v>1.52625152625E-4</v>
      </c>
      <c r="D466">
        <v>0.3515064</v>
      </c>
      <c r="E466">
        <v>8.5368888888899999E-2</v>
      </c>
      <c r="F466">
        <v>0.22409333333299999</v>
      </c>
      <c r="G466">
        <v>9.0625</v>
      </c>
      <c r="H466" s="1">
        <v>7.3020471525500003E-5</v>
      </c>
      <c r="I466">
        <v>3.2769114900000002E-4</v>
      </c>
    </row>
    <row r="467" spans="1:9">
      <c r="A467">
        <v>23.3</v>
      </c>
      <c r="C467">
        <v>1.52625152625E-4</v>
      </c>
      <c r="D467">
        <v>0.35617120000000002</v>
      </c>
      <c r="E467">
        <v>9.3600888888900002E-2</v>
      </c>
      <c r="F467">
        <v>9.5616543209899998E-2</v>
      </c>
      <c r="G467">
        <v>9.08203125</v>
      </c>
      <c r="H467">
        <v>1.37944202669E-4</v>
      </c>
      <c r="I467">
        <v>3.2769114900000002E-4</v>
      </c>
    </row>
    <row r="468" spans="1:9">
      <c r="A468">
        <v>23.35</v>
      </c>
      <c r="C468">
        <v>4.5787545787500002E-4</v>
      </c>
      <c r="D468">
        <v>0.3611104</v>
      </c>
      <c r="E468">
        <v>9.5277777777799999E-2</v>
      </c>
      <c r="F468">
        <v>-3.9550864197500001E-2</v>
      </c>
      <c r="G468">
        <v>9.1015625</v>
      </c>
      <c r="H468">
        <v>1.7668544033900001E-4</v>
      </c>
      <c r="I468">
        <v>3.2769114900000002E-4</v>
      </c>
    </row>
    <row r="469" spans="1:9">
      <c r="A469">
        <v>23.4</v>
      </c>
      <c r="C469">
        <v>-1.52625152625E-4</v>
      </c>
      <c r="D469">
        <v>0.36604959999999997</v>
      </c>
      <c r="E469">
        <v>8.9027555555600005E-2</v>
      </c>
      <c r="F469">
        <v>-0.16184518518499999</v>
      </c>
      <c r="G469">
        <v>9.12109375</v>
      </c>
      <c r="H469">
        <v>1.5386938153600001E-4</v>
      </c>
      <c r="I469">
        <v>3.2769114900000002E-4</v>
      </c>
    </row>
    <row r="470" spans="1:9">
      <c r="A470">
        <v>23.45</v>
      </c>
      <c r="C470">
        <v>4.5787545787500002E-4</v>
      </c>
      <c r="D470">
        <v>0.37016559999999998</v>
      </c>
      <c r="E470">
        <v>7.8051555555600005E-2</v>
      </c>
      <c r="F470">
        <v>-0.26186567901199997</v>
      </c>
      <c r="G470">
        <v>9.140625</v>
      </c>
      <c r="H470">
        <v>1.3539646064500001E-4</v>
      </c>
      <c r="I470">
        <v>3.2769114900000002E-4</v>
      </c>
    </row>
    <row r="471" spans="1:9">
      <c r="A471">
        <v>23.5</v>
      </c>
      <c r="C471">
        <v>1.52625152625E-4</v>
      </c>
      <c r="D471">
        <v>0.37400719999999998</v>
      </c>
      <c r="E471">
        <v>6.2807111111100003E-2</v>
      </c>
      <c r="F471">
        <v>-0.352654814815</v>
      </c>
      <c r="G471">
        <v>9.16015625</v>
      </c>
      <c r="H471">
        <v>1.36224880505E-4</v>
      </c>
      <c r="I471">
        <v>3.2769114900000002E-4</v>
      </c>
    </row>
    <row r="472" spans="1:9">
      <c r="A472">
        <v>23.55</v>
      </c>
      <c r="C472">
        <v>1.52625152625E-4</v>
      </c>
      <c r="D472">
        <v>0.37675120000000001</v>
      </c>
      <c r="E472">
        <v>4.1464888888900001E-2</v>
      </c>
      <c r="F472">
        <v>-0.41397135802500001</v>
      </c>
      <c r="G472">
        <v>9.1796875</v>
      </c>
      <c r="H472" s="1">
        <v>9.8239256746800001E-5</v>
      </c>
      <c r="I472">
        <v>3.2769114900000002E-4</v>
      </c>
    </row>
    <row r="473" spans="1:9">
      <c r="A473">
        <v>23.6</v>
      </c>
      <c r="C473">
        <v>1.52625152625E-4</v>
      </c>
      <c r="D473">
        <v>0.37812319999999999</v>
      </c>
      <c r="E473">
        <v>1.9665333333299999E-2</v>
      </c>
      <c r="F473">
        <v>-0.440140987654</v>
      </c>
      <c r="G473">
        <v>9.19921875</v>
      </c>
      <c r="H473">
        <v>1.03320696229E-4</v>
      </c>
      <c r="I473">
        <v>3.2769114900000002E-4</v>
      </c>
    </row>
    <row r="474" spans="1:9">
      <c r="A474">
        <v>23.65</v>
      </c>
      <c r="C474">
        <v>1.52625152625E-4</v>
      </c>
      <c r="D474">
        <v>0.37867200000000001</v>
      </c>
      <c r="E474">
        <v>-2.1342222222200001E-3</v>
      </c>
      <c r="F474">
        <v>-0.46317703703699997</v>
      </c>
      <c r="G474">
        <v>9.21875</v>
      </c>
      <c r="H474">
        <v>1.3866291443900001E-4</v>
      </c>
      <c r="I474">
        <v>3.2769114900000002E-4</v>
      </c>
    </row>
    <row r="475" spans="1:9">
      <c r="A475">
        <v>23.7</v>
      </c>
      <c r="C475">
        <v>1.52625152625E-4</v>
      </c>
      <c r="D475">
        <v>0.37812319999999999</v>
      </c>
      <c r="E475">
        <v>-2.7287555555600002E-2</v>
      </c>
      <c r="F475">
        <v>-0.46410864197500001</v>
      </c>
      <c r="G475">
        <v>9.23828125</v>
      </c>
      <c r="H475">
        <v>1.6276692978799999E-4</v>
      </c>
      <c r="I475">
        <v>3.2769114900000002E-4</v>
      </c>
    </row>
    <row r="476" spans="1:9">
      <c r="A476">
        <v>23.75</v>
      </c>
      <c r="C476">
        <v>4.5787545787500002E-4</v>
      </c>
      <c r="D476">
        <v>0.37592799999999998</v>
      </c>
      <c r="E476">
        <v>-5.1526222222199998E-2</v>
      </c>
      <c r="F476">
        <v>-0.40660320987699999</v>
      </c>
      <c r="G476">
        <v>9.2578125</v>
      </c>
      <c r="H476">
        <v>1.83865168155E-4</v>
      </c>
      <c r="I476">
        <v>3.2769114900000002E-4</v>
      </c>
    </row>
    <row r="477" spans="1:9">
      <c r="A477">
        <v>23.8</v>
      </c>
      <c r="C477">
        <v>1.52625152625E-4</v>
      </c>
      <c r="D477">
        <v>0.3726352</v>
      </c>
      <c r="E477">
        <v>-6.9362222222199996E-2</v>
      </c>
      <c r="F477">
        <v>-0.31598345679000001</v>
      </c>
      <c r="G477">
        <v>9.27734375</v>
      </c>
      <c r="H477">
        <v>1.76704594062E-4</v>
      </c>
      <c r="I477">
        <v>3.2769114900000002E-4</v>
      </c>
    </row>
    <row r="478" spans="1:9">
      <c r="A478">
        <v>23.85</v>
      </c>
      <c r="C478">
        <v>4.5787545787500002E-4</v>
      </c>
      <c r="D478">
        <v>0.3687936</v>
      </c>
      <c r="E478">
        <v>-8.2320000000000004E-2</v>
      </c>
      <c r="F478">
        <v>-0.228243209877</v>
      </c>
      <c r="G478">
        <v>9.296875</v>
      </c>
      <c r="H478">
        <v>1.4881280403600001E-4</v>
      </c>
      <c r="I478">
        <v>3.2769114900000002E-4</v>
      </c>
    </row>
    <row r="479" spans="1:9">
      <c r="A479">
        <v>23.9</v>
      </c>
      <c r="C479">
        <v>1.52625152625E-4</v>
      </c>
      <c r="D479">
        <v>0.36440319999999998</v>
      </c>
      <c r="E479">
        <v>-9.2991111111100005E-2</v>
      </c>
      <c r="F479">
        <v>-0.12212493827199999</v>
      </c>
      <c r="G479">
        <v>9.31640625</v>
      </c>
      <c r="H479">
        <v>1.37501273249E-4</v>
      </c>
      <c r="I479">
        <v>3.2769114900000002E-4</v>
      </c>
    </row>
    <row r="480" spans="1:9">
      <c r="A480">
        <v>23.95</v>
      </c>
      <c r="C480">
        <v>1.52625152625E-4</v>
      </c>
      <c r="D480">
        <v>0.3591896</v>
      </c>
      <c r="E480">
        <v>-9.6649777777799997E-2</v>
      </c>
      <c r="F480">
        <v>2.0580000000000001E-2</v>
      </c>
      <c r="G480">
        <v>9.3359375</v>
      </c>
      <c r="H480">
        <v>1.5799409874399999E-4</v>
      </c>
      <c r="I480">
        <v>3.2769114900000002E-4</v>
      </c>
    </row>
    <row r="481" spans="1:9">
      <c r="A481">
        <v>24</v>
      </c>
      <c r="C481">
        <v>1.52625152625E-4</v>
      </c>
      <c r="D481">
        <v>0.35425040000000002</v>
      </c>
      <c r="E481">
        <v>-9.0094666666700005E-2</v>
      </c>
      <c r="F481">
        <v>0.15185160493800001</v>
      </c>
      <c r="G481">
        <v>9.35546875</v>
      </c>
      <c r="H481">
        <v>1.58522300485E-4</v>
      </c>
      <c r="I481">
        <v>3.2769114900000002E-4</v>
      </c>
    </row>
    <row r="482" spans="1:9">
      <c r="A482">
        <v>24.05</v>
      </c>
      <c r="C482">
        <v>4.5787545787500002E-4</v>
      </c>
      <c r="D482">
        <v>0.35013440000000001</v>
      </c>
      <c r="E482">
        <v>-8.0185777777800005E-2</v>
      </c>
      <c r="F482">
        <v>0.25924024691399999</v>
      </c>
      <c r="G482">
        <v>9.375</v>
      </c>
      <c r="H482">
        <v>1.2675304956500001E-4</v>
      </c>
      <c r="I482">
        <v>3.2769114900000002E-4</v>
      </c>
    </row>
    <row r="483" spans="1:9">
      <c r="A483">
        <v>24.1</v>
      </c>
      <c r="C483">
        <v>1.52625152625E-4</v>
      </c>
      <c r="D483">
        <v>0.3460184</v>
      </c>
      <c r="E483">
        <v>-6.4788888888899998E-2</v>
      </c>
      <c r="F483">
        <v>0.36789925925900002</v>
      </c>
      <c r="G483">
        <v>9.39453125</v>
      </c>
      <c r="H483" s="1">
        <v>9.9105091380800002E-5</v>
      </c>
      <c r="I483">
        <v>3.2769114900000002E-4</v>
      </c>
    </row>
    <row r="484" spans="1:9">
      <c r="A484">
        <v>24.15</v>
      </c>
      <c r="C484">
        <v>4.5787545787500002E-4</v>
      </c>
      <c r="D484">
        <v>0.34327439999999998</v>
      </c>
      <c r="E484">
        <v>-4.1769777777799999E-2</v>
      </c>
      <c r="F484">
        <v>0.44047975308600001</v>
      </c>
      <c r="G484">
        <v>9.4140625</v>
      </c>
      <c r="H484" s="1">
        <v>8.5678185155700005E-5</v>
      </c>
      <c r="I484">
        <v>3.2769114900000002E-4</v>
      </c>
    </row>
    <row r="485" spans="1:9">
      <c r="A485">
        <v>24.2</v>
      </c>
      <c r="C485">
        <v>1.52625152625E-4</v>
      </c>
      <c r="D485">
        <v>0.3419024</v>
      </c>
      <c r="E485">
        <v>-1.87506666667E-2</v>
      </c>
      <c r="F485">
        <v>0.47156148148100002</v>
      </c>
      <c r="G485">
        <v>9.43359375</v>
      </c>
      <c r="H485" s="1">
        <v>8.4836685898700005E-5</v>
      </c>
      <c r="I485">
        <v>3.2769114900000002E-4</v>
      </c>
    </row>
    <row r="486" spans="1:9">
      <c r="A486">
        <v>24.25</v>
      </c>
      <c r="C486">
        <v>1.52625152625E-4</v>
      </c>
      <c r="D486">
        <v>0.34135359999999998</v>
      </c>
      <c r="E486">
        <v>5.7928888888900002E-3</v>
      </c>
      <c r="F486">
        <v>0.48341827160500001</v>
      </c>
      <c r="G486">
        <v>9.453125</v>
      </c>
      <c r="H486">
        <v>1.1825225104E-4</v>
      </c>
      <c r="I486">
        <v>3.2769114900000002E-4</v>
      </c>
    </row>
    <row r="487" spans="1:9">
      <c r="A487">
        <v>24.3</v>
      </c>
      <c r="C487">
        <v>4.5787545787500002E-4</v>
      </c>
      <c r="D487">
        <v>0.34245120000000001</v>
      </c>
      <c r="E487">
        <v>3.0488888888900001E-2</v>
      </c>
      <c r="F487">
        <v>0.46588716049399997</v>
      </c>
      <c r="G487">
        <v>9.47265625</v>
      </c>
      <c r="H487">
        <v>1.4214523335800001E-4</v>
      </c>
      <c r="I487">
        <v>3.2769114900000002E-4</v>
      </c>
    </row>
    <row r="488" spans="1:9">
      <c r="A488">
        <v>24.35</v>
      </c>
      <c r="C488">
        <v>1.52625152625E-4</v>
      </c>
      <c r="D488">
        <v>0.34437200000000001</v>
      </c>
      <c r="E488">
        <v>5.4727555555600001E-2</v>
      </c>
      <c r="F488">
        <v>0.397964691358</v>
      </c>
      <c r="G488">
        <v>9.4921875</v>
      </c>
      <c r="H488">
        <v>1.3060703322E-4</v>
      </c>
      <c r="I488">
        <v>3.2769114900000002E-4</v>
      </c>
    </row>
    <row r="489" spans="1:9">
      <c r="A489">
        <v>24.4</v>
      </c>
      <c r="C489">
        <v>4.5787545787500002E-4</v>
      </c>
      <c r="D489">
        <v>0.34821360000000001</v>
      </c>
      <c r="E489">
        <v>7.2716000000000003E-2</v>
      </c>
      <c r="F489">
        <v>0.28109061728399998</v>
      </c>
      <c r="G489">
        <v>9.51171875</v>
      </c>
      <c r="H489">
        <v>1.40518135513E-4</v>
      </c>
      <c r="I489">
        <v>3.2769114900000002E-4</v>
      </c>
    </row>
    <row r="490" spans="1:9">
      <c r="A490">
        <v>24.45</v>
      </c>
      <c r="C490">
        <v>1.52625152625E-4</v>
      </c>
      <c r="D490">
        <v>0.35205520000000001</v>
      </c>
      <c r="E490">
        <v>8.2015111111100006E-2</v>
      </c>
      <c r="F490">
        <v>0.17310913580199999</v>
      </c>
      <c r="G490">
        <v>9.53125</v>
      </c>
      <c r="H490">
        <v>2.0307453981699999E-4</v>
      </c>
      <c r="I490">
        <v>3.2769114900000002E-4</v>
      </c>
    </row>
    <row r="491" spans="1:9">
      <c r="A491">
        <v>24.5</v>
      </c>
      <c r="C491">
        <v>1.52625152625E-4</v>
      </c>
      <c r="D491">
        <v>0.35644559999999997</v>
      </c>
      <c r="E491">
        <v>8.8875111111099997E-2</v>
      </c>
      <c r="F491">
        <v>8.2912839506200001E-2</v>
      </c>
      <c r="G491">
        <v>9.55078125</v>
      </c>
      <c r="H491">
        <v>2.21785866499E-4</v>
      </c>
      <c r="I491">
        <v>3.2769114900000002E-4</v>
      </c>
    </row>
    <row r="492" spans="1:9">
      <c r="A492">
        <v>24.55</v>
      </c>
      <c r="C492">
        <v>1.52625152625E-4</v>
      </c>
      <c r="D492">
        <v>0.3611104</v>
      </c>
      <c r="E492">
        <v>9.1009333333299997E-2</v>
      </c>
      <c r="F492">
        <v>-1.7954567901200001E-2</v>
      </c>
      <c r="G492">
        <v>9.5703125</v>
      </c>
      <c r="H492">
        <v>1.53703386042E-4</v>
      </c>
      <c r="I492">
        <v>3.2769114900000002E-4</v>
      </c>
    </row>
    <row r="493" spans="1:9">
      <c r="A493">
        <v>24.6</v>
      </c>
      <c r="C493">
        <v>1.52625152625E-4</v>
      </c>
      <c r="D493">
        <v>0.36577520000000002</v>
      </c>
      <c r="E493">
        <v>8.7807999999999997E-2</v>
      </c>
      <c r="F493">
        <v>-0.132287901235</v>
      </c>
      <c r="G493">
        <v>9.58984375</v>
      </c>
      <c r="H493">
        <v>1.04500568587E-4</v>
      </c>
      <c r="I493">
        <v>3.2769114900000002E-4</v>
      </c>
    </row>
    <row r="494" spans="1:9">
      <c r="A494">
        <v>24.65</v>
      </c>
      <c r="C494">
        <v>1.52625152625E-4</v>
      </c>
      <c r="D494">
        <v>0.37016559999999998</v>
      </c>
      <c r="E494">
        <v>7.7746666666700007E-2</v>
      </c>
      <c r="F494">
        <v>-0.24611308641999999</v>
      </c>
      <c r="G494">
        <v>9.609375</v>
      </c>
      <c r="H494">
        <v>1.92668019001E-4</v>
      </c>
      <c r="I494">
        <v>3.2769114900000002E-4</v>
      </c>
    </row>
    <row r="495" spans="1:9">
      <c r="A495">
        <v>24.7</v>
      </c>
      <c r="C495">
        <v>4.5787545787500002E-4</v>
      </c>
      <c r="D495">
        <v>0.37373279999999998</v>
      </c>
      <c r="E495">
        <v>6.2807111111100003E-2</v>
      </c>
      <c r="F495">
        <v>-0.34723456790099999</v>
      </c>
      <c r="G495">
        <v>9.62890625</v>
      </c>
      <c r="H495">
        <v>2.4402934611E-4</v>
      </c>
      <c r="I495">
        <v>3.2769114900000002E-4</v>
      </c>
    </row>
    <row r="496" spans="1:9">
      <c r="A496">
        <v>24.75</v>
      </c>
      <c r="C496">
        <v>1.52625152625E-4</v>
      </c>
      <c r="D496">
        <v>0.37675120000000001</v>
      </c>
      <c r="E496">
        <v>4.1464888888900001E-2</v>
      </c>
      <c r="F496">
        <v>-0.41524172839500001</v>
      </c>
      <c r="G496">
        <v>9.6484375</v>
      </c>
      <c r="H496">
        <v>2.2702485928299999E-4</v>
      </c>
      <c r="I496">
        <v>3.2769114900000002E-4</v>
      </c>
    </row>
    <row r="497" spans="1:9">
      <c r="A497">
        <v>24.8</v>
      </c>
      <c r="C497">
        <v>1.52625152625E-4</v>
      </c>
      <c r="D497">
        <v>0.37784879999999998</v>
      </c>
      <c r="E497">
        <v>1.9512888888900001E-2</v>
      </c>
      <c r="F497">
        <v>-0.44573061728399999</v>
      </c>
      <c r="G497">
        <v>9.66796875</v>
      </c>
      <c r="H497">
        <v>1.8460681579400001E-4</v>
      </c>
      <c r="I497">
        <v>3.2769114900000002E-4</v>
      </c>
    </row>
    <row r="498" spans="1:9">
      <c r="A498">
        <v>24.85</v>
      </c>
      <c r="C498">
        <v>1.52625152625E-4</v>
      </c>
      <c r="D498">
        <v>0.37867200000000001</v>
      </c>
      <c r="E498">
        <v>-2.5915555555600001E-3</v>
      </c>
      <c r="F498">
        <v>-0.47427160493800002</v>
      </c>
      <c r="G498">
        <v>9.6875</v>
      </c>
      <c r="H498">
        <v>1.4967406966100001E-4</v>
      </c>
      <c r="I498">
        <v>3.2769114900000002E-4</v>
      </c>
    </row>
    <row r="499" spans="1:9">
      <c r="A499">
        <v>24.9</v>
      </c>
      <c r="C499">
        <v>1.52625152625E-4</v>
      </c>
      <c r="D499">
        <v>0.37784879999999998</v>
      </c>
      <c r="E499">
        <v>-2.8964444444399998E-2</v>
      </c>
      <c r="F499">
        <v>-0.47376345678999998</v>
      </c>
      <c r="G499">
        <v>9.70703125</v>
      </c>
      <c r="H499">
        <v>1.2353858629E-4</v>
      </c>
      <c r="I499">
        <v>3.2769114900000002E-4</v>
      </c>
    </row>
    <row r="500" spans="1:9">
      <c r="A500">
        <v>24.95</v>
      </c>
      <c r="C500">
        <v>1.52625152625E-4</v>
      </c>
      <c r="D500">
        <v>0.37565359999999998</v>
      </c>
      <c r="E500">
        <v>-5.2745777777799999E-2</v>
      </c>
      <c r="F500">
        <v>-0.415749876543</v>
      </c>
      <c r="G500">
        <v>9.7265625</v>
      </c>
      <c r="H500">
        <v>1.14058003837E-4</v>
      </c>
      <c r="I500">
        <v>3.2769114900000002E-4</v>
      </c>
    </row>
    <row r="501" spans="1:9">
      <c r="A501">
        <v>25</v>
      </c>
      <c r="C501">
        <v>1.52625152625E-4</v>
      </c>
      <c r="D501">
        <v>0.37236079999999999</v>
      </c>
      <c r="E501">
        <v>-7.1953777777800002E-2</v>
      </c>
      <c r="F501">
        <v>-0.321488395062</v>
      </c>
      <c r="G501">
        <v>9.74609375</v>
      </c>
      <c r="H501">
        <v>1.2351650878000001E-4</v>
      </c>
      <c r="I501">
        <v>3.2769114900000002E-4</v>
      </c>
    </row>
    <row r="502" spans="1:9">
      <c r="A502">
        <v>25.05</v>
      </c>
      <c r="C502">
        <v>-1.52625152625E-4</v>
      </c>
      <c r="D502">
        <v>0.36824479999999998</v>
      </c>
      <c r="E502">
        <v>-8.5521333333300004E-2</v>
      </c>
      <c r="F502">
        <v>-0.207324444444</v>
      </c>
      <c r="G502">
        <v>9.765625</v>
      </c>
      <c r="H502">
        <v>1.26868703616E-4</v>
      </c>
      <c r="I502">
        <v>3.2769114900000002E-4</v>
      </c>
    </row>
    <row r="503" spans="1:9">
      <c r="A503">
        <v>25.1</v>
      </c>
      <c r="C503">
        <v>1.52625152625E-4</v>
      </c>
      <c r="D503">
        <v>0.36358000000000001</v>
      </c>
      <c r="E503">
        <v>-9.3143555555599999E-2</v>
      </c>
      <c r="F503">
        <v>-8.2235308642000002E-2</v>
      </c>
      <c r="G503">
        <v>9.78515625</v>
      </c>
      <c r="H503" s="1">
        <v>8.8081402070000001E-5</v>
      </c>
      <c r="I503">
        <v>3.2769114900000002E-4</v>
      </c>
    </row>
    <row r="504" spans="1:9">
      <c r="A504">
        <v>25.15</v>
      </c>
      <c r="C504">
        <v>-1.52625152625E-4</v>
      </c>
      <c r="D504">
        <v>0.35864079999999998</v>
      </c>
      <c r="E504">
        <v>-9.3753333333300007E-2</v>
      </c>
      <c r="F504">
        <v>4.3785432098800002E-2</v>
      </c>
      <c r="G504">
        <v>9.8046875</v>
      </c>
      <c r="H504" s="1">
        <v>4.43603768806E-5</v>
      </c>
      <c r="I504">
        <v>3.2769114900000002E-4</v>
      </c>
    </row>
    <row r="505" spans="1:9">
      <c r="A505">
        <v>25.2</v>
      </c>
      <c r="C505">
        <v>4.5787545787500002E-4</v>
      </c>
      <c r="D505">
        <v>0.35397600000000001</v>
      </c>
      <c r="E505">
        <v>-8.8417777777799994E-2</v>
      </c>
      <c r="F505">
        <v>0.163454320988</v>
      </c>
      <c r="G505">
        <v>9.82421875</v>
      </c>
      <c r="H505">
        <v>1.0399308389E-4</v>
      </c>
      <c r="I505">
        <v>3.2769114900000002E-4</v>
      </c>
    </row>
    <row r="506" spans="1:9">
      <c r="A506">
        <v>25.25</v>
      </c>
      <c r="C506">
        <v>1.52625152625E-4</v>
      </c>
      <c r="D506">
        <v>0.3495856</v>
      </c>
      <c r="E506">
        <v>-7.72893333333E-2</v>
      </c>
      <c r="F506">
        <v>0.277787654321</v>
      </c>
      <c r="G506">
        <v>9.84375</v>
      </c>
      <c r="H506">
        <v>1.0825777692E-4</v>
      </c>
      <c r="I506">
        <v>3.2769114900000002E-4</v>
      </c>
    </row>
    <row r="507" spans="1:9">
      <c r="A507">
        <v>25.3</v>
      </c>
      <c r="C507">
        <v>4.5787545787500002E-4</v>
      </c>
      <c r="D507">
        <v>0.3460184</v>
      </c>
      <c r="E507">
        <v>-6.0367999999999998E-2</v>
      </c>
      <c r="F507">
        <v>0.37857037037000002</v>
      </c>
      <c r="G507">
        <v>9.86328125</v>
      </c>
      <c r="H507" s="1">
        <v>6.7522423998600005E-5</v>
      </c>
      <c r="I507">
        <v>3.2769114900000002E-4</v>
      </c>
    </row>
    <row r="508" spans="1:9">
      <c r="A508">
        <v>25.35</v>
      </c>
      <c r="C508">
        <v>1.52625152625E-4</v>
      </c>
      <c r="D508">
        <v>0.34327439999999998</v>
      </c>
      <c r="E508">
        <v>-3.7806222222200002E-2</v>
      </c>
      <c r="F508">
        <v>0.44191950617300002</v>
      </c>
      <c r="G508">
        <v>9.8828125</v>
      </c>
      <c r="H508" s="1">
        <v>8.9558505335800005E-5</v>
      </c>
      <c r="I508">
        <v>3.2769114900000002E-4</v>
      </c>
    </row>
    <row r="509" spans="1:9">
      <c r="A509">
        <v>25.4</v>
      </c>
      <c r="C509">
        <v>1.52625152625E-4</v>
      </c>
      <c r="D509">
        <v>0.3421768</v>
      </c>
      <c r="E509">
        <v>-1.3415111111099999E-2</v>
      </c>
      <c r="F509">
        <v>0.45013456790099998</v>
      </c>
      <c r="G509">
        <v>9.90234375</v>
      </c>
      <c r="H509" s="1">
        <v>9.5822715720500002E-5</v>
      </c>
      <c r="I509">
        <v>3.2769114900000002E-4</v>
      </c>
    </row>
    <row r="510" spans="1:9">
      <c r="A510">
        <v>25.45</v>
      </c>
      <c r="C510">
        <v>1.52625152625E-4</v>
      </c>
      <c r="D510">
        <v>0.3421768</v>
      </c>
      <c r="E510">
        <v>7.3173333333300004E-3</v>
      </c>
      <c r="F510">
        <v>0.445222469136</v>
      </c>
      <c r="G510">
        <v>9.921875</v>
      </c>
      <c r="H510">
        <v>1.09442615818E-4</v>
      </c>
      <c r="I510">
        <v>3.2769114900000002E-4</v>
      </c>
    </row>
    <row r="511" spans="1:9">
      <c r="A511">
        <v>25.5</v>
      </c>
      <c r="C511">
        <v>1.52625152625E-4</v>
      </c>
      <c r="D511">
        <v>0.34272560000000002</v>
      </c>
      <c r="E511">
        <v>3.0641333333299998E-2</v>
      </c>
      <c r="F511">
        <v>0.437007407407</v>
      </c>
      <c r="G511">
        <v>9.94140625</v>
      </c>
      <c r="H511">
        <v>1.8259553122299999E-4</v>
      </c>
      <c r="I511">
        <v>3.2769114900000002E-4</v>
      </c>
    </row>
    <row r="512" spans="1:9">
      <c r="A512">
        <v>25.55</v>
      </c>
      <c r="C512">
        <v>1.52625152625E-4</v>
      </c>
      <c r="D512">
        <v>0.34519519999999998</v>
      </c>
      <c r="E512">
        <v>5.3812888888899998E-2</v>
      </c>
      <c r="F512">
        <v>0.37484395061699999</v>
      </c>
      <c r="G512">
        <v>9.9609375</v>
      </c>
      <c r="H512">
        <v>2.0977702771699999E-4</v>
      </c>
      <c r="I512">
        <v>3.2769114900000002E-4</v>
      </c>
    </row>
    <row r="513" spans="1:9">
      <c r="A513">
        <v>25.6</v>
      </c>
      <c r="C513">
        <v>1.52625152625E-4</v>
      </c>
      <c r="D513">
        <v>0.34848800000000002</v>
      </c>
      <c r="E513">
        <v>6.9667111111099994E-2</v>
      </c>
      <c r="F513">
        <v>0.27998962963000001</v>
      </c>
      <c r="G513">
        <v>9.98046875</v>
      </c>
      <c r="H513">
        <v>1.47360308237E-4</v>
      </c>
      <c r="I513">
        <v>3.2769114900000002E-4</v>
      </c>
    </row>
    <row r="514" spans="1:9">
      <c r="A514">
        <v>25.65</v>
      </c>
      <c r="C514">
        <v>1.52625152625E-4</v>
      </c>
      <c r="D514">
        <v>0.35232960000000002</v>
      </c>
      <c r="E514">
        <v>8.1100444444399997E-2</v>
      </c>
      <c r="F514">
        <v>0.190470864198</v>
      </c>
    </row>
    <row r="515" spans="1:9">
      <c r="A515">
        <v>25.7</v>
      </c>
      <c r="C515">
        <v>1.52625152625E-4</v>
      </c>
      <c r="D515">
        <v>0.35671999999999998</v>
      </c>
      <c r="E515">
        <v>8.8722666666700006E-2</v>
      </c>
      <c r="F515">
        <v>9.7225679012300004E-2</v>
      </c>
    </row>
    <row r="516" spans="1:9">
      <c r="A516">
        <v>25.75</v>
      </c>
      <c r="C516">
        <v>-1.52625152625E-4</v>
      </c>
      <c r="D516">
        <v>0.36138480000000001</v>
      </c>
      <c r="E516">
        <v>9.1466666666700003E-2</v>
      </c>
      <c r="F516">
        <v>-9.8241975308599998E-3</v>
      </c>
    </row>
    <row r="517" spans="1:9">
      <c r="A517">
        <v>25.8</v>
      </c>
      <c r="C517">
        <v>1.52625152625E-4</v>
      </c>
      <c r="D517">
        <v>0.36604959999999997</v>
      </c>
      <c r="E517">
        <v>8.9027555555600005E-2</v>
      </c>
      <c r="F517">
        <v>-0.139825432099</v>
      </c>
    </row>
    <row r="518" spans="1:9">
      <c r="A518">
        <v>25.85</v>
      </c>
      <c r="C518">
        <v>1.52625152625E-4</v>
      </c>
      <c r="D518">
        <v>0.3707144</v>
      </c>
      <c r="E518">
        <v>7.7441777777799994E-2</v>
      </c>
      <c r="F518">
        <v>-0.26796345679</v>
      </c>
    </row>
    <row r="519" spans="1:9">
      <c r="A519">
        <v>25.9</v>
      </c>
      <c r="C519">
        <v>4.5787545787500002E-4</v>
      </c>
      <c r="D519">
        <v>0.37400719999999998</v>
      </c>
      <c r="E519">
        <v>6.0215555555600001E-2</v>
      </c>
      <c r="F519">
        <v>-0.357397530864</v>
      </c>
    </row>
    <row r="520" spans="1:9">
      <c r="A520">
        <v>25.95</v>
      </c>
      <c r="C520">
        <v>1.52625152625E-4</v>
      </c>
      <c r="D520">
        <v>0.37675120000000001</v>
      </c>
      <c r="E520">
        <v>4.1160000000000002E-2</v>
      </c>
      <c r="F520">
        <v>-0.42794543209899999</v>
      </c>
    </row>
    <row r="521" spans="1:9">
      <c r="A521">
        <v>26</v>
      </c>
      <c r="C521">
        <v>1.52625152625E-4</v>
      </c>
      <c r="D521">
        <v>0.3783976</v>
      </c>
      <c r="E521">
        <v>1.66164444444E-2</v>
      </c>
      <c r="F521">
        <v>-0.47384814814800003</v>
      </c>
    </row>
    <row r="522" spans="1:9">
      <c r="A522">
        <v>26.05</v>
      </c>
      <c r="C522">
        <v>1.52625152625E-4</v>
      </c>
      <c r="D522">
        <v>0.3783976</v>
      </c>
      <c r="E522">
        <v>-8.0795555555599995E-3</v>
      </c>
      <c r="F522">
        <v>-0.47732049382699998</v>
      </c>
    </row>
    <row r="523" spans="1:9">
      <c r="A523">
        <v>26.1</v>
      </c>
      <c r="C523">
        <v>1.52625152625E-4</v>
      </c>
      <c r="D523">
        <v>0.37757439999999998</v>
      </c>
      <c r="E523">
        <v>-3.2318222222200002E-2</v>
      </c>
      <c r="F523">
        <v>-0.44886419753099999</v>
      </c>
    </row>
    <row r="524" spans="1:9">
      <c r="A524">
        <v>26.15</v>
      </c>
      <c r="C524">
        <v>1.52625152625E-4</v>
      </c>
      <c r="D524">
        <v>0.37510480000000002</v>
      </c>
      <c r="E524">
        <v>-5.4727555555600001E-2</v>
      </c>
      <c r="F524">
        <v>-0.37967135802500002</v>
      </c>
    </row>
    <row r="525" spans="1:9">
      <c r="A525">
        <v>26.2</v>
      </c>
      <c r="C525">
        <v>4.5787545787500002E-4</v>
      </c>
      <c r="D525">
        <v>0.37181199999999998</v>
      </c>
      <c r="E525">
        <v>-7.0886666666700002E-2</v>
      </c>
      <c r="F525">
        <v>-0.291168888889</v>
      </c>
    </row>
    <row r="526" spans="1:9">
      <c r="A526">
        <v>26.25</v>
      </c>
      <c r="C526">
        <v>1.52625152625E-4</v>
      </c>
      <c r="D526">
        <v>0.36797039999999998</v>
      </c>
      <c r="E526">
        <v>-8.4454222222200004E-2</v>
      </c>
      <c r="F526">
        <v>-0.18691382715999999</v>
      </c>
    </row>
    <row r="527" spans="1:9">
      <c r="A527">
        <v>26.3</v>
      </c>
      <c r="C527">
        <v>1.52625152625E-4</v>
      </c>
      <c r="D527">
        <v>0.3630312</v>
      </c>
      <c r="E527">
        <v>-9.0551999999999994E-2</v>
      </c>
      <c r="F527">
        <v>-6.3179753086400003E-2</v>
      </c>
    </row>
    <row r="528" spans="1:9">
      <c r="A528">
        <v>26.35</v>
      </c>
      <c r="C528">
        <v>1.52625152625E-4</v>
      </c>
      <c r="D528">
        <v>0.35864079999999998</v>
      </c>
      <c r="E528">
        <v>-8.9942222222199997E-2</v>
      </c>
      <c r="F528">
        <v>4.7935308641999998E-2</v>
      </c>
    </row>
    <row r="529" spans="1:6">
      <c r="A529">
        <v>26.4</v>
      </c>
      <c r="C529">
        <v>1.52625152625E-4</v>
      </c>
      <c r="D529">
        <v>0.35397600000000001</v>
      </c>
      <c r="E529">
        <v>-8.6131111111100001E-2</v>
      </c>
      <c r="F529">
        <v>0.16192987654300001</v>
      </c>
    </row>
    <row r="530" spans="1:6">
      <c r="A530">
        <v>26.45</v>
      </c>
      <c r="C530">
        <v>1.52625152625E-4</v>
      </c>
      <c r="D530">
        <v>0.3495856</v>
      </c>
      <c r="E530">
        <v>-7.33257777778E-2</v>
      </c>
      <c r="F530">
        <v>0.263982962963</v>
      </c>
    </row>
    <row r="531" spans="1:6">
      <c r="A531">
        <v>26.5</v>
      </c>
      <c r="C531">
        <v>1.52625152625E-4</v>
      </c>
      <c r="D531">
        <v>0.34656720000000002</v>
      </c>
      <c r="E531">
        <v>-5.7776444444399999E-2</v>
      </c>
      <c r="F531">
        <v>0.330635061728</v>
      </c>
    </row>
    <row r="532" spans="1:6">
      <c r="A532">
        <v>26.55</v>
      </c>
      <c r="C532">
        <v>4.5787545787500002E-4</v>
      </c>
      <c r="D532">
        <v>0.3438232</v>
      </c>
      <c r="E532">
        <v>-4.0855111111099997E-2</v>
      </c>
      <c r="F532">
        <v>0.40186049382700001</v>
      </c>
    </row>
    <row r="533" spans="1:6">
      <c r="A533">
        <v>26.6</v>
      </c>
      <c r="C533">
        <v>1.52625152625E-4</v>
      </c>
      <c r="D533">
        <v>0.3421768</v>
      </c>
      <c r="E533">
        <v>-1.7836000000000001E-2</v>
      </c>
      <c r="F533">
        <v>0.46791975308599998</v>
      </c>
    </row>
    <row r="534" spans="1:6">
      <c r="A534">
        <v>26.65</v>
      </c>
      <c r="C534">
        <v>1.52625152625E-4</v>
      </c>
      <c r="D534">
        <v>0.3419024</v>
      </c>
      <c r="E534">
        <v>8.0795555555599995E-3</v>
      </c>
      <c r="F534">
        <v>0.48646716049400002</v>
      </c>
    </row>
    <row r="535" spans="1:6">
      <c r="A535">
        <v>26.7</v>
      </c>
      <c r="C535">
        <v>1.52625152625E-4</v>
      </c>
      <c r="D535">
        <v>0.34300000000000003</v>
      </c>
      <c r="E535">
        <v>3.3537777777800003E-2</v>
      </c>
      <c r="F535">
        <v>0.44632345679000002</v>
      </c>
    </row>
    <row r="536" spans="1:6">
      <c r="A536">
        <v>26.75</v>
      </c>
      <c r="C536">
        <v>1.52625152625E-4</v>
      </c>
      <c r="D536">
        <v>0.34546959999999999</v>
      </c>
      <c r="E536">
        <v>5.45751111111E-2</v>
      </c>
      <c r="F536">
        <v>0.36374938271599999</v>
      </c>
    </row>
    <row r="537" spans="1:6">
      <c r="A537">
        <v>26.8</v>
      </c>
      <c r="C537">
        <v>1.52625152625E-4</v>
      </c>
      <c r="D537">
        <v>0.34876239999999997</v>
      </c>
      <c r="E537">
        <v>6.9209777777800005E-2</v>
      </c>
      <c r="F537">
        <v>0.28371604938299999</v>
      </c>
    </row>
    <row r="538" spans="1:6">
      <c r="A538">
        <v>26.85</v>
      </c>
      <c r="C538">
        <v>1.52625152625E-4</v>
      </c>
      <c r="D538">
        <v>0.35232960000000002</v>
      </c>
      <c r="E538">
        <v>8.2929777777800001E-2</v>
      </c>
      <c r="F538">
        <v>0.19936345679</v>
      </c>
    </row>
    <row r="539" spans="1:6">
      <c r="A539">
        <v>26.9</v>
      </c>
      <c r="C539">
        <v>1.52625152625E-4</v>
      </c>
      <c r="D539">
        <v>0.3572688</v>
      </c>
      <c r="E539">
        <v>9.1314222222199995E-2</v>
      </c>
      <c r="F539">
        <v>7.8254814814799997E-2</v>
      </c>
    </row>
    <row r="540" spans="1:6">
      <c r="A540">
        <v>26.95</v>
      </c>
      <c r="C540">
        <v>1.52625152625E-4</v>
      </c>
      <c r="D540">
        <v>0.36193360000000002</v>
      </c>
      <c r="E540">
        <v>9.0247111111099995E-2</v>
      </c>
      <c r="F540">
        <v>-3.7772345679000001E-2</v>
      </c>
    </row>
    <row r="541" spans="1:6">
      <c r="A541">
        <v>27</v>
      </c>
      <c r="C541">
        <v>1.52625152625E-4</v>
      </c>
      <c r="D541">
        <v>0.36632399999999998</v>
      </c>
      <c r="E541">
        <v>8.6435999999999999E-2</v>
      </c>
      <c r="F541">
        <v>-0.139656049383</v>
      </c>
    </row>
    <row r="542" spans="1:6">
      <c r="A542">
        <v>27.05</v>
      </c>
      <c r="C542">
        <v>1.52625152625E-4</v>
      </c>
      <c r="D542">
        <v>0.3707144</v>
      </c>
      <c r="E542">
        <v>7.7899111111099997E-2</v>
      </c>
      <c r="F542">
        <v>-0.26601555555599998</v>
      </c>
    </row>
    <row r="543" spans="1:6">
      <c r="A543">
        <v>27.1</v>
      </c>
      <c r="C543">
        <v>4.5787545787500002E-4</v>
      </c>
      <c r="D543">
        <v>0.374556</v>
      </c>
      <c r="E543">
        <v>6.0215555555600001E-2</v>
      </c>
      <c r="F543">
        <v>-0.39203629629600001</v>
      </c>
    </row>
    <row r="544" spans="1:6">
      <c r="A544">
        <v>27.15</v>
      </c>
      <c r="C544">
        <v>4.5787545787500002E-4</v>
      </c>
      <c r="D544">
        <v>0.37702560000000002</v>
      </c>
      <c r="E544">
        <v>3.5976888888900001E-2</v>
      </c>
      <c r="F544">
        <v>-0.462584197531</v>
      </c>
    </row>
    <row r="545" spans="1:6">
      <c r="A545">
        <v>27.2</v>
      </c>
      <c r="C545">
        <v>1.52625152625E-4</v>
      </c>
      <c r="D545">
        <v>0.37812319999999999</v>
      </c>
      <c r="E545">
        <v>1.12808888889E-2</v>
      </c>
      <c r="F545">
        <v>-0.472831851852</v>
      </c>
    </row>
    <row r="546" spans="1:6">
      <c r="A546">
        <v>27.25</v>
      </c>
      <c r="C546">
        <v>1.52625152625E-4</v>
      </c>
      <c r="D546">
        <v>0.37812319999999999</v>
      </c>
      <c r="E546">
        <v>-1.26528888889E-2</v>
      </c>
      <c r="F546">
        <v>-0.446831604938</v>
      </c>
    </row>
    <row r="547" spans="1:6">
      <c r="A547">
        <v>27.3</v>
      </c>
      <c r="C547">
        <v>1.52625152625E-4</v>
      </c>
      <c r="D547">
        <v>0.37675120000000001</v>
      </c>
      <c r="E547">
        <v>-3.41475555556E-2</v>
      </c>
      <c r="F547">
        <v>-0.40084419753099998</v>
      </c>
    </row>
    <row r="548" spans="1:6">
      <c r="A548">
        <v>27.35</v>
      </c>
      <c r="C548">
        <v>1.52625152625E-4</v>
      </c>
      <c r="D548">
        <v>0.374556</v>
      </c>
      <c r="E548">
        <v>-5.24408888889E-2</v>
      </c>
      <c r="F548">
        <v>-0.35316296296299998</v>
      </c>
    </row>
    <row r="549" spans="1:6">
      <c r="A549">
        <v>27.4</v>
      </c>
      <c r="C549">
        <v>4.5787545787500002E-4</v>
      </c>
      <c r="D549">
        <v>0.37153760000000002</v>
      </c>
      <c r="E549">
        <v>-6.9972000000000006E-2</v>
      </c>
      <c r="F549">
        <v>-0.289898518519</v>
      </c>
    </row>
    <row r="550" spans="1:6">
      <c r="A550">
        <v>27.45</v>
      </c>
      <c r="C550">
        <v>1.52625152625E-4</v>
      </c>
      <c r="D550">
        <v>0.36742160000000001</v>
      </c>
      <c r="E550">
        <v>-8.3692000000000003E-2</v>
      </c>
      <c r="F550">
        <v>-0.18352617284</v>
      </c>
    </row>
    <row r="551" spans="1:6">
      <c r="A551">
        <v>27.5</v>
      </c>
      <c r="C551">
        <v>1.52625152625E-4</v>
      </c>
      <c r="D551">
        <v>0.36275679999999999</v>
      </c>
      <c r="E551">
        <v>-8.8875111111099997E-2</v>
      </c>
      <c r="F551">
        <v>-6.2502222222200005E-2</v>
      </c>
    </row>
    <row r="552" spans="1:6">
      <c r="A552">
        <v>27.55</v>
      </c>
      <c r="C552">
        <v>4.5787545787500002E-4</v>
      </c>
      <c r="D552">
        <v>0.35836639999999997</v>
      </c>
      <c r="E552">
        <v>-8.9027555555600005E-2</v>
      </c>
      <c r="F552">
        <v>4.5902716049400001E-2</v>
      </c>
    </row>
    <row r="553" spans="1:6">
      <c r="A553">
        <v>27.6</v>
      </c>
      <c r="C553">
        <v>1.52625152625E-4</v>
      </c>
      <c r="D553">
        <v>0.3537016</v>
      </c>
      <c r="E553">
        <v>-8.4606666666699998E-2</v>
      </c>
      <c r="F553">
        <v>0.15794938271600001</v>
      </c>
    </row>
    <row r="554" spans="1:6">
      <c r="A554">
        <v>27.65</v>
      </c>
      <c r="C554">
        <v>4.5787545787500002E-4</v>
      </c>
      <c r="D554">
        <v>0.3495856</v>
      </c>
      <c r="E554">
        <v>-7.3020888888900001E-2</v>
      </c>
      <c r="F554">
        <v>0.26381358024700002</v>
      </c>
    </row>
    <row r="555" spans="1:6">
      <c r="A555">
        <v>27.7</v>
      </c>
      <c r="C555">
        <v>1.52625152625E-4</v>
      </c>
      <c r="D555">
        <v>0.34629280000000001</v>
      </c>
      <c r="E555">
        <v>-5.7776444444399999E-2</v>
      </c>
      <c r="F555">
        <v>0.356974074074</v>
      </c>
    </row>
    <row r="556" spans="1:6">
      <c r="A556">
        <v>27.75</v>
      </c>
      <c r="C556">
        <v>1.52625152625E-4</v>
      </c>
      <c r="D556">
        <v>0.34354879999999999</v>
      </c>
      <c r="E556">
        <v>-3.6739111111100002E-2</v>
      </c>
      <c r="F556">
        <v>0.430316790123</v>
      </c>
    </row>
    <row r="557" spans="1:6">
      <c r="A557">
        <v>27.8</v>
      </c>
      <c r="C557">
        <v>4.5787545787500002E-4</v>
      </c>
      <c r="D557">
        <v>0.34245120000000001</v>
      </c>
      <c r="E557">
        <v>-1.2348E-2</v>
      </c>
      <c r="F557">
        <v>0.45377629629600003</v>
      </c>
    </row>
    <row r="558" spans="1:6">
      <c r="A558">
        <v>27.85</v>
      </c>
      <c r="C558">
        <v>1.52625152625E-4</v>
      </c>
      <c r="D558">
        <v>0.34245120000000001</v>
      </c>
      <c r="E558">
        <v>1.02137777778E-2</v>
      </c>
      <c r="F558">
        <v>0.44200419753100001</v>
      </c>
    </row>
    <row r="559" spans="1:6">
      <c r="A559">
        <v>27.9</v>
      </c>
      <c r="C559">
        <v>1.52625152625E-4</v>
      </c>
      <c r="D559">
        <v>0.34354879999999999</v>
      </c>
      <c r="E559">
        <v>3.1403555555600003E-2</v>
      </c>
      <c r="F559">
        <v>0.42625160493800002</v>
      </c>
    </row>
    <row r="560" spans="1:6">
      <c r="A560">
        <v>27.95</v>
      </c>
      <c r="C560">
        <v>4.5787545787500002E-4</v>
      </c>
      <c r="D560">
        <v>0.34546959999999999</v>
      </c>
      <c r="E560">
        <v>5.3660444444399998E-2</v>
      </c>
      <c r="F560">
        <v>0.38712419753100002</v>
      </c>
    </row>
    <row r="561" spans="1:6">
      <c r="A561">
        <v>28</v>
      </c>
      <c r="C561">
        <v>1.52625152625E-4</v>
      </c>
      <c r="D561">
        <v>0.34903679999999998</v>
      </c>
      <c r="E561">
        <v>7.2868444444399993E-2</v>
      </c>
      <c r="F561">
        <v>0.293455555556</v>
      </c>
    </row>
    <row r="562" spans="1:6">
      <c r="A562">
        <v>28.05</v>
      </c>
      <c r="C562">
        <v>1.52625152625E-4</v>
      </c>
      <c r="D562">
        <v>0.35315279999999999</v>
      </c>
      <c r="E562">
        <v>8.3844444444399993E-2</v>
      </c>
      <c r="F562">
        <v>0.17573456790100001</v>
      </c>
    </row>
    <row r="563" spans="1:6">
      <c r="A563">
        <v>28.1</v>
      </c>
      <c r="C563">
        <v>-1.52625152625E-4</v>
      </c>
      <c r="D563">
        <v>0.35754320000000001</v>
      </c>
      <c r="E563">
        <v>9.0399555555600003E-2</v>
      </c>
      <c r="F563">
        <v>5.3355555555600002E-2</v>
      </c>
    </row>
    <row r="564" spans="1:6">
      <c r="A564">
        <v>28.15</v>
      </c>
      <c r="C564">
        <v>1.52625152625E-4</v>
      </c>
      <c r="D564">
        <v>0.36248239999999998</v>
      </c>
      <c r="E564">
        <v>8.9789777777800006E-2</v>
      </c>
      <c r="F564">
        <v>-7.6984444444400002E-2</v>
      </c>
    </row>
    <row r="565" spans="1:6">
      <c r="A565">
        <v>28.2</v>
      </c>
      <c r="C565">
        <v>4.5787545787500002E-4</v>
      </c>
      <c r="D565">
        <v>0.3668728</v>
      </c>
      <c r="E565">
        <v>8.1557777777800003E-2</v>
      </c>
      <c r="F565">
        <v>-0.184542469136</v>
      </c>
    </row>
    <row r="566" spans="1:6">
      <c r="A566">
        <v>28.25</v>
      </c>
      <c r="C566">
        <v>1.52625152625E-4</v>
      </c>
      <c r="D566">
        <v>0.3707144</v>
      </c>
      <c r="E566">
        <v>7.0124444444399997E-2</v>
      </c>
      <c r="F566">
        <v>-0.26779407407400002</v>
      </c>
    </row>
    <row r="567" spans="1:6">
      <c r="A567">
        <v>28.3</v>
      </c>
      <c r="C567">
        <v>4.5787545787500002E-4</v>
      </c>
      <c r="D567">
        <v>0.37400719999999998</v>
      </c>
      <c r="E567">
        <v>5.5032444444400003E-2</v>
      </c>
      <c r="F567">
        <v>-0.34723456790099999</v>
      </c>
    </row>
    <row r="568" spans="1:6">
      <c r="A568">
        <v>28.35</v>
      </c>
      <c r="C568">
        <v>1.52625152625E-4</v>
      </c>
      <c r="D568">
        <v>0.3764768</v>
      </c>
      <c r="E568">
        <v>3.47573333333E-2</v>
      </c>
      <c r="F568">
        <v>-0.408212345679</v>
      </c>
    </row>
    <row r="569" spans="1:6">
      <c r="A569">
        <v>28.4</v>
      </c>
      <c r="C569">
        <v>1.52625152625E-4</v>
      </c>
      <c r="D569">
        <v>0.37757439999999998</v>
      </c>
      <c r="E569">
        <v>1.21955555556E-2</v>
      </c>
      <c r="F569">
        <v>-0.42946987654300001</v>
      </c>
    </row>
    <row r="570" spans="1:6">
      <c r="A570">
        <v>28.45</v>
      </c>
      <c r="C570">
        <v>4.5787545787500002E-4</v>
      </c>
      <c r="D570">
        <v>0.37757439999999998</v>
      </c>
      <c r="E570">
        <v>-8.8417777777800004E-3</v>
      </c>
      <c r="F570">
        <v>-0.431417777778</v>
      </c>
    </row>
    <row r="571" spans="1:6">
      <c r="A571">
        <v>28.5</v>
      </c>
      <c r="C571">
        <v>1.52625152625E-4</v>
      </c>
      <c r="D571">
        <v>0.37675120000000001</v>
      </c>
      <c r="E571">
        <v>-3.0793777777799999E-2</v>
      </c>
      <c r="F571">
        <v>-0.42540469135800002</v>
      </c>
    </row>
    <row r="572" spans="1:6">
      <c r="A572">
        <v>28.55</v>
      </c>
      <c r="C572">
        <v>1.52625152625E-4</v>
      </c>
      <c r="D572">
        <v>0.374556</v>
      </c>
      <c r="E572">
        <v>-5.3050666666699997E-2</v>
      </c>
      <c r="F572">
        <v>-0.38170395061700002</v>
      </c>
    </row>
    <row r="573" spans="1:6">
      <c r="A573">
        <v>28.6</v>
      </c>
      <c r="C573">
        <v>4.5787545787500002E-4</v>
      </c>
      <c r="D573">
        <v>0.37126320000000002</v>
      </c>
      <c r="E573">
        <v>-7.11915555556E-2</v>
      </c>
      <c r="F573">
        <v>-0.29167703703699999</v>
      </c>
    </row>
    <row r="574" spans="1:6">
      <c r="A574">
        <v>28.65</v>
      </c>
      <c r="C574">
        <v>-1.52625152625E-4</v>
      </c>
      <c r="D574">
        <v>0.36714720000000001</v>
      </c>
      <c r="E574">
        <v>-8.2929777777800001E-2</v>
      </c>
      <c r="F574">
        <v>-0.18090074074099999</v>
      </c>
    </row>
    <row r="575" spans="1:6">
      <c r="A575">
        <v>28.7</v>
      </c>
      <c r="C575">
        <v>1.52625152625E-4</v>
      </c>
      <c r="D575">
        <v>0.36275679999999999</v>
      </c>
      <c r="E575">
        <v>-8.9027555555600005E-2</v>
      </c>
      <c r="F575">
        <v>-6.8345925925899997E-2</v>
      </c>
    </row>
    <row r="576" spans="1:6">
      <c r="A576">
        <v>28.75</v>
      </c>
      <c r="C576">
        <v>1.52625152625E-4</v>
      </c>
      <c r="D576">
        <v>0.35809200000000002</v>
      </c>
      <c r="E576">
        <v>-9.0247111111099995E-2</v>
      </c>
      <c r="F576">
        <v>5.2847407407400002E-2</v>
      </c>
    </row>
    <row r="577" spans="1:6">
      <c r="A577">
        <v>28.8</v>
      </c>
      <c r="C577">
        <v>1.52625152625E-4</v>
      </c>
      <c r="D577">
        <v>0.3534272</v>
      </c>
      <c r="E577">
        <v>-8.4301777777799999E-2</v>
      </c>
      <c r="F577">
        <v>0.17946098765400001</v>
      </c>
    </row>
    <row r="578" spans="1:6">
      <c r="A578">
        <v>28.85</v>
      </c>
      <c r="C578">
        <v>4.5787545787500002E-4</v>
      </c>
      <c r="D578">
        <v>0.34931119999999999</v>
      </c>
      <c r="E578">
        <v>-7.0886666666700002E-2</v>
      </c>
      <c r="F578">
        <v>0.27948148148099999</v>
      </c>
    </row>
    <row r="579" spans="1:6">
      <c r="A579">
        <v>28.9</v>
      </c>
      <c r="C579">
        <v>1.52625152625E-4</v>
      </c>
      <c r="D579">
        <v>0.34629280000000001</v>
      </c>
      <c r="E579">
        <v>-5.4727555555600001E-2</v>
      </c>
      <c r="F579">
        <v>0.34731925925899998</v>
      </c>
    </row>
    <row r="580" spans="1:6">
      <c r="A580">
        <v>28.95</v>
      </c>
      <c r="C580">
        <v>1.52625152625E-4</v>
      </c>
      <c r="D580">
        <v>0.3438232</v>
      </c>
      <c r="E580">
        <v>-3.7044000000000001E-2</v>
      </c>
      <c r="F580">
        <v>0.42049259259299998</v>
      </c>
    </row>
    <row r="581" spans="1:6">
      <c r="A581">
        <v>29</v>
      </c>
      <c r="C581">
        <v>4.5787545787500002E-4</v>
      </c>
      <c r="D581">
        <v>0.3421768</v>
      </c>
      <c r="E581">
        <v>-1.1738222222199999E-2</v>
      </c>
      <c r="F581">
        <v>0.46834320987700001</v>
      </c>
    </row>
    <row r="582" spans="1:6">
      <c r="A582">
        <v>29.05</v>
      </c>
      <c r="C582">
        <v>-1.52625152625E-4</v>
      </c>
      <c r="D582">
        <v>0.34272560000000002</v>
      </c>
      <c r="E582">
        <v>1.26528888889E-2</v>
      </c>
      <c r="F582">
        <v>0.45801086419800002</v>
      </c>
    </row>
    <row r="583" spans="1:6">
      <c r="A583">
        <v>29.1</v>
      </c>
      <c r="C583">
        <v>1.52625152625E-4</v>
      </c>
      <c r="D583">
        <v>0.34354879999999999</v>
      </c>
      <c r="E583">
        <v>3.5062222222199999E-2</v>
      </c>
      <c r="F583">
        <v>0.41905283950599997</v>
      </c>
    </row>
    <row r="584" spans="1:6">
      <c r="A584">
        <v>29.15</v>
      </c>
      <c r="C584">
        <v>1.52625152625E-4</v>
      </c>
      <c r="D584">
        <v>0.34629280000000001</v>
      </c>
      <c r="E584">
        <v>5.5489777777800002E-2</v>
      </c>
      <c r="F584">
        <v>0.353417037037</v>
      </c>
    </row>
    <row r="585" spans="1:6">
      <c r="A585">
        <v>29.2</v>
      </c>
      <c r="C585">
        <v>1.52625152625E-4</v>
      </c>
      <c r="D585">
        <v>0.34931119999999999</v>
      </c>
      <c r="E585">
        <v>7.0886666666700002E-2</v>
      </c>
      <c r="F585">
        <v>0.27228271604900001</v>
      </c>
    </row>
    <row r="586" spans="1:6">
      <c r="A586">
        <v>29.25</v>
      </c>
      <c r="C586">
        <v>1.52625152625E-4</v>
      </c>
      <c r="D586">
        <v>0.3534272</v>
      </c>
      <c r="E586">
        <v>8.3844444444399993E-2</v>
      </c>
      <c r="F586">
        <v>0.16811234567899999</v>
      </c>
    </row>
    <row r="587" spans="1:6">
      <c r="A587">
        <v>29.3</v>
      </c>
      <c r="C587">
        <v>4.5787545787500002E-4</v>
      </c>
      <c r="D587">
        <v>0.35809200000000002</v>
      </c>
      <c r="E587">
        <v>8.8417777777799994E-2</v>
      </c>
      <c r="F587">
        <v>4.8951604938300003E-2</v>
      </c>
    </row>
    <row r="588" spans="1:6">
      <c r="A588">
        <v>29.35</v>
      </c>
      <c r="C588">
        <v>1.52625152625E-4</v>
      </c>
      <c r="D588">
        <v>0.36248239999999998</v>
      </c>
      <c r="E588">
        <v>8.7503111111099999E-2</v>
      </c>
      <c r="F588">
        <v>-5.2169876543200003E-2</v>
      </c>
    </row>
    <row r="589" spans="1:6">
      <c r="A589">
        <v>29.4</v>
      </c>
      <c r="C589">
        <v>4.5787545787500002E-4</v>
      </c>
      <c r="D589">
        <v>0.3668728</v>
      </c>
      <c r="E589">
        <v>8.3844444444399993E-2</v>
      </c>
      <c r="F589">
        <v>-0.16192987654300001</v>
      </c>
    </row>
    <row r="590" spans="1:6">
      <c r="A590">
        <v>29.45</v>
      </c>
      <c r="C590">
        <v>1.52625152625E-4</v>
      </c>
      <c r="D590">
        <v>0.37126320000000002</v>
      </c>
      <c r="E590">
        <v>7.1801333333299994E-2</v>
      </c>
      <c r="F590">
        <v>-0.27211333333299997</v>
      </c>
    </row>
    <row r="591" spans="1:6">
      <c r="A591">
        <v>29.5</v>
      </c>
      <c r="C591">
        <v>1.52625152625E-4</v>
      </c>
      <c r="D591">
        <v>0.37428159999999999</v>
      </c>
      <c r="E591">
        <v>5.4270222222200001E-2</v>
      </c>
      <c r="F591">
        <v>-0.33097382716000001</v>
      </c>
    </row>
    <row r="592" spans="1:6">
      <c r="A592">
        <v>29.55</v>
      </c>
      <c r="C592">
        <v>4.5787545787500002E-4</v>
      </c>
      <c r="D592">
        <v>0.37675120000000001</v>
      </c>
      <c r="E592">
        <v>3.6129333333299998E-2</v>
      </c>
      <c r="F592">
        <v>-0.33461555555599998</v>
      </c>
    </row>
    <row r="593" spans="1:6">
      <c r="A593">
        <v>29.6</v>
      </c>
      <c r="C593">
        <v>1.52625152625E-4</v>
      </c>
      <c r="D593">
        <v>0.37784879999999998</v>
      </c>
      <c r="E593">
        <v>1.8903111111100001E-2</v>
      </c>
      <c r="F593">
        <v>-0.29968037037</v>
      </c>
    </row>
    <row r="594" spans="1:6">
      <c r="A594">
        <v>29.65</v>
      </c>
      <c r="C594">
        <v>1.52625152625E-4</v>
      </c>
      <c r="D594">
        <v>0.37784879999999998</v>
      </c>
      <c r="E594">
        <v>7.6222222222199999E-3</v>
      </c>
      <c r="F594">
        <v>-0.25966370370399999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575"/>
  <sheetViews>
    <sheetView workbookViewId="0">
      <selection activeCell="E9" sqref="E9"/>
    </sheetView>
  </sheetViews>
  <sheetFormatPr baseColWidth="10" defaultRowHeight="15"/>
  <sheetData>
    <row r="1" spans="1:11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13</v>
      </c>
    </row>
    <row r="2" spans="1:11">
      <c r="A2">
        <v>0.05</v>
      </c>
      <c r="C2">
        <v>4.5787545787500002E-4</v>
      </c>
      <c r="D2">
        <v>0.3460184</v>
      </c>
      <c r="E2">
        <v>0.15915199999999999</v>
      </c>
      <c r="F2">
        <v>-3.6247901234599998E-2</v>
      </c>
      <c r="G2">
        <v>0</v>
      </c>
      <c r="H2">
        <v>4.9466568271299997E-3</v>
      </c>
      <c r="I2">
        <v>3.2769114900000002E-4</v>
      </c>
      <c r="K2" t="s">
        <v>18</v>
      </c>
    </row>
    <row r="3" spans="1:11">
      <c r="A3">
        <v>0.1</v>
      </c>
      <c r="C3">
        <v>4.5787545787500002E-4</v>
      </c>
      <c r="D3">
        <v>0.35397600000000001</v>
      </c>
      <c r="E3">
        <v>0.158237333333</v>
      </c>
      <c r="F3">
        <v>-7.3258024691399998E-2</v>
      </c>
      <c r="G3">
        <v>1.953125E-2</v>
      </c>
      <c r="H3">
        <v>3.9742324398100003E-3</v>
      </c>
      <c r="I3">
        <v>3.2769114900000002E-4</v>
      </c>
    </row>
    <row r="4" spans="1:11">
      <c r="A4">
        <v>0.15</v>
      </c>
      <c r="C4">
        <v>4.5787545787500002E-4</v>
      </c>
      <c r="D4">
        <v>0.36193360000000002</v>
      </c>
      <c r="E4">
        <v>0.155493333333</v>
      </c>
      <c r="F4">
        <v>-0.14909066666699999</v>
      </c>
      <c r="G4">
        <v>3.90625E-2</v>
      </c>
      <c r="H4">
        <v>1.9260957162400001E-3</v>
      </c>
      <c r="I4">
        <v>3.2769114900000002E-4</v>
      </c>
    </row>
    <row r="5" spans="1:11">
      <c r="A5">
        <v>0.2</v>
      </c>
      <c r="C5">
        <v>4.5787545787500002E-4</v>
      </c>
      <c r="D5">
        <v>0.36989119999999998</v>
      </c>
      <c r="E5">
        <v>0.14573688888899999</v>
      </c>
      <c r="F5">
        <v>-0.27126641975299998</v>
      </c>
      <c r="G5">
        <v>5.859375E-2</v>
      </c>
      <c r="H5">
        <v>3.4990647293799999E-4</v>
      </c>
      <c r="I5">
        <v>3.2769114900000002E-4</v>
      </c>
    </row>
    <row r="6" spans="1:11">
      <c r="A6">
        <v>0.25</v>
      </c>
      <c r="C6">
        <v>1.52625152625E-4</v>
      </c>
      <c r="D6">
        <v>0.37675120000000001</v>
      </c>
      <c r="E6">
        <v>0.128968</v>
      </c>
      <c r="F6">
        <v>-0.41752839506200001</v>
      </c>
      <c r="G6">
        <v>7.8125E-2</v>
      </c>
      <c r="H6">
        <v>2.6372751435299997E-4</v>
      </c>
      <c r="I6">
        <v>3.2769114900000002E-4</v>
      </c>
    </row>
    <row r="7" spans="1:11">
      <c r="A7">
        <v>0.3</v>
      </c>
      <c r="C7">
        <v>1.52625152625E-4</v>
      </c>
      <c r="D7">
        <v>0.38306240000000003</v>
      </c>
      <c r="E7">
        <v>0.104729333333</v>
      </c>
      <c r="F7">
        <v>-0.57293703703700005</v>
      </c>
      <c r="G7">
        <v>9.765625E-2</v>
      </c>
      <c r="H7">
        <v>4.7102251189700003E-4</v>
      </c>
      <c r="I7">
        <v>3.2769114900000002E-4</v>
      </c>
    </row>
    <row r="8" spans="1:11">
      <c r="A8">
        <v>0.35</v>
      </c>
      <c r="C8">
        <v>4.5787545787500002E-4</v>
      </c>
      <c r="D8">
        <v>0.38772719999999999</v>
      </c>
      <c r="E8">
        <v>7.0124444444399997E-2</v>
      </c>
      <c r="F8">
        <v>-0.69218246913600001</v>
      </c>
      <c r="G8">
        <v>0.1171875</v>
      </c>
      <c r="H8">
        <v>4.3980379472399999E-4</v>
      </c>
      <c r="I8">
        <v>3.2769114900000002E-4</v>
      </c>
    </row>
    <row r="9" spans="1:11">
      <c r="A9">
        <v>0.4</v>
      </c>
      <c r="C9">
        <v>4.5787545787500002E-4</v>
      </c>
      <c r="D9">
        <v>0.39019680000000001</v>
      </c>
      <c r="E9">
        <v>3.1860888888899999E-2</v>
      </c>
      <c r="F9">
        <v>-0.73800049382699995</v>
      </c>
      <c r="G9">
        <v>0.13671875</v>
      </c>
      <c r="H9">
        <v>2.6041642336300001E-4</v>
      </c>
      <c r="I9">
        <v>3.2769114900000002E-4</v>
      </c>
    </row>
    <row r="10" spans="1:11">
      <c r="A10">
        <v>0.45</v>
      </c>
      <c r="C10">
        <v>4.5787545787500002E-4</v>
      </c>
      <c r="D10">
        <v>0.39074560000000003</v>
      </c>
      <c r="E10">
        <v>-4.5733333333299996E-3</v>
      </c>
      <c r="F10">
        <v>-0.75180518518499995</v>
      </c>
      <c r="G10">
        <v>0.15625</v>
      </c>
      <c r="H10">
        <v>1.71183556524E-4</v>
      </c>
      <c r="I10">
        <v>3.2769114900000002E-4</v>
      </c>
    </row>
    <row r="11" spans="1:11">
      <c r="A11">
        <v>0.5</v>
      </c>
      <c r="C11">
        <v>1.52625152625E-4</v>
      </c>
      <c r="D11">
        <v>0.3899224</v>
      </c>
      <c r="E11">
        <v>-4.3751555555600001E-2</v>
      </c>
      <c r="F11">
        <v>-0.74087999999999998</v>
      </c>
      <c r="G11">
        <v>0.17578125</v>
      </c>
      <c r="H11">
        <v>1.95891933233E-4</v>
      </c>
      <c r="I11">
        <v>3.2769114900000002E-4</v>
      </c>
    </row>
    <row r="12" spans="1:11">
      <c r="A12">
        <v>0.55000000000000004</v>
      </c>
      <c r="C12">
        <v>4.5787545787500002E-4</v>
      </c>
      <c r="D12">
        <v>0.38635520000000001</v>
      </c>
      <c r="E12">
        <v>-8.1710222222199994E-2</v>
      </c>
      <c r="F12">
        <v>-0.66414962963000002</v>
      </c>
      <c r="G12">
        <v>0.1953125</v>
      </c>
      <c r="H12">
        <v>1.9997359049999999E-4</v>
      </c>
      <c r="I12">
        <v>3.2769114900000002E-4</v>
      </c>
    </row>
    <row r="13" spans="1:11">
      <c r="A13">
        <v>0.6</v>
      </c>
      <c r="C13">
        <v>4.5787545787500002E-4</v>
      </c>
      <c r="D13">
        <v>0.38141599999999998</v>
      </c>
      <c r="E13">
        <v>-0.11250400000000001</v>
      </c>
      <c r="F13">
        <v>-0.53296271604900003</v>
      </c>
      <c r="G13">
        <v>0.21484375</v>
      </c>
      <c r="H13" s="1">
        <v>9.5239047548000003E-5</v>
      </c>
      <c r="I13">
        <v>3.2769114900000002E-4</v>
      </c>
    </row>
    <row r="14" spans="1:11">
      <c r="A14">
        <v>0.65</v>
      </c>
      <c r="C14">
        <v>4.5787545787500002E-4</v>
      </c>
      <c r="D14">
        <v>0.37483040000000001</v>
      </c>
      <c r="E14">
        <v>-0.13613288888899999</v>
      </c>
      <c r="F14">
        <v>-0.36866148148099998</v>
      </c>
      <c r="G14">
        <v>0.234375</v>
      </c>
      <c r="H14">
        <v>1.2404163109E-4</v>
      </c>
      <c r="I14">
        <v>3.2769114900000002E-4</v>
      </c>
    </row>
    <row r="15" spans="1:11">
      <c r="A15">
        <v>0.7</v>
      </c>
      <c r="C15">
        <v>4.5787545787500002E-4</v>
      </c>
      <c r="D15">
        <v>0.36742160000000001</v>
      </c>
      <c r="E15">
        <v>-0.15015777777799999</v>
      </c>
      <c r="F15">
        <v>-0.18234049382699999</v>
      </c>
      <c r="G15">
        <v>0.25390625</v>
      </c>
      <c r="H15">
        <v>2.6436044096400001E-4</v>
      </c>
      <c r="I15">
        <v>3.2769114900000002E-4</v>
      </c>
    </row>
    <row r="16" spans="1:11">
      <c r="A16">
        <v>0.75</v>
      </c>
      <c r="C16">
        <v>1.52625152625E-4</v>
      </c>
      <c r="D16">
        <v>0.35946400000000001</v>
      </c>
      <c r="E16">
        <v>-0.154883555556</v>
      </c>
      <c r="F16">
        <v>1.6091358024699999E-2</v>
      </c>
      <c r="G16">
        <v>0.2734375</v>
      </c>
      <c r="H16">
        <v>2.9455048473399999E-4</v>
      </c>
      <c r="I16">
        <v>3.2769114900000002E-4</v>
      </c>
    </row>
    <row r="17" spans="1:9">
      <c r="A17">
        <v>0.8</v>
      </c>
      <c r="C17">
        <v>4.5787545787500002E-4</v>
      </c>
      <c r="D17">
        <v>0.3515064</v>
      </c>
      <c r="E17">
        <v>-0.14893822222200001</v>
      </c>
      <c r="F17">
        <v>0.21977407407399999</v>
      </c>
      <c r="G17">
        <v>0.29296875</v>
      </c>
      <c r="H17">
        <v>2.4875174551500001E-4</v>
      </c>
      <c r="I17">
        <v>3.2769114900000002E-4</v>
      </c>
    </row>
    <row r="18" spans="1:9">
      <c r="A18">
        <v>0.85</v>
      </c>
      <c r="C18">
        <v>4.5787545787500002E-4</v>
      </c>
      <c r="D18">
        <v>0.3440976</v>
      </c>
      <c r="E18">
        <v>-0.131864444444</v>
      </c>
      <c r="F18">
        <v>0.401521728395</v>
      </c>
      <c r="G18">
        <v>0.3125</v>
      </c>
      <c r="H18">
        <v>1.66948755144E-4</v>
      </c>
      <c r="I18">
        <v>3.2769114900000002E-4</v>
      </c>
    </row>
    <row r="19" spans="1:9">
      <c r="A19">
        <v>0.9</v>
      </c>
      <c r="C19">
        <v>1.52625152625E-4</v>
      </c>
      <c r="D19">
        <v>0.33806079999999999</v>
      </c>
      <c r="E19">
        <v>-0.107320888889</v>
      </c>
      <c r="F19">
        <v>0.55040913580200002</v>
      </c>
      <c r="G19">
        <v>0.33203125</v>
      </c>
      <c r="H19" s="1">
        <v>6.1752035119999995E-5</v>
      </c>
      <c r="I19">
        <v>3.2769114900000002E-4</v>
      </c>
    </row>
    <row r="20" spans="1:9">
      <c r="A20">
        <v>0.95</v>
      </c>
      <c r="C20">
        <v>4.5787545787500002E-4</v>
      </c>
      <c r="D20">
        <v>0.33312160000000002</v>
      </c>
      <c r="E20">
        <v>-7.6222222222200001E-2</v>
      </c>
      <c r="F20">
        <v>0.675752345679</v>
      </c>
      <c r="G20">
        <v>0.3515625</v>
      </c>
      <c r="H20" s="1">
        <v>6.5918579936200003E-5</v>
      </c>
      <c r="I20">
        <v>3.2769114900000002E-4</v>
      </c>
    </row>
    <row r="21" spans="1:9">
      <c r="A21">
        <v>1</v>
      </c>
      <c r="C21">
        <v>7.6312576312600002E-4</v>
      </c>
      <c r="D21">
        <v>0.33010319999999999</v>
      </c>
      <c r="E21">
        <v>-3.7958666666700003E-2</v>
      </c>
      <c r="F21">
        <v>0.75637851851899995</v>
      </c>
      <c r="G21">
        <v>0.37109375</v>
      </c>
      <c r="H21">
        <v>1.1114729836199999E-4</v>
      </c>
      <c r="I21">
        <v>3.2769114900000002E-4</v>
      </c>
    </row>
    <row r="22" spans="1:9">
      <c r="A22">
        <v>1.05</v>
      </c>
      <c r="C22">
        <v>4.5787545787500002E-4</v>
      </c>
      <c r="D22">
        <v>0.32928000000000002</v>
      </c>
      <c r="E22">
        <v>2.1342222222200001E-3</v>
      </c>
      <c r="F22">
        <v>0.774587160494</v>
      </c>
      <c r="G22">
        <v>0.390625</v>
      </c>
      <c r="H22">
        <v>1.64955741786E-4</v>
      </c>
      <c r="I22">
        <v>3.2769114900000002E-4</v>
      </c>
    </row>
    <row r="23" spans="1:9">
      <c r="A23">
        <v>1.1000000000000001</v>
      </c>
      <c r="C23">
        <v>1.52625152625E-4</v>
      </c>
      <c r="D23">
        <v>0.33037759999999999</v>
      </c>
      <c r="E23">
        <v>4.1160000000000002E-2</v>
      </c>
      <c r="F23">
        <v>0.74528395061700003</v>
      </c>
      <c r="G23">
        <v>0.41015625</v>
      </c>
      <c r="H23" s="1">
        <v>6.6864412867400006E-5</v>
      </c>
      <c r="I23">
        <v>3.2769114900000002E-4</v>
      </c>
    </row>
    <row r="24" spans="1:9">
      <c r="A24">
        <v>1.1499999999999999</v>
      </c>
      <c r="C24">
        <v>1.52625152625E-4</v>
      </c>
      <c r="D24">
        <v>0.33339600000000003</v>
      </c>
      <c r="E24">
        <v>7.8966222222199997E-2</v>
      </c>
      <c r="F24">
        <v>0.66025382716000003</v>
      </c>
      <c r="G24">
        <v>0.4296875</v>
      </c>
      <c r="H24">
        <v>1.3150332465199999E-4</v>
      </c>
      <c r="I24">
        <v>3.2769114900000002E-4</v>
      </c>
    </row>
    <row r="25" spans="1:9">
      <c r="A25">
        <v>1.2</v>
      </c>
      <c r="C25">
        <v>4.5787545787500002E-4</v>
      </c>
      <c r="D25">
        <v>0.33860960000000001</v>
      </c>
      <c r="E25">
        <v>0.109302666667</v>
      </c>
      <c r="F25">
        <v>0.52703432098799996</v>
      </c>
      <c r="G25">
        <v>0.44921875</v>
      </c>
      <c r="H25" s="1">
        <v>5.5845924605100001E-5</v>
      </c>
      <c r="I25">
        <v>3.2769114900000002E-4</v>
      </c>
    </row>
    <row r="26" spans="1:9">
      <c r="A26">
        <v>1.25</v>
      </c>
      <c r="C26">
        <v>4.5787545787500002E-4</v>
      </c>
      <c r="D26">
        <v>0.34464640000000002</v>
      </c>
      <c r="E26">
        <v>0.13201688888900001</v>
      </c>
      <c r="F26">
        <v>0.37645308642000003</v>
      </c>
      <c r="G26">
        <v>0.46875</v>
      </c>
      <c r="H26">
        <v>1.0116592826100001E-4</v>
      </c>
      <c r="I26">
        <v>3.2769114900000002E-4</v>
      </c>
    </row>
    <row r="27" spans="1:9">
      <c r="A27">
        <v>1.3</v>
      </c>
      <c r="C27">
        <v>4.5787545787500002E-4</v>
      </c>
      <c r="D27">
        <v>0.35205520000000001</v>
      </c>
      <c r="E27">
        <v>0.147566222222</v>
      </c>
      <c r="F27">
        <v>0.206308148148</v>
      </c>
      <c r="G27">
        <v>0.48828125</v>
      </c>
      <c r="H27">
        <v>1.65403708487E-4</v>
      </c>
      <c r="I27">
        <v>3.2769114900000002E-4</v>
      </c>
    </row>
    <row r="28" spans="1:9">
      <c r="A28">
        <v>1.35</v>
      </c>
      <c r="C28">
        <v>1.52625152625E-4</v>
      </c>
      <c r="D28">
        <v>0.35973840000000001</v>
      </c>
      <c r="E28">
        <v>0.15412133333299999</v>
      </c>
      <c r="F28">
        <v>7.7916049382699996E-3</v>
      </c>
      <c r="G28">
        <v>0.5078125</v>
      </c>
      <c r="H28">
        <v>2.58237043268E-4</v>
      </c>
      <c r="I28">
        <v>3.2769114900000002E-4</v>
      </c>
    </row>
    <row r="29" spans="1:9">
      <c r="A29">
        <v>1.4</v>
      </c>
      <c r="C29">
        <v>1.52625152625E-4</v>
      </c>
      <c r="D29">
        <v>0.36797039999999998</v>
      </c>
      <c r="E29">
        <v>0.14893822222200001</v>
      </c>
      <c r="F29">
        <v>-0.20063382716</v>
      </c>
      <c r="G29">
        <v>0.52734375</v>
      </c>
      <c r="H29">
        <v>3.27864171375E-4</v>
      </c>
      <c r="I29">
        <v>3.2769114900000002E-4</v>
      </c>
    </row>
    <row r="30" spans="1:9">
      <c r="A30">
        <v>1.45</v>
      </c>
      <c r="C30">
        <v>1.52625152625E-4</v>
      </c>
      <c r="D30">
        <v>0.37510480000000002</v>
      </c>
      <c r="E30">
        <v>0.132474222222</v>
      </c>
      <c r="F30">
        <v>-0.37882444444399999</v>
      </c>
      <c r="G30">
        <v>0.546875</v>
      </c>
      <c r="H30">
        <v>2.7852585279099999E-4</v>
      </c>
      <c r="I30">
        <v>3.2769114900000002E-4</v>
      </c>
    </row>
    <row r="31" spans="1:9">
      <c r="A31">
        <v>1.5</v>
      </c>
      <c r="C31">
        <v>4.5787545787500002E-4</v>
      </c>
      <c r="D31">
        <v>0.38141599999999998</v>
      </c>
      <c r="E31">
        <v>0.10960755555600001</v>
      </c>
      <c r="F31">
        <v>-0.52364666666699999</v>
      </c>
      <c r="G31">
        <v>0.56640625</v>
      </c>
      <c r="H31">
        <v>3.4474079500600001E-4</v>
      </c>
      <c r="I31">
        <v>3.2769114900000002E-4</v>
      </c>
    </row>
    <row r="32" spans="1:9">
      <c r="A32">
        <v>1.55</v>
      </c>
      <c r="C32">
        <v>4.5787545787500002E-4</v>
      </c>
      <c r="D32">
        <v>0.38635520000000001</v>
      </c>
      <c r="E32">
        <v>7.9575999999999994E-2</v>
      </c>
      <c r="F32">
        <v>-0.64746543209899998</v>
      </c>
      <c r="G32">
        <v>0.5859375</v>
      </c>
      <c r="H32">
        <v>1.3843409802399999E-4</v>
      </c>
      <c r="I32">
        <v>3.2769114900099998E-4</v>
      </c>
    </row>
    <row r="33" spans="1:9">
      <c r="A33">
        <v>1.6</v>
      </c>
      <c r="C33">
        <v>4.5787545787500002E-4</v>
      </c>
      <c r="D33">
        <v>0.38964799999999999</v>
      </c>
      <c r="E33">
        <v>4.3294222222200002E-2</v>
      </c>
      <c r="F33">
        <v>-0.73359654321000001</v>
      </c>
      <c r="G33">
        <v>0.60546875</v>
      </c>
      <c r="H33">
        <v>3.1576114280099999E-4</v>
      </c>
      <c r="I33">
        <v>3.2769115014699999E-4</v>
      </c>
    </row>
    <row r="34" spans="1:9">
      <c r="A34">
        <v>1.65</v>
      </c>
      <c r="C34">
        <v>4.5787545787500002E-4</v>
      </c>
      <c r="D34">
        <v>0.39074560000000003</v>
      </c>
      <c r="E34">
        <v>4.5733333333299996E-3</v>
      </c>
      <c r="F34">
        <v>-0.77746666666700004</v>
      </c>
      <c r="G34">
        <v>0.625</v>
      </c>
      <c r="H34">
        <v>4.5905483392700002E-4</v>
      </c>
      <c r="I34">
        <v>3.2769184579199999E-4</v>
      </c>
    </row>
    <row r="35" spans="1:9">
      <c r="A35">
        <v>1.7</v>
      </c>
      <c r="C35">
        <v>4.5787545787500002E-4</v>
      </c>
      <c r="D35">
        <v>0.39019680000000001</v>
      </c>
      <c r="E35">
        <v>-3.5976888888900001E-2</v>
      </c>
      <c r="F35">
        <v>-0.77602691357999998</v>
      </c>
      <c r="G35">
        <v>0.64453125</v>
      </c>
      <c r="H35">
        <v>4.5653165491499998E-4</v>
      </c>
      <c r="I35">
        <v>3.2785923206700001E-4</v>
      </c>
    </row>
    <row r="36" spans="1:9">
      <c r="A36">
        <v>1.75</v>
      </c>
      <c r="C36">
        <v>4.5787545787500002E-4</v>
      </c>
      <c r="D36">
        <v>0.38717839999999998</v>
      </c>
      <c r="E36">
        <v>-7.6222222222200001E-2</v>
      </c>
      <c r="F36">
        <v>-0.70073629629599998</v>
      </c>
      <c r="G36">
        <v>0.6640625</v>
      </c>
      <c r="H36">
        <v>7.5947399253399996E-4</v>
      </c>
      <c r="I36">
        <v>3.4379738646799998E-4</v>
      </c>
    </row>
    <row r="37" spans="1:9">
      <c r="A37">
        <v>1.8</v>
      </c>
      <c r="C37">
        <v>1.52625152625E-4</v>
      </c>
      <c r="D37">
        <v>0.3822392</v>
      </c>
      <c r="E37">
        <v>-0.108997777778</v>
      </c>
      <c r="F37">
        <v>-0.55794666666699999</v>
      </c>
      <c r="G37">
        <v>0.68359375</v>
      </c>
      <c r="H37">
        <v>4.5396609604200002E-4</v>
      </c>
      <c r="I37">
        <v>9.40766095676E-4</v>
      </c>
    </row>
    <row r="38" spans="1:9">
      <c r="A38">
        <v>1.85</v>
      </c>
      <c r="C38">
        <v>4.5787545787500002E-4</v>
      </c>
      <c r="D38">
        <v>0.37592799999999998</v>
      </c>
      <c r="E38">
        <v>-0.13323644444400001</v>
      </c>
      <c r="F38">
        <v>-0.38051827160500001</v>
      </c>
      <c r="G38">
        <v>0.703125</v>
      </c>
      <c r="H38">
        <v>1.9499886313899999E-3</v>
      </c>
      <c r="I38">
        <v>9.5977475879699993E-3</v>
      </c>
    </row>
    <row r="39" spans="1:9">
      <c r="A39">
        <v>1.9</v>
      </c>
      <c r="C39">
        <v>4.5787545787500002E-4</v>
      </c>
      <c r="D39">
        <v>0.36851919999999999</v>
      </c>
      <c r="E39">
        <v>-0.14741377777799999</v>
      </c>
      <c r="F39">
        <v>-0.189539259259</v>
      </c>
      <c r="G39">
        <v>0.72265625</v>
      </c>
      <c r="H39">
        <v>4.6868838784900002E-4</v>
      </c>
      <c r="I39">
        <v>5.6007857701499998E-2</v>
      </c>
    </row>
    <row r="40" spans="1:9">
      <c r="A40">
        <v>1.95</v>
      </c>
      <c r="C40">
        <v>4.5787545787500002E-4</v>
      </c>
      <c r="D40">
        <v>0.36083599999999999</v>
      </c>
      <c r="E40">
        <v>-0.15229200000000001</v>
      </c>
      <c r="F40">
        <v>3.6417283950599998E-3</v>
      </c>
      <c r="G40">
        <v>0.7421875</v>
      </c>
      <c r="H40">
        <v>6.8267194497700001E-3</v>
      </c>
      <c r="I40">
        <v>0.133179664979</v>
      </c>
    </row>
    <row r="41" spans="1:9">
      <c r="A41">
        <v>2</v>
      </c>
      <c r="C41">
        <v>1.52625152625E-4</v>
      </c>
      <c r="D41">
        <v>0.35287839999999998</v>
      </c>
      <c r="E41">
        <v>-0.146956444444</v>
      </c>
      <c r="F41">
        <v>0.19174123456799999</v>
      </c>
      <c r="G41">
        <v>0.76171875</v>
      </c>
      <c r="H41">
        <v>6.9198246215499996E-3</v>
      </c>
      <c r="I41">
        <v>0.126244826561</v>
      </c>
    </row>
    <row r="42" spans="1:9">
      <c r="A42">
        <v>2.0499999999999998</v>
      </c>
      <c r="C42">
        <v>1.52625152625E-4</v>
      </c>
      <c r="D42">
        <v>0.345744</v>
      </c>
      <c r="E42">
        <v>-0.13201688888900001</v>
      </c>
      <c r="F42">
        <v>0.35612716049400001</v>
      </c>
      <c r="G42">
        <v>0.78125</v>
      </c>
      <c r="H42">
        <v>7.1016861068499998E-2</v>
      </c>
      <c r="I42">
        <v>4.7735621593400002E-2</v>
      </c>
    </row>
    <row r="43" spans="1:9">
      <c r="A43">
        <v>2.1</v>
      </c>
      <c r="C43">
        <v>1.52625152625E-4</v>
      </c>
      <c r="D43">
        <v>0.33943279999999998</v>
      </c>
      <c r="E43">
        <v>-0.110217333333</v>
      </c>
      <c r="F43">
        <v>0.49527506172800001</v>
      </c>
      <c r="G43">
        <v>0.80078125</v>
      </c>
      <c r="H43">
        <v>0.17254383633100001</v>
      </c>
      <c r="I43">
        <v>7.4180219384100002E-3</v>
      </c>
    </row>
    <row r="44" spans="1:9">
      <c r="A44">
        <v>2.15</v>
      </c>
      <c r="C44">
        <v>7.6312576312600002E-4</v>
      </c>
      <c r="D44">
        <v>0.3344936</v>
      </c>
      <c r="E44">
        <v>-8.21675555556E-2</v>
      </c>
      <c r="F44">
        <v>0.61994074074100003</v>
      </c>
      <c r="G44">
        <v>0.8203125</v>
      </c>
      <c r="H44">
        <v>0.24424017997899999</v>
      </c>
      <c r="I44">
        <v>7.4893282819799999E-4</v>
      </c>
    </row>
    <row r="45" spans="1:9">
      <c r="A45">
        <v>2.2000000000000002</v>
      </c>
      <c r="C45">
        <v>4.5787545787500002E-4</v>
      </c>
      <c r="D45">
        <v>0.33092640000000001</v>
      </c>
      <c r="E45">
        <v>-4.7410222222200003E-2</v>
      </c>
      <c r="F45">
        <v>0.71919901234600003</v>
      </c>
      <c r="G45">
        <v>0.83984375</v>
      </c>
      <c r="H45">
        <v>0.22720678281199999</v>
      </c>
      <c r="I45">
        <v>3.3763250238200002E-4</v>
      </c>
    </row>
    <row r="46" spans="1:9">
      <c r="A46">
        <v>2.25</v>
      </c>
      <c r="C46">
        <v>1.52625152625E-4</v>
      </c>
      <c r="D46">
        <v>0.32955440000000003</v>
      </c>
      <c r="E46">
        <v>-8.0795555555599995E-3</v>
      </c>
      <c r="F46">
        <v>0.76721901234599998</v>
      </c>
      <c r="G46">
        <v>0.859375</v>
      </c>
      <c r="H46">
        <v>0.13627016002</v>
      </c>
      <c r="I46">
        <v>3.2778434752200002E-4</v>
      </c>
    </row>
    <row r="47" spans="1:9">
      <c r="A47">
        <v>2.2999999999999998</v>
      </c>
      <c r="C47">
        <v>1.52625152625E-4</v>
      </c>
      <c r="D47">
        <v>0.33010319999999999</v>
      </c>
      <c r="E47">
        <v>3.1860888888899999E-2</v>
      </c>
      <c r="F47">
        <v>0.75502345679000005</v>
      </c>
      <c r="G47">
        <v>0.87890625</v>
      </c>
      <c r="H47">
        <v>4.2880962722200003E-2</v>
      </c>
      <c r="I47">
        <v>3.2769149607399998E-4</v>
      </c>
    </row>
    <row r="48" spans="1:9">
      <c r="A48">
        <v>2.35</v>
      </c>
      <c r="C48">
        <v>4.5787545787500002E-4</v>
      </c>
      <c r="D48">
        <v>0.33284720000000001</v>
      </c>
      <c r="E48">
        <v>6.9514666666700003E-2</v>
      </c>
      <c r="F48">
        <v>0.68837135802500005</v>
      </c>
      <c r="G48">
        <v>0.8984375</v>
      </c>
      <c r="H48">
        <v>1.99907013092E-3</v>
      </c>
      <c r="I48">
        <v>3.2769114951299998E-4</v>
      </c>
    </row>
    <row r="49" spans="1:9">
      <c r="A49">
        <v>2.4</v>
      </c>
      <c r="C49">
        <v>4.5787545787500002E-4</v>
      </c>
      <c r="D49">
        <v>0.33723760000000003</v>
      </c>
      <c r="E49">
        <v>0.102290222222</v>
      </c>
      <c r="F49">
        <v>0.57801851851899999</v>
      </c>
      <c r="G49">
        <v>0.91796875</v>
      </c>
      <c r="H49">
        <v>4.3519254971200001E-3</v>
      </c>
      <c r="I49">
        <v>3.2769114900000002E-4</v>
      </c>
    </row>
    <row r="50" spans="1:9">
      <c r="A50">
        <v>2.4500000000000002</v>
      </c>
      <c r="C50">
        <v>4.5787545787500002E-4</v>
      </c>
      <c r="D50">
        <v>0.34327439999999998</v>
      </c>
      <c r="E50">
        <v>0.12942533333299999</v>
      </c>
      <c r="F50">
        <v>0.420069135802</v>
      </c>
      <c r="G50">
        <v>0.9375</v>
      </c>
      <c r="H50">
        <v>1.6797244977300001E-3</v>
      </c>
      <c r="I50">
        <v>3.2769114900000002E-4</v>
      </c>
    </row>
    <row r="51" spans="1:9">
      <c r="A51">
        <v>2.5</v>
      </c>
      <c r="C51">
        <v>1.52625152625E-4</v>
      </c>
      <c r="D51">
        <v>0.35068319999999997</v>
      </c>
      <c r="E51">
        <v>0.145279555556</v>
      </c>
      <c r="F51">
        <v>0.235611358025</v>
      </c>
      <c r="G51">
        <v>0.95703125</v>
      </c>
      <c r="H51">
        <v>1.35184253298E-3</v>
      </c>
      <c r="I51">
        <v>3.2769114900000002E-4</v>
      </c>
    </row>
    <row r="52" spans="1:9">
      <c r="A52">
        <v>2.5499999999999998</v>
      </c>
      <c r="C52">
        <v>1.52625152625E-4</v>
      </c>
      <c r="D52">
        <v>0.35809200000000002</v>
      </c>
      <c r="E52">
        <v>0.15290177777799999</v>
      </c>
      <c r="F52">
        <v>4.5818024691399999E-2</v>
      </c>
      <c r="G52">
        <v>0.9765625</v>
      </c>
      <c r="H52">
        <v>8.82906714844E-4</v>
      </c>
      <c r="I52">
        <v>3.2769114900000002E-4</v>
      </c>
    </row>
    <row r="53" spans="1:9">
      <c r="A53">
        <v>2.6</v>
      </c>
      <c r="C53">
        <v>4.5787545787500002E-4</v>
      </c>
      <c r="D53">
        <v>0.36632399999999998</v>
      </c>
      <c r="E53">
        <v>0.15092</v>
      </c>
      <c r="F53">
        <v>-0.162014567901</v>
      </c>
      <c r="G53">
        <v>0.99609375</v>
      </c>
      <c r="H53">
        <v>2.27088655742E-4</v>
      </c>
      <c r="I53">
        <v>3.2769114900000002E-4</v>
      </c>
    </row>
    <row r="54" spans="1:9">
      <c r="A54">
        <v>2.65</v>
      </c>
      <c r="C54">
        <v>4.5787545787500002E-4</v>
      </c>
      <c r="D54">
        <v>0.37373279999999998</v>
      </c>
      <c r="E54">
        <v>0.13643777777800001</v>
      </c>
      <c r="F54">
        <v>-0.36061580246899999</v>
      </c>
      <c r="G54">
        <v>1.015625</v>
      </c>
      <c r="H54">
        <v>5.7867667109199998E-4</v>
      </c>
      <c r="I54">
        <v>3.2769114900000002E-4</v>
      </c>
    </row>
    <row r="55" spans="1:9">
      <c r="A55">
        <v>2.7</v>
      </c>
      <c r="C55">
        <v>1.52625152625E-4</v>
      </c>
      <c r="D55">
        <v>0.3803184</v>
      </c>
      <c r="E55">
        <v>0.112961333333</v>
      </c>
      <c r="F55">
        <v>-0.51966617284000005</v>
      </c>
      <c r="G55">
        <v>1.03515625</v>
      </c>
      <c r="H55">
        <v>1.4215048090800001E-4</v>
      </c>
      <c r="I55">
        <v>3.2769114900000002E-4</v>
      </c>
    </row>
    <row r="56" spans="1:9">
      <c r="A56">
        <v>2.75</v>
      </c>
      <c r="C56">
        <v>1.52625152625E-4</v>
      </c>
      <c r="D56">
        <v>0.38525759999999998</v>
      </c>
      <c r="E56">
        <v>8.2929777777800001E-2</v>
      </c>
      <c r="F56">
        <v>-0.63950444444400001</v>
      </c>
      <c r="G56">
        <v>1.0546875</v>
      </c>
      <c r="H56">
        <v>2.7032883968300002E-4</v>
      </c>
      <c r="I56">
        <v>3.2769114900000002E-4</v>
      </c>
    </row>
    <row r="57" spans="1:9">
      <c r="A57">
        <v>2.8</v>
      </c>
      <c r="C57">
        <v>4.5787545787500002E-4</v>
      </c>
      <c r="D57">
        <v>0.38882480000000003</v>
      </c>
      <c r="E57">
        <v>4.7715111111100002E-2</v>
      </c>
      <c r="F57">
        <v>-0.721909135802</v>
      </c>
      <c r="G57">
        <v>1.07421875</v>
      </c>
      <c r="H57">
        <v>1.29213748961E-4</v>
      </c>
      <c r="I57">
        <v>3.2769114900000002E-4</v>
      </c>
    </row>
    <row r="58" spans="1:9">
      <c r="A58">
        <v>2.85</v>
      </c>
      <c r="C58">
        <v>4.5787545787500002E-4</v>
      </c>
      <c r="D58">
        <v>0.39019680000000001</v>
      </c>
      <c r="E58">
        <v>8.6893333333299995E-3</v>
      </c>
      <c r="F58">
        <v>-0.754515308642</v>
      </c>
      <c r="G58">
        <v>1.09375</v>
      </c>
      <c r="H58">
        <v>1.39369925735E-4</v>
      </c>
      <c r="I58">
        <v>3.2769114900000002E-4</v>
      </c>
    </row>
    <row r="59" spans="1:9">
      <c r="A59">
        <v>2.9</v>
      </c>
      <c r="C59">
        <v>4.5787545787500002E-4</v>
      </c>
      <c r="D59">
        <v>0.38964799999999999</v>
      </c>
      <c r="E59">
        <v>-2.97266666667E-2</v>
      </c>
      <c r="F59">
        <v>-0.73749234567900002</v>
      </c>
      <c r="G59">
        <v>1.11328125</v>
      </c>
      <c r="H59">
        <v>2.1051910189999999E-4</v>
      </c>
      <c r="I59">
        <v>3.2769114900000002E-4</v>
      </c>
    </row>
    <row r="60" spans="1:9">
      <c r="A60">
        <v>2.95</v>
      </c>
      <c r="C60">
        <v>1.52625152625E-4</v>
      </c>
      <c r="D60">
        <v>0.38717839999999998</v>
      </c>
      <c r="E60">
        <v>-6.6770666666699993E-2</v>
      </c>
      <c r="F60">
        <v>-0.67473604938300002</v>
      </c>
      <c r="G60">
        <v>1.1328125</v>
      </c>
      <c r="H60">
        <v>1.4448690318599999E-4</v>
      </c>
      <c r="I60">
        <v>3.2769114900000002E-4</v>
      </c>
    </row>
    <row r="61" spans="1:9">
      <c r="A61">
        <v>3</v>
      </c>
      <c r="C61">
        <v>1.52625152625E-4</v>
      </c>
      <c r="D61">
        <v>0.38278800000000002</v>
      </c>
      <c r="E61">
        <v>-9.9088888888899995E-2</v>
      </c>
      <c r="F61">
        <v>-0.56463728395099999</v>
      </c>
      <c r="G61">
        <v>1.15234375</v>
      </c>
      <c r="H61">
        <v>1.5740896021500001E-4</v>
      </c>
      <c r="I61">
        <v>3.2769114900000002E-4</v>
      </c>
    </row>
    <row r="62" spans="1:9">
      <c r="A62">
        <v>3.05</v>
      </c>
      <c r="C62">
        <v>4.5787545787500002E-4</v>
      </c>
      <c r="D62">
        <v>0.37702560000000002</v>
      </c>
      <c r="E62">
        <v>-0.125004444444</v>
      </c>
      <c r="F62">
        <v>-0.41329382716099999</v>
      </c>
      <c r="G62">
        <v>1.171875</v>
      </c>
      <c r="H62" s="1">
        <v>9.5990084690899998E-5</v>
      </c>
      <c r="I62">
        <v>3.2769114900000002E-4</v>
      </c>
    </row>
    <row r="63" spans="1:9">
      <c r="A63">
        <v>3.1</v>
      </c>
      <c r="C63">
        <v>7.6312576312600002E-4</v>
      </c>
      <c r="D63">
        <v>0.36989119999999998</v>
      </c>
      <c r="E63">
        <v>-0.141468444444</v>
      </c>
      <c r="F63">
        <v>-0.23696641975300001</v>
      </c>
      <c r="G63">
        <v>1.19140625</v>
      </c>
      <c r="H63">
        <v>1.2625386396299999E-4</v>
      </c>
      <c r="I63">
        <v>3.2769114900000002E-4</v>
      </c>
    </row>
    <row r="64" spans="1:9">
      <c r="A64">
        <v>3.15</v>
      </c>
      <c r="C64">
        <v>4.5787545787500002E-4</v>
      </c>
      <c r="D64">
        <v>0.36248239999999998</v>
      </c>
      <c r="E64">
        <v>-0.14832844444400001</v>
      </c>
      <c r="F64">
        <v>-6.2248148148100001E-2</v>
      </c>
      <c r="G64">
        <v>1.2109375</v>
      </c>
      <c r="H64">
        <v>1.3719893978399999E-4</v>
      </c>
      <c r="I64">
        <v>3.2769114900000002E-4</v>
      </c>
    </row>
    <row r="65" spans="1:9">
      <c r="A65">
        <v>3.2</v>
      </c>
      <c r="C65">
        <v>1.52625152625E-4</v>
      </c>
      <c r="D65">
        <v>0.35479919999999998</v>
      </c>
      <c r="E65">
        <v>-0.147566222222</v>
      </c>
      <c r="F65">
        <v>0.112470123457</v>
      </c>
      <c r="G65">
        <v>1.23046875</v>
      </c>
      <c r="H65">
        <v>1.1464200439699999E-4</v>
      </c>
      <c r="I65">
        <v>3.2769114900000002E-4</v>
      </c>
    </row>
    <row r="66" spans="1:9">
      <c r="A66">
        <v>3.25</v>
      </c>
      <c r="C66">
        <v>1.52625152625E-4</v>
      </c>
      <c r="D66">
        <v>0.34739039999999999</v>
      </c>
      <c r="E66">
        <v>-0.137962222222</v>
      </c>
      <c r="F66">
        <v>0.30065432098799999</v>
      </c>
      <c r="G66">
        <v>1.25</v>
      </c>
      <c r="H66" s="1">
        <v>7.6380996388199999E-5</v>
      </c>
      <c r="I66">
        <v>3.2769114900000002E-4</v>
      </c>
    </row>
    <row r="67" spans="1:9">
      <c r="A67">
        <v>3.3</v>
      </c>
      <c r="C67">
        <v>4.5787545787500002E-4</v>
      </c>
      <c r="D67">
        <v>0.34053040000000001</v>
      </c>
      <c r="E67">
        <v>-0.117382222222</v>
      </c>
      <c r="F67">
        <v>0.48316419753099998</v>
      </c>
      <c r="G67">
        <v>1.26953125</v>
      </c>
      <c r="H67" s="1">
        <v>9.1000125254000005E-5</v>
      </c>
      <c r="I67">
        <v>3.2769114900000002E-4</v>
      </c>
    </row>
    <row r="68" spans="1:9">
      <c r="A68">
        <v>3.35</v>
      </c>
      <c r="C68">
        <v>4.5787545787500002E-4</v>
      </c>
      <c r="D68">
        <v>0.33531680000000003</v>
      </c>
      <c r="E68">
        <v>-8.8112888888899996E-2</v>
      </c>
      <c r="F68">
        <v>0.63018839506199997</v>
      </c>
      <c r="G68">
        <v>1.2890625</v>
      </c>
      <c r="H68">
        <v>1.1091642421399999E-4</v>
      </c>
      <c r="I68">
        <v>3.2769114900000002E-4</v>
      </c>
    </row>
    <row r="69" spans="1:9">
      <c r="A69">
        <v>3.4</v>
      </c>
      <c r="C69">
        <v>1.52625152625E-4</v>
      </c>
      <c r="D69">
        <v>0.33147520000000003</v>
      </c>
      <c r="E69">
        <v>-5.2593333333299998E-2</v>
      </c>
      <c r="F69">
        <v>0.730547654321</v>
      </c>
      <c r="G69">
        <v>1.30859375</v>
      </c>
      <c r="H69">
        <v>1.6529679409300001E-4</v>
      </c>
      <c r="I69">
        <v>3.2769114900000002E-4</v>
      </c>
    </row>
    <row r="70" spans="1:9">
      <c r="A70">
        <v>3.45</v>
      </c>
      <c r="C70">
        <v>1.52625152625E-4</v>
      </c>
      <c r="D70">
        <v>0.32982879999999998</v>
      </c>
      <c r="E70">
        <v>-1.21955555556E-2</v>
      </c>
      <c r="F70">
        <v>0.76433950617299995</v>
      </c>
      <c r="G70">
        <v>1.328125</v>
      </c>
      <c r="H70">
        <v>2.2539142095099999E-4</v>
      </c>
      <c r="I70">
        <v>3.2769114900000002E-4</v>
      </c>
    </row>
    <row r="71" spans="1:9">
      <c r="A71">
        <v>3.5</v>
      </c>
      <c r="C71">
        <v>4.5787545787500002E-4</v>
      </c>
      <c r="D71">
        <v>0.33037759999999999</v>
      </c>
      <c r="E71">
        <v>2.6372888888899999E-2</v>
      </c>
      <c r="F71">
        <v>0.73791580246900002</v>
      </c>
      <c r="G71">
        <v>1.34765625</v>
      </c>
      <c r="H71">
        <v>2.5786388022499998E-4</v>
      </c>
      <c r="I71">
        <v>3.2769114900000002E-4</v>
      </c>
    </row>
    <row r="72" spans="1:9">
      <c r="A72">
        <v>3.55</v>
      </c>
      <c r="C72">
        <v>4.5787545787500002E-4</v>
      </c>
      <c r="D72">
        <v>0.3325728</v>
      </c>
      <c r="E72">
        <v>6.2502222222200005E-2</v>
      </c>
      <c r="F72">
        <v>0.67880123456800001</v>
      </c>
      <c r="G72">
        <v>1.3671875</v>
      </c>
      <c r="H72">
        <v>2.2345199145899999E-4</v>
      </c>
      <c r="I72">
        <v>3.2769114900000002E-4</v>
      </c>
    </row>
    <row r="73" spans="1:9">
      <c r="A73">
        <v>3.6</v>
      </c>
      <c r="C73">
        <v>4.5787545787500002E-4</v>
      </c>
      <c r="D73">
        <v>0.33668880000000001</v>
      </c>
      <c r="E73">
        <v>9.5887555555599996E-2</v>
      </c>
      <c r="F73">
        <v>0.57827259259300001</v>
      </c>
      <c r="G73">
        <v>1.38671875</v>
      </c>
      <c r="H73">
        <v>1.4080991798E-4</v>
      </c>
      <c r="I73">
        <v>3.2769114900000002E-4</v>
      </c>
    </row>
    <row r="74" spans="1:9">
      <c r="A74">
        <v>3.65</v>
      </c>
      <c r="C74">
        <v>1.52625152625E-4</v>
      </c>
      <c r="D74">
        <v>0.34245120000000001</v>
      </c>
      <c r="E74">
        <v>0.122412888889</v>
      </c>
      <c r="F74">
        <v>0.43175654321000001</v>
      </c>
      <c r="G74">
        <v>1.40625</v>
      </c>
      <c r="H74">
        <v>1.3961574810500001E-4</v>
      </c>
      <c r="I74">
        <v>3.2769114900000002E-4</v>
      </c>
    </row>
    <row r="75" spans="1:9">
      <c r="A75">
        <v>3.7</v>
      </c>
      <c r="C75">
        <v>4.5787545787500002E-4</v>
      </c>
      <c r="D75">
        <v>0.34931119999999999</v>
      </c>
      <c r="E75">
        <v>0.13979155555600001</v>
      </c>
      <c r="F75">
        <v>0.26381358024700002</v>
      </c>
      <c r="G75">
        <v>1.42578125</v>
      </c>
      <c r="H75">
        <v>1.9189868751599999E-4</v>
      </c>
      <c r="I75">
        <v>3.2769114900000002E-4</v>
      </c>
    </row>
    <row r="76" spans="1:9">
      <c r="A76">
        <v>3.75</v>
      </c>
      <c r="C76">
        <v>4.5787545787500002E-4</v>
      </c>
      <c r="D76">
        <v>0.35671999999999998</v>
      </c>
      <c r="E76">
        <v>0.149243111111</v>
      </c>
      <c r="F76">
        <v>8.3166913580199994E-2</v>
      </c>
      <c r="G76">
        <v>1.4453125</v>
      </c>
      <c r="H76">
        <v>2.37783577556E-4</v>
      </c>
      <c r="I76">
        <v>3.2769114900000002E-4</v>
      </c>
    </row>
    <row r="77" spans="1:9">
      <c r="A77">
        <v>3.8</v>
      </c>
      <c r="C77">
        <v>4.5787545787500002E-4</v>
      </c>
      <c r="D77">
        <v>0.36467759999999999</v>
      </c>
      <c r="E77">
        <v>0.148176</v>
      </c>
      <c r="F77">
        <v>-0.102222469136</v>
      </c>
      <c r="G77">
        <v>1.46484375</v>
      </c>
      <c r="H77">
        <v>2.1716747792699999E-4</v>
      </c>
      <c r="I77">
        <v>3.2769114900000002E-4</v>
      </c>
    </row>
    <row r="78" spans="1:9">
      <c r="A78">
        <v>3.85</v>
      </c>
      <c r="C78">
        <v>1.52625152625E-4</v>
      </c>
      <c r="D78">
        <v>0.37181199999999998</v>
      </c>
      <c r="E78">
        <v>0.13902933333299999</v>
      </c>
      <c r="F78">
        <v>-0.288458765432</v>
      </c>
      <c r="G78">
        <v>1.484375</v>
      </c>
      <c r="H78">
        <v>1.10617875617E-4</v>
      </c>
      <c r="I78">
        <v>3.2769114900000002E-4</v>
      </c>
    </row>
    <row r="79" spans="1:9">
      <c r="A79">
        <v>3.9</v>
      </c>
      <c r="C79">
        <v>1.52625152625E-4</v>
      </c>
      <c r="D79">
        <v>0.37894640000000002</v>
      </c>
      <c r="E79">
        <v>0.120278666667</v>
      </c>
      <c r="F79">
        <v>-0.48367234567900003</v>
      </c>
      <c r="G79">
        <v>1.50390625</v>
      </c>
      <c r="H79" s="1">
        <v>5.5011159410100001E-5</v>
      </c>
      <c r="I79">
        <v>3.2769114900000002E-4</v>
      </c>
    </row>
    <row r="80" spans="1:9">
      <c r="A80">
        <v>3.95</v>
      </c>
      <c r="C80">
        <v>7.6312576312600002E-4</v>
      </c>
      <c r="D80">
        <v>0.38443440000000001</v>
      </c>
      <c r="E80">
        <v>8.8875111111099997E-2</v>
      </c>
      <c r="F80">
        <v>-0.63569333333300004</v>
      </c>
      <c r="G80">
        <v>1.5234375</v>
      </c>
      <c r="H80">
        <v>1.3142561424100001E-4</v>
      </c>
      <c r="I80">
        <v>3.2769114900000002E-4</v>
      </c>
    </row>
    <row r="81" spans="1:9">
      <c r="A81">
        <v>4</v>
      </c>
      <c r="C81">
        <v>4.5787545787500002E-4</v>
      </c>
      <c r="D81">
        <v>0.3880016</v>
      </c>
      <c r="E81">
        <v>5.2745777777799999E-2</v>
      </c>
      <c r="F81">
        <v>-0.70598716049400001</v>
      </c>
      <c r="G81">
        <v>1.54296875</v>
      </c>
      <c r="H81">
        <v>1.9102040756199999E-4</v>
      </c>
      <c r="I81">
        <v>3.2769114900000002E-4</v>
      </c>
    </row>
    <row r="82" spans="1:9">
      <c r="A82">
        <v>4.05</v>
      </c>
      <c r="C82">
        <v>1.52625152625E-4</v>
      </c>
      <c r="D82">
        <v>0.38964799999999999</v>
      </c>
      <c r="E82">
        <v>1.6311555555599998E-2</v>
      </c>
      <c r="F82">
        <v>-0.72453456790100002</v>
      </c>
      <c r="G82">
        <v>1.5625</v>
      </c>
      <c r="H82">
        <v>1.69971865541E-4</v>
      </c>
      <c r="I82">
        <v>3.2769114900000002E-4</v>
      </c>
    </row>
    <row r="83" spans="1:9">
      <c r="A83">
        <v>4.0999999999999996</v>
      </c>
      <c r="C83">
        <v>1.52625152625E-4</v>
      </c>
      <c r="D83">
        <v>0.38964799999999999</v>
      </c>
      <c r="E83">
        <v>-2.0122666666700002E-2</v>
      </c>
      <c r="F83">
        <v>-0.71919901234600003</v>
      </c>
      <c r="G83">
        <v>1.58203125</v>
      </c>
      <c r="H83" s="1">
        <v>9.4796638772900004E-5</v>
      </c>
      <c r="I83">
        <v>3.2769114900000002E-4</v>
      </c>
    </row>
    <row r="84" spans="1:9">
      <c r="A84">
        <v>4.1500000000000004</v>
      </c>
      <c r="C84">
        <v>4.5787545787500002E-4</v>
      </c>
      <c r="D84">
        <v>0.38772719999999999</v>
      </c>
      <c r="E84">
        <v>-5.7471555555599997E-2</v>
      </c>
      <c r="F84">
        <v>-0.67160246913599997</v>
      </c>
      <c r="G84">
        <v>1.6015625</v>
      </c>
      <c r="H84" s="1">
        <v>7.0935256334700005E-5</v>
      </c>
      <c r="I84">
        <v>3.2769114900000002E-4</v>
      </c>
    </row>
    <row r="85" spans="1:9">
      <c r="A85">
        <v>4.2</v>
      </c>
      <c r="C85">
        <v>4.5787545787500002E-4</v>
      </c>
      <c r="D85">
        <v>0.38361119999999999</v>
      </c>
      <c r="E85">
        <v>-8.9027555555600005E-2</v>
      </c>
      <c r="F85">
        <v>-0.58293061728399997</v>
      </c>
      <c r="G85">
        <v>1.62109375</v>
      </c>
      <c r="H85">
        <v>1.14835076639E-4</v>
      </c>
      <c r="I85">
        <v>3.2769114900000002E-4</v>
      </c>
    </row>
    <row r="86" spans="1:9">
      <c r="A86">
        <v>4.25</v>
      </c>
      <c r="C86">
        <v>4.5787545787500002E-4</v>
      </c>
      <c r="D86">
        <v>0.37867200000000001</v>
      </c>
      <c r="E86">
        <v>-0.116315111111</v>
      </c>
      <c r="F86">
        <v>-0.470883950617</v>
      </c>
      <c r="G86">
        <v>1.640625</v>
      </c>
      <c r="H86">
        <v>1.38813816962E-4</v>
      </c>
      <c r="I86">
        <v>3.2769114900000002E-4</v>
      </c>
    </row>
    <row r="87" spans="1:9">
      <c r="A87">
        <v>4.3</v>
      </c>
      <c r="C87">
        <v>1.52625152625E-4</v>
      </c>
      <c r="D87">
        <v>0.37181199999999998</v>
      </c>
      <c r="E87">
        <v>-0.13811466666700001</v>
      </c>
      <c r="F87">
        <v>-0.31378148148099999</v>
      </c>
      <c r="G87">
        <v>1.66015625</v>
      </c>
      <c r="H87">
        <v>1.3626308139600001E-4</v>
      </c>
      <c r="I87">
        <v>3.2769114900000002E-4</v>
      </c>
    </row>
    <row r="88" spans="1:9">
      <c r="A88">
        <v>4.3499999999999996</v>
      </c>
      <c r="C88">
        <v>1.52625152625E-4</v>
      </c>
      <c r="D88">
        <v>0.36440319999999998</v>
      </c>
      <c r="E88">
        <v>-0.14939555555600001</v>
      </c>
      <c r="F88">
        <v>-0.119753580247</v>
      </c>
      <c r="G88">
        <v>1.6796875</v>
      </c>
      <c r="H88">
        <v>1.4573609520500001E-4</v>
      </c>
      <c r="I88">
        <v>3.2769114900000002E-4</v>
      </c>
    </row>
    <row r="89" spans="1:9">
      <c r="A89">
        <v>4.4000000000000004</v>
      </c>
      <c r="C89">
        <v>4.5787545787500002E-4</v>
      </c>
      <c r="D89">
        <v>0.35644559999999997</v>
      </c>
      <c r="E89">
        <v>-0.15015777777799999</v>
      </c>
      <c r="F89">
        <v>8.2235308642000002E-2</v>
      </c>
      <c r="G89">
        <v>1.69921875</v>
      </c>
      <c r="H89">
        <v>1.73267945735E-4</v>
      </c>
      <c r="I89">
        <v>3.2769114900000002E-4</v>
      </c>
    </row>
    <row r="90" spans="1:9">
      <c r="A90">
        <v>4.45</v>
      </c>
      <c r="C90">
        <v>4.5787545787500002E-4</v>
      </c>
      <c r="D90">
        <v>0.34903679999999998</v>
      </c>
      <c r="E90">
        <v>-0.14116355555599999</v>
      </c>
      <c r="F90">
        <v>0.28346197530900002</v>
      </c>
      <c r="G90">
        <v>1.71875</v>
      </c>
      <c r="H90">
        <v>1.70468209415E-4</v>
      </c>
      <c r="I90">
        <v>3.2769114900000002E-4</v>
      </c>
    </row>
    <row r="91" spans="1:9">
      <c r="A91">
        <v>4.5</v>
      </c>
      <c r="C91">
        <v>1.52625152625E-4</v>
      </c>
      <c r="D91">
        <v>0.3419024</v>
      </c>
      <c r="E91">
        <v>-0.121650666667</v>
      </c>
      <c r="F91">
        <v>0.47291654320999998</v>
      </c>
      <c r="G91">
        <v>1.73828125</v>
      </c>
      <c r="H91">
        <v>1.29455518104E-4</v>
      </c>
      <c r="I91">
        <v>3.2769114900000002E-4</v>
      </c>
    </row>
    <row r="92" spans="1:9">
      <c r="A92">
        <v>4.55</v>
      </c>
      <c r="C92">
        <v>4.5787545787500002E-4</v>
      </c>
      <c r="D92">
        <v>0.3364144</v>
      </c>
      <c r="E92">
        <v>-9.1771555555600001E-2</v>
      </c>
      <c r="F92">
        <v>0.614266419753</v>
      </c>
      <c r="G92">
        <v>1.7578125</v>
      </c>
      <c r="H92">
        <v>1.12320138389E-4</v>
      </c>
      <c r="I92">
        <v>3.2769114900000002E-4</v>
      </c>
    </row>
    <row r="93" spans="1:9">
      <c r="A93">
        <v>4.5999999999999996</v>
      </c>
      <c r="C93">
        <v>1.52625152625E-4</v>
      </c>
      <c r="D93">
        <v>0.3325728</v>
      </c>
      <c r="E93">
        <v>-5.7319111111100003E-2</v>
      </c>
      <c r="F93">
        <v>0.69184370370399995</v>
      </c>
      <c r="G93">
        <v>1.77734375</v>
      </c>
      <c r="H93">
        <v>1.11293207646E-4</v>
      </c>
      <c r="I93">
        <v>3.2769114900000002E-4</v>
      </c>
    </row>
    <row r="94" spans="1:9">
      <c r="A94">
        <v>4.6500000000000004</v>
      </c>
      <c r="C94">
        <v>4.5787545787500002E-4</v>
      </c>
      <c r="D94">
        <v>0.330652</v>
      </c>
      <c r="E94">
        <v>-2.1189777777800001E-2</v>
      </c>
      <c r="F94">
        <v>0.72987012345699998</v>
      </c>
      <c r="G94">
        <v>1.796875</v>
      </c>
      <c r="H94">
        <v>1.00585489837E-4</v>
      </c>
      <c r="I94">
        <v>3.2769114900000002E-4</v>
      </c>
    </row>
    <row r="95" spans="1:9">
      <c r="A95">
        <v>4.7</v>
      </c>
      <c r="C95">
        <v>4.5787545787500002E-4</v>
      </c>
      <c r="D95">
        <v>0.33037759999999999</v>
      </c>
      <c r="E95">
        <v>1.66164444444E-2</v>
      </c>
      <c r="F95">
        <v>0.73537506172800005</v>
      </c>
      <c r="G95">
        <v>1.81640625</v>
      </c>
      <c r="H95" s="1">
        <v>5.8797232395599997E-5</v>
      </c>
      <c r="I95">
        <v>3.2769114900000002E-4</v>
      </c>
    </row>
    <row r="96" spans="1:9">
      <c r="A96">
        <v>4.75</v>
      </c>
      <c r="C96">
        <v>1.52625152625E-4</v>
      </c>
      <c r="D96">
        <v>0.33229839999999999</v>
      </c>
      <c r="E96">
        <v>5.4117777777799997E-2</v>
      </c>
      <c r="F96">
        <v>0.69531604938299996</v>
      </c>
      <c r="G96">
        <v>1.8359375</v>
      </c>
      <c r="H96" s="1">
        <v>4.2412308728799998E-5</v>
      </c>
      <c r="I96">
        <v>3.2769114900000002E-4</v>
      </c>
    </row>
    <row r="97" spans="1:9">
      <c r="A97">
        <v>4.8</v>
      </c>
      <c r="C97">
        <v>1.52625152625E-4</v>
      </c>
      <c r="D97">
        <v>0.33586559999999999</v>
      </c>
      <c r="E97">
        <v>8.9027555555600005E-2</v>
      </c>
      <c r="F97">
        <v>0.59385580246900005</v>
      </c>
      <c r="G97">
        <v>1.85546875</v>
      </c>
      <c r="H97" s="1">
        <v>8.4586252193699998E-5</v>
      </c>
      <c r="I97">
        <v>3.2769114900000002E-4</v>
      </c>
    </row>
    <row r="98" spans="1:9">
      <c r="A98">
        <v>4.8499999999999996</v>
      </c>
      <c r="C98">
        <v>4.5787545787500002E-4</v>
      </c>
      <c r="D98">
        <v>0.34162799999999999</v>
      </c>
      <c r="E98">
        <v>0.115095555556</v>
      </c>
      <c r="F98">
        <v>0.45259061728400002</v>
      </c>
      <c r="G98">
        <v>1.875</v>
      </c>
      <c r="H98">
        <v>3.52370507461E-4</v>
      </c>
      <c r="I98">
        <v>3.2769114900000002E-4</v>
      </c>
    </row>
    <row r="99" spans="1:9">
      <c r="A99">
        <v>4.9000000000000004</v>
      </c>
      <c r="C99">
        <v>7.6312576312600002E-4</v>
      </c>
      <c r="D99">
        <v>0.3476648</v>
      </c>
      <c r="E99">
        <v>0.13369377777800001</v>
      </c>
      <c r="F99">
        <v>0.308530617284</v>
      </c>
      <c r="G99">
        <v>1.89453125</v>
      </c>
      <c r="H99">
        <v>7.6203655759700005E-4</v>
      </c>
      <c r="I99">
        <v>3.2769114900000002E-4</v>
      </c>
    </row>
    <row r="100" spans="1:9">
      <c r="A100">
        <v>4.95</v>
      </c>
      <c r="C100">
        <v>4.5787545787500002E-4</v>
      </c>
      <c r="D100">
        <v>0.35507359999999999</v>
      </c>
      <c r="E100">
        <v>0.14771866666700001</v>
      </c>
      <c r="F100">
        <v>0.12796864197499999</v>
      </c>
      <c r="G100">
        <v>1.9140625</v>
      </c>
      <c r="H100">
        <v>9.8634460647700002E-4</v>
      </c>
      <c r="I100">
        <v>3.2769114900000002E-4</v>
      </c>
    </row>
    <row r="101" spans="1:9">
      <c r="A101">
        <v>5</v>
      </c>
      <c r="C101">
        <v>4.5787545787500002E-4</v>
      </c>
      <c r="D101">
        <v>0.3630312</v>
      </c>
      <c r="E101">
        <v>0.14848088888899999</v>
      </c>
      <c r="F101">
        <v>-8.64698765432E-2</v>
      </c>
      <c r="G101">
        <v>1.93359375</v>
      </c>
      <c r="H101">
        <v>8.4752493026E-4</v>
      </c>
      <c r="I101">
        <v>3.2769114900000002E-4</v>
      </c>
    </row>
    <row r="102" spans="1:9">
      <c r="A102">
        <v>5.05</v>
      </c>
      <c r="C102">
        <v>1.52625152625E-4</v>
      </c>
      <c r="D102">
        <v>0.37043999999999999</v>
      </c>
      <c r="E102">
        <v>0.137504888889</v>
      </c>
      <c r="F102">
        <v>-0.273383703704</v>
      </c>
      <c r="G102">
        <v>1.953125</v>
      </c>
      <c r="H102">
        <v>4.8052031873399998E-4</v>
      </c>
      <c r="I102">
        <v>3.2769114900000002E-4</v>
      </c>
    </row>
    <row r="103" spans="1:9">
      <c r="A103">
        <v>5.0999999999999996</v>
      </c>
      <c r="C103">
        <v>4.5787545787500002E-4</v>
      </c>
      <c r="D103">
        <v>0.37702560000000002</v>
      </c>
      <c r="E103">
        <v>0.119059111111</v>
      </c>
      <c r="F103">
        <v>-0.41939160493799998</v>
      </c>
      <c r="G103">
        <v>1.97265625</v>
      </c>
      <c r="H103">
        <v>1.5656340779800001E-4</v>
      </c>
      <c r="I103">
        <v>3.2769114900000002E-4</v>
      </c>
    </row>
    <row r="104" spans="1:9">
      <c r="A104">
        <v>5.15</v>
      </c>
      <c r="C104">
        <v>4.5787545787500002E-4</v>
      </c>
      <c r="D104">
        <v>0.38251360000000001</v>
      </c>
      <c r="E104">
        <v>9.5277777777799999E-2</v>
      </c>
      <c r="F104">
        <v>-0.54922345678999995</v>
      </c>
      <c r="G104">
        <v>1.9921875</v>
      </c>
      <c r="H104" s="1">
        <v>1.8370102450899999E-5</v>
      </c>
      <c r="I104">
        <v>3.2769114900000002E-4</v>
      </c>
    </row>
    <row r="105" spans="1:9">
      <c r="A105">
        <v>5.2</v>
      </c>
      <c r="C105">
        <v>4.5787545787500002E-4</v>
      </c>
      <c r="D105">
        <v>0.38690400000000003</v>
      </c>
      <c r="E105">
        <v>6.3721777777799998E-2</v>
      </c>
      <c r="F105">
        <v>-0.661100740741</v>
      </c>
      <c r="G105">
        <v>2.01171875</v>
      </c>
      <c r="H105" s="1">
        <v>1.1656639667099999E-5</v>
      </c>
      <c r="I105">
        <v>3.2769114900000002E-4</v>
      </c>
    </row>
    <row r="106" spans="1:9">
      <c r="A106">
        <v>5.25</v>
      </c>
      <c r="C106">
        <v>1.52625152625E-4</v>
      </c>
      <c r="D106">
        <v>0.38909919999999998</v>
      </c>
      <c r="E106">
        <v>2.7135111111100001E-2</v>
      </c>
      <c r="F106">
        <v>-0.727752839506</v>
      </c>
      <c r="G106">
        <v>2.03125</v>
      </c>
      <c r="H106" s="1">
        <v>1.29194396287E-5</v>
      </c>
      <c r="I106">
        <v>3.2769114900000002E-4</v>
      </c>
    </row>
    <row r="107" spans="1:9">
      <c r="A107">
        <v>5.3</v>
      </c>
      <c r="C107">
        <v>1.52625152625E-4</v>
      </c>
      <c r="D107">
        <v>0.38964799999999999</v>
      </c>
      <c r="E107">
        <v>-1.0976E-2</v>
      </c>
      <c r="F107">
        <v>-0.74714716049399998</v>
      </c>
      <c r="G107">
        <v>2.05078125</v>
      </c>
      <c r="H107" s="1">
        <v>3.6454624386000003E-5</v>
      </c>
      <c r="I107">
        <v>3.2769114900000002E-4</v>
      </c>
    </row>
    <row r="108" spans="1:9">
      <c r="A108">
        <v>5.35</v>
      </c>
      <c r="C108">
        <v>1.52625152625E-4</v>
      </c>
      <c r="D108">
        <v>0.3880016</v>
      </c>
      <c r="E108">
        <v>-4.90871111111E-2</v>
      </c>
      <c r="F108">
        <v>-0.72165506172799998</v>
      </c>
      <c r="G108">
        <v>2.0703125</v>
      </c>
      <c r="H108" s="1">
        <v>7.6239290220399999E-5</v>
      </c>
      <c r="I108">
        <v>3.2769114900000002E-4</v>
      </c>
    </row>
    <row r="109" spans="1:9">
      <c r="A109">
        <v>5.4</v>
      </c>
      <c r="C109">
        <v>4.5787545787500002E-4</v>
      </c>
      <c r="D109">
        <v>0.38470880000000002</v>
      </c>
      <c r="E109">
        <v>-8.5521333333300004E-2</v>
      </c>
      <c r="F109">
        <v>-0.63628617284</v>
      </c>
      <c r="G109">
        <v>2.08984375</v>
      </c>
      <c r="H109" s="1">
        <v>6.3997572260200006E-5</v>
      </c>
      <c r="I109">
        <v>3.2769114900000002E-4</v>
      </c>
    </row>
    <row r="110" spans="1:9">
      <c r="A110">
        <v>5.45</v>
      </c>
      <c r="C110">
        <v>4.5787545787500002E-4</v>
      </c>
      <c r="D110">
        <v>0.37922080000000002</v>
      </c>
      <c r="E110">
        <v>-0.11585777777800001</v>
      </c>
      <c r="F110">
        <v>-0.48316419753099998</v>
      </c>
      <c r="G110">
        <v>2.109375</v>
      </c>
      <c r="H110" s="1">
        <v>3.0550595510799998E-5</v>
      </c>
      <c r="I110">
        <v>3.2769114900000002E-4</v>
      </c>
    </row>
    <row r="111" spans="1:9">
      <c r="A111">
        <v>5.5</v>
      </c>
      <c r="C111">
        <v>4.5787545787500002E-4</v>
      </c>
      <c r="D111">
        <v>0.3726352</v>
      </c>
      <c r="E111">
        <v>-0.13537066666700001</v>
      </c>
      <c r="F111">
        <v>-0.29455654321000002</v>
      </c>
      <c r="G111">
        <v>2.12890625</v>
      </c>
      <c r="H111">
        <v>1.30663829917E-4</v>
      </c>
      <c r="I111">
        <v>3.2769114900000002E-4</v>
      </c>
    </row>
    <row r="112" spans="1:9">
      <c r="A112">
        <v>5.55</v>
      </c>
      <c r="C112">
        <v>1.52625152625E-4</v>
      </c>
      <c r="D112">
        <v>0.36522640000000001</v>
      </c>
      <c r="E112">
        <v>-0.14405999999999999</v>
      </c>
      <c r="F112">
        <v>-0.121023950617</v>
      </c>
      <c r="G112">
        <v>2.1484375</v>
      </c>
      <c r="H112">
        <v>2.0301102993299999E-4</v>
      </c>
      <c r="I112">
        <v>3.2769114900000002E-4</v>
      </c>
    </row>
    <row r="113" spans="1:9">
      <c r="A113">
        <v>5.6</v>
      </c>
      <c r="C113">
        <v>4.5787545787500002E-4</v>
      </c>
      <c r="D113">
        <v>0.35809200000000002</v>
      </c>
      <c r="E113">
        <v>-0.14710888888900001</v>
      </c>
      <c r="F113">
        <v>4.7342469135800001E-2</v>
      </c>
      <c r="G113">
        <v>2.16796875</v>
      </c>
      <c r="H113">
        <v>2.2533136423600001E-4</v>
      </c>
      <c r="I113">
        <v>3.2769114900000002E-4</v>
      </c>
    </row>
    <row r="114" spans="1:9">
      <c r="A114">
        <v>5.65</v>
      </c>
      <c r="C114">
        <v>4.5787545787500002E-4</v>
      </c>
      <c r="D114">
        <v>0.35013440000000001</v>
      </c>
      <c r="E114">
        <v>-0.14070622222199999</v>
      </c>
      <c r="F114">
        <v>0.237813333333</v>
      </c>
      <c r="G114">
        <v>2.1875</v>
      </c>
      <c r="H114">
        <v>2.1279870832499999E-4</v>
      </c>
      <c r="I114">
        <v>3.2769114900000002E-4</v>
      </c>
    </row>
    <row r="115" spans="1:9">
      <c r="A115">
        <v>5.7</v>
      </c>
      <c r="C115">
        <v>4.5787545787500002E-4</v>
      </c>
      <c r="D115">
        <v>0.34354879999999999</v>
      </c>
      <c r="E115">
        <v>-0.123175111111</v>
      </c>
      <c r="F115">
        <v>0.422863950617</v>
      </c>
      <c r="G115">
        <v>2.20703125</v>
      </c>
      <c r="H115">
        <v>1.7603578097199999E-4</v>
      </c>
      <c r="I115">
        <v>3.2769114900000002E-4</v>
      </c>
    </row>
    <row r="116" spans="1:9">
      <c r="A116">
        <v>5.75</v>
      </c>
      <c r="C116">
        <v>4.5787545787500002E-4</v>
      </c>
      <c r="D116">
        <v>0.33751199999999998</v>
      </c>
      <c r="E116">
        <v>-9.7411999999999999E-2</v>
      </c>
      <c r="F116">
        <v>0.58089802469100005</v>
      </c>
      <c r="G116">
        <v>2.2265625</v>
      </c>
      <c r="H116">
        <v>1.1408836890199999E-4</v>
      </c>
      <c r="I116">
        <v>3.2769114900000002E-4</v>
      </c>
    </row>
    <row r="117" spans="1:9">
      <c r="A117">
        <v>5.8</v>
      </c>
      <c r="C117">
        <v>1.52625152625E-4</v>
      </c>
      <c r="D117">
        <v>0.33339600000000003</v>
      </c>
      <c r="E117">
        <v>-6.2654666666699999E-2</v>
      </c>
      <c r="F117">
        <v>0.68235827160499996</v>
      </c>
      <c r="G117">
        <v>2.24609375</v>
      </c>
      <c r="H117" s="1">
        <v>5.3617592372399998E-5</v>
      </c>
      <c r="I117">
        <v>3.2769114900000002E-4</v>
      </c>
    </row>
    <row r="118" spans="1:9">
      <c r="A118">
        <v>5.85</v>
      </c>
      <c r="C118">
        <v>4.5787545787500002E-4</v>
      </c>
      <c r="D118">
        <v>0.33120080000000002</v>
      </c>
      <c r="E118">
        <v>-2.59155555556E-2</v>
      </c>
      <c r="F118">
        <v>0.71343999999999996</v>
      </c>
      <c r="G118">
        <v>2.265625</v>
      </c>
      <c r="H118" s="1">
        <v>5.9968767388799999E-5</v>
      </c>
      <c r="I118">
        <v>3.2769114900000002E-4</v>
      </c>
    </row>
    <row r="119" spans="1:9">
      <c r="A119">
        <v>5.9</v>
      </c>
      <c r="C119">
        <v>4.5787545787500002E-4</v>
      </c>
      <c r="D119">
        <v>0.33092640000000001</v>
      </c>
      <c r="E119">
        <v>9.4515555555599994E-3</v>
      </c>
      <c r="F119">
        <v>0.71471037036999996</v>
      </c>
      <c r="G119">
        <v>2.28515625</v>
      </c>
      <c r="H119">
        <v>1.2246444607299999E-4</v>
      </c>
      <c r="I119">
        <v>3.2769114900000002E-4</v>
      </c>
    </row>
    <row r="120" spans="1:9">
      <c r="A120">
        <v>5.95</v>
      </c>
      <c r="C120">
        <v>4.5787545787500002E-4</v>
      </c>
      <c r="D120">
        <v>0.33202399999999999</v>
      </c>
      <c r="E120">
        <v>4.6190666666699999E-2</v>
      </c>
      <c r="F120">
        <v>0.69023456790100002</v>
      </c>
      <c r="G120">
        <v>2.3046875</v>
      </c>
      <c r="H120">
        <v>1.67108509384E-4</v>
      </c>
      <c r="I120">
        <v>3.2769114900000002E-4</v>
      </c>
    </row>
    <row r="121" spans="1:9">
      <c r="A121">
        <v>6</v>
      </c>
      <c r="C121">
        <v>1.52625152625E-4</v>
      </c>
      <c r="D121">
        <v>0.33559119999999998</v>
      </c>
      <c r="E121">
        <v>8.1252888888900004E-2</v>
      </c>
      <c r="F121">
        <v>0.60715234567900001</v>
      </c>
      <c r="G121">
        <v>2.32421875</v>
      </c>
      <c r="H121">
        <v>1.48525400098E-4</v>
      </c>
      <c r="I121">
        <v>3.2769114900000002E-4</v>
      </c>
    </row>
    <row r="122" spans="1:9">
      <c r="A122">
        <v>6.05</v>
      </c>
      <c r="C122">
        <v>4.5787545787500002E-4</v>
      </c>
      <c r="D122">
        <v>0.34053040000000001</v>
      </c>
      <c r="E122">
        <v>0.108388</v>
      </c>
      <c r="F122">
        <v>0.48519679012299999</v>
      </c>
      <c r="G122">
        <v>2.34375</v>
      </c>
      <c r="H122">
        <v>1.1725246602E-4</v>
      </c>
      <c r="I122">
        <v>3.2769114900000002E-4</v>
      </c>
    </row>
    <row r="123" spans="1:9">
      <c r="A123">
        <v>6.1</v>
      </c>
      <c r="C123">
        <v>7.6312576312600002E-4</v>
      </c>
      <c r="D123">
        <v>0.34656720000000002</v>
      </c>
      <c r="E123">
        <v>0.130644888889</v>
      </c>
      <c r="F123">
        <v>0.336902222222</v>
      </c>
      <c r="G123">
        <v>2.36328125</v>
      </c>
      <c r="H123">
        <v>1.11912824025E-4</v>
      </c>
      <c r="I123">
        <v>3.2769114900000002E-4</v>
      </c>
    </row>
    <row r="124" spans="1:9">
      <c r="A124">
        <v>6.15</v>
      </c>
      <c r="C124">
        <v>4.5787545787500002E-4</v>
      </c>
      <c r="D124">
        <v>0.35397600000000001</v>
      </c>
      <c r="E124">
        <v>0.143602666667</v>
      </c>
      <c r="F124">
        <v>0.15693308642000001</v>
      </c>
      <c r="G124">
        <v>2.3828125</v>
      </c>
      <c r="H124">
        <v>1.72950789063E-4</v>
      </c>
      <c r="I124">
        <v>3.2769114900000002E-4</v>
      </c>
    </row>
    <row r="125" spans="1:9">
      <c r="A125">
        <v>6.2</v>
      </c>
      <c r="C125">
        <v>1.52625152625E-4</v>
      </c>
      <c r="D125">
        <v>0.36138480000000001</v>
      </c>
      <c r="E125">
        <v>0.14604177777800001</v>
      </c>
      <c r="F125">
        <v>-2.32901234568E-2</v>
      </c>
      <c r="G125">
        <v>2.40234375</v>
      </c>
      <c r="H125">
        <v>2.6789325911900002E-4</v>
      </c>
      <c r="I125">
        <v>3.2769114900000002E-4</v>
      </c>
    </row>
    <row r="126" spans="1:9">
      <c r="A126">
        <v>6.25</v>
      </c>
      <c r="C126">
        <v>1.52625152625E-4</v>
      </c>
      <c r="D126">
        <v>0.3687936</v>
      </c>
      <c r="E126">
        <v>0.141316</v>
      </c>
      <c r="F126">
        <v>-0.206054074074</v>
      </c>
      <c r="G126">
        <v>2.421875</v>
      </c>
      <c r="H126">
        <v>2.8282337836699998E-4</v>
      </c>
      <c r="I126">
        <v>3.2769114900000002E-4</v>
      </c>
    </row>
    <row r="127" spans="1:9">
      <c r="A127">
        <v>6.3</v>
      </c>
      <c r="C127">
        <v>1.52625152625E-4</v>
      </c>
      <c r="D127">
        <v>0.37592799999999998</v>
      </c>
      <c r="E127">
        <v>0.12637644444400001</v>
      </c>
      <c r="F127">
        <v>-0.39855753086399998</v>
      </c>
      <c r="G127">
        <v>2.44140625</v>
      </c>
      <c r="H127">
        <v>1.9753040085799999E-4</v>
      </c>
      <c r="I127">
        <v>3.2769114900000002E-4</v>
      </c>
    </row>
    <row r="128" spans="1:9">
      <c r="A128">
        <v>6.35</v>
      </c>
      <c r="C128">
        <v>1.52625152625E-4</v>
      </c>
      <c r="D128">
        <v>0.38196479999999999</v>
      </c>
      <c r="E128">
        <v>9.9851111111099997E-2</v>
      </c>
      <c r="F128">
        <v>-0.555575308642</v>
      </c>
      <c r="G128">
        <v>2.4609375</v>
      </c>
      <c r="H128" s="1">
        <v>8.8580621899500005E-5</v>
      </c>
      <c r="I128">
        <v>3.2769114900000002E-4</v>
      </c>
    </row>
    <row r="129" spans="1:9">
      <c r="A129">
        <v>6.4</v>
      </c>
      <c r="C129">
        <v>7.6312576312600002E-4</v>
      </c>
      <c r="D129">
        <v>0.3860808</v>
      </c>
      <c r="E129">
        <v>6.7990222222199997E-2</v>
      </c>
      <c r="F129">
        <v>-0.65347851851899996</v>
      </c>
      <c r="G129">
        <v>2.48046875</v>
      </c>
      <c r="H129">
        <v>1.00817178405E-4</v>
      </c>
      <c r="I129">
        <v>3.2769114900000002E-4</v>
      </c>
    </row>
    <row r="130" spans="1:9">
      <c r="A130">
        <v>6.45</v>
      </c>
      <c r="C130">
        <v>4.5787545787500002E-4</v>
      </c>
      <c r="D130">
        <v>0.38882480000000003</v>
      </c>
      <c r="E130">
        <v>3.3537777777800003E-2</v>
      </c>
      <c r="F130">
        <v>-0.71928370370399997</v>
      </c>
      <c r="G130">
        <v>2.5</v>
      </c>
      <c r="H130">
        <v>1.3950990764499999E-4</v>
      </c>
      <c r="I130">
        <v>3.2769114900000002E-4</v>
      </c>
    </row>
    <row r="131" spans="1:9">
      <c r="A131">
        <v>6.5</v>
      </c>
      <c r="C131">
        <v>4.5787545787500002E-4</v>
      </c>
      <c r="D131">
        <v>0.38964799999999999</v>
      </c>
      <c r="E131">
        <v>-5.1831111111100003E-3</v>
      </c>
      <c r="F131">
        <v>-0.74799407407399998</v>
      </c>
      <c r="G131">
        <v>2.51953125</v>
      </c>
      <c r="H131">
        <v>1.26487603887E-4</v>
      </c>
      <c r="I131">
        <v>3.2769114900000002E-4</v>
      </c>
    </row>
    <row r="132" spans="1:9">
      <c r="A132">
        <v>6.55</v>
      </c>
      <c r="C132">
        <v>1.52625152625E-4</v>
      </c>
      <c r="D132">
        <v>0.38827600000000001</v>
      </c>
      <c r="E132">
        <v>-4.3446666666700003E-2</v>
      </c>
      <c r="F132">
        <v>-0.72224790123500004</v>
      </c>
      <c r="G132">
        <v>2.5390625</v>
      </c>
      <c r="H132" s="1">
        <v>9.2478838140300007E-5</v>
      </c>
      <c r="I132">
        <v>3.2769114900000002E-4</v>
      </c>
    </row>
    <row r="133" spans="1:9">
      <c r="A133">
        <v>6.6</v>
      </c>
      <c r="C133">
        <v>1.52625152625E-4</v>
      </c>
      <c r="D133">
        <v>0.38525759999999998</v>
      </c>
      <c r="E133">
        <v>-7.9880888888900006E-2</v>
      </c>
      <c r="F133">
        <v>-0.636032098765</v>
      </c>
      <c r="G133">
        <v>2.55859375</v>
      </c>
      <c r="H133">
        <v>1.5886384607299999E-4</v>
      </c>
      <c r="I133">
        <v>3.2769114900000002E-4</v>
      </c>
    </row>
    <row r="134" spans="1:9">
      <c r="A134">
        <v>6.65</v>
      </c>
      <c r="C134">
        <v>4.5787545787500002E-4</v>
      </c>
      <c r="D134">
        <v>0.38004399999999999</v>
      </c>
      <c r="E134">
        <v>-0.110064888889</v>
      </c>
      <c r="F134">
        <v>-0.48460395061700001</v>
      </c>
      <c r="G134">
        <v>2.578125</v>
      </c>
      <c r="H134">
        <v>2.2993096059899999E-4</v>
      </c>
      <c r="I134">
        <v>3.2769114900000002E-4</v>
      </c>
    </row>
    <row r="135" spans="1:9">
      <c r="A135">
        <v>6.7</v>
      </c>
      <c r="C135">
        <v>4.5787545787500002E-4</v>
      </c>
      <c r="D135">
        <v>0.37373279999999998</v>
      </c>
      <c r="E135">
        <v>-0.128968</v>
      </c>
      <c r="F135">
        <v>-0.313950864198</v>
      </c>
      <c r="G135">
        <v>2.59765625</v>
      </c>
      <c r="H135">
        <v>1.9818851952400001E-4</v>
      </c>
      <c r="I135">
        <v>3.2769114900000002E-4</v>
      </c>
    </row>
    <row r="136" spans="1:9">
      <c r="A136">
        <v>6.75</v>
      </c>
      <c r="C136">
        <v>1.52625152625E-4</v>
      </c>
      <c r="D136">
        <v>0.3668728</v>
      </c>
      <c r="E136">
        <v>-0.14040133333300001</v>
      </c>
      <c r="F136">
        <v>-0.15583209876500001</v>
      </c>
      <c r="G136">
        <v>2.6171875</v>
      </c>
      <c r="H136" s="1">
        <v>8.4228244755099997E-5</v>
      </c>
      <c r="I136">
        <v>3.2769114900000002E-4</v>
      </c>
    </row>
    <row r="137" spans="1:9">
      <c r="A137">
        <v>6.8</v>
      </c>
      <c r="C137">
        <v>1.52625152625E-4</v>
      </c>
      <c r="D137">
        <v>0.35946400000000001</v>
      </c>
      <c r="E137">
        <v>-0.144822222222</v>
      </c>
      <c r="F137">
        <v>8.1303703703699999E-3</v>
      </c>
      <c r="G137">
        <v>2.63671875</v>
      </c>
      <c r="H137" s="1">
        <v>4.7679009070199997E-5</v>
      </c>
      <c r="I137">
        <v>3.2769114900000002E-4</v>
      </c>
    </row>
    <row r="138" spans="1:9">
      <c r="A138">
        <v>6.85</v>
      </c>
      <c r="C138">
        <v>1.52625152625E-4</v>
      </c>
      <c r="D138">
        <v>0.35205520000000001</v>
      </c>
      <c r="E138">
        <v>-0.14070622222199999</v>
      </c>
      <c r="F138">
        <v>0.18987802469100001</v>
      </c>
      <c r="G138">
        <v>2.65625</v>
      </c>
      <c r="H138">
        <v>1.06278521347E-4</v>
      </c>
      <c r="I138">
        <v>3.2769114900000002E-4</v>
      </c>
    </row>
    <row r="139" spans="1:9">
      <c r="A139">
        <v>6.9</v>
      </c>
      <c r="C139">
        <v>4.5787545787500002E-4</v>
      </c>
      <c r="D139">
        <v>0.34492080000000003</v>
      </c>
      <c r="E139">
        <v>-0.12576666666700001</v>
      </c>
      <c r="F139">
        <v>0.36976246913600003</v>
      </c>
      <c r="G139">
        <v>2.67578125</v>
      </c>
      <c r="H139">
        <v>1.1634744312399999E-4</v>
      </c>
      <c r="I139">
        <v>3.2769114900000002E-4</v>
      </c>
    </row>
    <row r="140" spans="1:9">
      <c r="A140">
        <v>6.95</v>
      </c>
      <c r="C140">
        <v>4.5787545787500002E-4</v>
      </c>
      <c r="D140">
        <v>0.33915840000000003</v>
      </c>
      <c r="E140">
        <v>-0.102290222222</v>
      </c>
      <c r="F140">
        <v>0.51958148148100003</v>
      </c>
      <c r="G140">
        <v>2.6953125</v>
      </c>
      <c r="H140" s="1">
        <v>5.3013242419199998E-5</v>
      </c>
      <c r="I140">
        <v>3.2769114900000002E-4</v>
      </c>
    </row>
    <row r="141" spans="1:9">
      <c r="A141">
        <v>7</v>
      </c>
      <c r="C141">
        <v>4.5787545787500002E-4</v>
      </c>
      <c r="D141">
        <v>0.3344936</v>
      </c>
      <c r="E141">
        <v>-7.3020888888900001E-2</v>
      </c>
      <c r="F141">
        <v>0.64255333333300002</v>
      </c>
      <c r="G141">
        <v>2.71484375</v>
      </c>
      <c r="H141" s="1">
        <v>4.83251371833E-5</v>
      </c>
      <c r="I141">
        <v>3.2769114900000002E-4</v>
      </c>
    </row>
    <row r="142" spans="1:9">
      <c r="A142">
        <v>7.05</v>
      </c>
      <c r="C142">
        <v>1.52625152625E-4</v>
      </c>
      <c r="D142">
        <v>0.33147520000000003</v>
      </c>
      <c r="E142">
        <v>-3.5976888888900001E-2</v>
      </c>
      <c r="F142">
        <v>0.716319506173</v>
      </c>
      <c r="G142">
        <v>2.734375</v>
      </c>
      <c r="H142">
        <v>1.10631575275E-4</v>
      </c>
      <c r="I142">
        <v>3.2769114900000002E-4</v>
      </c>
    </row>
    <row r="143" spans="1:9">
      <c r="A143">
        <v>7.1</v>
      </c>
      <c r="C143">
        <v>1.52625152625E-4</v>
      </c>
      <c r="D143">
        <v>0.33092640000000001</v>
      </c>
      <c r="E143">
        <v>1.52444444444E-3</v>
      </c>
      <c r="F143">
        <v>0.72665185185199999</v>
      </c>
      <c r="G143">
        <v>2.75390625</v>
      </c>
      <c r="H143">
        <v>1.34732556263E-4</v>
      </c>
      <c r="I143">
        <v>3.2769114900000002E-4</v>
      </c>
    </row>
    <row r="144" spans="1:9">
      <c r="A144">
        <v>7.15</v>
      </c>
      <c r="C144">
        <v>4.5787545787500002E-4</v>
      </c>
      <c r="D144">
        <v>0.33174959999999998</v>
      </c>
      <c r="E144">
        <v>3.7196444444399998E-2</v>
      </c>
      <c r="F144">
        <v>0.71022172839499997</v>
      </c>
      <c r="G144">
        <v>2.7734375</v>
      </c>
      <c r="H144">
        <v>1.5876686037400001E-4</v>
      </c>
      <c r="I144">
        <v>3.2769114900000002E-4</v>
      </c>
    </row>
    <row r="145" spans="1:9">
      <c r="A145">
        <v>7.2</v>
      </c>
      <c r="C145">
        <v>1.52625152625E-4</v>
      </c>
      <c r="D145">
        <v>0.3344936</v>
      </c>
      <c r="E145">
        <v>7.4240444444400006E-2</v>
      </c>
      <c r="F145">
        <v>0.64873580246899998</v>
      </c>
      <c r="G145">
        <v>2.79296875</v>
      </c>
      <c r="H145">
        <v>1.34941272028E-4</v>
      </c>
      <c r="I145">
        <v>3.2769114900000002E-4</v>
      </c>
    </row>
    <row r="146" spans="1:9">
      <c r="A146">
        <v>7.25</v>
      </c>
      <c r="C146">
        <v>4.5787545787500002E-4</v>
      </c>
      <c r="D146">
        <v>0.33943279999999998</v>
      </c>
      <c r="E146">
        <v>0.105339111111</v>
      </c>
      <c r="F146">
        <v>0.51992024691399996</v>
      </c>
      <c r="G146">
        <v>2.8125</v>
      </c>
      <c r="H146" s="1">
        <v>8.6544828064500002E-5</v>
      </c>
      <c r="I146">
        <v>3.2769114900000002E-4</v>
      </c>
    </row>
    <row r="147" spans="1:9">
      <c r="A147">
        <v>7.3</v>
      </c>
      <c r="C147">
        <v>1.52625152625E-4</v>
      </c>
      <c r="D147">
        <v>0.34546959999999999</v>
      </c>
      <c r="E147">
        <v>0.12698622222200001</v>
      </c>
      <c r="F147">
        <v>0.364511604938</v>
      </c>
      <c r="G147">
        <v>2.83203125</v>
      </c>
      <c r="H147">
        <v>1.05225760194E-4</v>
      </c>
      <c r="I147">
        <v>3.2769114900000002E-4</v>
      </c>
    </row>
    <row r="148" spans="1:9">
      <c r="A148">
        <v>7.35</v>
      </c>
      <c r="C148">
        <v>1.52625152625E-4</v>
      </c>
      <c r="D148">
        <v>0.35232960000000002</v>
      </c>
      <c r="E148">
        <v>0.14207822222200001</v>
      </c>
      <c r="F148">
        <v>0.193096296296</v>
      </c>
      <c r="G148">
        <v>2.8515625</v>
      </c>
      <c r="H148" s="1">
        <v>8.9830697856399999E-5</v>
      </c>
      <c r="I148">
        <v>3.2769114900000002E-4</v>
      </c>
    </row>
    <row r="149" spans="1:9">
      <c r="A149">
        <v>7.4</v>
      </c>
      <c r="C149">
        <v>4.5787545787500002E-4</v>
      </c>
      <c r="D149">
        <v>0.36001280000000002</v>
      </c>
      <c r="E149">
        <v>0.148023555556</v>
      </c>
      <c r="F149">
        <v>-9.6548148148200008E-3</v>
      </c>
      <c r="G149">
        <v>2.87109375</v>
      </c>
      <c r="H149" s="1">
        <v>2.2638124972800001E-5</v>
      </c>
      <c r="I149">
        <v>3.2769114900000002E-4</v>
      </c>
    </row>
    <row r="150" spans="1:9">
      <c r="A150">
        <v>7.45</v>
      </c>
      <c r="C150">
        <v>1.52625152625E-4</v>
      </c>
      <c r="D150">
        <v>0.36769600000000002</v>
      </c>
      <c r="E150">
        <v>0.141316</v>
      </c>
      <c r="F150">
        <v>-0.213422222222</v>
      </c>
      <c r="G150">
        <v>2.890625</v>
      </c>
      <c r="H150" s="1">
        <v>3.1267611716399998E-5</v>
      </c>
      <c r="I150">
        <v>3.2769114900000002E-4</v>
      </c>
    </row>
    <row r="151" spans="1:9">
      <c r="A151">
        <v>7.5</v>
      </c>
      <c r="C151">
        <v>1.52625152625E-4</v>
      </c>
      <c r="D151">
        <v>0.374556</v>
      </c>
      <c r="E151">
        <v>0.124547111111</v>
      </c>
      <c r="F151">
        <v>-0.37645308642000003</v>
      </c>
      <c r="G151">
        <v>2.91015625</v>
      </c>
      <c r="H151" s="1">
        <v>2.5916480221600001E-5</v>
      </c>
      <c r="I151">
        <v>3.2769114900000002E-4</v>
      </c>
    </row>
    <row r="152" spans="1:9">
      <c r="A152">
        <v>7.55</v>
      </c>
      <c r="C152">
        <v>1.52625152625E-4</v>
      </c>
      <c r="D152">
        <v>0.3803184</v>
      </c>
      <c r="E152">
        <v>0.102137777778</v>
      </c>
      <c r="F152">
        <v>-0.50476049382699995</v>
      </c>
      <c r="G152">
        <v>2.9296875</v>
      </c>
      <c r="H152" s="1">
        <v>3.1618418392699997E-5</v>
      </c>
      <c r="I152">
        <v>3.2769114900000002E-4</v>
      </c>
    </row>
    <row r="153" spans="1:9">
      <c r="A153">
        <v>7.6</v>
      </c>
      <c r="C153">
        <v>1.52625152625E-4</v>
      </c>
      <c r="D153">
        <v>0.38498320000000003</v>
      </c>
      <c r="E153">
        <v>7.3935555555599997E-2</v>
      </c>
      <c r="F153">
        <v>-0.61858567901200001</v>
      </c>
      <c r="G153">
        <v>2.94921875</v>
      </c>
      <c r="H153" s="1">
        <v>6.1723300908600004E-5</v>
      </c>
      <c r="I153">
        <v>3.2769114900000002E-4</v>
      </c>
    </row>
    <row r="154" spans="1:9">
      <c r="A154">
        <v>7.65</v>
      </c>
      <c r="C154">
        <v>1.52625152625E-4</v>
      </c>
      <c r="D154">
        <v>0.3880016</v>
      </c>
      <c r="E154">
        <v>3.9330666666700001E-2</v>
      </c>
      <c r="F154">
        <v>-0.70226074074099998</v>
      </c>
      <c r="G154">
        <v>2.96875</v>
      </c>
      <c r="H154" s="1">
        <v>6.4789279653800001E-5</v>
      </c>
      <c r="I154">
        <v>3.2769114900000002E-4</v>
      </c>
    </row>
    <row r="155" spans="1:9">
      <c r="A155">
        <v>7.7</v>
      </c>
      <c r="C155">
        <v>4.5787545787500002E-4</v>
      </c>
      <c r="D155">
        <v>0.38909919999999998</v>
      </c>
      <c r="E155">
        <v>9.1466666666699999E-4</v>
      </c>
      <c r="F155">
        <v>-0.72402641975299997</v>
      </c>
      <c r="G155">
        <v>2.98828125</v>
      </c>
      <c r="H155" s="1">
        <v>9.2982398681999996E-5</v>
      </c>
      <c r="I155">
        <v>3.2769114900000002E-4</v>
      </c>
    </row>
    <row r="156" spans="1:9">
      <c r="A156">
        <v>7.75</v>
      </c>
      <c r="C156">
        <v>4.5787545787500002E-4</v>
      </c>
      <c r="D156">
        <v>0.3880016</v>
      </c>
      <c r="E156">
        <v>-3.5976888888900001E-2</v>
      </c>
      <c r="F156">
        <v>-0.68210419753100004</v>
      </c>
      <c r="G156">
        <v>3.0078125</v>
      </c>
      <c r="H156">
        <v>1.7026230560300001E-4</v>
      </c>
      <c r="I156">
        <v>3.2769114900000002E-4</v>
      </c>
    </row>
    <row r="157" spans="1:9">
      <c r="A157">
        <v>7.8</v>
      </c>
      <c r="C157">
        <v>1.52625152625E-4</v>
      </c>
      <c r="D157">
        <v>0.38525759999999998</v>
      </c>
      <c r="E157">
        <v>-6.7990222222199997E-2</v>
      </c>
      <c r="F157">
        <v>-0.61435111111100005</v>
      </c>
      <c r="G157">
        <v>3.02734375</v>
      </c>
      <c r="H157">
        <v>2.0908663518300001E-4</v>
      </c>
      <c r="I157">
        <v>3.2769114900000002E-4</v>
      </c>
    </row>
    <row r="158" spans="1:9">
      <c r="A158">
        <v>7.85</v>
      </c>
      <c r="C158">
        <v>4.5787545787500002E-4</v>
      </c>
      <c r="D158">
        <v>0.38114160000000002</v>
      </c>
      <c r="E158">
        <v>-9.7564444444400003E-2</v>
      </c>
      <c r="F158">
        <v>-0.53084543209900004</v>
      </c>
      <c r="G158">
        <v>3.046875</v>
      </c>
      <c r="H158">
        <v>1.70509604002E-4</v>
      </c>
      <c r="I158">
        <v>3.2769114900000002E-4</v>
      </c>
    </row>
    <row r="159" spans="1:9">
      <c r="A159">
        <v>7.9</v>
      </c>
      <c r="C159">
        <v>4.5787545787500002E-4</v>
      </c>
      <c r="D159">
        <v>0.37537920000000002</v>
      </c>
      <c r="E159">
        <v>-0.123022666667</v>
      </c>
      <c r="F159">
        <v>-0.40211456790099998</v>
      </c>
      <c r="G159">
        <v>3.06640625</v>
      </c>
      <c r="H159">
        <v>1.3319071221299999E-4</v>
      </c>
      <c r="I159">
        <v>3.2769114900000002E-4</v>
      </c>
    </row>
    <row r="160" spans="1:9">
      <c r="A160">
        <v>7.95</v>
      </c>
      <c r="C160">
        <v>4.5787545787500002E-4</v>
      </c>
      <c r="D160">
        <v>0.36851919999999999</v>
      </c>
      <c r="E160">
        <v>-0.14040133333300001</v>
      </c>
      <c r="F160">
        <v>-0.21850370370399999</v>
      </c>
      <c r="G160">
        <v>3.0859375</v>
      </c>
      <c r="H160">
        <v>1.47808060144E-4</v>
      </c>
      <c r="I160">
        <v>3.2769114900000002E-4</v>
      </c>
    </row>
    <row r="161" spans="1:9">
      <c r="A161">
        <v>8</v>
      </c>
      <c r="C161">
        <v>4.5787545787500002E-4</v>
      </c>
      <c r="D161">
        <v>0.36083599999999999</v>
      </c>
      <c r="E161">
        <v>-0.14604177777800001</v>
      </c>
      <c r="F161">
        <v>-9.0619753086299999E-3</v>
      </c>
      <c r="G161">
        <v>3.10546875</v>
      </c>
      <c r="H161">
        <v>1.1517904063899999E-4</v>
      </c>
      <c r="I161">
        <v>3.2769114900000002E-4</v>
      </c>
    </row>
    <row r="162" spans="1:9">
      <c r="A162">
        <v>8.0500000000000007</v>
      </c>
      <c r="C162">
        <v>1.52625152625E-4</v>
      </c>
      <c r="D162">
        <v>0.3534272</v>
      </c>
      <c r="E162">
        <v>-0.14009644444399999</v>
      </c>
      <c r="F162">
        <v>0.18005382716099999</v>
      </c>
      <c r="G162">
        <v>3.125</v>
      </c>
      <c r="H162" s="1">
        <v>2.8270821045899998E-5</v>
      </c>
      <c r="I162">
        <v>3.2769114900000002E-4</v>
      </c>
    </row>
    <row r="163" spans="1:9">
      <c r="A163">
        <v>8.1</v>
      </c>
      <c r="C163">
        <v>1.52625152625E-4</v>
      </c>
      <c r="D163">
        <v>0.34656720000000002</v>
      </c>
      <c r="E163">
        <v>-0.12652888888899999</v>
      </c>
      <c r="F163">
        <v>0.33825728395100002</v>
      </c>
      <c r="G163">
        <v>3.14453125</v>
      </c>
      <c r="H163" s="1">
        <v>5.7798839067500001E-5</v>
      </c>
      <c r="I163">
        <v>3.2769114900000002E-4</v>
      </c>
    </row>
    <row r="164" spans="1:9">
      <c r="A164">
        <v>8.15</v>
      </c>
      <c r="C164">
        <v>1.52625152625E-4</v>
      </c>
      <c r="D164">
        <v>0.34053040000000001</v>
      </c>
      <c r="E164">
        <v>-0.10610133333299999</v>
      </c>
      <c r="F164">
        <v>0.48401111111099998</v>
      </c>
      <c r="G164">
        <v>3.1640625</v>
      </c>
      <c r="H164" s="1">
        <v>9.7744222068300006E-5</v>
      </c>
      <c r="I164">
        <v>3.2769114900000002E-4</v>
      </c>
    </row>
    <row r="165" spans="1:9">
      <c r="A165">
        <v>8.1999999999999993</v>
      </c>
      <c r="C165">
        <v>4.5787545787500002E-4</v>
      </c>
      <c r="D165">
        <v>0.33559119999999998</v>
      </c>
      <c r="E165">
        <v>-7.7441777777799994E-2</v>
      </c>
      <c r="F165">
        <v>0.60859209876499998</v>
      </c>
      <c r="G165">
        <v>3.18359375</v>
      </c>
      <c r="H165">
        <v>1.09424146762E-4</v>
      </c>
      <c r="I165">
        <v>3.2769114900000002E-4</v>
      </c>
    </row>
    <row r="166" spans="1:9">
      <c r="A166">
        <v>8.25</v>
      </c>
      <c r="C166">
        <v>1.52625152625E-4</v>
      </c>
      <c r="D166">
        <v>0.3325728</v>
      </c>
      <c r="E166">
        <v>-4.3294222222200002E-2</v>
      </c>
      <c r="F166">
        <v>0.68904888888899996</v>
      </c>
      <c r="G166">
        <v>3.203125</v>
      </c>
      <c r="H166">
        <v>1.13911951E-4</v>
      </c>
      <c r="I166">
        <v>3.2769114900000002E-4</v>
      </c>
    </row>
    <row r="167" spans="1:9">
      <c r="A167">
        <v>8.3000000000000007</v>
      </c>
      <c r="C167">
        <v>1.52625152625E-4</v>
      </c>
      <c r="D167">
        <v>0.33120080000000002</v>
      </c>
      <c r="E167">
        <v>-7.01244444444E-3</v>
      </c>
      <c r="F167">
        <v>0.728176296296</v>
      </c>
      <c r="G167">
        <v>3.22265625</v>
      </c>
      <c r="H167">
        <v>1.20938805825E-4</v>
      </c>
      <c r="I167">
        <v>3.2769114900000002E-4</v>
      </c>
    </row>
    <row r="168" spans="1:9">
      <c r="A168">
        <v>8.35</v>
      </c>
      <c r="C168">
        <v>1.52625152625E-4</v>
      </c>
      <c r="D168">
        <v>0.33174959999999998</v>
      </c>
      <c r="E168">
        <v>3.1556000000000001E-2</v>
      </c>
      <c r="F168">
        <v>0.71496444444399998</v>
      </c>
      <c r="G168">
        <v>3.2421875</v>
      </c>
      <c r="H168">
        <v>1.4996371604100001E-4</v>
      </c>
      <c r="I168">
        <v>3.2769114900000002E-4</v>
      </c>
    </row>
    <row r="169" spans="1:9">
      <c r="A169">
        <v>8.4</v>
      </c>
      <c r="C169">
        <v>1.52625152625E-4</v>
      </c>
      <c r="D169">
        <v>0.3344936</v>
      </c>
      <c r="E169">
        <v>6.6923111111099998E-2</v>
      </c>
      <c r="F169">
        <v>0.64365432098800002</v>
      </c>
      <c r="G169">
        <v>3.26171875</v>
      </c>
      <c r="H169">
        <v>1.4989165428E-4</v>
      </c>
      <c r="I169">
        <v>3.2769114900000002E-4</v>
      </c>
    </row>
    <row r="170" spans="1:9">
      <c r="A170">
        <v>8.4499999999999993</v>
      </c>
      <c r="C170">
        <v>4.5787545787500002E-4</v>
      </c>
      <c r="D170">
        <v>0.33860960000000001</v>
      </c>
      <c r="E170">
        <v>9.7869333333300002E-2</v>
      </c>
      <c r="F170">
        <v>0.52627209876500003</v>
      </c>
      <c r="G170">
        <v>3.28125</v>
      </c>
      <c r="H170" s="1">
        <v>7.4970962014399994E-5</v>
      </c>
      <c r="I170">
        <v>3.2769114900000002E-4</v>
      </c>
    </row>
    <row r="171" spans="1:9">
      <c r="A171">
        <v>8.5</v>
      </c>
      <c r="C171">
        <v>4.5787545787500002E-4</v>
      </c>
      <c r="D171">
        <v>0.34464640000000002</v>
      </c>
      <c r="E171">
        <v>0.120583555556</v>
      </c>
      <c r="F171">
        <v>0.38001012345700003</v>
      </c>
      <c r="G171">
        <v>3.30078125</v>
      </c>
      <c r="H171" s="1">
        <v>3.8052291069499999E-5</v>
      </c>
      <c r="I171">
        <v>3.2769114900000002E-4</v>
      </c>
    </row>
    <row r="172" spans="1:9">
      <c r="A172">
        <v>8.5500000000000007</v>
      </c>
      <c r="C172">
        <v>4.5787545787500002E-4</v>
      </c>
      <c r="D172">
        <v>0.35095759999999998</v>
      </c>
      <c r="E172">
        <v>0.135675555556</v>
      </c>
      <c r="F172">
        <v>0.22756567901200001</v>
      </c>
      <c r="G172">
        <v>3.3203125</v>
      </c>
      <c r="H172">
        <v>1.13856914765E-4</v>
      </c>
      <c r="I172">
        <v>3.2769114900000002E-4</v>
      </c>
    </row>
    <row r="173" spans="1:9">
      <c r="A173">
        <v>8.6</v>
      </c>
      <c r="C173">
        <v>1.52625152625E-4</v>
      </c>
      <c r="D173">
        <v>0.35836639999999997</v>
      </c>
      <c r="E173">
        <v>0.14497466666700001</v>
      </c>
      <c r="F173">
        <v>4.3361975308599997E-2</v>
      </c>
      <c r="G173">
        <v>3.33984375</v>
      </c>
      <c r="H173">
        <v>1.57793827075E-4</v>
      </c>
      <c r="I173">
        <v>3.2769114900000002E-4</v>
      </c>
    </row>
    <row r="174" spans="1:9">
      <c r="A174">
        <v>8.65</v>
      </c>
      <c r="C174">
        <v>1.52625152625E-4</v>
      </c>
      <c r="D174">
        <v>0.36604959999999997</v>
      </c>
      <c r="E174">
        <v>0.14116355555599999</v>
      </c>
      <c r="F174">
        <v>-0.159897283951</v>
      </c>
      <c r="G174">
        <v>3.359375</v>
      </c>
      <c r="H174">
        <v>2.08877935039E-4</v>
      </c>
      <c r="I174">
        <v>3.2769114900000002E-4</v>
      </c>
    </row>
    <row r="175" spans="1:9">
      <c r="A175">
        <v>8.6999999999999993</v>
      </c>
      <c r="C175">
        <v>1.52625152625E-4</v>
      </c>
      <c r="D175">
        <v>0.37290960000000001</v>
      </c>
      <c r="E175">
        <v>0.12713866666699999</v>
      </c>
      <c r="F175">
        <v>-0.32970345679000002</v>
      </c>
      <c r="G175">
        <v>3.37890625</v>
      </c>
      <c r="H175">
        <v>2.2204882896800001E-4</v>
      </c>
      <c r="I175">
        <v>3.2769114900000002E-4</v>
      </c>
    </row>
    <row r="176" spans="1:9">
      <c r="A176">
        <v>8.75</v>
      </c>
      <c r="C176">
        <v>4.5787545787500002E-4</v>
      </c>
      <c r="D176">
        <v>0.37894640000000002</v>
      </c>
      <c r="E176">
        <v>0.106863555556</v>
      </c>
      <c r="F176">
        <v>-0.46825851851900002</v>
      </c>
      <c r="G176">
        <v>3.3984375</v>
      </c>
      <c r="H176">
        <v>1.8603454858900001E-4</v>
      </c>
      <c r="I176">
        <v>3.2769114900000002E-4</v>
      </c>
    </row>
    <row r="177" spans="1:9">
      <c r="A177">
        <v>8.8000000000000007</v>
      </c>
      <c r="C177">
        <v>4.5787545787500002E-4</v>
      </c>
      <c r="D177">
        <v>0.38388559999999999</v>
      </c>
      <c r="E177">
        <v>7.9728444444399998E-2</v>
      </c>
      <c r="F177">
        <v>-0.58462444444399997</v>
      </c>
      <c r="G177">
        <v>3.41796875</v>
      </c>
      <c r="H177">
        <v>1.2569646329999999E-4</v>
      </c>
      <c r="I177">
        <v>3.2769114900000002E-4</v>
      </c>
    </row>
    <row r="178" spans="1:9">
      <c r="A178">
        <v>8.85</v>
      </c>
      <c r="C178">
        <v>4.5787545787500002E-4</v>
      </c>
      <c r="D178">
        <v>0.38717839999999998</v>
      </c>
      <c r="E178">
        <v>4.6648000000000002E-2</v>
      </c>
      <c r="F178">
        <v>-0.66143950617299996</v>
      </c>
      <c r="G178">
        <v>3.4375</v>
      </c>
      <c r="H178" s="1">
        <v>3.4418069241E-5</v>
      </c>
      <c r="I178">
        <v>3.2769114900000002E-4</v>
      </c>
    </row>
    <row r="179" spans="1:9">
      <c r="A179">
        <v>8.9</v>
      </c>
      <c r="C179">
        <v>1.52625152625E-4</v>
      </c>
      <c r="D179">
        <v>0.38855040000000002</v>
      </c>
      <c r="E179">
        <v>1.2348E-2</v>
      </c>
      <c r="F179">
        <v>-0.70590246913599997</v>
      </c>
      <c r="G179">
        <v>3.45703125</v>
      </c>
      <c r="H179" s="1">
        <v>8.1097096145499995E-5</v>
      </c>
      <c r="I179">
        <v>3.2769114900000002E-4</v>
      </c>
    </row>
    <row r="180" spans="1:9">
      <c r="A180">
        <v>8.9499999999999993</v>
      </c>
      <c r="C180">
        <v>1.52625152625E-4</v>
      </c>
      <c r="D180">
        <v>0.38855040000000002</v>
      </c>
      <c r="E180">
        <v>-2.48484444444E-2</v>
      </c>
      <c r="F180">
        <v>-0.71953777777799999</v>
      </c>
      <c r="G180">
        <v>3.4765625</v>
      </c>
      <c r="H180">
        <v>1.6449529197099999E-4</v>
      </c>
      <c r="I180">
        <v>3.2769114900000002E-4</v>
      </c>
    </row>
    <row r="181" spans="1:9">
      <c r="A181">
        <v>9</v>
      </c>
      <c r="C181">
        <v>1.52625152625E-4</v>
      </c>
      <c r="D181">
        <v>0.3860808</v>
      </c>
      <c r="E181">
        <v>-6.1892444444400001E-2</v>
      </c>
      <c r="F181">
        <v>-0.67626049382700004</v>
      </c>
      <c r="G181">
        <v>3.49609375</v>
      </c>
      <c r="H181">
        <v>1.6902146518800001E-4</v>
      </c>
      <c r="I181">
        <v>3.2769114900000002E-4</v>
      </c>
    </row>
    <row r="182" spans="1:9">
      <c r="A182">
        <v>9.0500000000000007</v>
      </c>
      <c r="C182">
        <v>4.5787545787500002E-4</v>
      </c>
      <c r="D182">
        <v>0.3822392</v>
      </c>
      <c r="E182">
        <v>-9.5430222222200004E-2</v>
      </c>
      <c r="F182">
        <v>-0.56590765432099999</v>
      </c>
      <c r="G182">
        <v>3.515625</v>
      </c>
      <c r="H182" s="1">
        <v>8.9137566473599999E-5</v>
      </c>
      <c r="I182">
        <v>3.2769114900000002E-4</v>
      </c>
    </row>
    <row r="183" spans="1:9">
      <c r="A183">
        <v>9.1</v>
      </c>
      <c r="C183">
        <v>7.6312576312600002E-4</v>
      </c>
      <c r="D183">
        <v>0.37620239999999999</v>
      </c>
      <c r="E183">
        <v>-0.121040888889</v>
      </c>
      <c r="F183">
        <v>-0.39931975308599998</v>
      </c>
      <c r="G183">
        <v>3.53515625</v>
      </c>
      <c r="H183" s="1">
        <v>4.2273662173799998E-5</v>
      </c>
      <c r="I183">
        <v>3.2769114900000002E-4</v>
      </c>
    </row>
    <row r="184" spans="1:9">
      <c r="A184">
        <v>9.15</v>
      </c>
      <c r="C184">
        <v>4.5787545787500002E-4</v>
      </c>
      <c r="D184">
        <v>0.36961680000000002</v>
      </c>
      <c r="E184">
        <v>-0.135218222222</v>
      </c>
      <c r="F184">
        <v>-0.22587185185200001</v>
      </c>
      <c r="G184">
        <v>3.5546875</v>
      </c>
      <c r="H184">
        <v>1.08769296845E-4</v>
      </c>
      <c r="I184">
        <v>3.2769114900000002E-4</v>
      </c>
    </row>
    <row r="185" spans="1:9">
      <c r="A185">
        <v>9.1999999999999993</v>
      </c>
      <c r="C185">
        <v>1.52625152625E-4</v>
      </c>
      <c r="D185">
        <v>0.36248239999999998</v>
      </c>
      <c r="E185">
        <v>-0.14284044444399999</v>
      </c>
      <c r="F185">
        <v>-6.0384938271599999E-2</v>
      </c>
      <c r="G185">
        <v>3.57421875</v>
      </c>
      <c r="H185">
        <v>1.1020374938E-4</v>
      </c>
      <c r="I185">
        <v>3.2769114900000002E-4</v>
      </c>
    </row>
    <row r="186" spans="1:9">
      <c r="A186">
        <v>9.25</v>
      </c>
      <c r="C186">
        <v>1.52625152625E-4</v>
      </c>
      <c r="D186">
        <v>0.35507359999999999</v>
      </c>
      <c r="E186">
        <v>-0.14268800000000001</v>
      </c>
      <c r="F186">
        <v>0.127883950617</v>
      </c>
      <c r="G186">
        <v>3.59375</v>
      </c>
      <c r="H186" s="1">
        <v>9.0668895277000002E-5</v>
      </c>
      <c r="I186">
        <v>3.2769114900000002E-4</v>
      </c>
    </row>
    <row r="187" spans="1:9">
      <c r="A187">
        <v>9.3000000000000007</v>
      </c>
      <c r="C187">
        <v>1.52625152625E-4</v>
      </c>
      <c r="D187">
        <v>0.3476648</v>
      </c>
      <c r="E187">
        <v>-0.13049244444399999</v>
      </c>
      <c r="F187">
        <v>0.32013333333299998</v>
      </c>
      <c r="G187">
        <v>3.61328125</v>
      </c>
      <c r="H187" s="1">
        <v>8.5708304310500003E-5</v>
      </c>
      <c r="I187">
        <v>3.2769114900000002E-4</v>
      </c>
    </row>
    <row r="188" spans="1:9">
      <c r="A188">
        <v>9.35</v>
      </c>
      <c r="C188">
        <v>1.52625152625E-4</v>
      </c>
      <c r="D188">
        <v>0.34162799999999999</v>
      </c>
      <c r="E188">
        <v>-0.108540444444</v>
      </c>
      <c r="F188">
        <v>0.47071456790100002</v>
      </c>
      <c r="G188">
        <v>3.6328125</v>
      </c>
      <c r="H188">
        <v>1.1024760138E-4</v>
      </c>
      <c r="I188">
        <v>3.2769114900000002E-4</v>
      </c>
    </row>
    <row r="189" spans="1:9">
      <c r="A189">
        <v>9.4</v>
      </c>
      <c r="C189">
        <v>4.5787545787500002E-4</v>
      </c>
      <c r="D189">
        <v>0.33668880000000001</v>
      </c>
      <c r="E189">
        <v>-8.2015111111100006E-2</v>
      </c>
      <c r="F189">
        <v>0.58547135802500005</v>
      </c>
      <c r="G189">
        <v>3.65234375</v>
      </c>
      <c r="H189">
        <v>1.5685070329599999E-4</v>
      </c>
      <c r="I189">
        <v>3.2769114900000002E-4</v>
      </c>
    </row>
    <row r="190" spans="1:9">
      <c r="A190">
        <v>9.4499999999999993</v>
      </c>
      <c r="C190">
        <v>1.52625152625E-4</v>
      </c>
      <c r="D190">
        <v>0.33312160000000002</v>
      </c>
      <c r="E190">
        <v>-4.8782222222200002E-2</v>
      </c>
      <c r="F190">
        <v>0.66601283950599999</v>
      </c>
      <c r="G190">
        <v>3.671875</v>
      </c>
      <c r="H190">
        <v>1.8470485770300001E-4</v>
      </c>
      <c r="I190">
        <v>3.2769114900000002E-4</v>
      </c>
    </row>
    <row r="191" spans="1:9">
      <c r="A191">
        <v>9.5</v>
      </c>
      <c r="C191">
        <v>1.52625152625E-4</v>
      </c>
      <c r="D191">
        <v>0.33174959999999998</v>
      </c>
      <c r="E191">
        <v>-1.35675555556E-2</v>
      </c>
      <c r="F191">
        <v>0.70310765432099998</v>
      </c>
      <c r="G191">
        <v>3.69140625</v>
      </c>
      <c r="H191">
        <v>1.9317984131700001E-4</v>
      </c>
      <c r="I191">
        <v>3.2769114900000002E-4</v>
      </c>
    </row>
    <row r="192" spans="1:9">
      <c r="A192">
        <v>9.5500000000000007</v>
      </c>
      <c r="C192">
        <v>1.52625152625E-4</v>
      </c>
      <c r="D192">
        <v>0.33174959999999998</v>
      </c>
      <c r="E192">
        <v>2.25617777778E-2</v>
      </c>
      <c r="F192">
        <v>0.70725753086400001</v>
      </c>
      <c r="G192">
        <v>3.7109375</v>
      </c>
      <c r="H192">
        <v>1.9120246967600001E-4</v>
      </c>
      <c r="I192">
        <v>3.2769114900000002E-4</v>
      </c>
    </row>
    <row r="193" spans="1:9">
      <c r="A193">
        <v>9.6</v>
      </c>
      <c r="C193">
        <v>1.52625152625E-4</v>
      </c>
      <c r="D193">
        <v>0.33394479999999999</v>
      </c>
      <c r="E193">
        <v>5.8996E-2</v>
      </c>
      <c r="F193">
        <v>0.66372617283900004</v>
      </c>
      <c r="G193">
        <v>3.73046875</v>
      </c>
      <c r="H193">
        <v>1.87863241728E-4</v>
      </c>
      <c r="I193">
        <v>3.2769114900000002E-4</v>
      </c>
    </row>
    <row r="194" spans="1:9">
      <c r="A194">
        <v>9.65</v>
      </c>
      <c r="C194">
        <v>4.5787545787500002E-4</v>
      </c>
      <c r="D194">
        <v>0.33778639999999999</v>
      </c>
      <c r="E194">
        <v>9.1924000000000006E-2</v>
      </c>
      <c r="F194">
        <v>0.55523654321000004</v>
      </c>
      <c r="G194">
        <v>3.75</v>
      </c>
      <c r="H194">
        <v>1.99887094256E-4</v>
      </c>
      <c r="I194">
        <v>3.2769114900000002E-4</v>
      </c>
    </row>
    <row r="195" spans="1:9">
      <c r="A195">
        <v>9.6999999999999993</v>
      </c>
      <c r="C195">
        <v>4.5787545787500002E-4</v>
      </c>
      <c r="D195">
        <v>0.34354879999999999</v>
      </c>
      <c r="E195">
        <v>0.11585777777800001</v>
      </c>
      <c r="F195">
        <v>0.410499012346</v>
      </c>
      <c r="G195">
        <v>3.76953125</v>
      </c>
      <c r="H195">
        <v>2.27382531965E-4</v>
      </c>
      <c r="I195">
        <v>3.2769114900000002E-4</v>
      </c>
    </row>
    <row r="196" spans="1:9">
      <c r="A196">
        <v>9.75</v>
      </c>
      <c r="C196">
        <v>4.5787545787500002E-4</v>
      </c>
      <c r="D196">
        <v>0.3495856</v>
      </c>
      <c r="E196">
        <v>0.133388888889</v>
      </c>
      <c r="F196">
        <v>0.25026296296299999</v>
      </c>
      <c r="G196">
        <v>3.7890625</v>
      </c>
      <c r="H196">
        <v>2.6607388113200002E-4</v>
      </c>
      <c r="I196">
        <v>3.2769114900000002E-4</v>
      </c>
    </row>
    <row r="197" spans="1:9">
      <c r="A197">
        <v>9.8000000000000007</v>
      </c>
      <c r="C197">
        <v>4.5787545787500002E-4</v>
      </c>
      <c r="D197">
        <v>0.3572688</v>
      </c>
      <c r="E197">
        <v>0.14162088888900001</v>
      </c>
      <c r="F197">
        <v>7.36814814815E-2</v>
      </c>
      <c r="G197">
        <v>3.80859375</v>
      </c>
      <c r="H197">
        <v>3.37123586986E-4</v>
      </c>
      <c r="I197">
        <v>3.2769114900000002E-4</v>
      </c>
    </row>
    <row r="198" spans="1:9">
      <c r="A198">
        <v>9.85</v>
      </c>
      <c r="C198">
        <v>1.52625152625E-4</v>
      </c>
      <c r="D198">
        <v>0.36412879999999997</v>
      </c>
      <c r="E198">
        <v>0.14040133333300001</v>
      </c>
      <c r="F198">
        <v>-9.8750123456799996E-2</v>
      </c>
      <c r="G198">
        <v>3.828125</v>
      </c>
      <c r="H198">
        <v>3.6230891069899998E-4</v>
      </c>
      <c r="I198">
        <v>3.2769114900000002E-4</v>
      </c>
    </row>
    <row r="199" spans="1:9">
      <c r="A199">
        <v>9.9</v>
      </c>
      <c r="C199">
        <v>1.52625152625E-4</v>
      </c>
      <c r="D199">
        <v>0.37153760000000002</v>
      </c>
      <c r="E199">
        <v>0.13216933333299999</v>
      </c>
      <c r="F199">
        <v>-0.27677135802500002</v>
      </c>
      <c r="G199">
        <v>3.84765625</v>
      </c>
      <c r="H199">
        <v>2.4541777419399998E-4</v>
      </c>
      <c r="I199">
        <v>3.2769114900000002E-4</v>
      </c>
    </row>
    <row r="200" spans="1:9">
      <c r="A200">
        <v>9.9499999999999993</v>
      </c>
      <c r="C200">
        <v>1.52625152625E-4</v>
      </c>
      <c r="D200">
        <v>0.37784879999999998</v>
      </c>
      <c r="E200">
        <v>0.11250400000000001</v>
      </c>
      <c r="F200">
        <v>-0.44471432098800001</v>
      </c>
      <c r="G200">
        <v>3.8671875</v>
      </c>
      <c r="H200" s="1">
        <v>3.8723789274400003E-5</v>
      </c>
      <c r="I200">
        <v>3.2769114900000002E-4</v>
      </c>
    </row>
    <row r="201" spans="1:9">
      <c r="A201">
        <v>10</v>
      </c>
      <c r="C201">
        <v>4.5787545787500002E-4</v>
      </c>
      <c r="D201">
        <v>0.38306240000000003</v>
      </c>
      <c r="E201">
        <v>8.5826222222200002E-2</v>
      </c>
      <c r="F201">
        <v>-0.57217481481499999</v>
      </c>
      <c r="G201">
        <v>3.88671875</v>
      </c>
      <c r="H201">
        <v>1.62582316874E-4</v>
      </c>
      <c r="I201">
        <v>3.2769114900000002E-4</v>
      </c>
    </row>
    <row r="202" spans="1:9">
      <c r="A202">
        <v>10.050000000000001</v>
      </c>
      <c r="C202">
        <v>4.5787545787500002E-4</v>
      </c>
      <c r="D202">
        <v>0.38662960000000002</v>
      </c>
      <c r="E202">
        <v>5.3660444444399998E-2</v>
      </c>
      <c r="F202">
        <v>-0.65957629629600001</v>
      </c>
      <c r="G202">
        <v>3.90625</v>
      </c>
      <c r="H202">
        <v>2.2584301109899999E-4</v>
      </c>
      <c r="I202">
        <v>3.2769114900000002E-4</v>
      </c>
    </row>
    <row r="203" spans="1:9">
      <c r="A203">
        <v>10.1</v>
      </c>
      <c r="C203">
        <v>4.5787545787500002E-4</v>
      </c>
      <c r="D203">
        <v>0.38855040000000002</v>
      </c>
      <c r="E203">
        <v>1.8445777777800001E-2</v>
      </c>
      <c r="F203">
        <v>-0.70886666666700004</v>
      </c>
      <c r="G203">
        <v>3.92578125</v>
      </c>
      <c r="H203">
        <v>1.98833614596E-4</v>
      </c>
      <c r="I203">
        <v>3.2769114900000002E-4</v>
      </c>
    </row>
    <row r="204" spans="1:9">
      <c r="A204">
        <v>10.15</v>
      </c>
      <c r="C204">
        <v>4.5787545787500002E-4</v>
      </c>
      <c r="D204">
        <v>0.38855040000000002</v>
      </c>
      <c r="E204">
        <v>-1.87506666667E-2</v>
      </c>
      <c r="F204">
        <v>-0.71758987654299999</v>
      </c>
      <c r="G204">
        <v>3.9453125</v>
      </c>
      <c r="H204">
        <v>1.52539151697E-4</v>
      </c>
      <c r="I204">
        <v>3.2769114900000002E-4</v>
      </c>
    </row>
    <row r="205" spans="1:9">
      <c r="A205">
        <v>10.199999999999999</v>
      </c>
      <c r="C205">
        <v>1.52625152625E-4</v>
      </c>
      <c r="D205">
        <v>0.38662960000000002</v>
      </c>
      <c r="E205">
        <v>-5.4879999999999998E-2</v>
      </c>
      <c r="F205">
        <v>-0.68151135802499996</v>
      </c>
      <c r="G205">
        <v>3.96484375</v>
      </c>
      <c r="H205">
        <v>1.1251559777399999E-4</v>
      </c>
      <c r="I205">
        <v>3.2769114900000002E-4</v>
      </c>
    </row>
    <row r="206" spans="1:9">
      <c r="A206">
        <v>10.25</v>
      </c>
      <c r="C206">
        <v>1.52625152625E-4</v>
      </c>
      <c r="D206">
        <v>0.38306240000000003</v>
      </c>
      <c r="E206">
        <v>-8.9637333333299998E-2</v>
      </c>
      <c r="F206">
        <v>-0.58174493827200002</v>
      </c>
      <c r="G206">
        <v>3.984375</v>
      </c>
      <c r="H206">
        <v>1.0900143764E-4</v>
      </c>
      <c r="I206">
        <v>3.2769114900000002E-4</v>
      </c>
    </row>
    <row r="207" spans="1:9">
      <c r="A207">
        <v>10.3</v>
      </c>
      <c r="C207">
        <v>1.52625152625E-4</v>
      </c>
      <c r="D207">
        <v>0.37730000000000002</v>
      </c>
      <c r="E207">
        <v>-0.116010222222</v>
      </c>
      <c r="F207">
        <v>-0.41871407407400002</v>
      </c>
      <c r="G207">
        <v>4.00390625</v>
      </c>
      <c r="H207">
        <v>1.43650252098E-4</v>
      </c>
      <c r="I207">
        <v>3.2769114900000002E-4</v>
      </c>
    </row>
    <row r="208" spans="1:9">
      <c r="A208">
        <v>10.35</v>
      </c>
      <c r="C208">
        <v>1.52625152625E-4</v>
      </c>
      <c r="D208">
        <v>0.37098880000000001</v>
      </c>
      <c r="E208">
        <v>-0.131712</v>
      </c>
      <c r="F208">
        <v>-0.24365703703700001</v>
      </c>
      <c r="G208">
        <v>4.0234375</v>
      </c>
      <c r="H208">
        <v>1.5623591072300001E-4</v>
      </c>
      <c r="I208">
        <v>3.2769114900000002E-4</v>
      </c>
    </row>
    <row r="209" spans="1:9">
      <c r="A209">
        <v>10.4</v>
      </c>
      <c r="C209">
        <v>4.5787545787500002E-4</v>
      </c>
      <c r="D209">
        <v>0.36385440000000002</v>
      </c>
      <c r="E209">
        <v>-0.139639111111</v>
      </c>
      <c r="F209">
        <v>-7.8170123456799995E-2</v>
      </c>
      <c r="G209">
        <v>4.04296875</v>
      </c>
      <c r="H209">
        <v>1.4382203782E-4</v>
      </c>
      <c r="I209">
        <v>3.2769114900000002E-4</v>
      </c>
    </row>
    <row r="210" spans="1:9">
      <c r="A210">
        <v>10.45</v>
      </c>
      <c r="C210">
        <v>4.5787545787500002E-4</v>
      </c>
      <c r="D210">
        <v>0.35671999999999998</v>
      </c>
      <c r="E210">
        <v>-0.13948666666699999</v>
      </c>
      <c r="F210">
        <v>8.50301234568E-2</v>
      </c>
      <c r="G210">
        <v>4.0625</v>
      </c>
      <c r="H210">
        <v>1.39287391141E-4</v>
      </c>
      <c r="I210">
        <v>3.2769114900000002E-4</v>
      </c>
    </row>
    <row r="211" spans="1:9">
      <c r="A211">
        <v>10.5</v>
      </c>
      <c r="C211">
        <v>1.52625152625E-4</v>
      </c>
      <c r="D211">
        <v>0.3495856</v>
      </c>
      <c r="E211">
        <v>-0.131254666667</v>
      </c>
      <c r="F211">
        <v>0.249331358025</v>
      </c>
      <c r="G211">
        <v>4.08203125</v>
      </c>
      <c r="H211">
        <v>1.6041123640099999E-4</v>
      </c>
      <c r="I211">
        <v>3.2769114900000002E-4</v>
      </c>
    </row>
    <row r="212" spans="1:9">
      <c r="A212">
        <v>10.55</v>
      </c>
      <c r="C212">
        <v>1.52625152625E-4</v>
      </c>
      <c r="D212">
        <v>0.34327439999999998</v>
      </c>
      <c r="E212">
        <v>-0.114638222222</v>
      </c>
      <c r="F212">
        <v>0.41253160493800001</v>
      </c>
      <c r="G212">
        <v>4.1015625</v>
      </c>
      <c r="H212">
        <v>1.88510973898E-4</v>
      </c>
      <c r="I212">
        <v>3.2769114900000002E-4</v>
      </c>
    </row>
    <row r="213" spans="1:9">
      <c r="A213">
        <v>10.6</v>
      </c>
      <c r="C213">
        <v>1.52625152625E-4</v>
      </c>
      <c r="D213">
        <v>0.33778639999999999</v>
      </c>
      <c r="E213">
        <v>-8.9637333333299998E-2</v>
      </c>
      <c r="F213">
        <v>0.56065679012299996</v>
      </c>
      <c r="G213">
        <v>4.12109375</v>
      </c>
      <c r="H213">
        <v>1.8270074627899999E-4</v>
      </c>
      <c r="I213">
        <v>3.2769114900000002E-4</v>
      </c>
    </row>
    <row r="214" spans="1:9">
      <c r="A214">
        <v>10.65</v>
      </c>
      <c r="C214">
        <v>1.52625152625E-4</v>
      </c>
      <c r="D214">
        <v>0.33394479999999999</v>
      </c>
      <c r="E214">
        <v>-5.6556888888900002E-2</v>
      </c>
      <c r="F214">
        <v>0.66203234567900004</v>
      </c>
      <c r="G214">
        <v>4.140625</v>
      </c>
      <c r="H214">
        <v>1.18012435718E-4</v>
      </c>
      <c r="I214">
        <v>3.2769114900000002E-4</v>
      </c>
    </row>
    <row r="215" spans="1:9">
      <c r="A215">
        <v>10.7</v>
      </c>
      <c r="C215">
        <v>1.52625152625E-4</v>
      </c>
      <c r="D215">
        <v>0.33202399999999999</v>
      </c>
      <c r="E215">
        <v>-2.04275555556E-2</v>
      </c>
      <c r="F215">
        <v>0.69955061728400003</v>
      </c>
      <c r="G215">
        <v>4.16015625</v>
      </c>
      <c r="H215" s="1">
        <v>9.3827753648800005E-5</v>
      </c>
      <c r="I215">
        <v>3.2769114900000002E-4</v>
      </c>
    </row>
    <row r="216" spans="1:9">
      <c r="A216">
        <v>10.75</v>
      </c>
      <c r="C216">
        <v>4.5787545787500002E-4</v>
      </c>
      <c r="D216">
        <v>0.33202399999999999</v>
      </c>
      <c r="E216">
        <v>1.4482222222199999E-2</v>
      </c>
      <c r="F216">
        <v>0.70226074074099998</v>
      </c>
      <c r="G216">
        <v>4.1796875</v>
      </c>
      <c r="H216">
        <v>1.7528192561E-4</v>
      </c>
      <c r="I216">
        <v>3.2769114900000002E-4</v>
      </c>
    </row>
    <row r="217" spans="1:9">
      <c r="A217">
        <v>10.8</v>
      </c>
      <c r="C217">
        <v>1.52625152625E-4</v>
      </c>
      <c r="D217">
        <v>0.33339600000000003</v>
      </c>
      <c r="E217">
        <v>5.01542222222E-2</v>
      </c>
      <c r="F217">
        <v>0.68134197530899998</v>
      </c>
      <c r="G217">
        <v>4.19921875</v>
      </c>
      <c r="H217">
        <v>1.9531923723300001E-4</v>
      </c>
      <c r="I217">
        <v>3.2769114900000002E-4</v>
      </c>
    </row>
    <row r="218" spans="1:9">
      <c r="A218">
        <v>10.85</v>
      </c>
      <c r="C218">
        <v>4.5787545787500002E-4</v>
      </c>
      <c r="D218">
        <v>0.33696320000000002</v>
      </c>
      <c r="E218">
        <v>8.5826222222200002E-2</v>
      </c>
      <c r="F218">
        <v>0.59326296296299996</v>
      </c>
      <c r="G218">
        <v>4.21875</v>
      </c>
      <c r="H218">
        <v>1.43742783743E-4</v>
      </c>
      <c r="I218">
        <v>3.2769114900000002E-4</v>
      </c>
    </row>
    <row r="219" spans="1:9">
      <c r="A219">
        <v>10.9</v>
      </c>
      <c r="C219">
        <v>4.5787545787500002E-4</v>
      </c>
      <c r="D219">
        <v>0.34245120000000001</v>
      </c>
      <c r="E219">
        <v>0.112046666667</v>
      </c>
      <c r="F219">
        <v>0.44852543209899998</v>
      </c>
      <c r="G219">
        <v>4.23828125</v>
      </c>
      <c r="H219" s="1">
        <v>8.6197163493100001E-5</v>
      </c>
      <c r="I219">
        <v>3.2769114900000002E-4</v>
      </c>
    </row>
    <row r="220" spans="1:9">
      <c r="A220">
        <v>10.95</v>
      </c>
      <c r="C220">
        <v>1.52625152625E-4</v>
      </c>
      <c r="D220">
        <v>0.34848800000000002</v>
      </c>
      <c r="E220">
        <v>0.13034000000000001</v>
      </c>
      <c r="F220">
        <v>0.29489530864199998</v>
      </c>
      <c r="G220">
        <v>4.2578125</v>
      </c>
      <c r="H220" s="1">
        <v>6.8439722105200003E-5</v>
      </c>
      <c r="I220">
        <v>3.2769114900000002E-4</v>
      </c>
    </row>
    <row r="221" spans="1:9">
      <c r="A221">
        <v>11</v>
      </c>
      <c r="C221">
        <v>1.52625152625E-4</v>
      </c>
      <c r="D221">
        <v>0.35562240000000001</v>
      </c>
      <c r="E221">
        <v>0.14284044444399999</v>
      </c>
      <c r="F221">
        <v>0.11230074074099999</v>
      </c>
      <c r="G221">
        <v>4.27734375</v>
      </c>
      <c r="H221" s="1">
        <v>7.5098160765099995E-5</v>
      </c>
      <c r="I221">
        <v>3.2769114900000002E-4</v>
      </c>
    </row>
    <row r="222" spans="1:9">
      <c r="A222">
        <v>11.05</v>
      </c>
      <c r="C222">
        <v>1.52625152625E-4</v>
      </c>
      <c r="D222">
        <v>0.36330560000000001</v>
      </c>
      <c r="E222">
        <v>0.143145333333</v>
      </c>
      <c r="F222">
        <v>-9.6209382716000005E-2</v>
      </c>
      <c r="G222">
        <v>4.296875</v>
      </c>
      <c r="H222" s="1">
        <v>9.6693103311099995E-5</v>
      </c>
      <c r="I222">
        <v>3.2769114900000002E-4</v>
      </c>
    </row>
    <row r="223" spans="1:9">
      <c r="A223">
        <v>11.1</v>
      </c>
      <c r="C223">
        <v>1.52625152625E-4</v>
      </c>
      <c r="D223">
        <v>0.37043999999999999</v>
      </c>
      <c r="E223">
        <v>0.131864444444</v>
      </c>
      <c r="F223">
        <v>-0.27854987654300001</v>
      </c>
      <c r="G223">
        <v>4.31640625</v>
      </c>
      <c r="H223">
        <v>1.02346707774E-4</v>
      </c>
      <c r="I223">
        <v>3.2769114900000002E-4</v>
      </c>
    </row>
    <row r="224" spans="1:9">
      <c r="A224">
        <v>11.15</v>
      </c>
      <c r="C224">
        <v>4.5787545787500002E-4</v>
      </c>
      <c r="D224">
        <v>0.37675120000000001</v>
      </c>
      <c r="E224">
        <v>0.113266222222</v>
      </c>
      <c r="F224">
        <v>-0.42015382715999999</v>
      </c>
      <c r="G224">
        <v>4.3359375</v>
      </c>
      <c r="H224" s="1">
        <v>6.0538310396300001E-5</v>
      </c>
      <c r="I224">
        <v>3.2769114900000002E-4</v>
      </c>
    </row>
    <row r="225" spans="1:9">
      <c r="A225">
        <v>11.2</v>
      </c>
      <c r="C225">
        <v>4.5787545787500002E-4</v>
      </c>
      <c r="D225">
        <v>0.38196479999999999</v>
      </c>
      <c r="E225">
        <v>8.8875111111099997E-2</v>
      </c>
      <c r="F225">
        <v>-0.53567283950599998</v>
      </c>
      <c r="G225">
        <v>4.35546875</v>
      </c>
      <c r="H225" s="1">
        <v>4.1468030891500001E-5</v>
      </c>
      <c r="I225">
        <v>3.2769114900000002E-4</v>
      </c>
    </row>
    <row r="226" spans="1:9">
      <c r="A226">
        <v>11.25</v>
      </c>
      <c r="C226">
        <v>4.5787545787500002E-4</v>
      </c>
      <c r="D226">
        <v>0.38580639999999999</v>
      </c>
      <c r="E226">
        <v>5.9758222222200001E-2</v>
      </c>
      <c r="F226">
        <v>-0.64069012345700005</v>
      </c>
      <c r="G226">
        <v>4.375</v>
      </c>
      <c r="H226">
        <v>1.13999531009E-4</v>
      </c>
      <c r="I226">
        <v>3.2769114900000002E-4</v>
      </c>
    </row>
    <row r="227" spans="1:9">
      <c r="A227">
        <v>11.3</v>
      </c>
      <c r="C227">
        <v>1.52625152625E-4</v>
      </c>
      <c r="D227">
        <v>0.38827600000000001</v>
      </c>
      <c r="E227">
        <v>2.3628888888899999E-2</v>
      </c>
      <c r="F227">
        <v>-0.71183086419800001</v>
      </c>
      <c r="G227">
        <v>4.39453125</v>
      </c>
      <c r="H227">
        <v>1.64095057211E-4</v>
      </c>
      <c r="I227">
        <v>3.2769114900000002E-4</v>
      </c>
    </row>
    <row r="228" spans="1:9">
      <c r="A228">
        <v>11.35</v>
      </c>
      <c r="C228">
        <v>1.52625152625E-4</v>
      </c>
      <c r="D228">
        <v>0.38827600000000001</v>
      </c>
      <c r="E228">
        <v>-1.4787111111099999E-2</v>
      </c>
      <c r="F228">
        <v>-0.710052345679</v>
      </c>
      <c r="G228">
        <v>4.4140625</v>
      </c>
      <c r="H228">
        <v>1.92365669593E-4</v>
      </c>
      <c r="I228">
        <v>3.2769114900000002E-4</v>
      </c>
    </row>
    <row r="229" spans="1:9">
      <c r="A229">
        <v>11.4</v>
      </c>
      <c r="C229">
        <v>1.52625152625E-4</v>
      </c>
      <c r="D229">
        <v>0.38662960000000002</v>
      </c>
      <c r="E229">
        <v>-5.0001777777800002E-2</v>
      </c>
      <c r="F229">
        <v>-0.64788888888899998</v>
      </c>
      <c r="G229">
        <v>4.43359375</v>
      </c>
      <c r="H229">
        <v>1.96254531955E-4</v>
      </c>
      <c r="I229">
        <v>3.2769114900000002E-4</v>
      </c>
    </row>
    <row r="230" spans="1:9">
      <c r="A230">
        <v>11.45</v>
      </c>
      <c r="C230">
        <v>4.5787545787500002E-4</v>
      </c>
      <c r="D230">
        <v>0.38306240000000003</v>
      </c>
      <c r="E230">
        <v>-8.0490666666700003E-2</v>
      </c>
      <c r="F230">
        <v>-0.555151851852</v>
      </c>
      <c r="G230">
        <v>4.453125</v>
      </c>
      <c r="H230">
        <v>1.52375982527E-4</v>
      </c>
      <c r="I230">
        <v>3.2769114900000002E-4</v>
      </c>
    </row>
    <row r="231" spans="1:9">
      <c r="A231">
        <v>11.5</v>
      </c>
      <c r="C231">
        <v>4.5787545787500002E-4</v>
      </c>
      <c r="D231">
        <v>0.3783976</v>
      </c>
      <c r="E231">
        <v>-0.10579644444400001</v>
      </c>
      <c r="F231">
        <v>-0.44708567901200003</v>
      </c>
      <c r="G231">
        <v>4.47265625</v>
      </c>
      <c r="H231" s="1">
        <v>6.2790764986899998E-5</v>
      </c>
      <c r="I231">
        <v>3.2769114900000002E-4</v>
      </c>
    </row>
    <row r="232" spans="1:9">
      <c r="A232">
        <v>11.55</v>
      </c>
      <c r="C232">
        <v>4.5787545787500002E-4</v>
      </c>
      <c r="D232">
        <v>0.37236079999999999</v>
      </c>
      <c r="E232">
        <v>-0.12683377777800001</v>
      </c>
      <c r="F232">
        <v>-0.30548172839499999</v>
      </c>
      <c r="G232">
        <v>4.4921875</v>
      </c>
      <c r="H232" s="1">
        <v>8.8397384455600006E-5</v>
      </c>
      <c r="I232">
        <v>3.2769114900000002E-4</v>
      </c>
    </row>
    <row r="233" spans="1:9">
      <c r="A233">
        <v>11.6</v>
      </c>
      <c r="C233">
        <v>1.52625152625E-4</v>
      </c>
      <c r="D233">
        <v>0.36522640000000001</v>
      </c>
      <c r="E233">
        <v>-0.13735244444399999</v>
      </c>
      <c r="F233">
        <v>-0.13931728395099999</v>
      </c>
      <c r="G233">
        <v>4.51171875</v>
      </c>
      <c r="H233">
        <v>1.5295590254799999E-4</v>
      </c>
      <c r="I233">
        <v>3.2769114900000002E-4</v>
      </c>
    </row>
    <row r="234" spans="1:9">
      <c r="A234">
        <v>11.65</v>
      </c>
      <c r="C234">
        <v>4.5787545787500002E-4</v>
      </c>
      <c r="D234">
        <v>0.35836639999999997</v>
      </c>
      <c r="E234">
        <v>-0.14040133333300001</v>
      </c>
      <c r="F234">
        <v>2.7778765432099999E-2</v>
      </c>
      <c r="G234">
        <v>4.53125</v>
      </c>
      <c r="H234">
        <v>1.3777449063900001E-4</v>
      </c>
      <c r="I234">
        <v>3.2769114900000002E-4</v>
      </c>
    </row>
    <row r="235" spans="1:9">
      <c r="A235">
        <v>11.7</v>
      </c>
      <c r="C235">
        <v>1.52625152625E-4</v>
      </c>
      <c r="D235">
        <v>0.35095759999999998</v>
      </c>
      <c r="E235">
        <v>-0.13613288888899999</v>
      </c>
      <c r="F235">
        <v>0.220282222222</v>
      </c>
      <c r="G235">
        <v>4.55078125</v>
      </c>
      <c r="H235">
        <v>1.3578017727200001E-4</v>
      </c>
      <c r="I235">
        <v>3.2769114900000002E-4</v>
      </c>
    </row>
    <row r="236" spans="1:9">
      <c r="A236">
        <v>11.75</v>
      </c>
      <c r="C236">
        <v>1.52625152625E-4</v>
      </c>
      <c r="D236">
        <v>0.3440976</v>
      </c>
      <c r="E236">
        <v>-0.118144444444</v>
      </c>
      <c r="F236">
        <v>0.40473999999999999</v>
      </c>
      <c r="G236">
        <v>4.5703125</v>
      </c>
      <c r="H236">
        <v>2.2481272770599999E-4</v>
      </c>
      <c r="I236">
        <v>3.2769114900000002E-4</v>
      </c>
    </row>
    <row r="237" spans="1:9">
      <c r="A237">
        <v>11.8</v>
      </c>
      <c r="C237">
        <v>4.5787545787500002E-4</v>
      </c>
      <c r="D237">
        <v>0.33888400000000002</v>
      </c>
      <c r="E237">
        <v>-9.2838666666700001E-2</v>
      </c>
      <c r="F237">
        <v>0.53567283950599998</v>
      </c>
      <c r="G237">
        <v>4.58984375</v>
      </c>
      <c r="H237">
        <v>2.8241533443899998E-4</v>
      </c>
      <c r="I237">
        <v>3.2769114900000002E-4</v>
      </c>
    </row>
    <row r="238" spans="1:9">
      <c r="A238">
        <v>11.85</v>
      </c>
      <c r="C238">
        <v>4.5787545787500002E-4</v>
      </c>
      <c r="D238">
        <v>0.33476800000000001</v>
      </c>
      <c r="E238">
        <v>-6.4179111111100001E-2</v>
      </c>
      <c r="F238">
        <v>0.64458592592599995</v>
      </c>
      <c r="G238">
        <v>4.609375</v>
      </c>
      <c r="H238">
        <v>2.7177092176699998E-4</v>
      </c>
      <c r="I238">
        <v>3.2769114900000002E-4</v>
      </c>
    </row>
    <row r="239" spans="1:9">
      <c r="A239">
        <v>11.9</v>
      </c>
      <c r="C239">
        <v>1.52625152625E-4</v>
      </c>
      <c r="D239">
        <v>0.33202399999999999</v>
      </c>
      <c r="E239">
        <v>-2.7135111111100001E-2</v>
      </c>
      <c r="F239">
        <v>0.715896049383</v>
      </c>
      <c r="G239">
        <v>4.62890625</v>
      </c>
      <c r="H239">
        <v>2.0963787560399999E-4</v>
      </c>
      <c r="I239">
        <v>3.2769114900000002E-4</v>
      </c>
    </row>
    <row r="240" spans="1:9">
      <c r="A240">
        <v>11.95</v>
      </c>
      <c r="C240">
        <v>4.5787545787500002E-4</v>
      </c>
      <c r="D240">
        <v>0.33202399999999999</v>
      </c>
      <c r="E240">
        <v>1.1128444444400001E-2</v>
      </c>
      <c r="F240">
        <v>0.71039111111099995</v>
      </c>
      <c r="G240">
        <v>4.6484375</v>
      </c>
      <c r="H240">
        <v>1.2628804166699999E-4</v>
      </c>
      <c r="I240">
        <v>3.2769114900000002E-4</v>
      </c>
    </row>
    <row r="241" spans="1:9">
      <c r="A241">
        <v>12</v>
      </c>
      <c r="C241">
        <v>1.52625152625E-4</v>
      </c>
      <c r="D241">
        <v>0.33339600000000003</v>
      </c>
      <c r="E241">
        <v>4.4971111111099998E-2</v>
      </c>
      <c r="F241">
        <v>0.66931580246900002</v>
      </c>
      <c r="G241">
        <v>4.66796875</v>
      </c>
      <c r="H241" s="1">
        <v>6.1751571628000006E-5</v>
      </c>
      <c r="I241">
        <v>3.2769114900000002E-4</v>
      </c>
    </row>
    <row r="242" spans="1:9">
      <c r="A242">
        <v>12.05</v>
      </c>
      <c r="C242">
        <v>1.52625152625E-4</v>
      </c>
      <c r="D242">
        <v>0.3364144</v>
      </c>
      <c r="E242">
        <v>7.9271111111099996E-2</v>
      </c>
      <c r="F242">
        <v>0.59165382716000003</v>
      </c>
      <c r="G242">
        <v>4.6875</v>
      </c>
      <c r="H242" s="1">
        <v>4.4601615283299999E-5</v>
      </c>
      <c r="I242">
        <v>3.2769114900000002E-4</v>
      </c>
    </row>
    <row r="243" spans="1:9">
      <c r="A243">
        <v>12.1</v>
      </c>
      <c r="C243">
        <v>1.52625152625E-4</v>
      </c>
      <c r="D243">
        <v>0.34162799999999999</v>
      </c>
      <c r="E243">
        <v>0.10655866666699999</v>
      </c>
      <c r="F243">
        <v>0.461737283951</v>
      </c>
      <c r="G243">
        <v>4.70703125</v>
      </c>
      <c r="H243" s="1">
        <v>6.4183252275900005E-5</v>
      </c>
      <c r="I243">
        <v>3.2769114900000002E-4</v>
      </c>
    </row>
    <row r="244" spans="1:9">
      <c r="A244">
        <v>12.15</v>
      </c>
      <c r="C244">
        <v>1.52625152625E-4</v>
      </c>
      <c r="D244">
        <v>0.34739039999999999</v>
      </c>
      <c r="E244">
        <v>0.126224</v>
      </c>
      <c r="F244">
        <v>0.308530617284</v>
      </c>
      <c r="G244">
        <v>4.7265625</v>
      </c>
      <c r="H244">
        <v>1.1096860411599999E-4</v>
      </c>
      <c r="I244">
        <v>3.2769114900000002E-4</v>
      </c>
    </row>
    <row r="245" spans="1:9">
      <c r="A245">
        <v>12.2</v>
      </c>
      <c r="C245">
        <v>4.5787545787500002E-4</v>
      </c>
      <c r="D245">
        <v>0.35452479999999997</v>
      </c>
      <c r="E245">
        <v>0.13826711111100001</v>
      </c>
      <c r="F245">
        <v>0.13389703703700001</v>
      </c>
      <c r="G245">
        <v>4.74609375</v>
      </c>
      <c r="H245">
        <v>1.66368187334E-4</v>
      </c>
      <c r="I245">
        <v>3.2769114900000002E-4</v>
      </c>
    </row>
    <row r="246" spans="1:9">
      <c r="A246">
        <v>12.25</v>
      </c>
      <c r="C246">
        <v>4.5787545787500002E-4</v>
      </c>
      <c r="D246">
        <v>0.36165920000000001</v>
      </c>
      <c r="E246">
        <v>0.13979155555600001</v>
      </c>
      <c r="F246">
        <v>-4.53945679012E-2</v>
      </c>
      <c r="G246">
        <v>4.765625</v>
      </c>
      <c r="H246">
        <v>1.8786938753199999E-4</v>
      </c>
      <c r="I246">
        <v>3.2769114900000002E-4</v>
      </c>
    </row>
    <row r="247" spans="1:9">
      <c r="A247">
        <v>12.3</v>
      </c>
      <c r="C247">
        <v>4.5787545787500002E-4</v>
      </c>
      <c r="D247">
        <v>0.3687936</v>
      </c>
      <c r="E247">
        <v>0.133388888889</v>
      </c>
      <c r="F247">
        <v>-0.217148641975</v>
      </c>
      <c r="G247">
        <v>4.78515625</v>
      </c>
      <c r="H247">
        <v>1.54111403441E-4</v>
      </c>
      <c r="I247">
        <v>3.2769114900000002E-4</v>
      </c>
    </row>
    <row r="248" spans="1:9">
      <c r="A248">
        <v>12.35</v>
      </c>
      <c r="C248">
        <v>4.5787545787500002E-4</v>
      </c>
      <c r="D248">
        <v>0.37537920000000002</v>
      </c>
      <c r="E248">
        <v>0.117687111111</v>
      </c>
      <c r="F248">
        <v>-0.37721530864199998</v>
      </c>
      <c r="G248">
        <v>4.8046875</v>
      </c>
      <c r="H248" s="1">
        <v>9.93005316305E-5</v>
      </c>
      <c r="I248">
        <v>3.2769114900000002E-4</v>
      </c>
    </row>
    <row r="249" spans="1:9">
      <c r="A249">
        <v>12.4</v>
      </c>
      <c r="C249">
        <v>4.5787545787500002E-4</v>
      </c>
      <c r="D249">
        <v>0.38086720000000002</v>
      </c>
      <c r="E249">
        <v>9.4363111111100004E-2</v>
      </c>
      <c r="F249">
        <v>-0.50806345678999998</v>
      </c>
      <c r="G249">
        <v>4.82421875</v>
      </c>
      <c r="H249" s="1">
        <v>7.9173359761500005E-5</v>
      </c>
      <c r="I249">
        <v>3.2769114900000002E-4</v>
      </c>
    </row>
    <row r="250" spans="1:9">
      <c r="A250">
        <v>12.45</v>
      </c>
      <c r="C250">
        <v>1.52625152625E-4</v>
      </c>
      <c r="D250">
        <v>0.38498320000000003</v>
      </c>
      <c r="E250">
        <v>6.6008444444400002E-2</v>
      </c>
      <c r="F250">
        <v>-0.61409703703700003</v>
      </c>
      <c r="G250">
        <v>4.84375</v>
      </c>
      <c r="H250">
        <v>1.09889704678E-4</v>
      </c>
      <c r="I250">
        <v>3.2769114900000002E-4</v>
      </c>
    </row>
    <row r="251" spans="1:9">
      <c r="A251">
        <v>12.5</v>
      </c>
      <c r="C251">
        <v>1.52625152625E-4</v>
      </c>
      <c r="D251">
        <v>0.38772719999999999</v>
      </c>
      <c r="E251">
        <v>3.1860888888899999E-2</v>
      </c>
      <c r="F251">
        <v>-0.68930296296299998</v>
      </c>
      <c r="G251">
        <v>4.86328125</v>
      </c>
      <c r="H251">
        <v>1.5201768580199999E-4</v>
      </c>
      <c r="I251">
        <v>3.2769114900000002E-4</v>
      </c>
    </row>
    <row r="252" spans="1:9">
      <c r="A252">
        <v>12.55</v>
      </c>
      <c r="C252">
        <v>1.52625152625E-4</v>
      </c>
      <c r="D252">
        <v>0.38827600000000001</v>
      </c>
      <c r="E252">
        <v>-5.0306666666700001E-3</v>
      </c>
      <c r="F252">
        <v>-0.71462567901200003</v>
      </c>
      <c r="G252">
        <v>4.8828125</v>
      </c>
      <c r="H252">
        <v>1.6118360056E-4</v>
      </c>
      <c r="I252">
        <v>3.2769114900000002E-4</v>
      </c>
    </row>
    <row r="253" spans="1:9">
      <c r="A253">
        <v>12.6</v>
      </c>
      <c r="C253">
        <v>1.52625152625E-4</v>
      </c>
      <c r="D253">
        <v>0.38717839999999998</v>
      </c>
      <c r="E253">
        <v>-4.13124444444E-2</v>
      </c>
      <c r="F253">
        <v>-0.69260592592600001</v>
      </c>
      <c r="G253">
        <v>4.90234375</v>
      </c>
      <c r="H253">
        <v>1.99458016799E-4</v>
      </c>
      <c r="I253">
        <v>3.2769114900000002E-4</v>
      </c>
    </row>
    <row r="254" spans="1:9">
      <c r="A254">
        <v>12.65</v>
      </c>
      <c r="C254">
        <v>7.6312576312600002E-4</v>
      </c>
      <c r="D254">
        <v>0.38416</v>
      </c>
      <c r="E254">
        <v>-7.6679555555600007E-2</v>
      </c>
      <c r="F254">
        <v>-0.61248790123499997</v>
      </c>
      <c r="G254">
        <v>4.921875</v>
      </c>
      <c r="H254">
        <v>2.8835879821E-4</v>
      </c>
      <c r="I254">
        <v>3.2769114900000002E-4</v>
      </c>
    </row>
    <row r="255" spans="1:9">
      <c r="A255">
        <v>12.7</v>
      </c>
      <c r="C255">
        <v>4.5787545787500002E-4</v>
      </c>
      <c r="D255">
        <v>0.37922080000000002</v>
      </c>
      <c r="E255">
        <v>-0.105339111111</v>
      </c>
      <c r="F255">
        <v>-0.472408395062</v>
      </c>
      <c r="G255">
        <v>4.94140625</v>
      </c>
      <c r="H255">
        <v>3.2155886393499998E-4</v>
      </c>
      <c r="I255">
        <v>3.2769114900000002E-4</v>
      </c>
    </row>
    <row r="256" spans="1:9">
      <c r="A256">
        <v>12.75</v>
      </c>
      <c r="C256">
        <v>4.5787545787500002E-4</v>
      </c>
      <c r="D256">
        <v>0.37318400000000002</v>
      </c>
      <c r="E256">
        <v>-0.124242222222</v>
      </c>
      <c r="F256">
        <v>-0.31615283950599998</v>
      </c>
      <c r="G256">
        <v>4.9609375</v>
      </c>
      <c r="H256">
        <v>2.61513865933E-4</v>
      </c>
      <c r="I256">
        <v>3.2769114900000002E-4</v>
      </c>
    </row>
    <row r="257" spans="1:9">
      <c r="A257">
        <v>12.8</v>
      </c>
      <c r="C257">
        <v>1.52625152625E-4</v>
      </c>
      <c r="D257">
        <v>0.36659839999999999</v>
      </c>
      <c r="E257">
        <v>-0.136742666667</v>
      </c>
      <c r="F257">
        <v>-0.157610617284</v>
      </c>
      <c r="G257">
        <v>4.98046875</v>
      </c>
      <c r="H257">
        <v>1.58760277253E-4</v>
      </c>
      <c r="I257">
        <v>3.2769114900000002E-4</v>
      </c>
    </row>
    <row r="258" spans="1:9">
      <c r="A258">
        <v>12.85</v>
      </c>
      <c r="C258">
        <v>1.52625152625E-4</v>
      </c>
      <c r="D258">
        <v>0.3591896</v>
      </c>
      <c r="E258">
        <v>-0.14101111111100001</v>
      </c>
      <c r="F258">
        <v>1.9902469135799999E-2</v>
      </c>
      <c r="G258">
        <v>5</v>
      </c>
      <c r="H258" s="1">
        <v>8.3196479697299997E-5</v>
      </c>
      <c r="I258">
        <v>3.2769114900000002E-4</v>
      </c>
    </row>
    <row r="259" spans="1:9">
      <c r="A259">
        <v>12.9</v>
      </c>
      <c r="C259">
        <v>1.52625152625E-4</v>
      </c>
      <c r="D259">
        <v>0.35205520000000001</v>
      </c>
      <c r="E259">
        <v>-0.13476088888900001</v>
      </c>
      <c r="F259">
        <v>0.198601234568</v>
      </c>
      <c r="G259">
        <v>5.01953125</v>
      </c>
      <c r="H259" s="1">
        <v>5.0169279701400001E-5</v>
      </c>
      <c r="I259">
        <v>3.2769114900000002E-4</v>
      </c>
    </row>
    <row r="260" spans="1:9">
      <c r="A260">
        <v>12.95</v>
      </c>
      <c r="C260">
        <v>4.5787545787500002E-4</v>
      </c>
      <c r="D260">
        <v>0.34546959999999999</v>
      </c>
      <c r="E260">
        <v>-0.121193333333</v>
      </c>
      <c r="F260">
        <v>0.37382765432100001</v>
      </c>
      <c r="G260">
        <v>5.0390625</v>
      </c>
      <c r="H260" s="1">
        <v>5.3193767655800001E-5</v>
      </c>
      <c r="I260">
        <v>3.2769114900000002E-4</v>
      </c>
    </row>
    <row r="261" spans="1:9">
      <c r="A261">
        <v>13</v>
      </c>
      <c r="C261">
        <v>7.6312576312600002E-4</v>
      </c>
      <c r="D261">
        <v>0.33943279999999998</v>
      </c>
      <c r="E261">
        <v>-9.6497333333300003E-2</v>
      </c>
      <c r="F261">
        <v>0.52483234567899995</v>
      </c>
      <c r="G261">
        <v>5.05859375</v>
      </c>
      <c r="H261" s="1">
        <v>7.21820516434E-5</v>
      </c>
      <c r="I261">
        <v>3.2769114900000002E-4</v>
      </c>
    </row>
    <row r="262" spans="1:9">
      <c r="A262">
        <v>13.05</v>
      </c>
      <c r="C262">
        <v>4.5787545787500002E-4</v>
      </c>
      <c r="D262">
        <v>0.33559119999999998</v>
      </c>
      <c r="E262">
        <v>-6.5855999999999998E-2</v>
      </c>
      <c r="F262">
        <v>0.61604493827200002</v>
      </c>
      <c r="G262">
        <v>5.078125</v>
      </c>
      <c r="H262" s="1">
        <v>8.6854774946999995E-5</v>
      </c>
      <c r="I262">
        <v>3.2769114900000002E-4</v>
      </c>
    </row>
    <row r="263" spans="1:9">
      <c r="A263">
        <v>13.1</v>
      </c>
      <c r="C263">
        <v>1.52625152625E-4</v>
      </c>
      <c r="D263">
        <v>0.33284720000000001</v>
      </c>
      <c r="E263">
        <v>-3.36902222222E-2</v>
      </c>
      <c r="F263">
        <v>0.67295753086400001</v>
      </c>
      <c r="G263">
        <v>5.09765625</v>
      </c>
      <c r="H263">
        <v>1.1094984313100001E-4</v>
      </c>
      <c r="I263">
        <v>3.2769114900000002E-4</v>
      </c>
    </row>
    <row r="264" spans="1:9">
      <c r="A264">
        <v>13.15</v>
      </c>
      <c r="C264">
        <v>1.52625152625E-4</v>
      </c>
      <c r="D264">
        <v>0.33202399999999999</v>
      </c>
      <c r="E264">
        <v>2.43911111111E-3</v>
      </c>
      <c r="F264">
        <v>0.69794148148099999</v>
      </c>
      <c r="G264">
        <v>5.1171875</v>
      </c>
      <c r="H264">
        <v>1.4365574726599999E-4</v>
      </c>
      <c r="I264">
        <v>3.2769114900000002E-4</v>
      </c>
    </row>
    <row r="265" spans="1:9">
      <c r="A265">
        <v>13.2</v>
      </c>
      <c r="C265">
        <v>1.52625152625E-4</v>
      </c>
      <c r="D265">
        <v>0.33312160000000002</v>
      </c>
      <c r="E265">
        <v>3.7958666666700003E-2</v>
      </c>
      <c r="F265">
        <v>0.67753086419800002</v>
      </c>
      <c r="G265">
        <v>5.13671875</v>
      </c>
      <c r="H265">
        <v>1.5494196220800001E-4</v>
      </c>
      <c r="I265">
        <v>3.2769114900000002E-4</v>
      </c>
    </row>
    <row r="266" spans="1:9">
      <c r="A266">
        <v>13.25</v>
      </c>
      <c r="C266">
        <v>1.52625152625E-4</v>
      </c>
      <c r="D266">
        <v>0.33586559999999999</v>
      </c>
      <c r="E266">
        <v>7.2106222222200006E-2</v>
      </c>
      <c r="F266">
        <v>0.609100246914</v>
      </c>
      <c r="G266">
        <v>5.15625</v>
      </c>
      <c r="H266">
        <v>1.3059455924699999E-4</v>
      </c>
      <c r="I266">
        <v>3.2769114900000002E-4</v>
      </c>
    </row>
    <row r="267" spans="1:9">
      <c r="A267">
        <v>13.3</v>
      </c>
      <c r="C267">
        <v>4.5787545787500002E-4</v>
      </c>
      <c r="D267">
        <v>0.34053040000000001</v>
      </c>
      <c r="E267">
        <v>0.101070666667</v>
      </c>
      <c r="F267">
        <v>0.48917728395100002</v>
      </c>
      <c r="G267">
        <v>5.17578125</v>
      </c>
      <c r="H267">
        <v>1.23512085375E-4</v>
      </c>
      <c r="I267">
        <v>3.2769114900000002E-4</v>
      </c>
    </row>
    <row r="268" spans="1:9">
      <c r="A268">
        <v>13.35</v>
      </c>
      <c r="C268">
        <v>4.5787545787500002E-4</v>
      </c>
      <c r="D268">
        <v>0.34629280000000001</v>
      </c>
      <c r="E268">
        <v>0.122412888889</v>
      </c>
      <c r="F268">
        <v>0.33630938271600003</v>
      </c>
      <c r="G268">
        <v>5.1953125</v>
      </c>
      <c r="H268">
        <v>1.29060370852E-4</v>
      </c>
      <c r="I268">
        <v>3.2769114900000002E-4</v>
      </c>
    </row>
    <row r="269" spans="1:9">
      <c r="A269">
        <v>13.4</v>
      </c>
      <c r="C269">
        <v>4.5787545787500002E-4</v>
      </c>
      <c r="D269">
        <v>0.35315279999999999</v>
      </c>
      <c r="E269">
        <v>0.13476088888900001</v>
      </c>
      <c r="F269">
        <v>0.17446419753100001</v>
      </c>
      <c r="G269">
        <v>5.21484375</v>
      </c>
      <c r="H269">
        <v>1.0345542704100001E-4</v>
      </c>
      <c r="I269">
        <v>3.2769114900000002E-4</v>
      </c>
    </row>
    <row r="270" spans="1:9">
      <c r="A270">
        <v>13.45</v>
      </c>
      <c r="C270">
        <v>1.52625152625E-4</v>
      </c>
      <c r="D270">
        <v>0.36001280000000002</v>
      </c>
      <c r="E270">
        <v>0.13979155555600001</v>
      </c>
      <c r="F270">
        <v>1.0247654320999999E-2</v>
      </c>
      <c r="G270">
        <v>5.234375</v>
      </c>
      <c r="H270">
        <v>1.3684499458999999E-4</v>
      </c>
      <c r="I270">
        <v>3.2769114900000002E-4</v>
      </c>
    </row>
    <row r="271" spans="1:9">
      <c r="A271">
        <v>13.5</v>
      </c>
      <c r="C271">
        <v>1.52625152625E-4</v>
      </c>
      <c r="D271">
        <v>0.36742160000000001</v>
      </c>
      <c r="E271">
        <v>0.13704755555600001</v>
      </c>
      <c r="F271">
        <v>-0.17488765432100001</v>
      </c>
      <c r="G271">
        <v>5.25390625</v>
      </c>
      <c r="H271">
        <v>2.01373380758E-4</v>
      </c>
      <c r="I271">
        <v>3.2769114900000002E-4</v>
      </c>
    </row>
    <row r="272" spans="1:9">
      <c r="A272">
        <v>13.55</v>
      </c>
      <c r="C272">
        <v>1.52625152625E-4</v>
      </c>
      <c r="D272">
        <v>0.37428159999999999</v>
      </c>
      <c r="E272">
        <v>0.12180311111100001</v>
      </c>
      <c r="F272">
        <v>-0.34994469135799999</v>
      </c>
      <c r="G272">
        <v>5.2734375</v>
      </c>
      <c r="H272">
        <v>2.1797430549000001E-4</v>
      </c>
      <c r="I272">
        <v>3.2769114900000002E-4</v>
      </c>
    </row>
    <row r="273" spans="1:9">
      <c r="A273">
        <v>13.6</v>
      </c>
      <c r="C273">
        <v>4.5787545787500002E-4</v>
      </c>
      <c r="D273">
        <v>0.37976959999999998</v>
      </c>
      <c r="E273">
        <v>0.100765777778</v>
      </c>
      <c r="F273">
        <v>-0.496460740741</v>
      </c>
      <c r="G273">
        <v>5.29296875</v>
      </c>
      <c r="H273">
        <v>1.71676303695E-4</v>
      </c>
      <c r="I273">
        <v>3.2769114900000002E-4</v>
      </c>
    </row>
    <row r="274" spans="1:9">
      <c r="A274">
        <v>13.65</v>
      </c>
      <c r="C274">
        <v>1.52625152625E-4</v>
      </c>
      <c r="D274">
        <v>0.38470880000000002</v>
      </c>
      <c r="E274">
        <v>7.1496444444399995E-2</v>
      </c>
      <c r="F274">
        <v>-0.61977135802500005</v>
      </c>
      <c r="G274">
        <v>5.3125</v>
      </c>
      <c r="H274" s="1">
        <v>7.9520134953100003E-5</v>
      </c>
      <c r="I274">
        <v>3.2769114900000002E-4</v>
      </c>
    </row>
    <row r="275" spans="1:9">
      <c r="A275">
        <v>13.7</v>
      </c>
      <c r="C275">
        <v>4.5787545787500002E-4</v>
      </c>
      <c r="D275">
        <v>0.38717839999999998</v>
      </c>
      <c r="E275">
        <v>3.6281777777799999E-2</v>
      </c>
      <c r="F275">
        <v>-0.68642345679000005</v>
      </c>
      <c r="G275">
        <v>5.33203125</v>
      </c>
      <c r="H275" s="1">
        <v>7.8998945777100006E-5</v>
      </c>
      <c r="I275">
        <v>3.2769114900000002E-4</v>
      </c>
    </row>
    <row r="276" spans="1:9">
      <c r="A276">
        <v>13.75</v>
      </c>
      <c r="C276">
        <v>4.5787545787500002E-4</v>
      </c>
      <c r="D276">
        <v>0.38827600000000001</v>
      </c>
      <c r="E276">
        <v>1.2195555555599999E-3</v>
      </c>
      <c r="F276">
        <v>-0.70971358024700004</v>
      </c>
      <c r="G276">
        <v>5.3515625</v>
      </c>
      <c r="H276">
        <v>1.29457165563E-4</v>
      </c>
      <c r="I276">
        <v>3.2769114900000002E-4</v>
      </c>
    </row>
    <row r="277" spans="1:9">
      <c r="A277">
        <v>13.8</v>
      </c>
      <c r="C277">
        <v>1.52625152625E-4</v>
      </c>
      <c r="D277">
        <v>0.38745279999999999</v>
      </c>
      <c r="E277">
        <v>-3.6434222222199997E-2</v>
      </c>
      <c r="F277">
        <v>-0.68633876543200001</v>
      </c>
      <c r="G277">
        <v>5.37109375</v>
      </c>
      <c r="H277">
        <v>1.18392741279E-4</v>
      </c>
      <c r="I277">
        <v>3.2769114900000002E-4</v>
      </c>
    </row>
    <row r="278" spans="1:9">
      <c r="A278">
        <v>13.85</v>
      </c>
      <c r="C278">
        <v>1.52625152625E-4</v>
      </c>
      <c r="D278">
        <v>0.38443440000000001</v>
      </c>
      <c r="E278">
        <v>-6.9667111111099994E-2</v>
      </c>
      <c r="F278">
        <v>-0.61028592592599995</v>
      </c>
      <c r="G278">
        <v>5.390625</v>
      </c>
      <c r="H278" s="1">
        <v>8.6602170384999995E-5</v>
      </c>
      <c r="I278">
        <v>3.2769114900000002E-4</v>
      </c>
    </row>
    <row r="279" spans="1:9">
      <c r="A279">
        <v>13.9</v>
      </c>
      <c r="C279">
        <v>1.52625152625E-4</v>
      </c>
      <c r="D279">
        <v>0.3803184</v>
      </c>
      <c r="E279">
        <v>-9.8783999999999997E-2</v>
      </c>
      <c r="F279">
        <v>-0.49773111111099999</v>
      </c>
      <c r="G279">
        <v>5.41015625</v>
      </c>
      <c r="H279" s="1">
        <v>8.2447305759600004E-5</v>
      </c>
      <c r="I279">
        <v>3.2769114900000002E-4</v>
      </c>
    </row>
    <row r="280" spans="1:9">
      <c r="A280">
        <v>13.95</v>
      </c>
      <c r="C280">
        <v>1.52625152625E-4</v>
      </c>
      <c r="D280">
        <v>0.37428159999999999</v>
      </c>
      <c r="E280">
        <v>-0.120736</v>
      </c>
      <c r="F280">
        <v>-0.35070691358</v>
      </c>
      <c r="G280">
        <v>5.4296875</v>
      </c>
      <c r="H280">
        <v>1.11362148925E-4</v>
      </c>
      <c r="I280">
        <v>3.2769114900000002E-4</v>
      </c>
    </row>
    <row r="281" spans="1:9">
      <c r="A281">
        <v>14</v>
      </c>
      <c r="C281">
        <v>1.52625152625E-4</v>
      </c>
      <c r="D281">
        <v>0.36797039999999998</v>
      </c>
      <c r="E281">
        <v>-0.135218222222</v>
      </c>
      <c r="F281">
        <v>-0.17463358024699999</v>
      </c>
      <c r="G281">
        <v>5.44921875</v>
      </c>
      <c r="H281">
        <v>1.19812472612E-4</v>
      </c>
      <c r="I281">
        <v>3.2769114900000002E-4</v>
      </c>
    </row>
    <row r="282" spans="1:9">
      <c r="A282">
        <v>14.05</v>
      </c>
      <c r="C282">
        <v>1.52625152625E-4</v>
      </c>
      <c r="D282">
        <v>0.36028719999999997</v>
      </c>
      <c r="E282">
        <v>-0.13872444444400001</v>
      </c>
      <c r="F282">
        <v>1.2026172839500001E-2</v>
      </c>
      <c r="G282">
        <v>5.46875</v>
      </c>
      <c r="H282" s="1">
        <v>7.1609439242400005E-5</v>
      </c>
      <c r="I282">
        <v>3.2769114900000002E-4</v>
      </c>
    </row>
    <row r="283" spans="1:9">
      <c r="A283">
        <v>14.1</v>
      </c>
      <c r="C283">
        <v>4.5787545787500002E-4</v>
      </c>
      <c r="D283">
        <v>0.3537016</v>
      </c>
      <c r="E283">
        <v>-0.13262666666699999</v>
      </c>
      <c r="F283">
        <v>0.17395604938299999</v>
      </c>
      <c r="G283">
        <v>5.48828125</v>
      </c>
      <c r="H283" s="1">
        <v>3.3298764504099999E-5</v>
      </c>
      <c r="I283">
        <v>3.2769114900000002E-4</v>
      </c>
    </row>
    <row r="284" spans="1:9">
      <c r="A284">
        <v>14.15</v>
      </c>
      <c r="C284">
        <v>4.5787545787500002E-4</v>
      </c>
      <c r="D284">
        <v>0.34684160000000003</v>
      </c>
      <c r="E284">
        <v>-0.120583555556</v>
      </c>
      <c r="F284">
        <v>0.31987925925900002</v>
      </c>
      <c r="G284">
        <v>5.5078125</v>
      </c>
      <c r="H284" s="1">
        <v>4.2671058473900003E-5</v>
      </c>
      <c r="I284">
        <v>3.2769114900000002E-4</v>
      </c>
    </row>
    <row r="285" spans="1:9">
      <c r="A285">
        <v>14.2</v>
      </c>
      <c r="C285">
        <v>4.5787545787500002E-4</v>
      </c>
      <c r="D285">
        <v>0.34135359999999998</v>
      </c>
      <c r="E285">
        <v>-0.100918222222</v>
      </c>
      <c r="F285">
        <v>0.46241481481500002</v>
      </c>
      <c r="G285">
        <v>5.52734375</v>
      </c>
      <c r="H285" s="1">
        <v>3.1296738916399998E-5</v>
      </c>
      <c r="I285">
        <v>3.2769114900000002E-4</v>
      </c>
    </row>
    <row r="286" spans="1:9">
      <c r="A286">
        <v>14.25</v>
      </c>
      <c r="C286">
        <v>1.52625152625E-4</v>
      </c>
      <c r="D286">
        <v>0.3364144</v>
      </c>
      <c r="E286">
        <v>-7.3783111111100003E-2</v>
      </c>
      <c r="F286">
        <v>0.58648765432100003</v>
      </c>
      <c r="G286">
        <v>5.546875</v>
      </c>
      <c r="H286" s="1">
        <v>5.7576714902199999E-5</v>
      </c>
      <c r="I286">
        <v>3.2769114900000002E-4</v>
      </c>
    </row>
    <row r="287" spans="1:9">
      <c r="A287">
        <v>14.3</v>
      </c>
      <c r="C287">
        <v>1.52625152625E-4</v>
      </c>
      <c r="D287">
        <v>0.33367039999999998</v>
      </c>
      <c r="E287">
        <v>-3.9635555555599999E-2</v>
      </c>
      <c r="F287">
        <v>0.65559580246899996</v>
      </c>
      <c r="G287">
        <v>5.56640625</v>
      </c>
      <c r="H287" s="1">
        <v>9.9585463331500001E-5</v>
      </c>
      <c r="I287">
        <v>3.2769114900000002E-4</v>
      </c>
    </row>
    <row r="288" spans="1:9">
      <c r="A288">
        <v>14.35</v>
      </c>
      <c r="C288">
        <v>1.52625152625E-4</v>
      </c>
      <c r="D288">
        <v>0.3325728</v>
      </c>
      <c r="E288">
        <v>-6.5551111111100003E-3</v>
      </c>
      <c r="F288">
        <v>0.68134197530899998</v>
      </c>
      <c r="G288">
        <v>5.5859375</v>
      </c>
      <c r="H288">
        <v>1.2499567775000001E-4</v>
      </c>
      <c r="I288">
        <v>3.2769114900000002E-4</v>
      </c>
    </row>
    <row r="289" spans="1:9">
      <c r="A289">
        <v>14.4</v>
      </c>
      <c r="C289">
        <v>1.52625152625E-4</v>
      </c>
      <c r="D289">
        <v>0.33284720000000001</v>
      </c>
      <c r="E289">
        <v>2.9421777777800001E-2</v>
      </c>
      <c r="F289">
        <v>0.67626049382700004</v>
      </c>
      <c r="G289">
        <v>5.60546875</v>
      </c>
      <c r="H289" s="1">
        <v>8.5562106129000002E-5</v>
      </c>
      <c r="I289">
        <v>3.2769114900000002E-4</v>
      </c>
    </row>
    <row r="290" spans="1:9">
      <c r="A290">
        <v>14.45</v>
      </c>
      <c r="C290">
        <v>4.5787545787500002E-4</v>
      </c>
      <c r="D290">
        <v>0.33559119999999998</v>
      </c>
      <c r="E290">
        <v>6.34168888889E-2</v>
      </c>
      <c r="F290">
        <v>0.61892444444399997</v>
      </c>
      <c r="G290">
        <v>5.625</v>
      </c>
      <c r="H290" s="1">
        <v>2.1467715795E-5</v>
      </c>
      <c r="I290">
        <v>3.2769114900000002E-4</v>
      </c>
    </row>
    <row r="291" spans="1:9">
      <c r="A291">
        <v>14.5</v>
      </c>
      <c r="C291">
        <v>4.5787545787500002E-4</v>
      </c>
      <c r="D291">
        <v>0.33943279999999998</v>
      </c>
      <c r="E291">
        <v>9.2381333333299995E-2</v>
      </c>
      <c r="F291">
        <v>0.52957506172799995</v>
      </c>
      <c r="G291">
        <v>5.64453125</v>
      </c>
      <c r="H291">
        <v>1.0833121080800001E-4</v>
      </c>
      <c r="I291">
        <v>3.2769114900000002E-4</v>
      </c>
    </row>
    <row r="292" spans="1:9">
      <c r="A292">
        <v>14.55</v>
      </c>
      <c r="C292">
        <v>4.5787545787500002E-4</v>
      </c>
      <c r="D292">
        <v>0.34492080000000003</v>
      </c>
      <c r="E292">
        <v>0.117687111111</v>
      </c>
      <c r="F292">
        <v>0.40304617283900002</v>
      </c>
      <c r="G292">
        <v>5.6640625</v>
      </c>
      <c r="H292">
        <v>2.2686316173500001E-4</v>
      </c>
      <c r="I292">
        <v>3.2769114900000002E-4</v>
      </c>
    </row>
    <row r="293" spans="1:9">
      <c r="A293">
        <v>14.6</v>
      </c>
      <c r="C293">
        <v>1.52625152625E-4</v>
      </c>
      <c r="D293">
        <v>0.3515064</v>
      </c>
      <c r="E293">
        <v>0.135065777778</v>
      </c>
      <c r="F293">
        <v>0.22663407407399999</v>
      </c>
      <c r="G293">
        <v>5.68359375</v>
      </c>
      <c r="H293">
        <v>3.0855792705099998E-4</v>
      </c>
      <c r="I293">
        <v>3.2769114900000002E-4</v>
      </c>
    </row>
    <row r="294" spans="1:9">
      <c r="A294">
        <v>14.65</v>
      </c>
      <c r="C294">
        <v>4.5787545787500002E-4</v>
      </c>
      <c r="D294">
        <v>0.35891519999999999</v>
      </c>
      <c r="E294">
        <v>0.141316</v>
      </c>
      <c r="F294">
        <v>2.7185925925899999E-2</v>
      </c>
      <c r="G294">
        <v>5.703125</v>
      </c>
      <c r="H294">
        <v>2.6178353796399998E-4</v>
      </c>
      <c r="I294">
        <v>3.2769114900000002E-4</v>
      </c>
    </row>
    <row r="295" spans="1:9">
      <c r="A295">
        <v>14.7</v>
      </c>
      <c r="C295">
        <v>1.52625152625E-4</v>
      </c>
      <c r="D295">
        <v>0.36604959999999997</v>
      </c>
      <c r="E295">
        <v>0.13704755555600001</v>
      </c>
      <c r="F295">
        <v>-0.161337037037</v>
      </c>
      <c r="G295">
        <v>5.72265625</v>
      </c>
      <c r="H295" s="1">
        <v>9.4421382969400004E-5</v>
      </c>
      <c r="I295">
        <v>3.2769114900000002E-4</v>
      </c>
    </row>
    <row r="296" spans="1:9">
      <c r="A296">
        <v>14.75</v>
      </c>
      <c r="C296">
        <v>4.5787545787500002E-4</v>
      </c>
      <c r="D296">
        <v>0.37290960000000001</v>
      </c>
      <c r="E296">
        <v>0.124699555556</v>
      </c>
      <c r="F296">
        <v>-0.33588592592599997</v>
      </c>
      <c r="G296">
        <v>5.7421875</v>
      </c>
      <c r="H296">
        <v>1.3111927220700001E-4</v>
      </c>
      <c r="I296">
        <v>3.2769114900000002E-4</v>
      </c>
    </row>
    <row r="297" spans="1:9">
      <c r="A297">
        <v>14.8</v>
      </c>
      <c r="C297">
        <v>4.5787545787500002E-4</v>
      </c>
      <c r="D297">
        <v>0.37894640000000002</v>
      </c>
      <c r="E297">
        <v>0.102442666667</v>
      </c>
      <c r="F297">
        <v>-0.48477333333299999</v>
      </c>
      <c r="G297">
        <v>5.76171875</v>
      </c>
      <c r="H297">
        <v>2.2588630955799999E-4</v>
      </c>
      <c r="I297">
        <v>3.2769114900000002E-4</v>
      </c>
    </row>
    <row r="298" spans="1:9">
      <c r="A298">
        <v>14.85</v>
      </c>
      <c r="C298">
        <v>1.52625152625E-4</v>
      </c>
      <c r="D298">
        <v>0.38333679999999998</v>
      </c>
      <c r="E298">
        <v>7.4697777777799998E-2</v>
      </c>
      <c r="F298">
        <v>-0.59605777777799995</v>
      </c>
      <c r="G298">
        <v>5.78125</v>
      </c>
      <c r="H298">
        <v>1.9023741402299999E-4</v>
      </c>
      <c r="I298">
        <v>3.2769114900000002E-4</v>
      </c>
    </row>
    <row r="299" spans="1:9">
      <c r="A299">
        <v>14.9</v>
      </c>
      <c r="C299">
        <v>4.5787545787500002E-4</v>
      </c>
      <c r="D299">
        <v>0.38662960000000002</v>
      </c>
      <c r="E299">
        <v>4.1769777777799999E-2</v>
      </c>
      <c r="F299">
        <v>-0.67380444444400001</v>
      </c>
      <c r="G299">
        <v>5.80078125</v>
      </c>
      <c r="H299" s="1">
        <v>9.9148152518700001E-5</v>
      </c>
      <c r="I299">
        <v>3.2769114900000002E-4</v>
      </c>
    </row>
    <row r="300" spans="1:9">
      <c r="A300">
        <v>14.95</v>
      </c>
      <c r="C300">
        <v>4.5787545787500002E-4</v>
      </c>
      <c r="D300">
        <v>0.38772719999999999</v>
      </c>
      <c r="E300">
        <v>4.5733333333299996E-3</v>
      </c>
      <c r="F300">
        <v>-0.68938765432100002</v>
      </c>
      <c r="G300">
        <v>5.8203125</v>
      </c>
      <c r="H300" s="1">
        <v>7.5223117191299994E-5</v>
      </c>
      <c r="I300">
        <v>3.2769114900000002E-4</v>
      </c>
    </row>
    <row r="301" spans="1:9">
      <c r="A301">
        <v>15</v>
      </c>
      <c r="C301">
        <v>4.5787545787500002E-4</v>
      </c>
      <c r="D301">
        <v>0.38690400000000003</v>
      </c>
      <c r="E301">
        <v>-2.9421777777800001E-2</v>
      </c>
      <c r="F301">
        <v>-0.65297037037000005</v>
      </c>
      <c r="G301">
        <v>5.83984375</v>
      </c>
      <c r="H301" s="1">
        <v>7.9023787553999993E-5</v>
      </c>
      <c r="I301">
        <v>3.2769114900000002E-4</v>
      </c>
    </row>
    <row r="302" spans="1:9">
      <c r="A302">
        <v>15.05</v>
      </c>
      <c r="C302">
        <v>4.5787545787500002E-4</v>
      </c>
      <c r="D302">
        <v>0.38470880000000002</v>
      </c>
      <c r="E302">
        <v>-6.1435111111099998E-2</v>
      </c>
      <c r="F302">
        <v>-0.59224666666699999</v>
      </c>
      <c r="G302">
        <v>5.859375</v>
      </c>
      <c r="H302" s="1">
        <v>7.4188049339500003E-5</v>
      </c>
      <c r="I302">
        <v>3.2769114900000002E-4</v>
      </c>
    </row>
    <row r="303" spans="1:9">
      <c r="A303">
        <v>15.1</v>
      </c>
      <c r="C303">
        <v>4.5787545787500002E-4</v>
      </c>
      <c r="D303">
        <v>0.38059280000000001</v>
      </c>
      <c r="E303">
        <v>-8.93324444444E-2</v>
      </c>
      <c r="F303">
        <v>-0.50840222222200004</v>
      </c>
      <c r="G303">
        <v>5.87890625</v>
      </c>
      <c r="H303" s="1">
        <v>8.7574799630099994E-5</v>
      </c>
      <c r="I303">
        <v>3.2769114900000002E-4</v>
      </c>
    </row>
    <row r="304" spans="1:9">
      <c r="A304">
        <v>15.15</v>
      </c>
      <c r="C304">
        <v>1.52625152625E-4</v>
      </c>
      <c r="D304">
        <v>0.37565359999999998</v>
      </c>
      <c r="E304">
        <v>-0.113266222222</v>
      </c>
      <c r="F304">
        <v>-0.39771061728399998</v>
      </c>
      <c r="G304">
        <v>5.8984375</v>
      </c>
      <c r="H304">
        <v>1.05432907214E-4</v>
      </c>
      <c r="I304">
        <v>3.2769114900000002E-4</v>
      </c>
    </row>
    <row r="305" spans="1:9">
      <c r="A305">
        <v>15.2</v>
      </c>
      <c r="C305">
        <v>1.52625152625E-4</v>
      </c>
      <c r="D305">
        <v>0.36906800000000001</v>
      </c>
      <c r="E305">
        <v>-0.13155955555599999</v>
      </c>
      <c r="F305">
        <v>-0.23688172839499999</v>
      </c>
      <c r="G305">
        <v>5.91796875</v>
      </c>
      <c r="H305">
        <v>1.17894752608E-4</v>
      </c>
      <c r="I305">
        <v>3.2769114900000002E-4</v>
      </c>
    </row>
    <row r="306" spans="1:9">
      <c r="A306">
        <v>15.25</v>
      </c>
      <c r="C306">
        <v>1.52625152625E-4</v>
      </c>
      <c r="D306">
        <v>0.36193360000000002</v>
      </c>
      <c r="E306">
        <v>-0.13765733333300001</v>
      </c>
      <c r="F306">
        <v>-5.5896296296300003E-2</v>
      </c>
      <c r="G306">
        <v>5.9375</v>
      </c>
      <c r="H306">
        <v>1.41352438552E-4</v>
      </c>
      <c r="I306">
        <v>3.2769114900000002E-4</v>
      </c>
    </row>
    <row r="307" spans="1:9">
      <c r="A307">
        <v>15.3</v>
      </c>
      <c r="C307">
        <v>1.52625152625E-4</v>
      </c>
      <c r="D307">
        <v>0.35507359999999999</v>
      </c>
      <c r="E307">
        <v>-0.13659022222200001</v>
      </c>
      <c r="F307">
        <v>0.120092345679</v>
      </c>
      <c r="G307">
        <v>5.95703125</v>
      </c>
      <c r="H307">
        <v>1.7200654990200001E-4</v>
      </c>
      <c r="I307">
        <v>3.2769114900000002E-4</v>
      </c>
    </row>
    <row r="308" spans="1:9">
      <c r="A308">
        <v>15.35</v>
      </c>
      <c r="C308">
        <v>4.5787545787500002E-4</v>
      </c>
      <c r="D308">
        <v>0.3479392</v>
      </c>
      <c r="E308">
        <v>-0.12652888888899999</v>
      </c>
      <c r="F308">
        <v>0.307683703704</v>
      </c>
      <c r="G308">
        <v>5.9765625</v>
      </c>
      <c r="H308">
        <v>1.6919754608200001E-4</v>
      </c>
      <c r="I308">
        <v>3.2769114900000002E-4</v>
      </c>
    </row>
    <row r="309" spans="1:9">
      <c r="A309">
        <v>15.4</v>
      </c>
      <c r="C309">
        <v>4.5787545787500002E-4</v>
      </c>
      <c r="D309">
        <v>0.3419024</v>
      </c>
      <c r="E309">
        <v>-0.10488177777799999</v>
      </c>
      <c r="F309">
        <v>0.47071456790100002</v>
      </c>
      <c r="G309">
        <v>5.99609375</v>
      </c>
      <c r="H309">
        <v>1.15379720698E-4</v>
      </c>
      <c r="I309">
        <v>3.2769114900000002E-4</v>
      </c>
    </row>
    <row r="310" spans="1:9">
      <c r="A310">
        <v>15.45</v>
      </c>
      <c r="C310">
        <v>4.5787545787500002E-4</v>
      </c>
      <c r="D310">
        <v>0.33723760000000003</v>
      </c>
      <c r="E310">
        <v>-7.72893333333E-2</v>
      </c>
      <c r="F310">
        <v>0.58547135802500005</v>
      </c>
      <c r="G310">
        <v>6.015625</v>
      </c>
      <c r="H310" s="1">
        <v>3.9912323315300002E-5</v>
      </c>
      <c r="I310">
        <v>3.2769114900000002E-4</v>
      </c>
    </row>
    <row r="311" spans="1:9">
      <c r="A311">
        <v>15.5</v>
      </c>
      <c r="C311">
        <v>1.52625152625E-4</v>
      </c>
      <c r="D311">
        <v>0.33394479999999999</v>
      </c>
      <c r="E311">
        <v>-4.4208888888899997E-2</v>
      </c>
      <c r="F311">
        <v>0.65093777777799999</v>
      </c>
      <c r="G311">
        <v>6.03515625</v>
      </c>
      <c r="H311" s="1">
        <v>1.4955360287500001E-5</v>
      </c>
      <c r="I311">
        <v>3.2769114900000002E-4</v>
      </c>
    </row>
    <row r="312" spans="1:9">
      <c r="A312">
        <v>15.55</v>
      </c>
      <c r="C312">
        <v>1.52625152625E-4</v>
      </c>
      <c r="D312">
        <v>0.33284720000000001</v>
      </c>
      <c r="E312">
        <v>-1.0671111111099999E-2</v>
      </c>
      <c r="F312">
        <v>0.67642987654300002</v>
      </c>
      <c r="G312">
        <v>6.0546875</v>
      </c>
      <c r="H312" s="1">
        <v>3.73917198709E-5</v>
      </c>
      <c r="I312">
        <v>3.2769114900000002E-4</v>
      </c>
    </row>
    <row r="313" spans="1:9">
      <c r="A313">
        <v>15.6</v>
      </c>
      <c r="C313">
        <v>1.52625152625E-4</v>
      </c>
      <c r="D313">
        <v>0.33284720000000001</v>
      </c>
      <c r="E313">
        <v>2.3628888888899999E-2</v>
      </c>
      <c r="F313">
        <v>0.68320518518499995</v>
      </c>
      <c r="G313">
        <v>6.07421875</v>
      </c>
      <c r="H313" s="1">
        <v>5.9662981737000002E-5</v>
      </c>
      <c r="I313">
        <v>3.2769114900000002E-4</v>
      </c>
    </row>
    <row r="314" spans="1:9">
      <c r="A314">
        <v>15.65</v>
      </c>
      <c r="C314">
        <v>1.52625152625E-4</v>
      </c>
      <c r="D314">
        <v>0.33504240000000002</v>
      </c>
      <c r="E314">
        <v>6.00631111111E-2</v>
      </c>
      <c r="F314">
        <v>0.63459234567900002</v>
      </c>
      <c r="G314">
        <v>6.09375</v>
      </c>
      <c r="H314">
        <v>1.0764878129999999E-4</v>
      </c>
      <c r="I314">
        <v>3.2769114900000002E-4</v>
      </c>
    </row>
    <row r="315" spans="1:9">
      <c r="A315">
        <v>15.7</v>
      </c>
      <c r="C315">
        <v>1.52625152625E-4</v>
      </c>
      <c r="D315">
        <v>0.33915840000000003</v>
      </c>
      <c r="E315">
        <v>9.0094666666700005E-2</v>
      </c>
      <c r="F315">
        <v>0.52229160493799998</v>
      </c>
      <c r="G315">
        <v>6.11328125</v>
      </c>
      <c r="H315">
        <v>1.5214092858599999E-4</v>
      </c>
      <c r="I315">
        <v>3.2769114900000002E-4</v>
      </c>
    </row>
    <row r="316" spans="1:9">
      <c r="A316">
        <v>15.75</v>
      </c>
      <c r="C316">
        <v>1.52625152625E-4</v>
      </c>
      <c r="D316">
        <v>0.34437200000000001</v>
      </c>
      <c r="E316">
        <v>0.112961333333</v>
      </c>
      <c r="F316">
        <v>0.38449876543200001</v>
      </c>
      <c r="G316">
        <v>6.1328125</v>
      </c>
      <c r="H316">
        <v>1.49142876385E-4</v>
      </c>
      <c r="I316">
        <v>3.2769114900000002E-4</v>
      </c>
    </row>
    <row r="317" spans="1:9">
      <c r="A317">
        <v>15.8</v>
      </c>
      <c r="C317">
        <v>4.5787545787500002E-4</v>
      </c>
      <c r="D317">
        <v>0.35068319999999997</v>
      </c>
      <c r="E317">
        <v>0.128968</v>
      </c>
      <c r="F317">
        <v>0.22976765432099999</v>
      </c>
      <c r="G317">
        <v>6.15234375</v>
      </c>
      <c r="H317" s="1">
        <v>8.5994582541600004E-5</v>
      </c>
      <c r="I317">
        <v>3.2769114900000002E-4</v>
      </c>
    </row>
    <row r="318" spans="1:9">
      <c r="A318">
        <v>15.85</v>
      </c>
      <c r="C318">
        <v>4.5787545787500002E-4</v>
      </c>
      <c r="D318">
        <v>0.35754320000000001</v>
      </c>
      <c r="E318">
        <v>0.13735244444399999</v>
      </c>
      <c r="F318">
        <v>4.97985185185E-2</v>
      </c>
      <c r="G318">
        <v>6.171875</v>
      </c>
      <c r="H318" s="1">
        <v>5.1148699827799998E-5</v>
      </c>
      <c r="I318">
        <v>3.2769114900000002E-4</v>
      </c>
    </row>
    <row r="319" spans="1:9">
      <c r="A319">
        <v>15.9</v>
      </c>
      <c r="C319">
        <v>4.5787545787500002E-4</v>
      </c>
      <c r="D319">
        <v>0.364952</v>
      </c>
      <c r="E319">
        <v>0.133998666667</v>
      </c>
      <c r="F319">
        <v>-0.130424691358</v>
      </c>
      <c r="G319">
        <v>6.19140625</v>
      </c>
      <c r="H319">
        <v>1.20125380238E-4</v>
      </c>
      <c r="I319">
        <v>3.2769114900000002E-4</v>
      </c>
    </row>
    <row r="320" spans="1:9">
      <c r="A320">
        <v>15.95</v>
      </c>
      <c r="C320">
        <v>1.52625152625E-4</v>
      </c>
      <c r="D320">
        <v>0.37126320000000002</v>
      </c>
      <c r="E320">
        <v>0.122412888889</v>
      </c>
      <c r="F320">
        <v>-0.277787654321</v>
      </c>
      <c r="G320">
        <v>6.2109375</v>
      </c>
      <c r="H320">
        <v>1.2818063108200001E-4</v>
      </c>
      <c r="I320">
        <v>3.2769114900000002E-4</v>
      </c>
    </row>
    <row r="321" spans="1:9">
      <c r="A321">
        <v>16</v>
      </c>
      <c r="C321">
        <v>4.5787545787500002E-4</v>
      </c>
      <c r="D321">
        <v>0.37730000000000002</v>
      </c>
      <c r="E321">
        <v>0.10610133333299999</v>
      </c>
      <c r="F321">
        <v>-0.41795185185200001</v>
      </c>
      <c r="G321">
        <v>6.23046875</v>
      </c>
      <c r="H321" s="1">
        <v>7.8808715111099997E-5</v>
      </c>
      <c r="I321">
        <v>3.2769114900000002E-4</v>
      </c>
    </row>
    <row r="322" spans="1:9">
      <c r="A322">
        <v>16.05</v>
      </c>
      <c r="C322">
        <v>1.52625152625E-4</v>
      </c>
      <c r="D322">
        <v>0.3822392</v>
      </c>
      <c r="E322">
        <v>8.1252888888900004E-2</v>
      </c>
      <c r="F322">
        <v>-0.55811604938299997</v>
      </c>
      <c r="G322">
        <v>6.25</v>
      </c>
      <c r="H322" s="1">
        <v>8.4617182998399996E-5</v>
      </c>
      <c r="I322">
        <v>3.2769114900000002E-4</v>
      </c>
    </row>
    <row r="323" spans="1:9">
      <c r="A323">
        <v>16.100000000000001</v>
      </c>
      <c r="C323">
        <v>1.52625152625E-4</v>
      </c>
      <c r="D323">
        <v>0.38580639999999999</v>
      </c>
      <c r="E323">
        <v>4.8324888888899999E-2</v>
      </c>
      <c r="F323">
        <v>-0.65237753086399997</v>
      </c>
      <c r="G323">
        <v>6.26953125</v>
      </c>
      <c r="H323">
        <v>1.1751596654E-4</v>
      </c>
      <c r="I323">
        <v>3.2769114900000002E-4</v>
      </c>
    </row>
    <row r="324" spans="1:9">
      <c r="A324">
        <v>16.149999999999999</v>
      </c>
      <c r="C324">
        <v>1.52625152625E-4</v>
      </c>
      <c r="D324">
        <v>0.38717839999999998</v>
      </c>
      <c r="E324">
        <v>1.2500444444400001E-2</v>
      </c>
      <c r="F324">
        <v>-0.67312691357999999</v>
      </c>
      <c r="G324">
        <v>6.2890625</v>
      </c>
      <c r="H324">
        <v>1.0146380451E-4</v>
      </c>
      <c r="I324">
        <v>3.2769114900000002E-4</v>
      </c>
    </row>
    <row r="325" spans="1:9">
      <c r="A325">
        <v>16.2</v>
      </c>
      <c r="C325">
        <v>1.52625152625E-4</v>
      </c>
      <c r="D325">
        <v>0.38690400000000003</v>
      </c>
      <c r="E325">
        <v>-2.08848888889E-2</v>
      </c>
      <c r="F325">
        <v>-0.648142962963</v>
      </c>
      <c r="G325">
        <v>6.30859375</v>
      </c>
      <c r="H325" s="1">
        <v>8.91482118075E-5</v>
      </c>
      <c r="I325">
        <v>3.2769114900000002E-4</v>
      </c>
    </row>
    <row r="326" spans="1:9">
      <c r="A326">
        <v>16.25</v>
      </c>
      <c r="C326">
        <v>4.5787545787500002E-4</v>
      </c>
      <c r="D326">
        <v>0.38498320000000003</v>
      </c>
      <c r="E326">
        <v>-5.2136000000000002E-2</v>
      </c>
      <c r="F326">
        <v>-0.61375827160499996</v>
      </c>
      <c r="G326">
        <v>6.328125</v>
      </c>
      <c r="H326">
        <v>1.80819814371E-4</v>
      </c>
      <c r="I326">
        <v>3.2769114900000002E-4</v>
      </c>
    </row>
    <row r="327" spans="1:9">
      <c r="A327">
        <v>16.3</v>
      </c>
      <c r="C327">
        <v>4.5787545787500002E-4</v>
      </c>
      <c r="D327">
        <v>0.38169039999999999</v>
      </c>
      <c r="E327">
        <v>-8.2472444444399995E-2</v>
      </c>
      <c r="F327">
        <v>-0.56175777777799996</v>
      </c>
      <c r="G327">
        <v>6.34765625</v>
      </c>
      <c r="H327">
        <v>2.7011008743700002E-4</v>
      </c>
      <c r="I327">
        <v>3.2769114900000002E-4</v>
      </c>
    </row>
    <row r="328" spans="1:9">
      <c r="A328">
        <v>16.350000000000001</v>
      </c>
      <c r="C328">
        <v>1.52625152625E-4</v>
      </c>
      <c r="D328">
        <v>0.37675120000000001</v>
      </c>
      <c r="E328">
        <v>-0.111284444444</v>
      </c>
      <c r="F328">
        <v>-0.44496839506199998</v>
      </c>
      <c r="G328">
        <v>6.3671875</v>
      </c>
      <c r="H328">
        <v>2.9602598560900001E-4</v>
      </c>
      <c r="I328">
        <v>3.2769114900000002E-4</v>
      </c>
    </row>
    <row r="329" spans="1:9">
      <c r="A329">
        <v>16.399999999999999</v>
      </c>
      <c r="C329">
        <v>1.52625152625E-4</v>
      </c>
      <c r="D329">
        <v>0.37016559999999998</v>
      </c>
      <c r="E329">
        <v>-0.130797333333</v>
      </c>
      <c r="F329">
        <v>-0.25263432098799998</v>
      </c>
      <c r="G329">
        <v>6.38671875</v>
      </c>
      <c r="H329">
        <v>2.6328866914999998E-4</v>
      </c>
      <c r="I329">
        <v>3.2769114900000002E-4</v>
      </c>
    </row>
    <row r="330" spans="1:9">
      <c r="A330">
        <v>16.45</v>
      </c>
      <c r="C330">
        <v>1.52625152625E-4</v>
      </c>
      <c r="D330">
        <v>0.3630312</v>
      </c>
      <c r="E330">
        <v>-0.13659022222200001</v>
      </c>
      <c r="F330">
        <v>-5.3694320987700002E-2</v>
      </c>
      <c r="G330">
        <v>6.40625</v>
      </c>
      <c r="H330">
        <v>2.0065655317700001E-4</v>
      </c>
      <c r="I330">
        <v>3.2769114900000002E-4</v>
      </c>
    </row>
    <row r="331" spans="1:9">
      <c r="A331">
        <v>16.5</v>
      </c>
      <c r="C331">
        <v>1.52625152625E-4</v>
      </c>
      <c r="D331">
        <v>0.35617120000000002</v>
      </c>
      <c r="E331">
        <v>-0.133541333333</v>
      </c>
      <c r="F331">
        <v>0.10196839506200001</v>
      </c>
      <c r="G331">
        <v>6.42578125</v>
      </c>
      <c r="H331">
        <v>1.4700641018899999E-4</v>
      </c>
      <c r="I331">
        <v>3.2769114900000002E-4</v>
      </c>
    </row>
    <row r="332" spans="1:9">
      <c r="A332">
        <v>16.55</v>
      </c>
      <c r="C332">
        <v>1.52625152625E-4</v>
      </c>
      <c r="D332">
        <v>0.3495856</v>
      </c>
      <c r="E332">
        <v>-0.12591911111099999</v>
      </c>
      <c r="F332">
        <v>0.24594370370400001</v>
      </c>
      <c r="G332">
        <v>6.4453125</v>
      </c>
      <c r="H332">
        <v>1.40014203983E-4</v>
      </c>
      <c r="I332">
        <v>3.2769114900000002E-4</v>
      </c>
    </row>
    <row r="333" spans="1:9">
      <c r="A333">
        <v>16.600000000000001</v>
      </c>
      <c r="C333">
        <v>1.52625152625E-4</v>
      </c>
      <c r="D333">
        <v>0.34327439999999998</v>
      </c>
      <c r="E333">
        <v>-0.11052222222200001</v>
      </c>
      <c r="F333">
        <v>0.41126123456800001</v>
      </c>
      <c r="G333">
        <v>6.46484375</v>
      </c>
      <c r="H333">
        <v>1.6366193808900001E-4</v>
      </c>
      <c r="I333">
        <v>3.2769114900000002E-4</v>
      </c>
    </row>
    <row r="334" spans="1:9">
      <c r="A334">
        <v>16.649999999999999</v>
      </c>
      <c r="C334">
        <v>1.52625152625E-4</v>
      </c>
      <c r="D334">
        <v>0.33806079999999999</v>
      </c>
      <c r="E334">
        <v>-8.4606666666699998E-2</v>
      </c>
      <c r="F334">
        <v>0.56590765432099999</v>
      </c>
      <c r="G334">
        <v>6.484375</v>
      </c>
      <c r="H334">
        <v>1.7892353036E-4</v>
      </c>
      <c r="I334">
        <v>3.2769114900000002E-4</v>
      </c>
    </row>
    <row r="335" spans="1:9">
      <c r="A335">
        <v>16.7</v>
      </c>
      <c r="C335">
        <v>1.52625152625E-4</v>
      </c>
      <c r="D335">
        <v>0.3344936</v>
      </c>
      <c r="E335">
        <v>-5.12213333333E-2</v>
      </c>
      <c r="F335">
        <v>0.661947654321</v>
      </c>
      <c r="G335">
        <v>6.50390625</v>
      </c>
      <c r="H335">
        <v>1.5556863381000001E-4</v>
      </c>
      <c r="I335">
        <v>3.2769114900000002E-4</v>
      </c>
    </row>
    <row r="336" spans="1:9">
      <c r="A336">
        <v>16.75</v>
      </c>
      <c r="C336">
        <v>4.5787545787500002E-4</v>
      </c>
      <c r="D336">
        <v>0.33284720000000001</v>
      </c>
      <c r="E336">
        <v>-1.5092E-2</v>
      </c>
      <c r="F336">
        <v>0.68498370370399997</v>
      </c>
      <c r="G336">
        <v>6.5234375</v>
      </c>
      <c r="H336">
        <v>1.0235408417399999E-4</v>
      </c>
      <c r="I336">
        <v>3.2769114900000002E-4</v>
      </c>
    </row>
    <row r="337" spans="1:9">
      <c r="A337">
        <v>16.8</v>
      </c>
      <c r="C337">
        <v>4.5787545787500002E-4</v>
      </c>
      <c r="D337">
        <v>0.33312160000000002</v>
      </c>
      <c r="E337">
        <v>1.8903111111100001E-2</v>
      </c>
      <c r="F337">
        <v>0.663218024691</v>
      </c>
      <c r="G337">
        <v>6.54296875</v>
      </c>
      <c r="H337" s="1">
        <v>8.0124759483000003E-5</v>
      </c>
      <c r="I337">
        <v>3.2769114900000002E-4</v>
      </c>
    </row>
    <row r="338" spans="1:9">
      <c r="A338">
        <v>16.850000000000001</v>
      </c>
      <c r="C338">
        <v>4.5787545787500002E-4</v>
      </c>
      <c r="D338">
        <v>0.33476800000000001</v>
      </c>
      <c r="E338">
        <v>5.1678666666699999E-2</v>
      </c>
      <c r="F338">
        <v>0.61968666666700001</v>
      </c>
      <c r="G338">
        <v>6.5625</v>
      </c>
      <c r="H338">
        <v>1.13073076084E-4</v>
      </c>
      <c r="I338">
        <v>3.2769114900000002E-4</v>
      </c>
    </row>
    <row r="339" spans="1:9">
      <c r="A339">
        <v>16.899999999999999</v>
      </c>
      <c r="C339">
        <v>1.52625152625E-4</v>
      </c>
      <c r="D339">
        <v>0.3383352</v>
      </c>
      <c r="E339">
        <v>8.2472444444399995E-2</v>
      </c>
      <c r="F339">
        <v>0.53795950617300003</v>
      </c>
      <c r="G339">
        <v>6.58203125</v>
      </c>
      <c r="H339">
        <v>1.63343427499E-4</v>
      </c>
      <c r="I339">
        <v>3.2769114900000002E-4</v>
      </c>
    </row>
    <row r="340" spans="1:9">
      <c r="A340">
        <v>16.95</v>
      </c>
      <c r="C340">
        <v>1.52625152625E-4</v>
      </c>
      <c r="D340">
        <v>0.34327439999999998</v>
      </c>
      <c r="E340">
        <v>0.10716844444400001</v>
      </c>
      <c r="F340">
        <v>0.41761308642</v>
      </c>
      <c r="G340">
        <v>6.6015625</v>
      </c>
      <c r="H340">
        <v>1.7894568073499999E-4</v>
      </c>
      <c r="I340">
        <v>3.2769114900000002E-4</v>
      </c>
    </row>
    <row r="341" spans="1:9">
      <c r="A341">
        <v>17</v>
      </c>
      <c r="C341">
        <v>1.52625152625E-4</v>
      </c>
      <c r="D341">
        <v>0.34931119999999999</v>
      </c>
      <c r="E341">
        <v>0.12530933333300001</v>
      </c>
      <c r="F341">
        <v>0.26974197530900001</v>
      </c>
      <c r="G341">
        <v>6.62109375</v>
      </c>
      <c r="H341">
        <v>1.15422380204E-4</v>
      </c>
      <c r="I341">
        <v>3.2769114900000002E-4</v>
      </c>
    </row>
    <row r="342" spans="1:9">
      <c r="A342">
        <v>17.05</v>
      </c>
      <c r="C342">
        <v>1.52625152625E-4</v>
      </c>
      <c r="D342">
        <v>0.35617120000000002</v>
      </c>
      <c r="E342">
        <v>0.134608444444</v>
      </c>
      <c r="F342">
        <v>0.105779506173</v>
      </c>
      <c r="G342">
        <v>6.640625</v>
      </c>
      <c r="H342" s="1">
        <v>3.91376682379E-5</v>
      </c>
      <c r="I342">
        <v>3.2769114900000002E-4</v>
      </c>
    </row>
    <row r="343" spans="1:9">
      <c r="A343">
        <v>17.100000000000001</v>
      </c>
      <c r="C343">
        <v>1.52625152625E-4</v>
      </c>
      <c r="D343">
        <v>0.3630312</v>
      </c>
      <c r="E343">
        <v>0.136285333333</v>
      </c>
      <c r="F343">
        <v>-6.7837777777800007E-2</v>
      </c>
      <c r="G343">
        <v>6.66015625</v>
      </c>
      <c r="H343" s="1">
        <v>8.94066134691E-5</v>
      </c>
      <c r="I343">
        <v>3.2769114900000002E-4</v>
      </c>
    </row>
    <row r="344" spans="1:9">
      <c r="A344">
        <v>17.149999999999999</v>
      </c>
      <c r="C344">
        <v>1.52625152625E-4</v>
      </c>
      <c r="D344">
        <v>0.37016559999999998</v>
      </c>
      <c r="E344">
        <v>0.12881555555599999</v>
      </c>
      <c r="F344">
        <v>-0.255429135802</v>
      </c>
      <c r="G344">
        <v>6.6796875</v>
      </c>
      <c r="H344">
        <v>1.04541257797E-4</v>
      </c>
      <c r="I344">
        <v>3.2769114900000002E-4</v>
      </c>
    </row>
    <row r="345" spans="1:9">
      <c r="A345">
        <v>17.2</v>
      </c>
      <c r="C345">
        <v>4.5787545787500002E-4</v>
      </c>
      <c r="D345">
        <v>0.3764768</v>
      </c>
      <c r="E345">
        <v>0.10915022222200001</v>
      </c>
      <c r="F345">
        <v>-0.41227753086399999</v>
      </c>
      <c r="G345">
        <v>6.69921875</v>
      </c>
      <c r="H345">
        <v>1.06807830113E-4</v>
      </c>
      <c r="I345">
        <v>3.2769114900000002E-4</v>
      </c>
    </row>
    <row r="346" spans="1:9">
      <c r="A346">
        <v>17.25</v>
      </c>
      <c r="C346">
        <v>1.52625152625E-4</v>
      </c>
      <c r="D346">
        <v>0.38114160000000002</v>
      </c>
      <c r="E346">
        <v>8.5673777777799998E-2</v>
      </c>
      <c r="F346">
        <v>-0.52889753086400004</v>
      </c>
      <c r="G346">
        <v>6.71875</v>
      </c>
      <c r="H346">
        <v>1.0021553605600001E-4</v>
      </c>
      <c r="I346">
        <v>3.2769114900000002E-4</v>
      </c>
    </row>
    <row r="347" spans="1:9">
      <c r="A347">
        <v>17.3</v>
      </c>
      <c r="C347">
        <v>1.52625152625E-4</v>
      </c>
      <c r="D347">
        <v>0.38525759999999998</v>
      </c>
      <c r="E347">
        <v>5.6556888888900002E-2</v>
      </c>
      <c r="F347">
        <v>-0.63628617283900002</v>
      </c>
      <c r="G347">
        <v>6.73828125</v>
      </c>
      <c r="H347">
        <v>1.19176805827E-4</v>
      </c>
      <c r="I347">
        <v>3.2769114900000002E-4</v>
      </c>
    </row>
    <row r="348" spans="1:9">
      <c r="A348">
        <v>17.350000000000001</v>
      </c>
      <c r="C348">
        <v>1.52625152625E-4</v>
      </c>
      <c r="D348">
        <v>0.38717839999999998</v>
      </c>
      <c r="E348">
        <v>1.9970222222200001E-2</v>
      </c>
      <c r="F348">
        <v>-0.69336814814799996</v>
      </c>
      <c r="G348">
        <v>6.7578125</v>
      </c>
      <c r="H348">
        <v>1.00472646968E-4</v>
      </c>
      <c r="I348">
        <v>3.2769114900000002E-4</v>
      </c>
    </row>
    <row r="349" spans="1:9">
      <c r="A349">
        <v>17.399999999999999</v>
      </c>
      <c r="C349">
        <v>1.52625152625E-4</v>
      </c>
      <c r="D349">
        <v>0.38717839999999998</v>
      </c>
      <c r="E349">
        <v>-1.5854222222199999E-2</v>
      </c>
      <c r="F349">
        <v>-0.68278172839499995</v>
      </c>
      <c r="G349">
        <v>6.77734375</v>
      </c>
      <c r="H349" s="1">
        <v>2.96762775304E-5</v>
      </c>
      <c r="I349">
        <v>3.2769114900000002E-4</v>
      </c>
    </row>
    <row r="350" spans="1:9">
      <c r="A350">
        <v>17.45</v>
      </c>
      <c r="C350">
        <v>1.52625152625E-4</v>
      </c>
      <c r="D350">
        <v>0.38553199999999999</v>
      </c>
      <c r="E350">
        <v>-5.01542222222E-2</v>
      </c>
      <c r="F350">
        <v>-0.62476814814799997</v>
      </c>
      <c r="G350">
        <v>6.796875</v>
      </c>
      <c r="H350">
        <v>1.2770929160899999E-4</v>
      </c>
      <c r="I350">
        <v>3.2769114900000002E-4</v>
      </c>
    </row>
    <row r="351" spans="1:9">
      <c r="A351">
        <v>17.5</v>
      </c>
      <c r="C351">
        <v>1.52625152625E-4</v>
      </c>
      <c r="D351">
        <v>0.38196479999999999</v>
      </c>
      <c r="E351">
        <v>-7.9728444444399998E-2</v>
      </c>
      <c r="F351">
        <v>-0.53109950617299995</v>
      </c>
      <c r="G351">
        <v>6.81640625</v>
      </c>
      <c r="H351">
        <v>1.64341483061E-4</v>
      </c>
      <c r="I351">
        <v>3.2769114900000002E-4</v>
      </c>
    </row>
    <row r="352" spans="1:9">
      <c r="A352">
        <v>17.55</v>
      </c>
      <c r="C352">
        <v>1.52625152625E-4</v>
      </c>
      <c r="D352">
        <v>0.37730000000000002</v>
      </c>
      <c r="E352">
        <v>-0.103357333333</v>
      </c>
      <c r="F352">
        <v>-0.42582814814800002</v>
      </c>
      <c r="G352">
        <v>6.8359375</v>
      </c>
      <c r="H352">
        <v>1.17982184152E-4</v>
      </c>
      <c r="I352">
        <v>3.2769114900000002E-4</v>
      </c>
    </row>
    <row r="353" spans="1:9">
      <c r="A353">
        <v>17.600000000000001</v>
      </c>
      <c r="C353">
        <v>1.52625152625E-4</v>
      </c>
      <c r="D353">
        <v>0.37153760000000002</v>
      </c>
      <c r="E353">
        <v>-0.123175111111</v>
      </c>
      <c r="F353">
        <v>-0.29625037037000002</v>
      </c>
      <c r="G353">
        <v>6.85546875</v>
      </c>
      <c r="H353" s="1">
        <v>9.1333783428900001E-5</v>
      </c>
      <c r="I353">
        <v>3.2769114900000002E-4</v>
      </c>
    </row>
    <row r="354" spans="1:9">
      <c r="A354">
        <v>17.649999999999999</v>
      </c>
      <c r="C354">
        <v>4.5787545787500002E-4</v>
      </c>
      <c r="D354">
        <v>0.36467759999999999</v>
      </c>
      <c r="E354">
        <v>-0.135218222222</v>
      </c>
      <c r="F354">
        <v>-0.121023950617</v>
      </c>
      <c r="G354">
        <v>6.875</v>
      </c>
      <c r="H354">
        <v>1.4411727470299999E-4</v>
      </c>
      <c r="I354">
        <v>3.2769114900000002E-4</v>
      </c>
    </row>
    <row r="355" spans="1:9">
      <c r="A355">
        <v>17.7</v>
      </c>
      <c r="C355">
        <v>4.5787545787500002E-4</v>
      </c>
      <c r="D355">
        <v>0.35754320000000001</v>
      </c>
      <c r="E355">
        <v>-0.13613288888899999</v>
      </c>
      <c r="F355">
        <v>7.2665185185200001E-2</v>
      </c>
      <c r="G355">
        <v>6.89453125</v>
      </c>
      <c r="H355">
        <v>1.6457882091700001E-4</v>
      </c>
      <c r="I355">
        <v>3.2769114900000002E-4</v>
      </c>
    </row>
    <row r="356" spans="1:9">
      <c r="A356">
        <v>17.75</v>
      </c>
      <c r="C356">
        <v>4.5787545787500002E-4</v>
      </c>
      <c r="D356">
        <v>0.35068319999999997</v>
      </c>
      <c r="E356">
        <v>-0.12744355555600001</v>
      </c>
      <c r="F356">
        <v>0.25525975308600002</v>
      </c>
      <c r="G356">
        <v>6.9140625</v>
      </c>
      <c r="H356">
        <v>1.3239705098299999E-4</v>
      </c>
      <c r="I356">
        <v>3.2769114900000002E-4</v>
      </c>
    </row>
    <row r="357" spans="1:9">
      <c r="A357">
        <v>17.8</v>
      </c>
      <c r="C357">
        <v>4.5787545787500002E-4</v>
      </c>
      <c r="D357">
        <v>0.34437200000000001</v>
      </c>
      <c r="E357">
        <v>-0.108692888889</v>
      </c>
      <c r="F357">
        <v>0.39745654321000001</v>
      </c>
      <c r="G357">
        <v>6.93359375</v>
      </c>
      <c r="H357" s="1">
        <v>9.4011983180800003E-5</v>
      </c>
      <c r="I357">
        <v>3.2769114900000002E-4</v>
      </c>
    </row>
    <row r="358" spans="1:9">
      <c r="A358">
        <v>17.850000000000001</v>
      </c>
      <c r="C358">
        <v>1.52625152625E-4</v>
      </c>
      <c r="D358">
        <v>0.33970719999999999</v>
      </c>
      <c r="E358">
        <v>-8.5978666666699996E-2</v>
      </c>
      <c r="F358">
        <v>0.50069530864199996</v>
      </c>
      <c r="G358">
        <v>6.953125</v>
      </c>
      <c r="H358" s="1">
        <v>8.8226799641E-5</v>
      </c>
      <c r="I358">
        <v>3.2769114900000002E-4</v>
      </c>
    </row>
    <row r="359" spans="1:9">
      <c r="A359">
        <v>17.899999999999999</v>
      </c>
      <c r="C359">
        <v>1.52625152625E-4</v>
      </c>
      <c r="D359">
        <v>0.33559119999999998</v>
      </c>
      <c r="E359">
        <v>-5.8386222222200003E-2</v>
      </c>
      <c r="F359">
        <v>0.58996000000000004</v>
      </c>
      <c r="G359">
        <v>6.97265625</v>
      </c>
      <c r="H359" s="1">
        <v>9.0286015670700004E-5</v>
      </c>
      <c r="I359">
        <v>3.2769114900000002E-4</v>
      </c>
    </row>
    <row r="360" spans="1:9">
      <c r="A360">
        <v>17.95</v>
      </c>
      <c r="C360">
        <v>1.52625152625E-4</v>
      </c>
      <c r="D360">
        <v>0.33367039999999998</v>
      </c>
      <c r="E360">
        <v>-2.6220444444399998E-2</v>
      </c>
      <c r="F360">
        <v>0.655257037037</v>
      </c>
      <c r="G360">
        <v>6.9921875</v>
      </c>
      <c r="H360">
        <v>1.0430328390100001E-4</v>
      </c>
      <c r="I360">
        <v>3.2769114900000002E-4</v>
      </c>
    </row>
    <row r="361" spans="1:9">
      <c r="A361">
        <v>18</v>
      </c>
      <c r="C361">
        <v>1.52625152625E-4</v>
      </c>
      <c r="D361">
        <v>0.33284720000000001</v>
      </c>
      <c r="E361">
        <v>8.6893333333299995E-3</v>
      </c>
      <c r="F361">
        <v>0.68193481481499996</v>
      </c>
      <c r="G361">
        <v>7.01171875</v>
      </c>
      <c r="H361">
        <v>1.5744254072199999E-4</v>
      </c>
      <c r="I361">
        <v>3.2769114900000002E-4</v>
      </c>
    </row>
    <row r="362" spans="1:9">
      <c r="A362">
        <v>18.05</v>
      </c>
      <c r="C362">
        <v>4.5787545787500002E-4</v>
      </c>
      <c r="D362">
        <v>0.3344936</v>
      </c>
      <c r="E362">
        <v>4.4513777777800002E-2</v>
      </c>
      <c r="F362">
        <v>0.64949802469100004</v>
      </c>
      <c r="G362">
        <v>7.03125</v>
      </c>
      <c r="H362">
        <v>2.3970484752199999E-4</v>
      </c>
      <c r="I362">
        <v>3.2769114900000002E-4</v>
      </c>
    </row>
    <row r="363" spans="1:9">
      <c r="A363">
        <v>18.100000000000001</v>
      </c>
      <c r="C363">
        <v>4.5787545787500002E-4</v>
      </c>
      <c r="D363">
        <v>0.33751199999999998</v>
      </c>
      <c r="E363">
        <v>7.5612444444400004E-2</v>
      </c>
      <c r="F363">
        <v>0.56726271604900003</v>
      </c>
      <c r="G363">
        <v>7.05078125</v>
      </c>
      <c r="H363">
        <v>3.2182496497300001E-4</v>
      </c>
      <c r="I363">
        <v>3.2769114900000002E-4</v>
      </c>
    </row>
    <row r="364" spans="1:9">
      <c r="A364">
        <v>18.149999999999999</v>
      </c>
      <c r="C364">
        <v>4.5787545787500002E-4</v>
      </c>
      <c r="D364">
        <v>0.3421768</v>
      </c>
      <c r="E364">
        <v>0.10290000000000001</v>
      </c>
      <c r="F364">
        <v>0.444799012346</v>
      </c>
      <c r="G364">
        <v>7.0703125</v>
      </c>
      <c r="H364">
        <v>3.5828915764399998E-4</v>
      </c>
      <c r="I364">
        <v>3.2769114900000002E-4</v>
      </c>
    </row>
    <row r="365" spans="1:9">
      <c r="A365">
        <v>18.2</v>
      </c>
      <c r="C365">
        <v>4.5787545787500002E-4</v>
      </c>
      <c r="D365">
        <v>0.34821360000000001</v>
      </c>
      <c r="E365">
        <v>0.121040888889</v>
      </c>
      <c r="F365">
        <v>0.29667382716000001</v>
      </c>
      <c r="G365">
        <v>7.08984375</v>
      </c>
      <c r="H365">
        <v>3.0641259318199999E-4</v>
      </c>
      <c r="I365">
        <v>3.2769114900000002E-4</v>
      </c>
    </row>
    <row r="366" spans="1:9">
      <c r="A366">
        <v>18.25</v>
      </c>
      <c r="C366">
        <v>4.5787545787500002E-4</v>
      </c>
      <c r="D366">
        <v>0.35452479999999997</v>
      </c>
      <c r="E366">
        <v>0.132321777778</v>
      </c>
      <c r="F366">
        <v>0.14600790123499999</v>
      </c>
      <c r="G366">
        <v>7.109375</v>
      </c>
      <c r="H366">
        <v>1.7611687022799999E-4</v>
      </c>
      <c r="I366">
        <v>3.2769114900000002E-4</v>
      </c>
    </row>
    <row r="367" spans="1:9">
      <c r="A367">
        <v>18.3</v>
      </c>
      <c r="C367">
        <v>1.52625152625E-4</v>
      </c>
      <c r="D367">
        <v>0.36165920000000001</v>
      </c>
      <c r="E367">
        <v>0.13704755555600001</v>
      </c>
      <c r="F367">
        <v>-3.1081728395100001E-2</v>
      </c>
      <c r="G367">
        <v>7.12890625</v>
      </c>
      <c r="H367" s="1">
        <v>5.5484071710299997E-5</v>
      </c>
      <c r="I367">
        <v>3.2769114900000002E-4</v>
      </c>
    </row>
    <row r="368" spans="1:9">
      <c r="A368">
        <v>18.350000000000001</v>
      </c>
      <c r="C368">
        <v>1.52625152625E-4</v>
      </c>
      <c r="D368">
        <v>0.3687936</v>
      </c>
      <c r="E368">
        <v>0.12942533333299999</v>
      </c>
      <c r="F368">
        <v>-0.212998765432</v>
      </c>
      <c r="G368">
        <v>7.1484375</v>
      </c>
      <c r="H368" s="1">
        <v>5.0207342431299999E-5</v>
      </c>
      <c r="I368">
        <v>3.2769114900000002E-4</v>
      </c>
    </row>
    <row r="369" spans="1:9">
      <c r="A369">
        <v>18.399999999999999</v>
      </c>
      <c r="C369">
        <v>1.52625152625E-4</v>
      </c>
      <c r="D369">
        <v>0.37483040000000001</v>
      </c>
      <c r="E369">
        <v>0.114790666667</v>
      </c>
      <c r="F369">
        <v>-0.377045925926</v>
      </c>
      <c r="G369">
        <v>7.16796875</v>
      </c>
      <c r="H369" s="1">
        <v>1.9225695988399999E-5</v>
      </c>
      <c r="I369">
        <v>3.2769114900000002E-4</v>
      </c>
    </row>
    <row r="370" spans="1:9">
      <c r="A370">
        <v>18.45</v>
      </c>
      <c r="C370">
        <v>1.52625152625E-4</v>
      </c>
      <c r="D370">
        <v>0.38059280000000001</v>
      </c>
      <c r="E370">
        <v>9.1771555555600001E-2</v>
      </c>
      <c r="F370">
        <v>-0.53186172839500001</v>
      </c>
      <c r="G370">
        <v>7.1875</v>
      </c>
      <c r="H370">
        <v>1.1201580151900001E-4</v>
      </c>
      <c r="I370">
        <v>3.2769114900000002E-4</v>
      </c>
    </row>
    <row r="371" spans="1:9">
      <c r="A371">
        <v>18.5</v>
      </c>
      <c r="C371">
        <v>1.52625152625E-4</v>
      </c>
      <c r="D371">
        <v>0.38443440000000001</v>
      </c>
      <c r="E371">
        <v>5.9605777777799997E-2</v>
      </c>
      <c r="F371">
        <v>-0.63781061728400001</v>
      </c>
      <c r="G371">
        <v>7.20703125</v>
      </c>
      <c r="H371">
        <v>2.3111147855300001E-4</v>
      </c>
      <c r="I371">
        <v>3.2769114900000002E-4</v>
      </c>
    </row>
    <row r="372" spans="1:9">
      <c r="A372">
        <v>18.55</v>
      </c>
      <c r="C372">
        <v>1.52625152625E-4</v>
      </c>
      <c r="D372">
        <v>0.38662960000000002</v>
      </c>
      <c r="E372">
        <v>2.48484444444E-2</v>
      </c>
      <c r="F372">
        <v>-0.67405851851800003</v>
      </c>
      <c r="G372">
        <v>7.2265625</v>
      </c>
      <c r="H372">
        <v>3.0643946663099999E-4</v>
      </c>
      <c r="I372">
        <v>3.2769114900000002E-4</v>
      </c>
    </row>
    <row r="373" spans="1:9">
      <c r="A373">
        <v>18.600000000000001</v>
      </c>
      <c r="C373">
        <v>1.52625152625E-4</v>
      </c>
      <c r="D373">
        <v>0.38690400000000003</v>
      </c>
      <c r="E373">
        <v>-9.9088888888899992E-3</v>
      </c>
      <c r="F373">
        <v>-0.65779777777799997</v>
      </c>
      <c r="G373">
        <v>7.24609375</v>
      </c>
      <c r="H373">
        <v>2.9786538218800002E-4</v>
      </c>
      <c r="I373">
        <v>3.2769114900000002E-4</v>
      </c>
    </row>
    <row r="374" spans="1:9">
      <c r="A374">
        <v>18.649999999999999</v>
      </c>
      <c r="C374">
        <v>4.5787545787500002E-4</v>
      </c>
      <c r="D374">
        <v>0.38553199999999999</v>
      </c>
      <c r="E374">
        <v>-4.2227111111100002E-2</v>
      </c>
      <c r="F374">
        <v>-0.60723703703700005</v>
      </c>
      <c r="G374">
        <v>7.265625</v>
      </c>
      <c r="H374">
        <v>2.13577250726E-4</v>
      </c>
      <c r="I374">
        <v>3.2769114900000002E-4</v>
      </c>
    </row>
    <row r="375" spans="1:9">
      <c r="A375">
        <v>18.7</v>
      </c>
      <c r="C375">
        <v>4.5787545787500002E-4</v>
      </c>
      <c r="D375">
        <v>0.38251360000000001</v>
      </c>
      <c r="E375">
        <v>-7.0886666666700002E-2</v>
      </c>
      <c r="F375">
        <v>-0.54185530864200004</v>
      </c>
      <c r="G375">
        <v>7.28515625</v>
      </c>
      <c r="H375">
        <v>1.14223748117E-4</v>
      </c>
      <c r="I375">
        <v>3.2769114900000002E-4</v>
      </c>
    </row>
    <row r="376" spans="1:9">
      <c r="A376">
        <v>18.75</v>
      </c>
      <c r="C376">
        <v>1.52625152625E-4</v>
      </c>
      <c r="D376">
        <v>0.3783976</v>
      </c>
      <c r="E376">
        <v>-9.71071111111E-2</v>
      </c>
      <c r="F376">
        <v>-0.45538543209900001</v>
      </c>
      <c r="G376">
        <v>7.3046875</v>
      </c>
      <c r="H376" s="1">
        <v>7.8591126628000003E-5</v>
      </c>
      <c r="I376">
        <v>3.2769114900000002E-4</v>
      </c>
    </row>
    <row r="377" spans="1:9">
      <c r="A377">
        <v>18.8</v>
      </c>
      <c r="C377">
        <v>4.5787545787500002E-4</v>
      </c>
      <c r="D377">
        <v>0.3726352</v>
      </c>
      <c r="E377">
        <v>-0.11875422222199999</v>
      </c>
      <c r="F377">
        <v>-0.32089555555600002</v>
      </c>
      <c r="G377">
        <v>7.32421875</v>
      </c>
      <c r="H377" s="1">
        <v>7.3300137109800001E-5</v>
      </c>
      <c r="I377">
        <v>3.2769114900000002E-4</v>
      </c>
    </row>
    <row r="378" spans="1:9">
      <c r="A378">
        <v>18.850000000000001</v>
      </c>
      <c r="C378">
        <v>1.52625152625E-4</v>
      </c>
      <c r="D378">
        <v>0.36604959999999997</v>
      </c>
      <c r="E378">
        <v>-0.130035111111</v>
      </c>
      <c r="F378">
        <v>-0.162183950617</v>
      </c>
      <c r="G378">
        <v>7.34375</v>
      </c>
      <c r="H378" s="1">
        <v>4.5597823621100002E-5</v>
      </c>
      <c r="I378">
        <v>3.2769114900000002E-4</v>
      </c>
    </row>
    <row r="379" spans="1:9">
      <c r="A379">
        <v>18.899999999999999</v>
      </c>
      <c r="C379">
        <v>1.52625152625E-4</v>
      </c>
      <c r="D379">
        <v>0.35946400000000001</v>
      </c>
      <c r="E379">
        <v>-0.13537066666700001</v>
      </c>
      <c r="F379">
        <v>8.4691358024699993E-3</v>
      </c>
      <c r="G379">
        <v>7.36328125</v>
      </c>
      <c r="H379" s="1">
        <v>1.2659561021600001E-5</v>
      </c>
      <c r="I379">
        <v>3.2769114900000002E-4</v>
      </c>
    </row>
    <row r="380" spans="1:9">
      <c r="A380">
        <v>18.95</v>
      </c>
      <c r="C380">
        <v>1.52625152625E-4</v>
      </c>
      <c r="D380">
        <v>0.35205520000000001</v>
      </c>
      <c r="E380">
        <v>-0.130035111111</v>
      </c>
      <c r="F380">
        <v>0.19284222222200001</v>
      </c>
      <c r="G380">
        <v>7.3828125</v>
      </c>
      <c r="H380" s="1">
        <v>3.1088598301399998E-5</v>
      </c>
      <c r="I380">
        <v>3.2769114900000002E-4</v>
      </c>
    </row>
    <row r="381" spans="1:9">
      <c r="A381">
        <v>19</v>
      </c>
      <c r="C381">
        <v>1.52625152625E-4</v>
      </c>
      <c r="D381">
        <v>0.3460184</v>
      </c>
      <c r="E381">
        <v>-0.11448577777799999</v>
      </c>
      <c r="F381">
        <v>0.34808148148099999</v>
      </c>
      <c r="G381">
        <v>7.40234375</v>
      </c>
      <c r="H381" s="1">
        <v>7.4747081333299993E-5</v>
      </c>
      <c r="I381">
        <v>3.2769114900000002E-4</v>
      </c>
    </row>
    <row r="382" spans="1:9">
      <c r="A382">
        <v>19.05</v>
      </c>
      <c r="C382">
        <v>1.52625152625E-4</v>
      </c>
      <c r="D382">
        <v>0.34053040000000001</v>
      </c>
      <c r="E382">
        <v>-9.4668000000000002E-2</v>
      </c>
      <c r="F382">
        <v>0.48680592592600003</v>
      </c>
      <c r="G382">
        <v>7.421875</v>
      </c>
      <c r="H382">
        <v>1.0844317996500001E-4</v>
      </c>
      <c r="I382">
        <v>3.2769114900000002E-4</v>
      </c>
    </row>
    <row r="383" spans="1:9">
      <c r="A383">
        <v>19.100000000000001</v>
      </c>
      <c r="C383">
        <v>1.52625152625E-4</v>
      </c>
      <c r="D383">
        <v>0.33613999999999999</v>
      </c>
      <c r="E383">
        <v>-6.5703555555599993E-2</v>
      </c>
      <c r="F383">
        <v>0.60977777777800002</v>
      </c>
      <c r="G383">
        <v>7.44140625</v>
      </c>
      <c r="H383">
        <v>1.3088698114200001E-4</v>
      </c>
      <c r="I383">
        <v>3.2769114900000002E-4</v>
      </c>
    </row>
    <row r="384" spans="1:9">
      <c r="A384">
        <v>19.149999999999999</v>
      </c>
      <c r="C384">
        <v>4.5787545787500002E-4</v>
      </c>
      <c r="D384">
        <v>0.33367039999999998</v>
      </c>
      <c r="E384">
        <v>-3.0793777777799999E-2</v>
      </c>
      <c r="F384">
        <v>0.67117901234599997</v>
      </c>
      <c r="G384">
        <v>7.4609375</v>
      </c>
      <c r="H384">
        <v>1.79757085313E-4</v>
      </c>
      <c r="I384">
        <v>3.2769114900000002E-4</v>
      </c>
    </row>
    <row r="385" spans="1:9">
      <c r="A385">
        <v>19.2</v>
      </c>
      <c r="C385">
        <v>4.5787545787500002E-4</v>
      </c>
      <c r="D385">
        <v>0.33312160000000002</v>
      </c>
      <c r="E385">
        <v>4.1159999999999999E-3</v>
      </c>
      <c r="F385">
        <v>0.67431259259300003</v>
      </c>
      <c r="G385">
        <v>7.48046875</v>
      </c>
      <c r="H385">
        <v>2.5849871346799998E-4</v>
      </c>
      <c r="I385">
        <v>3.2769114900000002E-4</v>
      </c>
    </row>
    <row r="386" spans="1:9">
      <c r="A386">
        <v>19.25</v>
      </c>
      <c r="C386">
        <v>7.6312576312600002E-4</v>
      </c>
      <c r="D386">
        <v>0.33421919999999999</v>
      </c>
      <c r="E386">
        <v>3.6891555555600003E-2</v>
      </c>
      <c r="F386">
        <v>0.65500296296299998</v>
      </c>
      <c r="G386">
        <v>7.5</v>
      </c>
      <c r="H386">
        <v>3.1606631141900001E-4</v>
      </c>
      <c r="I386">
        <v>3.2769114900000002E-4</v>
      </c>
    </row>
    <row r="387" spans="1:9">
      <c r="A387">
        <v>19.3</v>
      </c>
      <c r="C387">
        <v>4.5787545787500002E-4</v>
      </c>
      <c r="D387">
        <v>0.33668880000000001</v>
      </c>
      <c r="E387">
        <v>7.0581777777800003E-2</v>
      </c>
      <c r="F387">
        <v>0.60164740740699996</v>
      </c>
      <c r="G387">
        <v>7.51953125</v>
      </c>
      <c r="H387">
        <v>3.1401190211799998E-4</v>
      </c>
      <c r="I387">
        <v>3.2769114900000002E-4</v>
      </c>
    </row>
    <row r="388" spans="1:9">
      <c r="A388">
        <v>19.350000000000001</v>
      </c>
      <c r="C388">
        <v>1.52625152625E-4</v>
      </c>
      <c r="D388">
        <v>0.34135359999999998</v>
      </c>
      <c r="E388">
        <v>0.101070666667</v>
      </c>
      <c r="F388">
        <v>0.46868197530900002</v>
      </c>
      <c r="G388">
        <v>7.5390625</v>
      </c>
      <c r="H388">
        <v>2.4686743517899999E-4</v>
      </c>
      <c r="I388">
        <v>3.2769114900000002E-4</v>
      </c>
    </row>
    <row r="389" spans="1:9">
      <c r="A389">
        <v>19.399999999999999</v>
      </c>
      <c r="C389">
        <v>4.5787545787500002E-4</v>
      </c>
      <c r="D389">
        <v>0.34739039999999999</v>
      </c>
      <c r="E389">
        <v>0.119516444444</v>
      </c>
      <c r="F389">
        <v>0.29091481481499998</v>
      </c>
      <c r="G389">
        <v>7.55859375</v>
      </c>
      <c r="H389">
        <v>1.33076045221E-4</v>
      </c>
      <c r="I389">
        <v>3.2769114900000002E-4</v>
      </c>
    </row>
    <row r="390" spans="1:9">
      <c r="A390">
        <v>19.45</v>
      </c>
      <c r="C390">
        <v>1.52625152625E-4</v>
      </c>
      <c r="D390">
        <v>0.3537016</v>
      </c>
      <c r="E390">
        <v>0.128358222222</v>
      </c>
      <c r="F390">
        <v>0.135844938272</v>
      </c>
      <c r="G390">
        <v>7.578125</v>
      </c>
      <c r="H390" s="1">
        <v>2.54815592103E-5</v>
      </c>
      <c r="I390">
        <v>3.2769114900000002E-4</v>
      </c>
    </row>
    <row r="391" spans="1:9">
      <c r="A391">
        <v>19.5</v>
      </c>
      <c r="C391">
        <v>1.52625152625E-4</v>
      </c>
      <c r="D391">
        <v>0.36028719999999997</v>
      </c>
      <c r="E391">
        <v>0.132931555556</v>
      </c>
      <c r="F391">
        <v>-1.51597530864E-2</v>
      </c>
      <c r="G391">
        <v>7.59765625</v>
      </c>
      <c r="H391">
        <v>1.07231540839E-4</v>
      </c>
      <c r="I391">
        <v>3.2769114900000002E-4</v>
      </c>
    </row>
    <row r="392" spans="1:9">
      <c r="A392">
        <v>19.55</v>
      </c>
      <c r="C392">
        <v>4.5787545787500002E-4</v>
      </c>
      <c r="D392">
        <v>0.36742160000000001</v>
      </c>
      <c r="E392">
        <v>0.127900888889</v>
      </c>
      <c r="F392">
        <v>-0.18030790123500001</v>
      </c>
      <c r="G392">
        <v>7.6171875</v>
      </c>
      <c r="H392">
        <v>1.6902424604199999E-4</v>
      </c>
      <c r="I392">
        <v>3.2769114900000002E-4</v>
      </c>
    </row>
    <row r="393" spans="1:9">
      <c r="A393">
        <v>19.600000000000001</v>
      </c>
      <c r="C393">
        <v>1.52625152625E-4</v>
      </c>
      <c r="D393">
        <v>0.37345840000000002</v>
      </c>
      <c r="E393">
        <v>0.113876</v>
      </c>
      <c r="F393">
        <v>-0.32682395061699998</v>
      </c>
      <c r="G393">
        <v>7.63671875</v>
      </c>
      <c r="H393">
        <v>1.7767471347599999E-4</v>
      </c>
      <c r="I393">
        <v>3.2769114900000002E-4</v>
      </c>
    </row>
    <row r="394" spans="1:9">
      <c r="A394">
        <v>19.649999999999999</v>
      </c>
      <c r="C394">
        <v>1.52625152625E-4</v>
      </c>
      <c r="D394">
        <v>0.37894640000000002</v>
      </c>
      <c r="E394">
        <v>9.4820444444400007E-2</v>
      </c>
      <c r="F394">
        <v>-0.46097506172800001</v>
      </c>
      <c r="G394">
        <v>7.65625</v>
      </c>
      <c r="H394">
        <v>1.3602052302100001E-4</v>
      </c>
      <c r="I394">
        <v>3.2769114900000002E-4</v>
      </c>
    </row>
    <row r="395" spans="1:9">
      <c r="A395">
        <v>19.7</v>
      </c>
      <c r="C395">
        <v>1.52625152625E-4</v>
      </c>
      <c r="D395">
        <v>0.38333679999999998</v>
      </c>
      <c r="E395">
        <v>6.7075555555600005E-2</v>
      </c>
      <c r="F395">
        <v>-0.57293703703700005</v>
      </c>
      <c r="G395">
        <v>7.67578125</v>
      </c>
      <c r="H395" s="1">
        <v>7.5723240567300001E-5</v>
      </c>
      <c r="I395">
        <v>3.2769114900000002E-4</v>
      </c>
    </row>
    <row r="396" spans="1:9">
      <c r="A396">
        <v>19.75</v>
      </c>
      <c r="C396">
        <v>1.52625152625E-4</v>
      </c>
      <c r="D396">
        <v>0.38580639999999999</v>
      </c>
      <c r="E396">
        <v>3.5367111111099997E-2</v>
      </c>
      <c r="F396">
        <v>-0.63781061728400001</v>
      </c>
      <c r="G396">
        <v>7.6953125</v>
      </c>
      <c r="H396" s="1">
        <v>3.3211053537400002E-5</v>
      </c>
      <c r="I396">
        <v>3.2769114900000002E-4</v>
      </c>
    </row>
    <row r="397" spans="1:9">
      <c r="A397">
        <v>19.8</v>
      </c>
      <c r="C397">
        <v>4.5787545787500002E-4</v>
      </c>
      <c r="D397">
        <v>0.38690400000000003</v>
      </c>
      <c r="E397">
        <v>1.9817777777799998E-3</v>
      </c>
      <c r="F397">
        <v>-0.66652098765400003</v>
      </c>
      <c r="G397">
        <v>7.71484375</v>
      </c>
      <c r="H397" s="1">
        <v>1.04236140504E-5</v>
      </c>
      <c r="I397">
        <v>3.2769114900000002E-4</v>
      </c>
    </row>
    <row r="398" spans="1:9">
      <c r="A398">
        <v>19.850000000000001</v>
      </c>
      <c r="C398">
        <v>4.5787545787500002E-4</v>
      </c>
      <c r="D398">
        <v>0.3860808</v>
      </c>
      <c r="E398">
        <v>-3.2623111111100001E-2</v>
      </c>
      <c r="F398">
        <v>-0.656527407407</v>
      </c>
      <c r="G398">
        <v>7.734375</v>
      </c>
      <c r="H398" s="1">
        <v>4.19493487056E-5</v>
      </c>
      <c r="I398">
        <v>3.2769114900000002E-4</v>
      </c>
    </row>
    <row r="399" spans="1:9">
      <c r="A399">
        <v>19.899999999999999</v>
      </c>
      <c r="C399">
        <v>4.5787545787500002E-4</v>
      </c>
      <c r="D399">
        <v>0.38361119999999999</v>
      </c>
      <c r="E399">
        <v>-6.6008444444400002E-2</v>
      </c>
      <c r="F399">
        <v>-0.59317827160500003</v>
      </c>
      <c r="G399">
        <v>7.75390625</v>
      </c>
      <c r="H399" s="1">
        <v>7.6392276929900001E-5</v>
      </c>
      <c r="I399">
        <v>3.2769114900000002E-4</v>
      </c>
    </row>
    <row r="400" spans="1:9">
      <c r="A400">
        <v>19.95</v>
      </c>
      <c r="C400">
        <v>4.5787545787500002E-4</v>
      </c>
      <c r="D400">
        <v>0.37922080000000002</v>
      </c>
      <c r="E400">
        <v>-9.3753333333300007E-2</v>
      </c>
      <c r="F400">
        <v>-0.48502740740700001</v>
      </c>
      <c r="G400">
        <v>7.7734375</v>
      </c>
      <c r="H400" s="1">
        <v>9.0075009675100003E-5</v>
      </c>
      <c r="I400">
        <v>3.2769114900000002E-4</v>
      </c>
    </row>
    <row r="401" spans="1:9">
      <c r="A401">
        <v>20</v>
      </c>
      <c r="C401">
        <v>7.6312576312600002E-4</v>
      </c>
      <c r="D401">
        <v>0.37400719999999998</v>
      </c>
      <c r="E401">
        <v>-0.11540044444399999</v>
      </c>
      <c r="F401">
        <v>-0.34977530864200002</v>
      </c>
      <c r="G401">
        <v>7.79296875</v>
      </c>
      <c r="H401">
        <v>1.2549324169499999E-4</v>
      </c>
      <c r="I401">
        <v>3.2769114900000002E-4</v>
      </c>
    </row>
    <row r="402" spans="1:9">
      <c r="A402">
        <v>20.05</v>
      </c>
      <c r="C402">
        <v>1.52625152625E-4</v>
      </c>
      <c r="D402">
        <v>0.36742160000000001</v>
      </c>
      <c r="E402">
        <v>-0.130035111111</v>
      </c>
      <c r="F402">
        <v>-0.18522</v>
      </c>
      <c r="G402">
        <v>7.8125</v>
      </c>
      <c r="H402">
        <v>1.7014467340500001E-4</v>
      </c>
      <c r="I402">
        <v>3.2769114900000002E-4</v>
      </c>
    </row>
    <row r="403" spans="1:9">
      <c r="A403">
        <v>20.100000000000001</v>
      </c>
      <c r="C403">
        <v>1.52625152625E-4</v>
      </c>
      <c r="D403">
        <v>0.36056159999999998</v>
      </c>
      <c r="E403">
        <v>-0.13430355555599999</v>
      </c>
      <c r="F403">
        <v>-1.09251851852E-2</v>
      </c>
      <c r="G403">
        <v>7.83203125</v>
      </c>
      <c r="H403">
        <v>1.8713262144099999E-4</v>
      </c>
      <c r="I403">
        <v>3.2769114900000002E-4</v>
      </c>
    </row>
    <row r="404" spans="1:9">
      <c r="A404">
        <v>20.149999999999999</v>
      </c>
      <c r="C404">
        <v>1.52625152625E-4</v>
      </c>
      <c r="D404">
        <v>0.3537016</v>
      </c>
      <c r="E404">
        <v>-0.130797333333</v>
      </c>
      <c r="F404">
        <v>0.158457530864</v>
      </c>
      <c r="G404">
        <v>7.8515625</v>
      </c>
      <c r="H404">
        <v>1.7184463582199999E-4</v>
      </c>
      <c r="I404">
        <v>3.2769114900000002E-4</v>
      </c>
    </row>
    <row r="405" spans="1:9">
      <c r="A405">
        <v>20.2</v>
      </c>
      <c r="C405">
        <v>1.52625152625E-4</v>
      </c>
      <c r="D405">
        <v>0.34711599999999998</v>
      </c>
      <c r="E405">
        <v>-0.118144444444</v>
      </c>
      <c r="F405">
        <v>0.32055679012299998</v>
      </c>
      <c r="G405">
        <v>7.87109375</v>
      </c>
      <c r="H405">
        <v>1.3588982457100001E-4</v>
      </c>
      <c r="I405">
        <v>3.2769114900000002E-4</v>
      </c>
    </row>
    <row r="406" spans="1:9">
      <c r="A406">
        <v>20.25</v>
      </c>
      <c r="C406">
        <v>1.52625152625E-4</v>
      </c>
      <c r="D406">
        <v>0.34162799999999999</v>
      </c>
      <c r="E406">
        <v>-9.8326666666699994E-2</v>
      </c>
      <c r="F406">
        <v>0.46919012345700001</v>
      </c>
      <c r="G406">
        <v>7.890625</v>
      </c>
      <c r="H406">
        <v>1.3785322449600001E-4</v>
      </c>
      <c r="I406">
        <v>3.2769114900000002E-4</v>
      </c>
    </row>
    <row r="407" spans="1:9">
      <c r="A407">
        <v>20.3</v>
      </c>
      <c r="C407">
        <v>1.52625152625E-4</v>
      </c>
      <c r="D407">
        <v>0.33696320000000002</v>
      </c>
      <c r="E407">
        <v>-7.0734222222199994E-2</v>
      </c>
      <c r="F407">
        <v>0.59792098765400004</v>
      </c>
      <c r="G407">
        <v>7.91015625</v>
      </c>
      <c r="H407">
        <v>1.7621616233600001E-4</v>
      </c>
      <c r="I407">
        <v>3.2769114900000002E-4</v>
      </c>
    </row>
    <row r="408" spans="1:9">
      <c r="A408">
        <v>20.350000000000001</v>
      </c>
      <c r="C408">
        <v>4.5787545787500002E-4</v>
      </c>
      <c r="D408">
        <v>0.33421919999999999</v>
      </c>
      <c r="E408">
        <v>-3.5976888888900001E-2</v>
      </c>
      <c r="F408">
        <v>0.66880765432099998</v>
      </c>
      <c r="G408">
        <v>7.9296875</v>
      </c>
      <c r="H408">
        <v>1.7466147244500001E-4</v>
      </c>
      <c r="I408">
        <v>3.2769114900000002E-4</v>
      </c>
    </row>
    <row r="409" spans="1:9">
      <c r="A409">
        <v>20.399999999999999</v>
      </c>
      <c r="C409">
        <v>1.52625152625E-4</v>
      </c>
      <c r="D409">
        <v>0.33339600000000003</v>
      </c>
      <c r="E409">
        <v>-9.1466666666699999E-4</v>
      </c>
      <c r="F409">
        <v>0.67439728395099996</v>
      </c>
      <c r="G409">
        <v>7.94921875</v>
      </c>
      <c r="H409">
        <v>1.6035200715199999E-4</v>
      </c>
      <c r="I409">
        <v>3.2769114900000002E-4</v>
      </c>
    </row>
    <row r="410" spans="1:9">
      <c r="A410">
        <v>20.45</v>
      </c>
      <c r="C410">
        <v>4.5787545787500002E-4</v>
      </c>
      <c r="D410">
        <v>0.33421919999999999</v>
      </c>
      <c r="E410">
        <v>3.2623111111100001E-2</v>
      </c>
      <c r="F410">
        <v>0.64306148148099995</v>
      </c>
      <c r="G410">
        <v>7.96875</v>
      </c>
      <c r="H410">
        <v>1.8588418715999999E-4</v>
      </c>
      <c r="I410">
        <v>3.2769114900000002E-4</v>
      </c>
    </row>
    <row r="411" spans="1:9">
      <c r="A411">
        <v>20.5</v>
      </c>
      <c r="C411">
        <v>4.5787545787500002E-4</v>
      </c>
      <c r="D411">
        <v>0.33668880000000001</v>
      </c>
      <c r="E411">
        <v>6.4484E-2</v>
      </c>
      <c r="F411">
        <v>0.57886543209899999</v>
      </c>
      <c r="G411">
        <v>7.98828125</v>
      </c>
      <c r="H411">
        <v>2.0332842866600001E-4</v>
      </c>
      <c r="I411">
        <v>3.2769114900000002E-4</v>
      </c>
    </row>
    <row r="412" spans="1:9">
      <c r="A412">
        <v>20.55</v>
      </c>
      <c r="C412">
        <v>1.52625152625E-4</v>
      </c>
      <c r="D412">
        <v>0.34080480000000002</v>
      </c>
      <c r="E412">
        <v>9.2533777777800003E-2</v>
      </c>
      <c r="F412">
        <v>0.47037580246900002</v>
      </c>
      <c r="G412">
        <v>8.0078125</v>
      </c>
      <c r="H412">
        <v>2.09068225772E-4</v>
      </c>
      <c r="I412">
        <v>3.2769114900000002E-4</v>
      </c>
    </row>
    <row r="413" spans="1:9">
      <c r="A413">
        <v>20.6</v>
      </c>
      <c r="C413">
        <v>1.52625152625E-4</v>
      </c>
      <c r="D413">
        <v>0.34629280000000001</v>
      </c>
      <c r="E413">
        <v>0.112656444444</v>
      </c>
      <c r="F413">
        <v>0.33427679012299999</v>
      </c>
      <c r="G413">
        <v>8.02734375</v>
      </c>
      <c r="H413">
        <v>2.0820216718800001E-4</v>
      </c>
      <c r="I413">
        <v>3.2769114900000002E-4</v>
      </c>
    </row>
    <row r="414" spans="1:9">
      <c r="A414">
        <v>20.65</v>
      </c>
      <c r="C414">
        <v>1.52625152625E-4</v>
      </c>
      <c r="D414">
        <v>0.35232960000000002</v>
      </c>
      <c r="E414">
        <v>0.126071555556</v>
      </c>
      <c r="F414">
        <v>0.189369876543</v>
      </c>
      <c r="G414">
        <v>8.046875</v>
      </c>
      <c r="H414">
        <v>1.6386070682000001E-4</v>
      </c>
      <c r="I414">
        <v>3.2769114900000002E-4</v>
      </c>
    </row>
    <row r="415" spans="1:9">
      <c r="A415">
        <v>20.7</v>
      </c>
      <c r="C415">
        <v>1.52625152625E-4</v>
      </c>
      <c r="D415">
        <v>0.3591896</v>
      </c>
      <c r="E415">
        <v>0.131864444444</v>
      </c>
      <c r="F415">
        <v>3.48928395062E-2</v>
      </c>
      <c r="G415">
        <v>8.06640625</v>
      </c>
      <c r="H415" s="1">
        <v>8.0329117140600005E-5</v>
      </c>
      <c r="I415">
        <v>3.2769114900000002E-4</v>
      </c>
    </row>
    <row r="416" spans="1:9">
      <c r="A416">
        <v>20.75</v>
      </c>
      <c r="C416">
        <v>1.52625152625E-4</v>
      </c>
      <c r="D416">
        <v>0.36577520000000002</v>
      </c>
      <c r="E416">
        <v>0.13034000000000001</v>
      </c>
      <c r="F416">
        <v>-0.13381234567899999</v>
      </c>
      <c r="G416">
        <v>8.0859375</v>
      </c>
      <c r="H416" s="1">
        <v>1.70238412015E-5</v>
      </c>
      <c r="I416">
        <v>3.2769114900000002E-4</v>
      </c>
    </row>
    <row r="417" spans="1:9">
      <c r="A417">
        <v>20.8</v>
      </c>
      <c r="C417">
        <v>1.52625152625E-4</v>
      </c>
      <c r="D417">
        <v>0.3726352</v>
      </c>
      <c r="E417">
        <v>0.119059111111</v>
      </c>
      <c r="F417">
        <v>-0.30980098765399999</v>
      </c>
      <c r="G417">
        <v>8.10546875</v>
      </c>
      <c r="H417" s="1">
        <v>3.6490694685799998E-5</v>
      </c>
      <c r="I417">
        <v>3.2769114900000002E-4</v>
      </c>
    </row>
    <row r="418" spans="1:9">
      <c r="A418">
        <v>20.85</v>
      </c>
      <c r="C418">
        <v>1.52625152625E-4</v>
      </c>
      <c r="D418">
        <v>0.37812319999999999</v>
      </c>
      <c r="E418">
        <v>9.7716888888899997E-2</v>
      </c>
      <c r="F418">
        <v>-0.45318345678999999</v>
      </c>
      <c r="G418">
        <v>8.125</v>
      </c>
      <c r="H418" s="1">
        <v>3.1401183676399997E-5</v>
      </c>
      <c r="I418">
        <v>3.2769114900000002E-4</v>
      </c>
    </row>
    <row r="419" spans="1:9">
      <c r="A419">
        <v>20.9</v>
      </c>
      <c r="C419">
        <v>1.52625152625E-4</v>
      </c>
      <c r="D419">
        <v>0.38251360000000001</v>
      </c>
      <c r="E419">
        <v>7.2106222222200006E-2</v>
      </c>
      <c r="F419">
        <v>-0.55964049382699999</v>
      </c>
      <c r="G419">
        <v>8.14453125</v>
      </c>
      <c r="H419" s="1">
        <v>3.0685958176499998E-5</v>
      </c>
      <c r="I419">
        <v>3.2769114900000002E-4</v>
      </c>
    </row>
    <row r="420" spans="1:9">
      <c r="A420">
        <v>20.95</v>
      </c>
      <c r="C420">
        <v>1.52625152625E-4</v>
      </c>
      <c r="D420">
        <v>0.38553199999999999</v>
      </c>
      <c r="E420">
        <v>4.13124444444E-2</v>
      </c>
      <c r="F420">
        <v>-0.64255333333300002</v>
      </c>
      <c r="G420">
        <v>8.1640625</v>
      </c>
      <c r="H420" s="1">
        <v>6.2062478574299997E-5</v>
      </c>
      <c r="I420">
        <v>3.2769114900000002E-4</v>
      </c>
    </row>
    <row r="421" spans="1:9">
      <c r="A421">
        <v>21</v>
      </c>
      <c r="C421">
        <v>1.52625152625E-4</v>
      </c>
      <c r="D421">
        <v>0.38690400000000003</v>
      </c>
      <c r="E421">
        <v>5.7928888888900002E-3</v>
      </c>
      <c r="F421">
        <v>-0.676175802469</v>
      </c>
      <c r="G421">
        <v>8.18359375</v>
      </c>
      <c r="H421" s="1">
        <v>8.0803303900099996E-5</v>
      </c>
      <c r="I421">
        <v>3.2769114900000002E-4</v>
      </c>
    </row>
    <row r="422" spans="1:9">
      <c r="A422">
        <v>21.05</v>
      </c>
      <c r="C422">
        <v>4.5787545787500002E-4</v>
      </c>
      <c r="D422">
        <v>0.3860808</v>
      </c>
      <c r="E422">
        <v>-2.9574222222199999E-2</v>
      </c>
      <c r="F422">
        <v>-0.64238395061700004</v>
      </c>
      <c r="G422">
        <v>8.203125</v>
      </c>
      <c r="H422" s="1">
        <v>7.3463333823000002E-5</v>
      </c>
      <c r="I422">
        <v>3.2769114900000002E-4</v>
      </c>
    </row>
    <row r="423" spans="1:9">
      <c r="A423">
        <v>21.1</v>
      </c>
      <c r="C423">
        <v>4.5787545787500002E-4</v>
      </c>
      <c r="D423">
        <v>0.38361119999999999</v>
      </c>
      <c r="E423">
        <v>-5.8843555555600002E-2</v>
      </c>
      <c r="F423">
        <v>-0.58555604938299999</v>
      </c>
      <c r="G423">
        <v>8.22265625</v>
      </c>
      <c r="H423" s="1">
        <v>5.4371162711099997E-5</v>
      </c>
      <c r="I423">
        <v>3.2769114900000002E-4</v>
      </c>
    </row>
    <row r="424" spans="1:9">
      <c r="A424">
        <v>21.15</v>
      </c>
      <c r="C424">
        <v>4.5787545787500002E-4</v>
      </c>
      <c r="D424">
        <v>0.3803184</v>
      </c>
      <c r="E424">
        <v>-8.8570222222199999E-2</v>
      </c>
      <c r="F424">
        <v>-0.50636962962999998</v>
      </c>
      <c r="G424">
        <v>8.2421875</v>
      </c>
      <c r="H424" s="1">
        <v>3.8282514123399998E-5</v>
      </c>
      <c r="I424">
        <v>3.2769114900000002E-4</v>
      </c>
    </row>
    <row r="425" spans="1:9">
      <c r="A425">
        <v>21.2</v>
      </c>
      <c r="C425">
        <v>1.52625152625E-4</v>
      </c>
      <c r="D425">
        <v>0.374556</v>
      </c>
      <c r="E425">
        <v>-0.11280888888899999</v>
      </c>
      <c r="F425">
        <v>-0.36112395061699998</v>
      </c>
      <c r="G425">
        <v>8.26171875</v>
      </c>
      <c r="H425" s="1">
        <v>2.6231565832599999E-5</v>
      </c>
      <c r="I425">
        <v>3.2769114900000002E-4</v>
      </c>
    </row>
    <row r="426" spans="1:9">
      <c r="A426">
        <v>21.25</v>
      </c>
      <c r="C426">
        <v>1.52625152625E-4</v>
      </c>
      <c r="D426">
        <v>0.36851919999999999</v>
      </c>
      <c r="E426">
        <v>-0.12591911111099999</v>
      </c>
      <c r="F426">
        <v>-0.18759135802499999</v>
      </c>
      <c r="G426">
        <v>8.28125</v>
      </c>
      <c r="H426" s="1">
        <v>4.5680609348900002E-5</v>
      </c>
      <c r="I426">
        <v>3.2769114900000002E-4</v>
      </c>
    </row>
    <row r="427" spans="1:9">
      <c r="A427">
        <v>21.3</v>
      </c>
      <c r="C427">
        <v>1.52625152625E-4</v>
      </c>
      <c r="D427">
        <v>0.36165920000000001</v>
      </c>
      <c r="E427">
        <v>-0.13094977777799999</v>
      </c>
      <c r="F427">
        <v>-2.0410617284E-2</v>
      </c>
      <c r="G427">
        <v>8.30078125</v>
      </c>
      <c r="H427" s="1">
        <v>9.2403255756100003E-5</v>
      </c>
      <c r="I427">
        <v>3.2769114900000002E-4</v>
      </c>
    </row>
    <row r="428" spans="1:9">
      <c r="A428">
        <v>21.35</v>
      </c>
      <c r="C428">
        <v>1.52625152625E-4</v>
      </c>
      <c r="D428">
        <v>0.35507359999999999</v>
      </c>
      <c r="E428">
        <v>-0.12713866666699999</v>
      </c>
      <c r="F428">
        <v>0.13177975308600001</v>
      </c>
      <c r="G428">
        <v>8.3203125</v>
      </c>
      <c r="H428">
        <v>1.4315063727399999E-4</v>
      </c>
      <c r="I428">
        <v>3.2769114900000002E-4</v>
      </c>
    </row>
    <row r="429" spans="1:9">
      <c r="A429">
        <v>21.4</v>
      </c>
      <c r="C429">
        <v>1.52625152625E-4</v>
      </c>
      <c r="D429">
        <v>0.34876239999999997</v>
      </c>
      <c r="E429">
        <v>-0.11753466666700001</v>
      </c>
      <c r="F429">
        <v>0.27575506172800002</v>
      </c>
      <c r="G429">
        <v>8.33984375</v>
      </c>
      <c r="H429">
        <v>1.8319678450600001E-4</v>
      </c>
      <c r="I429">
        <v>3.2769114900000002E-4</v>
      </c>
    </row>
    <row r="430" spans="1:9">
      <c r="A430">
        <v>21.45</v>
      </c>
      <c r="C430">
        <v>1.52625152625E-4</v>
      </c>
      <c r="D430">
        <v>0.34300000000000003</v>
      </c>
      <c r="E430">
        <v>-0.100156</v>
      </c>
      <c r="F430">
        <v>0.42447308641999998</v>
      </c>
      <c r="G430">
        <v>8.359375</v>
      </c>
      <c r="H430">
        <v>2.1037827730900001E-4</v>
      </c>
      <c r="I430">
        <v>3.2769114900000002E-4</v>
      </c>
    </row>
    <row r="431" spans="1:9">
      <c r="A431">
        <v>21.5</v>
      </c>
      <c r="C431">
        <v>1.52625152625E-4</v>
      </c>
      <c r="D431">
        <v>0.3383352</v>
      </c>
      <c r="E431">
        <v>-7.3630666666699998E-2</v>
      </c>
      <c r="F431">
        <v>0.54202469135800002</v>
      </c>
      <c r="G431">
        <v>8.37890625</v>
      </c>
      <c r="H431">
        <v>2.23619485572E-4</v>
      </c>
      <c r="I431">
        <v>3.2769114900000002E-4</v>
      </c>
    </row>
    <row r="432" spans="1:9">
      <c r="A432">
        <v>21.55</v>
      </c>
      <c r="C432">
        <v>1.52625152625E-4</v>
      </c>
      <c r="D432">
        <v>0.33559119999999998</v>
      </c>
      <c r="E432">
        <v>-4.4361333333300002E-2</v>
      </c>
      <c r="F432">
        <v>0.62070296296299998</v>
      </c>
      <c r="G432">
        <v>8.3984375</v>
      </c>
      <c r="H432">
        <v>2.0437642642199999E-4</v>
      </c>
      <c r="I432">
        <v>3.2769114900000002E-4</v>
      </c>
    </row>
    <row r="433" spans="1:9">
      <c r="A433">
        <v>21.6</v>
      </c>
      <c r="C433">
        <v>1.52625152625E-4</v>
      </c>
      <c r="D433">
        <v>0.33367039999999998</v>
      </c>
      <c r="E433">
        <v>-1.0366222222199999E-2</v>
      </c>
      <c r="F433">
        <v>0.66398024691400004</v>
      </c>
      <c r="G433">
        <v>8.41796875</v>
      </c>
      <c r="H433">
        <v>1.6245134193E-4</v>
      </c>
      <c r="I433">
        <v>3.2769114900000002E-4</v>
      </c>
    </row>
    <row r="434" spans="1:9">
      <c r="A434">
        <v>21.65</v>
      </c>
      <c r="C434">
        <v>1.52625152625E-4</v>
      </c>
      <c r="D434">
        <v>0.3344936</v>
      </c>
      <c r="E434">
        <v>2.48484444444E-2</v>
      </c>
      <c r="F434">
        <v>0.64568691357999997</v>
      </c>
      <c r="G434">
        <v>8.4375</v>
      </c>
      <c r="H434">
        <v>1.4726247323699999E-4</v>
      </c>
      <c r="I434">
        <v>3.2769114900000002E-4</v>
      </c>
    </row>
    <row r="435" spans="1:9">
      <c r="A435">
        <v>21.7</v>
      </c>
      <c r="C435">
        <v>4.5787545787500002E-4</v>
      </c>
      <c r="D435">
        <v>0.3364144</v>
      </c>
      <c r="E435">
        <v>5.5337333333300001E-2</v>
      </c>
      <c r="F435">
        <v>0.59309358024699999</v>
      </c>
      <c r="G435">
        <v>8.45703125</v>
      </c>
      <c r="H435">
        <v>1.5083958989999999E-4</v>
      </c>
      <c r="I435">
        <v>3.2769114900000002E-4</v>
      </c>
    </row>
    <row r="436" spans="1:9">
      <c r="A436">
        <v>21.75</v>
      </c>
      <c r="C436">
        <v>1.52625152625E-4</v>
      </c>
      <c r="D436">
        <v>0.33998159999999999</v>
      </c>
      <c r="E436">
        <v>8.5216444444400005E-2</v>
      </c>
      <c r="F436">
        <v>0.50780938271599996</v>
      </c>
      <c r="G436">
        <v>8.4765625</v>
      </c>
      <c r="H436">
        <v>1.6312296968200001E-4</v>
      </c>
      <c r="I436">
        <v>3.2769114900000002E-4</v>
      </c>
    </row>
    <row r="437" spans="1:9">
      <c r="A437">
        <v>21.8</v>
      </c>
      <c r="C437">
        <v>4.5787545787500002E-4</v>
      </c>
      <c r="D437">
        <v>0.34519519999999998</v>
      </c>
      <c r="E437">
        <v>0.108540444444</v>
      </c>
      <c r="F437">
        <v>0.372726666667</v>
      </c>
      <c r="G437">
        <v>8.49609375</v>
      </c>
      <c r="H437">
        <v>2.1622912809699999E-4</v>
      </c>
      <c r="I437">
        <v>3.2769114900000002E-4</v>
      </c>
    </row>
    <row r="438" spans="1:9">
      <c r="A438">
        <v>21.85</v>
      </c>
      <c r="C438">
        <v>4.5787545787500002E-4</v>
      </c>
      <c r="D438">
        <v>0.35123199999999999</v>
      </c>
      <c r="E438">
        <v>0.123175111111</v>
      </c>
      <c r="F438">
        <v>0.21892716049399999</v>
      </c>
      <c r="G438">
        <v>8.515625</v>
      </c>
      <c r="H438">
        <v>2.7688985266599998E-4</v>
      </c>
      <c r="I438">
        <v>3.2769114900000002E-4</v>
      </c>
    </row>
    <row r="439" spans="1:9">
      <c r="A439">
        <v>21.9</v>
      </c>
      <c r="C439">
        <v>4.5787545787500002E-4</v>
      </c>
      <c r="D439">
        <v>0.35781760000000001</v>
      </c>
      <c r="E439">
        <v>0.12988266666699999</v>
      </c>
      <c r="F439">
        <v>6.7499012345699994E-2</v>
      </c>
      <c r="G439">
        <v>8.53515625</v>
      </c>
      <c r="H439">
        <v>2.9900302023999999E-4</v>
      </c>
      <c r="I439">
        <v>3.2769114900000002E-4</v>
      </c>
    </row>
    <row r="440" spans="1:9">
      <c r="A440">
        <v>21.95</v>
      </c>
      <c r="C440">
        <v>4.5787545787500002E-4</v>
      </c>
      <c r="D440">
        <v>0.36440319999999998</v>
      </c>
      <c r="E440">
        <v>0.13049244444399999</v>
      </c>
      <c r="F440">
        <v>-9.5277777777799999E-2</v>
      </c>
      <c r="G440">
        <v>8.5546875</v>
      </c>
      <c r="H440">
        <v>2.80405575032E-4</v>
      </c>
      <c r="I440">
        <v>3.2769114900000002E-4</v>
      </c>
    </row>
    <row r="441" spans="1:9">
      <c r="A441">
        <v>22</v>
      </c>
      <c r="C441">
        <v>4.5787545787500002E-4</v>
      </c>
      <c r="D441">
        <v>0.37126320000000002</v>
      </c>
      <c r="E441">
        <v>0.121498222222</v>
      </c>
      <c r="F441">
        <v>-0.27456938271600001</v>
      </c>
      <c r="G441">
        <v>8.57421875</v>
      </c>
      <c r="H441">
        <v>2.4158497986299999E-4</v>
      </c>
      <c r="I441">
        <v>3.2769114900000002E-4</v>
      </c>
    </row>
    <row r="442" spans="1:9">
      <c r="A442">
        <v>22.05</v>
      </c>
      <c r="C442">
        <v>4.5787545787500002E-4</v>
      </c>
      <c r="D442">
        <v>0.37702560000000002</v>
      </c>
      <c r="E442">
        <v>0.101985333333</v>
      </c>
      <c r="F442">
        <v>-0.431417777778</v>
      </c>
      <c r="G442">
        <v>8.59375</v>
      </c>
      <c r="H442">
        <v>1.9728481807900001E-4</v>
      </c>
      <c r="I442">
        <v>3.2769114900000002E-4</v>
      </c>
    </row>
    <row r="443" spans="1:9">
      <c r="A443">
        <v>22.1</v>
      </c>
      <c r="C443">
        <v>1.52625152625E-4</v>
      </c>
      <c r="D443">
        <v>0.38169039999999999</v>
      </c>
      <c r="E443">
        <v>7.6069777777799996E-2</v>
      </c>
      <c r="F443">
        <v>-0.54168592592599996</v>
      </c>
      <c r="G443">
        <v>8.61328125</v>
      </c>
      <c r="H443">
        <v>1.53941882579E-4</v>
      </c>
      <c r="I443">
        <v>3.2769114900000002E-4</v>
      </c>
    </row>
    <row r="444" spans="1:9">
      <c r="A444">
        <v>22.15</v>
      </c>
      <c r="C444">
        <v>1.52625152625E-4</v>
      </c>
      <c r="D444">
        <v>0.38470880000000002</v>
      </c>
      <c r="E444">
        <v>4.69528888889E-2</v>
      </c>
      <c r="F444">
        <v>-0.62349777777799997</v>
      </c>
      <c r="G444">
        <v>8.6328125</v>
      </c>
      <c r="H444">
        <v>1.12077362178E-4</v>
      </c>
      <c r="I444">
        <v>3.2769114900000002E-4</v>
      </c>
    </row>
    <row r="445" spans="1:9">
      <c r="A445">
        <v>22.2</v>
      </c>
      <c r="C445">
        <v>-1.52625152625E-4</v>
      </c>
      <c r="D445">
        <v>0.38662960000000002</v>
      </c>
      <c r="E445">
        <v>1.2805333333300001E-2</v>
      </c>
      <c r="F445">
        <v>-0.67414320987700005</v>
      </c>
      <c r="G445">
        <v>8.65234375</v>
      </c>
      <c r="H445" s="1">
        <v>6.8520393600300005E-5</v>
      </c>
      <c r="I445">
        <v>3.2769114900000002E-4</v>
      </c>
    </row>
    <row r="446" spans="1:9">
      <c r="A446">
        <v>22.25</v>
      </c>
      <c r="C446">
        <v>1.52625152625E-4</v>
      </c>
      <c r="D446">
        <v>0.3860808</v>
      </c>
      <c r="E446">
        <v>-2.31715555556E-2</v>
      </c>
      <c r="F446">
        <v>-0.66287925925900004</v>
      </c>
      <c r="G446">
        <v>8.671875</v>
      </c>
      <c r="H446" s="1">
        <v>3.3815694104900002E-5</v>
      </c>
      <c r="I446">
        <v>3.2769114900000002E-4</v>
      </c>
    </row>
    <row r="447" spans="1:9">
      <c r="A447">
        <v>22.3</v>
      </c>
      <c r="C447">
        <v>1.52625152625E-4</v>
      </c>
      <c r="D447">
        <v>0.38416</v>
      </c>
      <c r="E447">
        <v>-5.5947111111099998E-2</v>
      </c>
      <c r="F447">
        <v>-0.59326296296299996</v>
      </c>
      <c r="G447">
        <v>8.69140625</v>
      </c>
      <c r="H447" s="1">
        <v>4.5933457614299998E-5</v>
      </c>
      <c r="I447">
        <v>3.2769114900000002E-4</v>
      </c>
    </row>
    <row r="448" spans="1:9">
      <c r="A448">
        <v>22.35</v>
      </c>
      <c r="C448">
        <v>1.52625152625E-4</v>
      </c>
      <c r="D448">
        <v>0.3803184</v>
      </c>
      <c r="E448">
        <v>-8.4301777777799999E-2</v>
      </c>
      <c r="F448">
        <v>-0.47969185185199997</v>
      </c>
      <c r="G448">
        <v>8.7109375</v>
      </c>
      <c r="H448" s="1">
        <v>7.08074064943E-5</v>
      </c>
      <c r="I448">
        <v>3.2769114900000002E-4</v>
      </c>
    </row>
    <row r="449" spans="1:9">
      <c r="A449">
        <v>22.4</v>
      </c>
      <c r="C449">
        <v>1.52625152625E-4</v>
      </c>
      <c r="D449">
        <v>0.37537920000000002</v>
      </c>
      <c r="E449">
        <v>-0.10457688888900001</v>
      </c>
      <c r="F449">
        <v>-0.34791209876500001</v>
      </c>
      <c r="G449">
        <v>8.73046875</v>
      </c>
      <c r="H449">
        <v>1.1727379815400001E-4</v>
      </c>
      <c r="I449">
        <v>3.2769114900000002E-4</v>
      </c>
    </row>
    <row r="450" spans="1:9">
      <c r="A450">
        <v>22.45</v>
      </c>
      <c r="C450">
        <v>1.52625152625E-4</v>
      </c>
      <c r="D450">
        <v>0.36961680000000002</v>
      </c>
      <c r="E450">
        <v>-0.118601777778</v>
      </c>
      <c r="F450">
        <v>-0.22095975308599999</v>
      </c>
      <c r="G450">
        <v>8.75</v>
      </c>
      <c r="H450">
        <v>1.8670886531400001E-4</v>
      </c>
      <c r="I450">
        <v>3.2769114900000002E-4</v>
      </c>
    </row>
    <row r="451" spans="1:9">
      <c r="A451">
        <v>22.5</v>
      </c>
      <c r="C451">
        <v>4.5787545787500002E-4</v>
      </c>
      <c r="D451">
        <v>0.36330560000000001</v>
      </c>
      <c r="E451">
        <v>-0.126681333333</v>
      </c>
      <c r="F451">
        <v>-9.0789135802500004E-2</v>
      </c>
      <c r="G451">
        <v>8.76953125</v>
      </c>
      <c r="H451">
        <v>2.4528780072799998E-4</v>
      </c>
      <c r="I451">
        <v>3.2769114900000002E-4</v>
      </c>
    </row>
    <row r="452" spans="1:9">
      <c r="A452">
        <v>22.55</v>
      </c>
      <c r="C452">
        <v>4.5787545787500002E-4</v>
      </c>
      <c r="D452">
        <v>0.35671999999999998</v>
      </c>
      <c r="E452">
        <v>-0.12851066666700001</v>
      </c>
      <c r="F452">
        <v>5.7166666666699999E-2</v>
      </c>
      <c r="G452">
        <v>8.7890625</v>
      </c>
      <c r="H452">
        <v>2.7047812385400002E-4</v>
      </c>
      <c r="I452">
        <v>3.2769114900000002E-4</v>
      </c>
    </row>
    <row r="453" spans="1:9">
      <c r="A453">
        <v>22.6</v>
      </c>
      <c r="C453">
        <v>7.6312576312600002E-4</v>
      </c>
      <c r="D453">
        <v>0.35013440000000001</v>
      </c>
      <c r="E453">
        <v>-0.12210799999999999</v>
      </c>
      <c r="F453">
        <v>0.22688814814800001</v>
      </c>
      <c r="G453">
        <v>8.80859375</v>
      </c>
      <c r="H453">
        <v>2.5895440914799997E-4</v>
      </c>
      <c r="I453">
        <v>3.2769114900000002E-4</v>
      </c>
    </row>
    <row r="454" spans="1:9">
      <c r="A454">
        <v>22.65</v>
      </c>
      <c r="C454">
        <v>4.5787545787500002E-4</v>
      </c>
      <c r="D454">
        <v>0.3440976</v>
      </c>
      <c r="E454">
        <v>-0.105948888889</v>
      </c>
      <c r="F454">
        <v>0.39627086419800001</v>
      </c>
      <c r="G454">
        <v>8.828125</v>
      </c>
      <c r="H454">
        <v>2.1902575025600001E-4</v>
      </c>
      <c r="I454">
        <v>3.2769114900000002E-4</v>
      </c>
    </row>
    <row r="455" spans="1:9">
      <c r="A455">
        <v>22.7</v>
      </c>
      <c r="C455">
        <v>4.5787545787500002E-4</v>
      </c>
      <c r="D455">
        <v>0.33915840000000003</v>
      </c>
      <c r="E455">
        <v>-8.0795555555600002E-2</v>
      </c>
      <c r="F455">
        <v>0.529659753086</v>
      </c>
      <c r="G455">
        <v>8.84765625</v>
      </c>
      <c r="H455">
        <v>1.6952417529900001E-4</v>
      </c>
      <c r="I455">
        <v>3.2769114900000002E-4</v>
      </c>
    </row>
    <row r="456" spans="1:9">
      <c r="A456">
        <v>22.75</v>
      </c>
      <c r="C456">
        <v>1.52625152625E-4</v>
      </c>
      <c r="D456">
        <v>0.33586559999999999</v>
      </c>
      <c r="E456">
        <v>-5.0916444444400001E-2</v>
      </c>
      <c r="F456">
        <v>0.61435111111100005</v>
      </c>
      <c r="G456">
        <v>8.8671875</v>
      </c>
      <c r="H456">
        <v>1.32585189822E-4</v>
      </c>
      <c r="I456">
        <v>3.2769114900000002E-4</v>
      </c>
    </row>
    <row r="457" spans="1:9">
      <c r="A457">
        <v>22.8</v>
      </c>
      <c r="C457">
        <v>1.52625152625E-4</v>
      </c>
      <c r="D457">
        <v>0.33394479999999999</v>
      </c>
      <c r="E457">
        <v>-1.7988444444399999E-2</v>
      </c>
      <c r="F457">
        <v>0.65957629629600001</v>
      </c>
      <c r="G457">
        <v>8.88671875</v>
      </c>
      <c r="H457">
        <v>1.19672489956E-4</v>
      </c>
      <c r="I457">
        <v>3.2769114900000002E-4</v>
      </c>
    </row>
    <row r="458" spans="1:9">
      <c r="A458">
        <v>22.85</v>
      </c>
      <c r="C458">
        <v>4.5787545787500002E-4</v>
      </c>
      <c r="D458">
        <v>0.33394479999999999</v>
      </c>
      <c r="E458">
        <v>1.7226222222200001E-2</v>
      </c>
      <c r="F458">
        <v>0.65415604938299998</v>
      </c>
      <c r="G458">
        <v>8.90625</v>
      </c>
      <c r="H458">
        <v>1.4295310381200001E-4</v>
      </c>
      <c r="I458">
        <v>3.2769114900000002E-4</v>
      </c>
    </row>
    <row r="459" spans="1:9">
      <c r="A459">
        <v>22.9</v>
      </c>
      <c r="C459">
        <v>1.52625152625E-4</v>
      </c>
      <c r="D459">
        <v>0.33586559999999999</v>
      </c>
      <c r="E459">
        <v>4.8934666666700002E-2</v>
      </c>
      <c r="F459">
        <v>0.60901555555599995</v>
      </c>
      <c r="G459">
        <v>8.92578125</v>
      </c>
      <c r="H459">
        <v>2.0218801438100001E-4</v>
      </c>
      <c r="I459">
        <v>3.2769114900000002E-4</v>
      </c>
    </row>
    <row r="460" spans="1:9">
      <c r="A460">
        <v>22.95</v>
      </c>
      <c r="C460">
        <v>1.52625152625E-4</v>
      </c>
      <c r="D460">
        <v>0.33888400000000002</v>
      </c>
      <c r="E460">
        <v>7.8813777777800006E-2</v>
      </c>
      <c r="F460">
        <v>0.53575753086400002</v>
      </c>
      <c r="G460">
        <v>8.9453125</v>
      </c>
      <c r="H460">
        <v>2.4440634717099997E-4</v>
      </c>
      <c r="I460">
        <v>3.2769114900000002E-4</v>
      </c>
    </row>
    <row r="461" spans="1:9">
      <c r="A461">
        <v>23</v>
      </c>
      <c r="C461">
        <v>1.52625152625E-4</v>
      </c>
      <c r="D461">
        <v>0.3438232</v>
      </c>
      <c r="E461">
        <v>0.105186666667</v>
      </c>
      <c r="F461">
        <v>0.40516345678999999</v>
      </c>
      <c r="G461">
        <v>8.96484375</v>
      </c>
      <c r="H461">
        <v>2.1350519220000001E-4</v>
      </c>
      <c r="I461">
        <v>3.2769114900000002E-4</v>
      </c>
    </row>
    <row r="462" spans="1:9">
      <c r="A462">
        <v>23.05</v>
      </c>
      <c r="C462">
        <v>1.52625152625E-4</v>
      </c>
      <c r="D462">
        <v>0.34986</v>
      </c>
      <c r="E462">
        <v>0.121498222222</v>
      </c>
      <c r="F462">
        <v>0.23171555555600001</v>
      </c>
      <c r="G462">
        <v>8.984375</v>
      </c>
      <c r="H462">
        <v>1.37056218345E-4</v>
      </c>
      <c r="I462">
        <v>3.2769114900000002E-4</v>
      </c>
    </row>
    <row r="463" spans="1:9">
      <c r="A463">
        <v>23.1</v>
      </c>
      <c r="C463">
        <v>1.52625152625E-4</v>
      </c>
      <c r="D463">
        <v>0.35644559999999997</v>
      </c>
      <c r="E463">
        <v>0.127291111111</v>
      </c>
      <c r="F463">
        <v>7.1479506172799995E-2</v>
      </c>
      <c r="G463">
        <v>9.00390625</v>
      </c>
      <c r="H463">
        <v>1.39781370088E-4</v>
      </c>
      <c r="I463">
        <v>3.2769114900000002E-4</v>
      </c>
    </row>
    <row r="464" spans="1:9">
      <c r="A464">
        <v>23.15</v>
      </c>
      <c r="C464">
        <v>4.5787545787500002E-4</v>
      </c>
      <c r="D464">
        <v>0.36275679999999999</v>
      </c>
      <c r="E464">
        <v>0.127291111111</v>
      </c>
      <c r="F464">
        <v>-6.7244938271599997E-2</v>
      </c>
      <c r="G464">
        <v>9.0234375</v>
      </c>
      <c r="H464">
        <v>1.73817881489E-4</v>
      </c>
      <c r="I464">
        <v>3.2769114900000002E-4</v>
      </c>
    </row>
    <row r="465" spans="1:9">
      <c r="A465">
        <v>23.2</v>
      </c>
      <c r="C465">
        <v>4.5787545787500002E-4</v>
      </c>
      <c r="D465">
        <v>0.36934240000000002</v>
      </c>
      <c r="E465">
        <v>0.121650666667</v>
      </c>
      <c r="F465">
        <v>-0.220705679012</v>
      </c>
      <c r="G465">
        <v>9.04296875</v>
      </c>
      <c r="H465">
        <v>1.5374798667700001E-4</v>
      </c>
      <c r="I465">
        <v>3.2769114900000002E-4</v>
      </c>
    </row>
    <row r="466" spans="1:9">
      <c r="A466">
        <v>23.25</v>
      </c>
      <c r="C466">
        <v>1.52625152625E-4</v>
      </c>
      <c r="D466">
        <v>0.37537920000000002</v>
      </c>
      <c r="E466">
        <v>0.105948888889</v>
      </c>
      <c r="F466">
        <v>-0.38195802469099999</v>
      </c>
      <c r="G466">
        <v>9.0625</v>
      </c>
      <c r="H466">
        <v>1.10759830856E-4</v>
      </c>
      <c r="I466">
        <v>3.2769114900000002E-4</v>
      </c>
    </row>
    <row r="467" spans="1:9">
      <c r="A467">
        <v>23.3</v>
      </c>
      <c r="C467">
        <v>4.5787545787500002E-4</v>
      </c>
      <c r="D467">
        <v>0.3803184</v>
      </c>
      <c r="E467">
        <v>8.1557777777800003E-2</v>
      </c>
      <c r="F467">
        <v>-0.50713185185200005</v>
      </c>
      <c r="G467">
        <v>9.08203125</v>
      </c>
      <c r="H467">
        <v>1.43436533178E-4</v>
      </c>
      <c r="I467">
        <v>3.2769114900000002E-4</v>
      </c>
    </row>
    <row r="468" spans="1:9">
      <c r="A468">
        <v>23.35</v>
      </c>
      <c r="C468">
        <v>1.52625152625E-4</v>
      </c>
      <c r="D468">
        <v>0.38361119999999999</v>
      </c>
      <c r="E468">
        <v>5.3508E-2</v>
      </c>
      <c r="F468">
        <v>-0.59258543209900005</v>
      </c>
      <c r="G468">
        <v>9.1015625</v>
      </c>
      <c r="H468">
        <v>2.0218141442200001E-4</v>
      </c>
      <c r="I468">
        <v>3.2769114900000002E-4</v>
      </c>
    </row>
    <row r="469" spans="1:9">
      <c r="A469">
        <v>23.4</v>
      </c>
      <c r="C469">
        <v>4.5787545787500002E-4</v>
      </c>
      <c r="D469">
        <v>0.38580639999999999</v>
      </c>
      <c r="E469">
        <v>2.1951999999999999E-2</v>
      </c>
      <c r="F469">
        <v>-0.65542641975299998</v>
      </c>
      <c r="G469">
        <v>9.12109375</v>
      </c>
      <c r="H469">
        <v>1.8389090178199999E-4</v>
      </c>
      <c r="I469">
        <v>3.2769114900000002E-4</v>
      </c>
    </row>
    <row r="470" spans="1:9">
      <c r="A470">
        <v>23.45</v>
      </c>
      <c r="C470">
        <v>4.5787545787500002E-4</v>
      </c>
      <c r="D470">
        <v>0.3860808</v>
      </c>
      <c r="E470">
        <v>-1.4482222222199999E-2</v>
      </c>
      <c r="F470">
        <v>-0.661524197531</v>
      </c>
      <c r="G470">
        <v>9.140625</v>
      </c>
      <c r="H470" s="1">
        <v>5.7703020773600003E-5</v>
      </c>
      <c r="I470">
        <v>3.2769114900000002E-4</v>
      </c>
    </row>
    <row r="471" spans="1:9">
      <c r="A471">
        <v>23.5</v>
      </c>
      <c r="C471">
        <v>4.5787545787500002E-4</v>
      </c>
      <c r="D471">
        <v>0.38416</v>
      </c>
      <c r="E471">
        <v>-4.7257777777799999E-2</v>
      </c>
      <c r="F471">
        <v>-0.60215555555599998</v>
      </c>
      <c r="G471">
        <v>9.16015625</v>
      </c>
      <c r="H471">
        <v>1.23750580511E-4</v>
      </c>
      <c r="I471">
        <v>3.2769114900000002E-4</v>
      </c>
    </row>
    <row r="472" spans="1:9">
      <c r="A472">
        <v>23.55</v>
      </c>
      <c r="C472">
        <v>1.52625152625E-4</v>
      </c>
      <c r="D472">
        <v>0.38114160000000002</v>
      </c>
      <c r="E472">
        <v>-7.5459999999999999E-2</v>
      </c>
      <c r="F472">
        <v>-0.51577037036999995</v>
      </c>
      <c r="G472">
        <v>9.1796875</v>
      </c>
      <c r="H472">
        <v>2.1745977786500001E-4</v>
      </c>
      <c r="I472">
        <v>3.2769114900000002E-4</v>
      </c>
    </row>
    <row r="473" spans="1:9">
      <c r="A473">
        <v>23.6</v>
      </c>
      <c r="C473">
        <v>1.52625152625E-4</v>
      </c>
      <c r="D473">
        <v>0.3764768</v>
      </c>
      <c r="E473">
        <v>-9.9393777777799994E-2</v>
      </c>
      <c r="F473">
        <v>-0.40897456790100001</v>
      </c>
      <c r="G473">
        <v>9.19921875</v>
      </c>
      <c r="H473">
        <v>1.9199980105E-4</v>
      </c>
      <c r="I473">
        <v>3.2769114900000002E-4</v>
      </c>
    </row>
    <row r="474" spans="1:9">
      <c r="A474">
        <v>23.65</v>
      </c>
      <c r="C474">
        <v>1.52625152625E-4</v>
      </c>
      <c r="D474">
        <v>0.37098880000000001</v>
      </c>
      <c r="E474">
        <v>-0.11753466666700001</v>
      </c>
      <c r="F474">
        <v>-0.27634790123500003</v>
      </c>
      <c r="G474">
        <v>9.21875</v>
      </c>
      <c r="H474">
        <v>1.3199528168699999E-4</v>
      </c>
      <c r="I474">
        <v>3.2769114900000002E-4</v>
      </c>
    </row>
    <row r="475" spans="1:9">
      <c r="A475">
        <v>23.7</v>
      </c>
      <c r="C475">
        <v>1.52625152625E-4</v>
      </c>
      <c r="D475">
        <v>0.36440319999999998</v>
      </c>
      <c r="E475">
        <v>-0.12805333333300001</v>
      </c>
      <c r="F475">
        <v>-0.12034641975300001</v>
      </c>
      <c r="G475">
        <v>9.23828125</v>
      </c>
      <c r="H475">
        <v>1.6218485180800001E-4</v>
      </c>
      <c r="I475">
        <v>3.2769114900000002E-4</v>
      </c>
    </row>
    <row r="476" spans="1:9">
      <c r="A476">
        <v>23.75</v>
      </c>
      <c r="C476">
        <v>1.52625152625E-4</v>
      </c>
      <c r="D476">
        <v>0.35781760000000001</v>
      </c>
      <c r="E476">
        <v>-0.129577777778</v>
      </c>
      <c r="F476">
        <v>4.1583456790099997E-2</v>
      </c>
      <c r="G476">
        <v>9.2578125</v>
      </c>
      <c r="H476">
        <v>2.11509149877E-4</v>
      </c>
      <c r="I476">
        <v>3.2769114900000002E-4</v>
      </c>
    </row>
    <row r="477" spans="1:9">
      <c r="A477">
        <v>23.8</v>
      </c>
      <c r="C477">
        <v>1.52625152625E-4</v>
      </c>
      <c r="D477">
        <v>0.35123199999999999</v>
      </c>
      <c r="E477">
        <v>-0.124394666667</v>
      </c>
      <c r="F477">
        <v>0.21249061728400001</v>
      </c>
      <c r="G477">
        <v>9.27734375</v>
      </c>
      <c r="H477">
        <v>2.0888097912900001E-4</v>
      </c>
      <c r="I477">
        <v>3.2769114900000002E-4</v>
      </c>
    </row>
    <row r="478" spans="1:9">
      <c r="A478">
        <v>23.85</v>
      </c>
      <c r="C478">
        <v>1.52625152625E-4</v>
      </c>
      <c r="D478">
        <v>0.34492080000000003</v>
      </c>
      <c r="E478">
        <v>-0.108692888889</v>
      </c>
      <c r="F478">
        <v>0.38526098765400002</v>
      </c>
      <c r="G478">
        <v>9.296875</v>
      </c>
      <c r="H478">
        <v>2.03350423885E-4</v>
      </c>
      <c r="I478">
        <v>3.2769114900000002E-4</v>
      </c>
    </row>
    <row r="479" spans="1:9">
      <c r="A479">
        <v>23.9</v>
      </c>
      <c r="C479">
        <v>1.52625152625E-4</v>
      </c>
      <c r="D479">
        <v>0.33998159999999999</v>
      </c>
      <c r="E479">
        <v>-8.3996888888900001E-2</v>
      </c>
      <c r="F479">
        <v>0.51873456790100003</v>
      </c>
      <c r="G479">
        <v>9.31640625</v>
      </c>
      <c r="H479">
        <v>2.49529591259E-4</v>
      </c>
      <c r="I479">
        <v>3.2769114900000002E-4</v>
      </c>
    </row>
    <row r="480" spans="1:9">
      <c r="A480">
        <v>23.95</v>
      </c>
      <c r="C480">
        <v>4.5787545787500002E-4</v>
      </c>
      <c r="D480">
        <v>0.3364144</v>
      </c>
      <c r="E480">
        <v>-5.5184888888899997E-2</v>
      </c>
      <c r="F480">
        <v>0.60969308641999997</v>
      </c>
      <c r="G480">
        <v>9.3359375</v>
      </c>
      <c r="H480">
        <v>2.8131285440500002E-4</v>
      </c>
      <c r="I480">
        <v>3.2769114900000002E-4</v>
      </c>
    </row>
    <row r="481" spans="1:9">
      <c r="A481">
        <v>24</v>
      </c>
      <c r="C481">
        <v>4.5787545787500002E-4</v>
      </c>
      <c r="D481">
        <v>0.33421919999999999</v>
      </c>
      <c r="E481">
        <v>-2.1342222222199999E-2</v>
      </c>
      <c r="F481">
        <v>0.65347851851799998</v>
      </c>
      <c r="G481">
        <v>9.35546875</v>
      </c>
      <c r="H481">
        <v>2.4737424263299998E-4</v>
      </c>
      <c r="I481">
        <v>3.2769114900000002E-4</v>
      </c>
    </row>
    <row r="482" spans="1:9">
      <c r="A482">
        <v>24.05</v>
      </c>
      <c r="C482">
        <v>4.5787545787500002E-4</v>
      </c>
      <c r="D482">
        <v>0.33421919999999999</v>
      </c>
      <c r="E482">
        <v>1.3415111111099999E-2</v>
      </c>
      <c r="F482">
        <v>0.62925679012299995</v>
      </c>
      <c r="G482">
        <v>9.375</v>
      </c>
      <c r="H482">
        <v>1.80906381788E-4</v>
      </c>
      <c r="I482">
        <v>3.2769114900000002E-4</v>
      </c>
    </row>
    <row r="483" spans="1:9">
      <c r="A483">
        <v>24.1</v>
      </c>
      <c r="C483">
        <v>4.5787545787500002E-4</v>
      </c>
      <c r="D483">
        <v>0.33586559999999999</v>
      </c>
      <c r="E483">
        <v>4.2836888888899999E-2</v>
      </c>
      <c r="F483">
        <v>0.57361456790099996</v>
      </c>
      <c r="G483">
        <v>9.39453125</v>
      </c>
      <c r="H483">
        <v>1.49502476764E-4</v>
      </c>
      <c r="I483">
        <v>3.2769114900000002E-4</v>
      </c>
    </row>
    <row r="484" spans="1:9">
      <c r="A484">
        <v>24.15</v>
      </c>
      <c r="C484">
        <v>1.52625152625E-4</v>
      </c>
      <c r="D484">
        <v>0.33860960000000001</v>
      </c>
      <c r="E484">
        <v>6.9667111111099994E-2</v>
      </c>
      <c r="F484">
        <v>0.52373135802500004</v>
      </c>
      <c r="G484">
        <v>9.4140625</v>
      </c>
      <c r="H484">
        <v>1.2622455343999999E-4</v>
      </c>
      <c r="I484">
        <v>3.2769114900000002E-4</v>
      </c>
    </row>
    <row r="485" spans="1:9">
      <c r="A485">
        <v>24.2</v>
      </c>
      <c r="C485">
        <v>7.6312576312600002E-4</v>
      </c>
      <c r="D485">
        <v>0.34272560000000002</v>
      </c>
      <c r="E485">
        <v>9.6497333333300003E-2</v>
      </c>
      <c r="F485">
        <v>0.44107259259300002</v>
      </c>
      <c r="G485">
        <v>9.43359375</v>
      </c>
      <c r="H485" s="1">
        <v>8.8771024174900005E-5</v>
      </c>
      <c r="I485">
        <v>3.2769114900000002E-4</v>
      </c>
    </row>
    <row r="486" spans="1:9">
      <c r="A486">
        <v>24.25</v>
      </c>
      <c r="C486">
        <v>1.52625152625E-4</v>
      </c>
      <c r="D486">
        <v>0.34848800000000002</v>
      </c>
      <c r="E486">
        <v>0.11753466666700001</v>
      </c>
      <c r="F486">
        <v>0.28659555555600003</v>
      </c>
      <c r="G486">
        <v>9.453125</v>
      </c>
      <c r="H486" s="1">
        <v>8.8497075618200005E-5</v>
      </c>
      <c r="I486">
        <v>3.2769114900000002E-4</v>
      </c>
    </row>
    <row r="487" spans="1:9">
      <c r="A487">
        <v>24.3</v>
      </c>
      <c r="C487">
        <v>1.52625152625E-4</v>
      </c>
      <c r="D487">
        <v>0.35507359999999999</v>
      </c>
      <c r="E487">
        <v>0.126071555556</v>
      </c>
      <c r="F487">
        <v>0.109082469136</v>
      </c>
      <c r="G487">
        <v>9.47265625</v>
      </c>
      <c r="H487" s="1">
        <v>7.4105743115399994E-5</v>
      </c>
      <c r="I487">
        <v>3.2769114900000002E-4</v>
      </c>
    </row>
    <row r="488" spans="1:9">
      <c r="A488">
        <v>24.35</v>
      </c>
      <c r="C488">
        <v>1.52625152625E-4</v>
      </c>
      <c r="D488">
        <v>0.36138480000000001</v>
      </c>
      <c r="E488">
        <v>0.12683377777800001</v>
      </c>
      <c r="F488">
        <v>-4.4717037037000001E-2</v>
      </c>
      <c r="G488">
        <v>9.4921875</v>
      </c>
      <c r="H488" s="1">
        <v>9.29853249641E-5</v>
      </c>
      <c r="I488">
        <v>3.2769114900000002E-4</v>
      </c>
    </row>
    <row r="489" spans="1:9">
      <c r="A489">
        <v>24.4</v>
      </c>
      <c r="C489">
        <v>1.52625152625E-4</v>
      </c>
      <c r="D489">
        <v>0.36797039999999998</v>
      </c>
      <c r="E489">
        <v>0.121040888889</v>
      </c>
      <c r="F489">
        <v>-0.18632098765399999</v>
      </c>
      <c r="G489">
        <v>9.51171875</v>
      </c>
      <c r="H489">
        <v>2.1016820848899999E-4</v>
      </c>
      <c r="I489">
        <v>3.2769114900000002E-4</v>
      </c>
    </row>
    <row r="490" spans="1:9">
      <c r="A490">
        <v>24.45</v>
      </c>
      <c r="C490">
        <v>1.52625152625E-4</v>
      </c>
      <c r="D490">
        <v>0.37373279999999998</v>
      </c>
      <c r="E490">
        <v>0.108692888889</v>
      </c>
      <c r="F490">
        <v>-0.33029629629599999</v>
      </c>
      <c r="G490">
        <v>9.53125</v>
      </c>
      <c r="H490">
        <v>2.6071944130399998E-4</v>
      </c>
      <c r="I490">
        <v>3.2769114900000002E-4</v>
      </c>
    </row>
    <row r="491" spans="1:9">
      <c r="A491">
        <v>24.5</v>
      </c>
      <c r="C491">
        <v>1.52625152625E-4</v>
      </c>
      <c r="D491">
        <v>0.37922080000000002</v>
      </c>
      <c r="E491">
        <v>8.7807999999999997E-2</v>
      </c>
      <c r="F491">
        <v>-0.46605654321000001</v>
      </c>
      <c r="G491">
        <v>9.55078125</v>
      </c>
      <c r="H491">
        <v>1.9690372577599999E-4</v>
      </c>
      <c r="I491">
        <v>3.2769114900000002E-4</v>
      </c>
    </row>
    <row r="492" spans="1:9">
      <c r="A492">
        <v>24.55</v>
      </c>
      <c r="C492">
        <v>1.52625152625E-4</v>
      </c>
      <c r="D492">
        <v>0.38278800000000002</v>
      </c>
      <c r="E492">
        <v>6.0215555555600001E-2</v>
      </c>
      <c r="F492">
        <v>-0.56446790123500001</v>
      </c>
      <c r="G492">
        <v>9.5703125</v>
      </c>
      <c r="H492">
        <v>1.05852558226E-4</v>
      </c>
      <c r="I492">
        <v>3.2769114900000002E-4</v>
      </c>
    </row>
    <row r="493" spans="1:9">
      <c r="A493">
        <v>24.6</v>
      </c>
      <c r="C493">
        <v>1.52625152625E-4</v>
      </c>
      <c r="D493">
        <v>0.38525759999999998</v>
      </c>
      <c r="E493">
        <v>3.0488888888900001E-2</v>
      </c>
      <c r="F493">
        <v>-0.63577802469099998</v>
      </c>
      <c r="G493">
        <v>9.58984375</v>
      </c>
      <c r="H493" s="1">
        <v>9.1203165922199998E-5</v>
      </c>
      <c r="I493">
        <v>3.2769114900000002E-4</v>
      </c>
    </row>
    <row r="494" spans="1:9">
      <c r="A494">
        <v>24.65</v>
      </c>
      <c r="C494">
        <v>4.5787545787500002E-4</v>
      </c>
      <c r="D494">
        <v>0.3860808</v>
      </c>
      <c r="E494">
        <v>-4.1159999999999999E-3</v>
      </c>
      <c r="F494">
        <v>-0.676599259259</v>
      </c>
      <c r="G494">
        <v>9.609375</v>
      </c>
      <c r="H494">
        <v>1.11123246819E-4</v>
      </c>
      <c r="I494">
        <v>3.2769114900000002E-4</v>
      </c>
    </row>
    <row r="495" spans="1:9">
      <c r="A495">
        <v>24.7</v>
      </c>
      <c r="C495">
        <v>1.52625152625E-4</v>
      </c>
      <c r="D495">
        <v>0.38498320000000003</v>
      </c>
      <c r="E495">
        <v>-4.0702666666699999E-2</v>
      </c>
      <c r="F495">
        <v>-0.64212987654300002</v>
      </c>
      <c r="G495">
        <v>9.62890625</v>
      </c>
      <c r="H495">
        <v>1.4873745778300001E-4</v>
      </c>
      <c r="I495">
        <v>3.2769114900000002E-4</v>
      </c>
    </row>
    <row r="496" spans="1:9">
      <c r="A496">
        <v>24.75</v>
      </c>
      <c r="C496">
        <v>4.5787545787500002E-4</v>
      </c>
      <c r="D496">
        <v>0.38169039999999999</v>
      </c>
      <c r="E496">
        <v>-7.11915555556E-2</v>
      </c>
      <c r="F496">
        <v>-0.54481950617300001</v>
      </c>
      <c r="G496">
        <v>9.6484375</v>
      </c>
      <c r="H496">
        <v>1.3961285229299999E-4</v>
      </c>
      <c r="I496">
        <v>3.2769114900000002E-4</v>
      </c>
    </row>
    <row r="497" spans="1:9">
      <c r="A497">
        <v>24.8</v>
      </c>
      <c r="C497">
        <v>1.52625152625E-4</v>
      </c>
      <c r="D497">
        <v>0.37757439999999998</v>
      </c>
      <c r="E497">
        <v>-9.5125333333300005E-2</v>
      </c>
      <c r="F497">
        <v>-0.43395851851900002</v>
      </c>
      <c r="G497">
        <v>9.66796875</v>
      </c>
      <c r="H497">
        <v>1.0174168412700001E-4</v>
      </c>
      <c r="I497">
        <v>3.2769114900000002E-4</v>
      </c>
    </row>
    <row r="498" spans="1:9">
      <c r="A498">
        <v>24.85</v>
      </c>
      <c r="C498">
        <v>4.5787545787500002E-4</v>
      </c>
      <c r="D498">
        <v>0.37208639999999998</v>
      </c>
      <c r="E498">
        <v>-0.115095555556</v>
      </c>
      <c r="F498">
        <v>-0.30429604938299998</v>
      </c>
      <c r="G498">
        <v>9.6875</v>
      </c>
      <c r="H498">
        <v>1.2778885621899999E-4</v>
      </c>
      <c r="I498">
        <v>3.2769114900000002E-4</v>
      </c>
    </row>
    <row r="499" spans="1:9">
      <c r="A499">
        <v>24.9</v>
      </c>
      <c r="C499">
        <v>4.5787545787500002E-4</v>
      </c>
      <c r="D499">
        <v>0.36577520000000002</v>
      </c>
      <c r="E499">
        <v>-0.12744355555600001</v>
      </c>
      <c r="F499">
        <v>-0.13779283950599999</v>
      </c>
      <c r="G499">
        <v>9.70703125</v>
      </c>
      <c r="H499">
        <v>1.6016179428800001E-4</v>
      </c>
      <c r="I499">
        <v>3.2769114900000002E-4</v>
      </c>
    </row>
    <row r="500" spans="1:9">
      <c r="A500">
        <v>24.95</v>
      </c>
      <c r="C500">
        <v>4.5787545787500002E-4</v>
      </c>
      <c r="D500">
        <v>0.35891519999999999</v>
      </c>
      <c r="E500">
        <v>-0.12988266666699999</v>
      </c>
      <c r="F500">
        <v>4.83587654321E-2</v>
      </c>
      <c r="G500">
        <v>9.7265625</v>
      </c>
      <c r="H500">
        <v>1.33581887502E-4</v>
      </c>
      <c r="I500">
        <v>3.2769114900000002E-4</v>
      </c>
    </row>
    <row r="501" spans="1:9">
      <c r="A501">
        <v>25</v>
      </c>
      <c r="C501">
        <v>4.5787545787500002E-4</v>
      </c>
      <c r="D501">
        <v>0.35232960000000002</v>
      </c>
      <c r="E501">
        <v>-0.121498222222</v>
      </c>
      <c r="F501">
        <v>0.214438518519</v>
      </c>
      <c r="G501">
        <v>9.74609375</v>
      </c>
      <c r="H501" s="1">
        <v>4.9621575955200001E-5</v>
      </c>
      <c r="I501">
        <v>3.2769114900000002E-4</v>
      </c>
    </row>
    <row r="502" spans="1:9">
      <c r="A502">
        <v>25.05</v>
      </c>
      <c r="C502">
        <v>1.52625152625E-4</v>
      </c>
      <c r="D502">
        <v>0.34656720000000002</v>
      </c>
      <c r="E502">
        <v>-0.107016</v>
      </c>
      <c r="F502">
        <v>0.34858962963000001</v>
      </c>
      <c r="G502">
        <v>9.765625</v>
      </c>
      <c r="H502" s="1">
        <v>4.1487539668000003E-5</v>
      </c>
      <c r="I502">
        <v>3.2769114900000002E-4</v>
      </c>
    </row>
    <row r="503" spans="1:9">
      <c r="A503">
        <v>25.1</v>
      </c>
      <c r="C503">
        <v>1.52625152625E-4</v>
      </c>
      <c r="D503">
        <v>0.34135359999999998</v>
      </c>
      <c r="E503">
        <v>-8.5826222222200002E-2</v>
      </c>
      <c r="F503">
        <v>0.45885777777800002</v>
      </c>
      <c r="G503">
        <v>9.78515625</v>
      </c>
      <c r="H503" s="1">
        <v>7.6628200043800005E-5</v>
      </c>
      <c r="I503">
        <v>3.2769114900000002E-4</v>
      </c>
    </row>
    <row r="504" spans="1:9">
      <c r="A504">
        <v>25.15</v>
      </c>
      <c r="C504">
        <v>1.52625152625E-4</v>
      </c>
      <c r="D504">
        <v>0.33778639999999999</v>
      </c>
      <c r="E504">
        <v>-5.9758222222200001E-2</v>
      </c>
      <c r="F504">
        <v>0.53711259259300004</v>
      </c>
      <c r="G504">
        <v>9.8046875</v>
      </c>
      <c r="H504" s="1">
        <v>5.6101369255099998E-5</v>
      </c>
      <c r="I504">
        <v>3.2769114900000002E-4</v>
      </c>
    </row>
    <row r="505" spans="1:9">
      <c r="A505">
        <v>25.2</v>
      </c>
      <c r="C505">
        <v>1.52625152625E-4</v>
      </c>
      <c r="D505">
        <v>0.33531680000000003</v>
      </c>
      <c r="E505">
        <v>-3.1403555555600003E-2</v>
      </c>
      <c r="F505">
        <v>0.59495679012299996</v>
      </c>
      <c r="G505">
        <v>9.82421875</v>
      </c>
      <c r="H505" s="1">
        <v>2.8044966328199999E-5</v>
      </c>
      <c r="I505">
        <v>3.2769114900000002E-4</v>
      </c>
    </row>
    <row r="506" spans="1:9">
      <c r="A506">
        <v>25.25</v>
      </c>
      <c r="C506">
        <v>1.52625152625E-4</v>
      </c>
      <c r="D506">
        <v>0.3344936</v>
      </c>
      <c r="E506">
        <v>4.5733333333300002E-4</v>
      </c>
      <c r="F506">
        <v>0.62874864197500002</v>
      </c>
      <c r="G506">
        <v>9.84375</v>
      </c>
      <c r="H506" s="1">
        <v>4.02066157485E-5</v>
      </c>
      <c r="I506">
        <v>3.2769114900000002E-4</v>
      </c>
    </row>
    <row r="507" spans="1:9">
      <c r="A507">
        <v>25.3</v>
      </c>
      <c r="C507">
        <v>1.52625152625E-4</v>
      </c>
      <c r="D507">
        <v>0.33531680000000003</v>
      </c>
      <c r="E507">
        <v>3.3080444444400003E-2</v>
      </c>
      <c r="F507">
        <v>0.62112641975299998</v>
      </c>
      <c r="G507">
        <v>9.86328125</v>
      </c>
      <c r="H507" s="1">
        <v>7.3146481083900006E-5</v>
      </c>
      <c r="I507">
        <v>3.2769114900000002E-4</v>
      </c>
    </row>
    <row r="508" spans="1:9">
      <c r="A508">
        <v>25.35</v>
      </c>
      <c r="C508">
        <v>1.52625152625E-4</v>
      </c>
      <c r="D508">
        <v>0.33778639999999999</v>
      </c>
      <c r="E508">
        <v>6.5246222222200001E-2</v>
      </c>
      <c r="F508">
        <v>0.55540592592600002</v>
      </c>
      <c r="G508">
        <v>9.8828125</v>
      </c>
      <c r="H508" s="1">
        <v>9.3175969028000001E-5</v>
      </c>
      <c r="I508">
        <v>3.2769114900000002E-4</v>
      </c>
    </row>
    <row r="509" spans="1:9">
      <c r="A509">
        <v>25.4</v>
      </c>
      <c r="C509">
        <v>1.52625152625E-4</v>
      </c>
      <c r="D509">
        <v>0.3421768</v>
      </c>
      <c r="E509">
        <v>9.0551999999999994E-2</v>
      </c>
      <c r="F509">
        <v>0.44454493827199998</v>
      </c>
      <c r="G509">
        <v>9.90234375</v>
      </c>
      <c r="H509" s="1">
        <v>9.6165647446900006E-5</v>
      </c>
      <c r="I509">
        <v>3.2769114900000002E-4</v>
      </c>
    </row>
    <row r="510" spans="1:9">
      <c r="A510">
        <v>25.45</v>
      </c>
      <c r="C510">
        <v>1.52625152625E-4</v>
      </c>
      <c r="D510">
        <v>0.34711599999999998</v>
      </c>
      <c r="E510">
        <v>0.109302666667</v>
      </c>
      <c r="F510">
        <v>0.32800962963000002</v>
      </c>
      <c r="G510">
        <v>9.921875</v>
      </c>
      <c r="H510" s="1">
        <v>9.55645289353E-5</v>
      </c>
      <c r="I510">
        <v>3.2769114900000002E-4</v>
      </c>
    </row>
    <row r="511" spans="1:9">
      <c r="A511">
        <v>25.5</v>
      </c>
      <c r="C511">
        <v>1.52625152625E-4</v>
      </c>
      <c r="D511">
        <v>0.35315279999999999</v>
      </c>
      <c r="E511">
        <v>0.124547111111</v>
      </c>
      <c r="F511">
        <v>0.183780246914</v>
      </c>
      <c r="G511">
        <v>9.94140625</v>
      </c>
      <c r="H511" s="1">
        <v>9.20836048667E-5</v>
      </c>
      <c r="I511">
        <v>3.2769114900000002E-4</v>
      </c>
    </row>
    <row r="512" spans="1:9">
      <c r="A512">
        <v>25.55</v>
      </c>
      <c r="C512">
        <v>4.5787545787500002E-4</v>
      </c>
      <c r="D512">
        <v>0.36001280000000002</v>
      </c>
      <c r="E512">
        <v>0.12973022222200001</v>
      </c>
      <c r="F512">
        <v>1.52444444445E-3</v>
      </c>
      <c r="G512">
        <v>9.9609375</v>
      </c>
      <c r="H512" s="1">
        <v>8.7070386008999997E-5</v>
      </c>
      <c r="I512">
        <v>3.2769114900000002E-4</v>
      </c>
    </row>
    <row r="513" spans="1:9">
      <c r="A513">
        <v>25.6</v>
      </c>
      <c r="C513">
        <v>1.52625152625E-4</v>
      </c>
      <c r="D513">
        <v>0.36659839999999999</v>
      </c>
      <c r="E513">
        <v>0.124089777778</v>
      </c>
      <c r="F513">
        <v>-0.17293975308599999</v>
      </c>
      <c r="G513">
        <v>9.98046875</v>
      </c>
      <c r="H513" s="1">
        <v>9.6307161424499999E-5</v>
      </c>
      <c r="I513">
        <v>3.2769114900000002E-4</v>
      </c>
    </row>
    <row r="514" spans="1:9">
      <c r="A514">
        <v>25.65</v>
      </c>
      <c r="C514">
        <v>1.52625152625E-4</v>
      </c>
      <c r="D514">
        <v>0.3726352</v>
      </c>
      <c r="E514">
        <v>0.111589333333</v>
      </c>
      <c r="F514">
        <v>-0.32834839506199998</v>
      </c>
    </row>
    <row r="515" spans="1:9">
      <c r="A515">
        <v>25.7</v>
      </c>
      <c r="C515">
        <v>1.52625152625E-4</v>
      </c>
      <c r="D515">
        <v>0.37812319999999999</v>
      </c>
      <c r="E515">
        <v>9.0551999999999994E-2</v>
      </c>
      <c r="F515">
        <v>-0.46055160493800001</v>
      </c>
    </row>
    <row r="516" spans="1:9">
      <c r="A516">
        <v>25.75</v>
      </c>
      <c r="C516">
        <v>4.5787545787500002E-4</v>
      </c>
      <c r="D516">
        <v>0.38196479999999999</v>
      </c>
      <c r="E516">
        <v>6.3264444444400006E-2</v>
      </c>
      <c r="F516">
        <v>-0.54465012345700003</v>
      </c>
    </row>
    <row r="517" spans="1:9">
      <c r="A517">
        <v>25.8</v>
      </c>
      <c r="C517">
        <v>4.5787545787500002E-4</v>
      </c>
      <c r="D517">
        <v>0.38443440000000001</v>
      </c>
      <c r="E517">
        <v>3.47573333333E-2</v>
      </c>
      <c r="F517">
        <v>-0.59715876543199997</v>
      </c>
    </row>
    <row r="518" spans="1:9">
      <c r="A518">
        <v>25.85</v>
      </c>
      <c r="C518">
        <v>4.5787545787500002E-4</v>
      </c>
      <c r="D518">
        <v>0.38553199999999999</v>
      </c>
      <c r="E518">
        <v>3.6586666666700001E-3</v>
      </c>
      <c r="F518">
        <v>-0.63772592592599997</v>
      </c>
    </row>
    <row r="519" spans="1:9">
      <c r="A519">
        <v>25.9</v>
      </c>
      <c r="C519">
        <v>4.5787545787500002E-4</v>
      </c>
      <c r="D519">
        <v>0.38498320000000003</v>
      </c>
      <c r="E519">
        <v>-3.03364444444E-2</v>
      </c>
      <c r="F519">
        <v>-0.64162172839499998</v>
      </c>
    </row>
    <row r="520" spans="1:9">
      <c r="A520">
        <v>25.95</v>
      </c>
      <c r="C520">
        <v>1.52625152625E-4</v>
      </c>
      <c r="D520">
        <v>0.38251360000000001</v>
      </c>
      <c r="E520">
        <v>-6.4179111111100001E-2</v>
      </c>
      <c r="F520">
        <v>-0.56938</v>
      </c>
    </row>
    <row r="521" spans="1:9">
      <c r="A521">
        <v>26</v>
      </c>
      <c r="C521">
        <v>1.52625152625E-4</v>
      </c>
      <c r="D521">
        <v>0.37812319999999999</v>
      </c>
      <c r="E521">
        <v>-8.9179999999999995E-2</v>
      </c>
      <c r="F521">
        <v>-0.448779506173</v>
      </c>
    </row>
    <row r="522" spans="1:9">
      <c r="A522">
        <v>26.05</v>
      </c>
      <c r="C522">
        <v>1.52625152625E-4</v>
      </c>
      <c r="D522">
        <v>0.37345840000000002</v>
      </c>
      <c r="E522">
        <v>-0.109302666667</v>
      </c>
      <c r="F522">
        <v>-0.31454370370399998</v>
      </c>
    </row>
    <row r="523" spans="1:9">
      <c r="A523">
        <v>26.1</v>
      </c>
      <c r="C523">
        <v>4.5787545787500002E-4</v>
      </c>
      <c r="D523">
        <v>0.3668728</v>
      </c>
      <c r="E523">
        <v>-0.121650666667</v>
      </c>
      <c r="F523">
        <v>-0.16099827160499999</v>
      </c>
    </row>
    <row r="524" spans="1:9">
      <c r="A524">
        <v>26.15</v>
      </c>
      <c r="C524">
        <v>4.5787545787500002E-4</v>
      </c>
      <c r="D524">
        <v>0.36083599999999999</v>
      </c>
      <c r="E524">
        <v>-0.124089777778</v>
      </c>
      <c r="F524">
        <v>-2.5492098765400002E-2</v>
      </c>
    </row>
    <row r="525" spans="1:9">
      <c r="A525">
        <v>26.2</v>
      </c>
      <c r="C525">
        <v>4.5787545787500002E-4</v>
      </c>
      <c r="D525">
        <v>0.35452479999999997</v>
      </c>
      <c r="E525">
        <v>-0.124547111111</v>
      </c>
      <c r="F525">
        <v>0.118821975309</v>
      </c>
    </row>
    <row r="526" spans="1:9">
      <c r="A526">
        <v>26.25</v>
      </c>
      <c r="C526">
        <v>4.5787545787500002E-4</v>
      </c>
      <c r="D526">
        <v>0.3479392</v>
      </c>
      <c r="E526">
        <v>-0.114790666667</v>
      </c>
      <c r="F526">
        <v>0.30387259259299998</v>
      </c>
    </row>
    <row r="527" spans="1:9">
      <c r="A527">
        <v>26.3</v>
      </c>
      <c r="C527">
        <v>1.52625152625E-4</v>
      </c>
      <c r="D527">
        <v>0.34245120000000001</v>
      </c>
      <c r="E527">
        <v>-9.2533777777800003E-2</v>
      </c>
      <c r="F527">
        <v>0.456317037037</v>
      </c>
    </row>
    <row r="528" spans="1:9">
      <c r="A528">
        <v>26.35</v>
      </c>
      <c r="C528">
        <v>1.52625152625E-4</v>
      </c>
      <c r="D528">
        <v>0.33860960000000001</v>
      </c>
      <c r="E528">
        <v>-6.6465777777799995E-2</v>
      </c>
      <c r="F528">
        <v>0.55151012345700001</v>
      </c>
    </row>
    <row r="529" spans="1:6">
      <c r="A529">
        <v>26.4</v>
      </c>
      <c r="C529">
        <v>1.52625152625E-4</v>
      </c>
      <c r="D529">
        <v>0.33559119999999998</v>
      </c>
      <c r="E529">
        <v>-3.5672000000000002E-2</v>
      </c>
      <c r="F529">
        <v>0.60283308642</v>
      </c>
    </row>
    <row r="530" spans="1:6">
      <c r="A530">
        <v>26.45</v>
      </c>
      <c r="C530">
        <v>1.52625152625E-4</v>
      </c>
      <c r="D530">
        <v>0.33504240000000002</v>
      </c>
      <c r="E530">
        <v>-4.2684444444400001E-3</v>
      </c>
      <c r="F530">
        <v>0.61070938271599995</v>
      </c>
    </row>
    <row r="531" spans="1:6">
      <c r="A531">
        <v>26.5</v>
      </c>
      <c r="C531">
        <v>1.52625152625E-4</v>
      </c>
      <c r="D531">
        <v>0.33531680000000003</v>
      </c>
      <c r="E531">
        <v>2.48484444444E-2</v>
      </c>
      <c r="F531">
        <v>0.61646839506200002</v>
      </c>
    </row>
    <row r="532" spans="1:6">
      <c r="A532">
        <v>26.55</v>
      </c>
      <c r="C532">
        <v>1.52625152625E-4</v>
      </c>
      <c r="D532">
        <v>0.33723760000000003</v>
      </c>
      <c r="E532">
        <v>5.8386222222200003E-2</v>
      </c>
      <c r="F532">
        <v>0.59216197530900005</v>
      </c>
    </row>
    <row r="533" spans="1:6">
      <c r="A533">
        <v>26.6</v>
      </c>
      <c r="C533">
        <v>1.52625152625E-4</v>
      </c>
      <c r="D533">
        <v>0.34135359999999998</v>
      </c>
      <c r="E533">
        <v>8.7503111111099999E-2</v>
      </c>
      <c r="F533">
        <v>0.49586790123500002</v>
      </c>
    </row>
    <row r="534" spans="1:6">
      <c r="A534">
        <v>26.65</v>
      </c>
      <c r="C534">
        <v>1.52625152625E-4</v>
      </c>
      <c r="D534">
        <v>0.34629280000000001</v>
      </c>
      <c r="E534">
        <v>0.10976</v>
      </c>
      <c r="F534">
        <v>0.35316296296299998</v>
      </c>
    </row>
    <row r="535" spans="1:6">
      <c r="A535">
        <v>26.7</v>
      </c>
      <c r="C535">
        <v>1.52625152625E-4</v>
      </c>
      <c r="D535">
        <v>0.35260399999999997</v>
      </c>
      <c r="E535">
        <v>0.124242222222</v>
      </c>
      <c r="F535">
        <v>0.175988641975</v>
      </c>
    </row>
    <row r="536" spans="1:6">
      <c r="A536">
        <v>26.75</v>
      </c>
      <c r="C536">
        <v>1.52625152625E-4</v>
      </c>
      <c r="D536">
        <v>0.3591896</v>
      </c>
      <c r="E536">
        <v>0.12774844444399999</v>
      </c>
      <c r="F536">
        <v>-8.0456790123400006E-3</v>
      </c>
    </row>
    <row r="537" spans="1:6">
      <c r="A537">
        <v>26.8</v>
      </c>
      <c r="C537">
        <v>1.52625152625E-4</v>
      </c>
      <c r="D537">
        <v>0.36577520000000002</v>
      </c>
      <c r="E537">
        <v>0.12180311111100001</v>
      </c>
      <c r="F537">
        <v>-0.16125234567899999</v>
      </c>
    </row>
    <row r="538" spans="1:6">
      <c r="A538">
        <v>26.85</v>
      </c>
      <c r="C538">
        <v>1.52625152625E-4</v>
      </c>
      <c r="D538">
        <v>0.37153760000000002</v>
      </c>
      <c r="E538">
        <v>0.110369777778</v>
      </c>
      <c r="F538">
        <v>-0.287611851852</v>
      </c>
    </row>
    <row r="539" spans="1:6">
      <c r="A539">
        <v>26.9</v>
      </c>
      <c r="C539">
        <v>4.5787545787500002E-4</v>
      </c>
      <c r="D539">
        <v>0.37702560000000002</v>
      </c>
      <c r="E539">
        <v>9.3143555555599999E-2</v>
      </c>
      <c r="F539">
        <v>-0.40855111111100001</v>
      </c>
    </row>
    <row r="540" spans="1:6">
      <c r="A540">
        <v>26.95</v>
      </c>
      <c r="C540">
        <v>1.52625152625E-4</v>
      </c>
      <c r="D540">
        <v>0.38114160000000002</v>
      </c>
      <c r="E540">
        <v>6.9209777777800005E-2</v>
      </c>
      <c r="F540">
        <v>-0.51746419753100004</v>
      </c>
    </row>
    <row r="541" spans="1:6">
      <c r="A541">
        <v>27</v>
      </c>
      <c r="C541">
        <v>4.5787545787500002E-4</v>
      </c>
      <c r="D541">
        <v>0.38416</v>
      </c>
      <c r="E541">
        <v>4.0092888888900002E-2</v>
      </c>
      <c r="F541">
        <v>-0.59622716049400004</v>
      </c>
    </row>
    <row r="542" spans="1:6">
      <c r="A542">
        <v>27.05</v>
      </c>
      <c r="C542">
        <v>4.5787545787500002E-4</v>
      </c>
      <c r="D542">
        <v>0.38525759999999998</v>
      </c>
      <c r="E542">
        <v>7.9271111111100002E-3</v>
      </c>
      <c r="F542">
        <v>-0.63357604938300005</v>
      </c>
    </row>
    <row r="543" spans="1:6">
      <c r="A543">
        <v>27.1</v>
      </c>
      <c r="C543">
        <v>4.5787545787500002E-4</v>
      </c>
      <c r="D543">
        <v>0.38498320000000003</v>
      </c>
      <c r="E543">
        <v>-2.48484444444E-2</v>
      </c>
      <c r="F543">
        <v>-0.628071111111</v>
      </c>
    </row>
    <row r="544" spans="1:6">
      <c r="A544">
        <v>27.15</v>
      </c>
      <c r="C544">
        <v>4.5787545787500002E-4</v>
      </c>
      <c r="D544">
        <v>0.38278800000000002</v>
      </c>
      <c r="E544">
        <v>-5.7319111111100003E-2</v>
      </c>
      <c r="F544">
        <v>-0.56650049382699996</v>
      </c>
    </row>
    <row r="545" spans="1:6">
      <c r="A545">
        <v>27.2</v>
      </c>
      <c r="C545">
        <v>4.5787545787500002E-4</v>
      </c>
      <c r="D545">
        <v>0.37894640000000002</v>
      </c>
      <c r="E545">
        <v>-8.32346666667E-2</v>
      </c>
      <c r="F545">
        <v>-0.46292296296300001</v>
      </c>
    </row>
    <row r="546" spans="1:6">
      <c r="A546">
        <v>27.25</v>
      </c>
      <c r="C546">
        <v>4.5787545787500002E-4</v>
      </c>
      <c r="D546">
        <v>0.37428159999999999</v>
      </c>
      <c r="E546">
        <v>-0.104119555556</v>
      </c>
      <c r="F546">
        <v>-0.34223777777800002</v>
      </c>
    </row>
    <row r="547" spans="1:6">
      <c r="A547">
        <v>27.3</v>
      </c>
      <c r="C547">
        <v>4.5787545787500002E-4</v>
      </c>
      <c r="D547">
        <v>0.36824479999999998</v>
      </c>
      <c r="E547">
        <v>-0.117992</v>
      </c>
      <c r="F547">
        <v>-0.205884691358</v>
      </c>
    </row>
    <row r="548" spans="1:6">
      <c r="A548">
        <v>27.35</v>
      </c>
      <c r="C548">
        <v>4.5787545787500002E-4</v>
      </c>
      <c r="D548">
        <v>0.36220799999999997</v>
      </c>
      <c r="E548">
        <v>-0.124699555556</v>
      </c>
      <c r="F548">
        <v>-6.3857283950600002E-2</v>
      </c>
    </row>
    <row r="549" spans="1:6">
      <c r="A549">
        <v>27.4</v>
      </c>
      <c r="C549">
        <v>7.6312576312600002E-4</v>
      </c>
      <c r="D549">
        <v>0.35562240000000001</v>
      </c>
      <c r="E549">
        <v>-0.12591911111099999</v>
      </c>
      <c r="F549">
        <v>0.105948888889</v>
      </c>
    </row>
    <row r="550" spans="1:6">
      <c r="A550">
        <v>27.45</v>
      </c>
      <c r="C550">
        <v>4.5787545787500002E-4</v>
      </c>
      <c r="D550">
        <v>0.34903679999999998</v>
      </c>
      <c r="E550">
        <v>-0.114638222222</v>
      </c>
      <c r="F550">
        <v>0.28193753086399997</v>
      </c>
    </row>
    <row r="551" spans="1:6">
      <c r="A551">
        <v>27.5</v>
      </c>
      <c r="C551">
        <v>4.5787545787500002E-4</v>
      </c>
      <c r="D551">
        <v>0.3438232</v>
      </c>
      <c r="E551">
        <v>-9.5277777777799999E-2</v>
      </c>
      <c r="F551">
        <v>0.41236222222199997</v>
      </c>
    </row>
    <row r="552" spans="1:6">
      <c r="A552">
        <v>27.55</v>
      </c>
      <c r="C552">
        <v>4.5787545787500002E-4</v>
      </c>
      <c r="D552">
        <v>0.33943279999999998</v>
      </c>
      <c r="E552">
        <v>-7.2106222222200006E-2</v>
      </c>
      <c r="F552">
        <v>0.51187456790100005</v>
      </c>
    </row>
    <row r="553" spans="1:6">
      <c r="A553">
        <v>27.6</v>
      </c>
      <c r="C553">
        <v>1.52625152625E-4</v>
      </c>
      <c r="D553">
        <v>0.3364144</v>
      </c>
      <c r="E553">
        <v>-4.4056444444400003E-2</v>
      </c>
      <c r="F553">
        <v>0.59690469135799995</v>
      </c>
    </row>
    <row r="554" spans="1:6">
      <c r="A554">
        <v>27.65</v>
      </c>
      <c r="C554">
        <v>1.52625152625E-4</v>
      </c>
      <c r="D554">
        <v>0.33476800000000001</v>
      </c>
      <c r="E554">
        <v>-1.08235555556E-2</v>
      </c>
      <c r="F554">
        <v>0.64170641975300002</v>
      </c>
    </row>
    <row r="555" spans="1:6">
      <c r="A555">
        <v>27.7</v>
      </c>
      <c r="C555">
        <v>4.5787545787500002E-4</v>
      </c>
      <c r="D555">
        <v>0.33531680000000003</v>
      </c>
      <c r="E555">
        <v>2.3019111111099999E-2</v>
      </c>
      <c r="F555">
        <v>0.622904938272</v>
      </c>
    </row>
    <row r="556" spans="1:6">
      <c r="A556">
        <v>27.75</v>
      </c>
      <c r="C556">
        <v>1.52625152625E-4</v>
      </c>
      <c r="D556">
        <v>0.33723760000000003</v>
      </c>
      <c r="E556">
        <v>5.3355555555600002E-2</v>
      </c>
      <c r="F556">
        <v>0.55743851851899995</v>
      </c>
    </row>
    <row r="557" spans="1:6">
      <c r="A557">
        <v>27.8</v>
      </c>
      <c r="C557">
        <v>1.52625152625E-4</v>
      </c>
      <c r="D557">
        <v>0.34080480000000002</v>
      </c>
      <c r="E557">
        <v>7.9728444444399998E-2</v>
      </c>
      <c r="F557">
        <v>0.46495555555599999</v>
      </c>
    </row>
    <row r="558" spans="1:6">
      <c r="A558">
        <v>27.85</v>
      </c>
      <c r="C558">
        <v>1.52625152625E-4</v>
      </c>
      <c r="D558">
        <v>0.34546959999999999</v>
      </c>
      <c r="E558">
        <v>0.100156</v>
      </c>
      <c r="F558">
        <v>0.35815975308600001</v>
      </c>
    </row>
    <row r="559" spans="1:6">
      <c r="A559">
        <v>27.9</v>
      </c>
      <c r="C559">
        <v>1.52625152625E-4</v>
      </c>
      <c r="D559">
        <v>0.35095759999999998</v>
      </c>
      <c r="E559">
        <v>0.116010222222</v>
      </c>
      <c r="F559">
        <v>0.235187901235</v>
      </c>
    </row>
    <row r="560" spans="1:6">
      <c r="A560">
        <v>27.95</v>
      </c>
      <c r="C560">
        <v>1.52625152625E-4</v>
      </c>
      <c r="D560">
        <v>0.3572688</v>
      </c>
      <c r="E560">
        <v>0.12591911111099999</v>
      </c>
      <c r="F560">
        <v>6.9955061728400006E-2</v>
      </c>
    </row>
    <row r="561" spans="1:6">
      <c r="A561">
        <v>28</v>
      </c>
      <c r="C561">
        <v>1.52625152625E-4</v>
      </c>
      <c r="D561">
        <v>0.36412879999999997</v>
      </c>
      <c r="E561">
        <v>0.12348000000000001</v>
      </c>
      <c r="F561">
        <v>-0.105356049383</v>
      </c>
    </row>
    <row r="562" spans="1:6">
      <c r="A562">
        <v>28.05</v>
      </c>
      <c r="C562">
        <v>4.5787545787500002E-4</v>
      </c>
      <c r="D562">
        <v>0.36989119999999998</v>
      </c>
      <c r="E562">
        <v>0.113571111111</v>
      </c>
      <c r="F562">
        <v>-0.249161975309</v>
      </c>
    </row>
    <row r="563" spans="1:6">
      <c r="A563">
        <v>28.1</v>
      </c>
      <c r="C563">
        <v>1.52625152625E-4</v>
      </c>
      <c r="D563">
        <v>0.37565359999999998</v>
      </c>
      <c r="E563">
        <v>9.81742222222E-2</v>
      </c>
      <c r="F563">
        <v>-0.37992543209899998</v>
      </c>
    </row>
    <row r="564" spans="1:6">
      <c r="A564">
        <v>28.15</v>
      </c>
      <c r="C564">
        <v>1.52625152625E-4</v>
      </c>
      <c r="D564">
        <v>0.38004399999999999</v>
      </c>
      <c r="E564">
        <v>7.5155111111100001E-2</v>
      </c>
      <c r="F564">
        <v>-0.49519037037000002</v>
      </c>
    </row>
    <row r="565" spans="1:6">
      <c r="A565">
        <v>28.2</v>
      </c>
      <c r="C565">
        <v>4.5787545787500002E-4</v>
      </c>
      <c r="D565">
        <v>0.38333679999999998</v>
      </c>
      <c r="E565">
        <v>4.7562666666699997E-2</v>
      </c>
      <c r="F565">
        <v>-0.58309999999999995</v>
      </c>
    </row>
    <row r="566" spans="1:6">
      <c r="A566">
        <v>28.25</v>
      </c>
      <c r="C566">
        <v>4.5787545787500002E-4</v>
      </c>
      <c r="D566">
        <v>0.38498320000000003</v>
      </c>
      <c r="E566">
        <v>1.5549333333300001E-2</v>
      </c>
      <c r="F566">
        <v>-0.63569333333300004</v>
      </c>
    </row>
    <row r="567" spans="1:6">
      <c r="A567">
        <v>28.3</v>
      </c>
      <c r="C567">
        <v>4.5787545787500002E-4</v>
      </c>
      <c r="D567">
        <v>0.38498320000000003</v>
      </c>
      <c r="E567">
        <v>-1.8293333333300001E-2</v>
      </c>
      <c r="F567">
        <v>-0.63374543209900003</v>
      </c>
    </row>
    <row r="568" spans="1:6">
      <c r="A568">
        <v>28.35</v>
      </c>
      <c r="C568">
        <v>4.5787545787500002E-4</v>
      </c>
      <c r="D568">
        <v>0.38306240000000003</v>
      </c>
      <c r="E568">
        <v>-5.01542222222E-2</v>
      </c>
      <c r="F568">
        <v>-0.57734098765399999</v>
      </c>
    </row>
    <row r="569" spans="1:6">
      <c r="A569">
        <v>28.4</v>
      </c>
      <c r="C569">
        <v>1.52625152625E-4</v>
      </c>
      <c r="D569">
        <v>0.37976959999999998</v>
      </c>
      <c r="E569">
        <v>-7.7441777777799994E-2</v>
      </c>
      <c r="F569">
        <v>-0.48350296296299999</v>
      </c>
    </row>
    <row r="570" spans="1:6">
      <c r="A570">
        <v>28.45</v>
      </c>
      <c r="C570">
        <v>1.52625152625E-4</v>
      </c>
      <c r="D570">
        <v>0.37510480000000002</v>
      </c>
      <c r="E570">
        <v>-9.92413333333E-2</v>
      </c>
      <c r="F570">
        <v>-0.36754355555599999</v>
      </c>
    </row>
    <row r="571" spans="1:6">
      <c r="A571">
        <v>28.5</v>
      </c>
      <c r="C571">
        <v>4.5787545787500002E-4</v>
      </c>
      <c r="D571">
        <v>0.36961680000000002</v>
      </c>
      <c r="E571">
        <v>-0.114943111111</v>
      </c>
      <c r="F571">
        <v>-0.23467128395100001</v>
      </c>
    </row>
    <row r="572" spans="1:6">
      <c r="A572">
        <v>28.55</v>
      </c>
      <c r="C572">
        <v>4.5787545787500002E-4</v>
      </c>
      <c r="D572">
        <v>0.36330560000000001</v>
      </c>
      <c r="E572">
        <v>-0.123022666667</v>
      </c>
      <c r="F572">
        <v>-9.8470641975300005E-2</v>
      </c>
    </row>
    <row r="573" spans="1:6">
      <c r="A573">
        <v>28.6</v>
      </c>
      <c r="C573">
        <v>4.5787545787500002E-4</v>
      </c>
      <c r="D573">
        <v>0.35699439999999999</v>
      </c>
      <c r="E573">
        <v>-0.1237544</v>
      </c>
      <c r="F573">
        <v>8.1049629629600002E-3</v>
      </c>
    </row>
    <row r="574" spans="1:6">
      <c r="A574">
        <v>28.65</v>
      </c>
      <c r="C574">
        <v>4.5787545787500002E-4</v>
      </c>
      <c r="D574">
        <v>0.35068319999999997</v>
      </c>
      <c r="E574">
        <v>-0.119592666667</v>
      </c>
      <c r="F574">
        <v>6.6923111111099998E-2</v>
      </c>
    </row>
    <row r="575" spans="1:6">
      <c r="A575">
        <v>28.7</v>
      </c>
      <c r="C575">
        <v>4.5787545787500002E-4</v>
      </c>
      <c r="D575">
        <v>0.34519519999999998</v>
      </c>
      <c r="E575">
        <v>-0.114333333333</v>
      </c>
      <c r="F575">
        <v>9.3651703703700004E-2</v>
      </c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 a</vt:lpstr>
      <vt:lpstr>b &amp; c 1</vt:lpstr>
      <vt:lpstr>b &amp; c 2</vt:lpstr>
      <vt:lpstr>d 1</vt:lpstr>
      <vt:lpstr>d 2</vt:lpstr>
      <vt:lpstr>d 3</vt:lpstr>
      <vt:lpstr>d 4</vt:lpstr>
      <vt:lpstr>d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Grigoriy Abramov</cp:lastModifiedBy>
  <dcterms:created xsi:type="dcterms:W3CDTF">2017-04-13T00:07:18Z</dcterms:created>
  <dcterms:modified xsi:type="dcterms:W3CDTF">2017-05-05T17:31:19Z</dcterms:modified>
</cp:coreProperties>
</file>