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namedSheetViews/namedSheetView1.xml" ContentType="application/vnd.ms-excel.namedsheetview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13"/>
  <workbookPr defaultThemeVersion="166925"/>
  <mc:AlternateContent xmlns:mc="http://schemas.openxmlformats.org/markup-compatibility/2006">
    <mc:Choice Requires="x15">
      <x15ac:absPath xmlns:x15ac="http://schemas.microsoft.com/office/spreadsheetml/2010/11/ac" url="C:\Users\dasmit\Downloads\"/>
    </mc:Choice>
  </mc:AlternateContent>
  <xr:revisionPtr revIDLastSave="0" documentId="13_ncr:1_{31A6BFA8-2813-4574-9244-B7E953B0D590}" xr6:coauthVersionLast="46" xr6:coauthVersionMax="46" xr10:uidLastSave="{00000000-0000-0000-0000-000000000000}"/>
  <bookViews>
    <workbookView xWindow="780" yWindow="780" windowWidth="38700" windowHeight="15435" tabRatio="854" firstSheet="3" activeTab="3" xr2:uid="{4626941E-62C1-4EA6-92E4-3084CA70BE26}"/>
  </bookViews>
  <sheets>
    <sheet name="Master" sheetId="1" r:id="rId1"/>
    <sheet name="Content MVP" sheetId="10" r:id="rId2"/>
    <sheet name="SW Tenants" sheetId="8" r:id="rId3"/>
    <sheet name="Cultures" sheetId="9" r:id="rId4"/>
    <sheet name="Validation Rollout Schedule" sheetId="6" r:id="rId5"/>
    <sheet name="Build Import Sequence Schedule" sheetId="7" r:id="rId6"/>
    <sheet name="Sheet2" sheetId="2" state="hidden" r:id="rId7"/>
    <sheet name="Draft Content Supplier Act." sheetId="4" r:id="rId8"/>
  </sheets>
  <definedNames>
    <definedName name="_xlnm._FilterDatabase" localSheetId="3" hidden="1">Cultures!$A$2:$D$86</definedName>
    <definedName name="_xlnm._FilterDatabase" localSheetId="7" hidden="1">'Draft Content Supplier Act.'!$A$1:$E$120</definedName>
    <definedName name="_xlnm._FilterDatabase" localSheetId="0" hidden="1">Master!$A$2:$U$78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19" i="8" l="1"/>
  <c r="J20" i="8" s="1"/>
  <c r="J21" i="8" s="1"/>
  <c r="I19" i="8" l="1"/>
  <c r="I20" i="8" s="1"/>
  <c r="I21" i="8" s="1"/>
  <c r="H19" i="8" l="1"/>
  <c r="H20" i="8" s="1"/>
  <c r="H21" i="8" s="1"/>
  <c r="G19" i="8"/>
  <c r="G20" i="8" s="1"/>
  <c r="G21" i="8"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tc={7865221F-1318-4870-ACB9-823CFEEF40B3}</author>
    <author>tc={6A7D51F9-52FB-4D2D-8CED-A807DA309979}</author>
    <author>Antoine Marti</author>
    <author>tc={8E57251B-0015-443B-B4E7-8A790FBA72AC}</author>
  </authors>
  <commentList>
    <comment ref="J11" authorId="0" shapeId="0" xr:uid="{7865221F-1318-4870-ACB9-823CFEEF40B3}">
      <text>
        <t>[Threaded comment]
Your version of Excel allows you to read this threaded comment; however, any edits to it will get removed if the file is opened in a newer version of Excel. Learn more: https://go.microsoft.com/fwlink/?linkid=870924
Comment:
    Need a decision on the warehouse</t>
      </text>
    </comment>
    <comment ref="M11" authorId="1" shapeId="0" xr:uid="{6A7D51F9-52FB-4D2D-8CED-A807DA309979}">
      <text>
        <t>[Threaded comment]
Your version of Excel allows you to read this threaded comment; however, any edits to it will get removed if the file is opened in a newer version of Excel. Learn more: https://go.microsoft.com/fwlink/?linkid=870924
Comment:
    Need a decision on the warehouse</t>
      </text>
    </comment>
    <comment ref="C13" authorId="2" shapeId="0" xr:uid="{717724D4-DA0E-41E8-9757-DAEA1B85DCDE}">
      <text>
        <r>
          <rPr>
            <b/>
            <sz val="9"/>
            <color indexed="81"/>
            <rFont val="Tahoma"/>
            <family val="2"/>
          </rPr>
          <t>Antoine Marti:</t>
        </r>
        <r>
          <rPr>
            <sz val="9"/>
            <color indexed="81"/>
            <rFont val="Tahoma"/>
            <family val="2"/>
          </rPr>
          <t xml:space="preserve">
Only have 1 Partner Id per tenant so far Tested on different slices</t>
        </r>
      </text>
    </comment>
    <comment ref="C20" authorId="2" shapeId="0" xr:uid="{A4A795B1-B0C8-40EA-BA52-5EDC72FA86C2}">
      <text>
        <r>
          <rPr>
            <b/>
            <sz val="9"/>
            <color indexed="81"/>
            <rFont val="Tahoma"/>
            <family val="2"/>
          </rPr>
          <t>Antoine Marti:</t>
        </r>
        <r>
          <rPr>
            <sz val="9"/>
            <color indexed="81"/>
            <rFont val="Tahoma"/>
            <family val="2"/>
          </rPr>
          <t xml:space="preserve">
A bunch of scenarios here:
Parent culture is en-us
Parent culture is DTP true
Variant Culture is EOL Expansion</t>
        </r>
      </text>
    </comment>
    <comment ref="I68" authorId="3" shapeId="0" xr:uid="{8E57251B-0015-443B-B4E7-8A790FBA72AC}">
      <text>
        <t>[Threaded comment]
Your version of Excel allows you to read this threaded comment; however, any edits to it will get removed if the file is opened in a newer version of Excel. Learn more: https://go.microsoft.com/fwlink/?linkid=870924
Comment:
    Updated WF available 22nd Jan</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tc={AAB44200-1E1E-459A-B1F7-3F3DD5F50F4D}</author>
  </authors>
  <commentList>
    <comment ref="G3" authorId="0" shapeId="0" xr:uid="{AAB44200-1E1E-459A-B1F7-3F3DD5F50F4D}">
      <text>
        <t>[Threaded comment]
Your version of Excel allows you to read this threaded comment; however, any edits to it will get removed if the file is opened in a newer version of Excel. Learn more: https://go.microsoft.com/fwlink/?linkid=870924
Comment:
    DTP Enabled and scheduled LCLExport also enabled on this Tenant...FreeFlow Tenant?</t>
      </text>
    </comment>
  </commentList>
</comments>
</file>

<file path=xl/sharedStrings.xml><?xml version="1.0" encoding="utf-8"?>
<sst xmlns="http://schemas.openxmlformats.org/spreadsheetml/2006/main" count="1484" uniqueCount="786">
  <si>
    <t>Capability</t>
  </si>
  <si>
    <t>Engineering Status</t>
  </si>
  <si>
    <t>Service Status</t>
  </si>
  <si>
    <t>How Are We Landing?</t>
  </si>
  <si>
    <t>Comments</t>
  </si>
  <si>
    <t>Scope</t>
  </si>
  <si>
    <t>Area</t>
  </si>
  <si>
    <t>Scenarios</t>
  </si>
  <si>
    <t>Status</t>
  </si>
  <si>
    <t>Expected by</t>
  </si>
  <si>
    <t>Doc Owner</t>
  </si>
  <si>
    <t>Operational Plan</t>
  </si>
  <si>
    <t>Support Enabled</t>
  </si>
  <si>
    <t>Office</t>
  </si>
  <si>
    <t>Office - OD\Low Activity</t>
  </si>
  <si>
    <t>Skype</t>
  </si>
  <si>
    <t>WDG</t>
  </si>
  <si>
    <t>WDG - OD\Low Activity</t>
  </si>
  <si>
    <t>State</t>
  </si>
  <si>
    <t>Blocker to Extend?</t>
  </si>
  <si>
    <t>Comment</t>
  </si>
  <si>
    <t>Active Bugs</t>
  </si>
  <si>
    <t>Data Views to Judge Health</t>
  </si>
  <si>
    <t>Any Notable Spikes in Bugs/ICMs</t>
  </si>
  <si>
    <t>All Cultures: 07-Feb-2020</t>
  </si>
  <si>
    <t>All Cultures: 14-Feb-2020</t>
  </si>
  <si>
    <t>All Cultures: 7-Feb-2020</t>
  </si>
  <si>
    <t>All Cultures: 28-Feb-2020</t>
  </si>
  <si>
    <t>SW</t>
  </si>
  <si>
    <t>Config</t>
  </si>
  <si>
    <t>Enabling DTT Workflows</t>
  </si>
  <si>
    <t>Prod Ready</t>
  </si>
  <si>
    <t>Antoine</t>
  </si>
  <si>
    <t>Plan</t>
  </si>
  <si>
    <t>Yes</t>
  </si>
  <si>
    <t>Operationalized</t>
  </si>
  <si>
    <t>Culture Mapping</t>
  </si>
  <si>
    <t>Cost Models</t>
  </si>
  <si>
    <t>Need to engage with Moravia on this</t>
  </si>
  <si>
    <t>Job Management</t>
  </si>
  <si>
    <t>DTT API authentication for Suppliers (external calls)</t>
  </si>
  <si>
    <t>Documentation</t>
  </si>
  <si>
    <t>File Service API authentication for Suppliers (external calls)</t>
  </si>
  <si>
    <t>Job Properties</t>
  </si>
  <si>
    <t>Pending Approval</t>
  </si>
  <si>
    <t>Validated twice in Nov</t>
  </si>
  <si>
    <t>Quality level</t>
  </si>
  <si>
    <t>Antoine &amp; Manuela</t>
  </si>
  <si>
    <t>Rolled out to Translation Service on Feb 1st. Manuela to document the Quality review process</t>
  </si>
  <si>
    <t>Wordcounts (Cost Models)</t>
  </si>
  <si>
    <t>In Progress</t>
  </si>
  <si>
    <t>Compare Wordcounts</t>
  </si>
  <si>
    <t>Status Flow (New, Claimed, Returned)</t>
  </si>
  <si>
    <t>PartnerId (Job routing)</t>
  </si>
  <si>
    <t>Translation</t>
  </si>
  <si>
    <t>No Job, Automated Release - Main Cultures (DTP true - Validation Pass)</t>
  </si>
  <si>
    <t>Automated</t>
  </si>
  <si>
    <t>No Job, No Op. - Upon Unblocking Resources (DTP true - Validation Pass)</t>
  </si>
  <si>
    <t>No Job, Automated Release - Variant Cultures (TRAP 7 - Validation Pass)</t>
  </si>
  <si>
    <t>No Job, No Op. - Variant Cultures (TRAP 7 - Validation Pass)</t>
  </si>
  <si>
    <t>Translate Job, Upon Build Import - Main Cultures (DTP False)</t>
  </si>
  <si>
    <t>Translate Job, Upon Unblocking resources - Main Cultures (DTP False)</t>
  </si>
  <si>
    <t>Active Bug with un-deleted resources</t>
  </si>
  <si>
    <t>Bug - 3846257 - [DTTExport] Unblocked resources that are undeleted in a BuildImport are not DTTExported</t>
  </si>
  <si>
    <t>Adaptation Job, Upon Build Import - Variant Cultures (TRAP 3)</t>
  </si>
  <si>
    <t>Still need to test with Skype (which has more VCs)</t>
  </si>
  <si>
    <t>Adaptation Job, Upon Job Return - Variant Cultures (TRAP 3)</t>
  </si>
  <si>
    <t>Adaptation Job, Upon Unblocking resources - Variant Cultures (TRAP3)</t>
  </si>
  <si>
    <t>Bugs being looked at fund after testing this scenario</t>
  </si>
  <si>
    <t>Validation</t>
  </si>
  <si>
    <t>Review Job, Upon Locver Validation (v1)</t>
  </si>
  <si>
    <t>Review Job, Upon Unblocking resources - Main Cultures (DTP true - Validation Fail)</t>
  </si>
  <si>
    <t>Corner Case - Tested by SWE</t>
  </si>
  <si>
    <t>Not validated as corner case (typically DTP=true already has a very high quality of localization)</t>
  </si>
  <si>
    <t>Review Job, Upon Unblocking resources - Variant Cultures (TRAP 7 - Validation Fail)</t>
  </si>
  <si>
    <t>Review jobs have Locver errors (v1)</t>
  </si>
  <si>
    <t>Validated</t>
  </si>
  <si>
    <t>DTT API authentication, integration in Suppliers loc process</t>
  </si>
  <si>
    <t>n/a</t>
  </si>
  <si>
    <t>File Service API authentication, integration in Suppliers loc process</t>
  </si>
  <si>
    <t>Suppliers (Routing, TAT, Quality)</t>
  </si>
  <si>
    <t>Can route to Engineering from Mar 2nd</t>
  </si>
  <si>
    <t>Priority (Due Date)</t>
  </si>
  <si>
    <t>Bug fixed</t>
  </si>
  <si>
    <t>Bug - 3889005 - Submit-MRFDirectToTranslatorExportUsingRqf failing to create job even though query returns results</t>
  </si>
  <si>
    <t>No Job, Upon Job Return - Review job only (Policheck and OSLEBot False Positives)</t>
  </si>
  <si>
    <t>Review jobs have Policheck errors</t>
  </si>
  <si>
    <t>ICM - 171426896 - Office DTT - huge number of Policheck review files for 3 languges</t>
  </si>
  <si>
    <t>Bug - 3900195 - [DTT] Validation Workflow ignores Policheck false positives</t>
  </si>
  <si>
    <t>Bug - 3901315 - Fabric Validation workflow: Monthly policheck run repeatedly creates new jobs because time stamp may not get set for up to 5 days</t>
  </si>
  <si>
    <t>Bug - 24713170 - OnePolicheck mismatches from Fabric Office subscription</t>
  </si>
  <si>
    <t>Bug - 24734263 - SVS returns Null Policheck ExclusionId for known false postive in Fabric Office Subscription</t>
  </si>
  <si>
    <t>Bug - 24711715 - SVS returns One Policheck action context as an hex ascii encoded string "-2D" instead of using the dash character</t>
  </si>
  <si>
    <t>Review jobs - Policheck with SVS - Full run of Policheck (staggered)</t>
  </si>
  <si>
    <t>Review jobs have OSLEBot errors - includes Branding (v1)</t>
  </si>
  <si>
    <t>ICM - 170940279 - Office DTT - Review jobs not created for Cerberus issues</t>
  </si>
  <si>
    <t>ICM - 171402658 - Office DTT - Cerberus and Policheck message format not readable</t>
  </si>
  <si>
    <t>ICM - 171386670 - Office DTT - Cerberus review job doesn't contain translation</t>
  </si>
  <si>
    <t>ICM - 3898957 - Review job created for OSLEBot failure even though translation has null TRAP value(Translation job still at supplier)</t>
  </si>
  <si>
    <t>Bug - 3898957 - DTT Review job created for OSLEBot failure even though translation has null TRAP value(Translation job still at supplier)</t>
  </si>
  <si>
    <t>Engineering Job, Upon Job Return - Review job only (Locver False Positives)</t>
  </si>
  <si>
    <t>Review jobs have Policheck errors with SVS Hashid</t>
  </si>
  <si>
    <t>Review jobs have OSLEBot errors with SVS Hashid - includes Branding (v1)</t>
  </si>
  <si>
    <t>yes</t>
  </si>
  <si>
    <t>Strings validated &amp; exported - Review \ Engineering Jobs with False Positives</t>
  </si>
  <si>
    <t>Workaround (using WIMS) until Mark updates his Dashboard. Also need SWE to update the Policheck cmdlet</t>
  </si>
  <si>
    <t>Quality</t>
  </si>
  <si>
    <t>Improvement Job, Upon Translation Fix (WebUI)</t>
  </si>
  <si>
    <t>Oonagh</t>
  </si>
  <si>
    <t>ICM - 169802624 - [[DTTExportWF] All failures] Execution_StorageName [Failed_DoNotRetry_DirectToTranslator-Export] is unhealthy.</t>
  </si>
  <si>
    <t>Improvement Job, Upon Terminology Review (WebUI)</t>
  </si>
  <si>
    <t>Improvement Job, Upon Consistency Review (WebUI)</t>
  </si>
  <si>
    <t>Improvement Job Cmdlet work (Upon Translation Fix/Terminology Review/Consistency Review)</t>
  </si>
  <si>
    <t>Risk Management</t>
  </si>
  <si>
    <t>Builds with high level of churn are paused (and eventually un-paused)</t>
  </si>
  <si>
    <t>Mark</t>
  </si>
  <si>
    <t>No</t>
  </si>
  <si>
    <t>Does not cover TDBuild</t>
  </si>
  <si>
    <t>ICM - 172007049 - No ICM created for spike in new wordcount for SPORel:spclient</t>
  </si>
  <si>
    <t>Review jobs have Locver errors with SVS Hashid</t>
  </si>
  <si>
    <t>In Test</t>
  </si>
  <si>
    <t>Data</t>
  </si>
  <si>
    <t>No latency for data warehouse access</t>
  </si>
  <si>
    <t>Review Job, Upon Build Import - Main Cultures (DTP true - Validation Fail) (v2)</t>
  </si>
  <si>
    <t>In Dev</t>
  </si>
  <si>
    <t>Waiting for it to be ready</t>
  </si>
  <si>
    <t>Review Job, Upon Build Import - Variant Cultures (TRAP 7 - Validation Fail) (v2)</t>
  </si>
  <si>
    <t>Not Started</t>
  </si>
  <si>
    <t>Review Job, Upon Job Return - Any job type but Review job (Validation Fail) (v2)</t>
  </si>
  <si>
    <t>Engineering Job, Upon Job Return - Review job only (Validation Fail) (v2)</t>
  </si>
  <si>
    <t>Review jobs have OneTerm errors with SVS Hashid (v2)</t>
  </si>
  <si>
    <t>Allow suppliers to send productivity data when returning jobs</t>
  </si>
  <si>
    <t>Craig</t>
  </si>
  <si>
    <t>Reports for Productivity data</t>
  </si>
  <si>
    <t>Ger</t>
  </si>
  <si>
    <t>High vs Standard quality criteria are met</t>
  </si>
  <si>
    <t>SVS API authentication (external calls)</t>
  </si>
  <si>
    <t>Dag</t>
  </si>
  <si>
    <t>TBD</t>
  </si>
  <si>
    <t>Date - TBD</t>
  </si>
  <si>
    <t>SVS API authentication, integration in their loc process</t>
  </si>
  <si>
    <t>No job created when Support team triggers a workflow with cmdlet</t>
  </si>
  <si>
    <t>Job created when Support team triggers a workflow with cmdlet (EnableExportDTT override)</t>
  </si>
  <si>
    <t>ICM - 171556106 - [[DTTExportWF] All failures] Execution_StorageName [Failed_DoNotRetry_DirectToTranslator-Export] is unhealthy.</t>
  </si>
  <si>
    <t>Bug - 3902539 - [DTTImport] Manually exported jobs on an OnDeamnd tenant (OMainCCRel)  fail import a number of times before finally succeeding</t>
  </si>
  <si>
    <t>Jobs with Adjusted wordcounts over threshold are paused (and eventually un-paused)</t>
  </si>
  <si>
    <t>TAT for each job type is met (include urgent job)</t>
  </si>
  <si>
    <t>TBC</t>
  </si>
  <si>
    <t>Mieko</t>
  </si>
  <si>
    <t>Dashboard did not help with recent query on TAT for Skype files</t>
  </si>
  <si>
    <t>Suppliers Comms</t>
  </si>
  <si>
    <r>
      <rPr>
        <b/>
        <sz val="11"/>
        <color theme="1"/>
        <rFont val="Calibri"/>
        <family val="2"/>
        <scheme val="minor"/>
      </rPr>
      <t xml:space="preserve">VCQs: </t>
    </r>
    <r>
      <rPr>
        <sz val="11"/>
        <color theme="1"/>
        <rFont val="Calibri"/>
        <family val="2"/>
        <scheme val="minor"/>
      </rPr>
      <t>GCS alias, Mail2Bug and bug template</t>
    </r>
  </si>
  <si>
    <t>No SWE Ask</t>
  </si>
  <si>
    <t xml:space="preserve">Tony </t>
  </si>
  <si>
    <t>Binaries</t>
  </si>
  <si>
    <t>Queries in Notification WF</t>
  </si>
  <si>
    <t>Dialogs, Accelerators, Icons\images - make change v no change based on queries\notifications\bugs</t>
  </si>
  <si>
    <t>Mail2Bug or MS Flow and bug template</t>
  </si>
  <si>
    <t>Styleguides and glossaries are available to suppliers</t>
  </si>
  <si>
    <t>Manuela &amp; Oonagh</t>
  </si>
  <si>
    <t>Not urgent</t>
  </si>
  <si>
    <t>Identify resources that were not automatically sent to the suppliers</t>
  </si>
  <si>
    <t>Support</t>
  </si>
  <si>
    <t>Telemetry to identify DTT workflow failures</t>
  </si>
  <si>
    <t>Mark/Yun</t>
  </si>
  <si>
    <t xml:space="preserve">Moved to https://microsoft.sharepoint.com/teams/Office_GSX/Specs/Loc%20360/Documentation%20-%20Presentations/DTT%20Scenarios%20Content.xlsx?web=1 </t>
  </si>
  <si>
    <t>Skype &amp; Office</t>
  </si>
  <si>
    <t>Office - On Demand</t>
  </si>
  <si>
    <t>Office - Free Flow</t>
  </si>
  <si>
    <t>WDG Free-Flow</t>
  </si>
  <si>
    <t>WDG - Free-Flow</t>
  </si>
  <si>
    <t>Xbox</t>
  </si>
  <si>
    <t>Chicago</t>
  </si>
  <si>
    <t>ChicagoDF</t>
  </si>
  <si>
    <t>ChicagoCU</t>
  </si>
  <si>
    <t>Win10Mn</t>
  </si>
  <si>
    <t>Win10V</t>
  </si>
  <si>
    <t>Apps</t>
  </si>
  <si>
    <t>Edge</t>
  </si>
  <si>
    <t>Xbox_Platform</t>
  </si>
  <si>
    <t>Exchange15</t>
  </si>
  <si>
    <t>BitHum</t>
  </si>
  <si>
    <t>O14QFE</t>
  </si>
  <si>
    <t>Exchange15CU</t>
  </si>
  <si>
    <t>Win10RS1</t>
  </si>
  <si>
    <t>Omain</t>
  </si>
  <si>
    <t>Omain2</t>
  </si>
  <si>
    <t>O15</t>
  </si>
  <si>
    <t>ExchangeE16Ent</t>
  </si>
  <si>
    <t>Win10RS2</t>
  </si>
  <si>
    <t>Onedrive</t>
  </si>
  <si>
    <t>Sporel</t>
  </si>
  <si>
    <t>O16</t>
  </si>
  <si>
    <t>ExchangeE19Ent</t>
  </si>
  <si>
    <t>Win10RS3</t>
  </si>
  <si>
    <t>Onedrive2</t>
  </si>
  <si>
    <t>Omain2CCRel</t>
  </si>
  <si>
    <t>Win10RS4</t>
  </si>
  <si>
    <t>Yammer</t>
  </si>
  <si>
    <t>OMain2LTSB2018</t>
  </si>
  <si>
    <t>Win10RS5</t>
  </si>
  <si>
    <t>OmainCCRel</t>
  </si>
  <si>
    <t>Win10Ti</t>
  </si>
  <si>
    <t>OmainCY18JulRel</t>
  </si>
  <si>
    <t>OS</t>
  </si>
  <si>
    <t>OmainCY19JanRel</t>
  </si>
  <si>
    <t>Store</t>
  </si>
  <si>
    <t>OmainCY19JulRel</t>
  </si>
  <si>
    <t>OmainLTSB2018</t>
  </si>
  <si>
    <t>OmainCY20JanWin7</t>
  </si>
  <si>
    <t>83 Enabled + Convert VCs (VC or Full)</t>
  </si>
  <si>
    <t>Final LEAF Handback - Lionbridge</t>
  </si>
  <si>
    <t>Switch Off Build Import</t>
  </si>
  <si>
    <t>Inform Lionbridge &amp; Moravia</t>
  </si>
  <si>
    <t>83 Cultures DTT</t>
  </si>
  <si>
    <t>Monday</t>
  </si>
  <si>
    <t>Friday</t>
  </si>
  <si>
    <t>Thursday</t>
  </si>
  <si>
    <t>Wednesday</t>
  </si>
  <si>
    <t>Language</t>
  </si>
  <si>
    <t>OMain</t>
  </si>
  <si>
    <t>Afrikaans</t>
  </si>
  <si>
    <t>af-ZA</t>
  </si>
  <si>
    <t>af</t>
  </si>
  <si>
    <t>Amharic</t>
  </si>
  <si>
    <t>am-ET</t>
  </si>
  <si>
    <t>am</t>
  </si>
  <si>
    <t>Arabic</t>
  </si>
  <si>
    <t>ar-SA</t>
  </si>
  <si>
    <t>ar</t>
  </si>
  <si>
    <t>Assamese</t>
  </si>
  <si>
    <t>as-IN</t>
  </si>
  <si>
    <t>Azerbaijani (Latin)</t>
  </si>
  <si>
    <t>az-Latn-AZ</t>
  </si>
  <si>
    <t>Bulgarian</t>
  </si>
  <si>
    <t>bg-BG</t>
  </si>
  <si>
    <t>bg</t>
  </si>
  <si>
    <t>Bengali (India)</t>
  </si>
  <si>
    <t>bn-IN</t>
  </si>
  <si>
    <t>bn-in</t>
  </si>
  <si>
    <t>Bosnian (Latin)</t>
  </si>
  <si>
    <t>bs-Latn-BA</t>
  </si>
  <si>
    <t>Catalan</t>
  </si>
  <si>
    <t>ca-ES</t>
  </si>
  <si>
    <t>ca</t>
  </si>
  <si>
    <t>Valencian</t>
  </si>
  <si>
    <t>ca-es-valencia</t>
  </si>
  <si>
    <t>ca-Es-VALENCIA</t>
  </si>
  <si>
    <t>Czech</t>
  </si>
  <si>
    <t>cs-CZ</t>
  </si>
  <si>
    <t>cs</t>
  </si>
  <si>
    <t>Welsh</t>
  </si>
  <si>
    <t>cy-GB</t>
  </si>
  <si>
    <t>cy</t>
  </si>
  <si>
    <t>Danish</t>
  </si>
  <si>
    <t>da-DK</t>
  </si>
  <si>
    <t>da</t>
  </si>
  <si>
    <t>German</t>
  </si>
  <si>
    <t>de-DE</t>
  </si>
  <si>
    <t>de</t>
  </si>
  <si>
    <t>Greek</t>
  </si>
  <si>
    <t>el-GR</t>
  </si>
  <si>
    <t>el</t>
  </si>
  <si>
    <t>English (United Kingdom)</t>
  </si>
  <si>
    <t>en-GB</t>
  </si>
  <si>
    <t>en-gb</t>
  </si>
  <si>
    <t>English</t>
  </si>
  <si>
    <t>en-US</t>
  </si>
  <si>
    <t>en-us</t>
  </si>
  <si>
    <t>Spanish</t>
  </si>
  <si>
    <t>es-ES</t>
  </si>
  <si>
    <t>es</t>
  </si>
  <si>
    <t>Spanish (Mexico)</t>
  </si>
  <si>
    <t>es-MX</t>
  </si>
  <si>
    <t>es-mx</t>
  </si>
  <si>
    <t>Estonian</t>
  </si>
  <si>
    <t>et-EE</t>
  </si>
  <si>
    <t>et</t>
  </si>
  <si>
    <t>Basque</t>
  </si>
  <si>
    <t>eu-ES</t>
  </si>
  <si>
    <t>eu</t>
  </si>
  <si>
    <t>Persian</t>
  </si>
  <si>
    <t>fa-IR</t>
  </si>
  <si>
    <t>fa</t>
  </si>
  <si>
    <t>Finnish</t>
  </si>
  <si>
    <t>fi-FI</t>
  </si>
  <si>
    <t>fi</t>
  </si>
  <si>
    <t>Filipino</t>
  </si>
  <si>
    <t>fil-PH</t>
  </si>
  <si>
    <t>fil</t>
  </si>
  <si>
    <t>French (Canada)</t>
  </si>
  <si>
    <t>fr-CA</t>
  </si>
  <si>
    <t>fr-ca</t>
  </si>
  <si>
    <t>French</t>
  </si>
  <si>
    <t>fr-FR</t>
  </si>
  <si>
    <t>fr</t>
  </si>
  <si>
    <t>Irish</t>
  </si>
  <si>
    <t>ga-IE</t>
  </si>
  <si>
    <t>Scottish Gaelic</t>
  </si>
  <si>
    <t>gd-gb</t>
  </si>
  <si>
    <t>Galician</t>
  </si>
  <si>
    <t>gl-ES</t>
  </si>
  <si>
    <t>gl</t>
  </si>
  <si>
    <t>Gujarati</t>
  </si>
  <si>
    <t>gu-IN</t>
  </si>
  <si>
    <t>gu</t>
  </si>
  <si>
    <t>Hebrew</t>
  </si>
  <si>
    <t>he-IL</t>
  </si>
  <si>
    <t>he</t>
  </si>
  <si>
    <t>Hindi</t>
  </si>
  <si>
    <t>hi-IN</t>
  </si>
  <si>
    <t>hi</t>
  </si>
  <si>
    <t>Croatian</t>
  </si>
  <si>
    <t>hr-HR</t>
  </si>
  <si>
    <t>hr</t>
  </si>
  <si>
    <t>Hungarian</t>
  </si>
  <si>
    <t>hu-HU</t>
  </si>
  <si>
    <t>hu</t>
  </si>
  <si>
    <t>Indonesian</t>
  </si>
  <si>
    <t>id-ID</t>
  </si>
  <si>
    <t>id</t>
  </si>
  <si>
    <t>Icelandic</t>
  </si>
  <si>
    <t>is-IS</t>
  </si>
  <si>
    <t>is</t>
  </si>
  <si>
    <t>Italian</t>
  </si>
  <si>
    <t>it-IT</t>
  </si>
  <si>
    <t>it</t>
  </si>
  <si>
    <t>Japanese</t>
  </si>
  <si>
    <t>ja-JP</t>
  </si>
  <si>
    <t>ja</t>
  </si>
  <si>
    <t>Georgian</t>
  </si>
  <si>
    <t>ka-GE</t>
  </si>
  <si>
    <t>ka</t>
  </si>
  <si>
    <t>Kazakh</t>
  </si>
  <si>
    <t>kk-KZ</t>
  </si>
  <si>
    <t>kk</t>
  </si>
  <si>
    <t>Khmer</t>
  </si>
  <si>
    <t>km-KH</t>
  </si>
  <si>
    <t>Kannada</t>
  </si>
  <si>
    <t>kn-IN</t>
  </si>
  <si>
    <t>kn</t>
  </si>
  <si>
    <t>Konkani</t>
  </si>
  <si>
    <t>kok-IN</t>
  </si>
  <si>
    <t>kok</t>
  </si>
  <si>
    <t>Korean</t>
  </si>
  <si>
    <t>ko-KR</t>
  </si>
  <si>
    <t>ko</t>
  </si>
  <si>
    <t>Luxembourgish</t>
  </si>
  <si>
    <t>lb-LU</t>
  </si>
  <si>
    <t>Lao</t>
  </si>
  <si>
    <t>lo-LA</t>
  </si>
  <si>
    <t>lo-la</t>
  </si>
  <si>
    <t>Lithuanian</t>
  </si>
  <si>
    <t>lt-LT</t>
  </si>
  <si>
    <t>lt</t>
  </si>
  <si>
    <t>Latvian</t>
  </si>
  <si>
    <t>lv-LV</t>
  </si>
  <si>
    <t>lv</t>
  </si>
  <si>
    <t>Maori</t>
  </si>
  <si>
    <t>mi-NZ</t>
  </si>
  <si>
    <t>Macedonian</t>
  </si>
  <si>
    <t>mk-MK</t>
  </si>
  <si>
    <t>mk</t>
  </si>
  <si>
    <t>Malayalam</t>
  </si>
  <si>
    <t>ml-IN</t>
  </si>
  <si>
    <t>ml</t>
  </si>
  <si>
    <t>Marathi</t>
  </si>
  <si>
    <t>mr-IN</t>
  </si>
  <si>
    <t>mr</t>
  </si>
  <si>
    <t>Malay (Malaysia)</t>
  </si>
  <si>
    <t>ms-MY</t>
  </si>
  <si>
    <t>ms</t>
  </si>
  <si>
    <t>Maltese</t>
  </si>
  <si>
    <t>mt-MT</t>
  </si>
  <si>
    <t>Norwegian (Bokmål)</t>
  </si>
  <si>
    <t>nb-NO</t>
  </si>
  <si>
    <t>no</t>
  </si>
  <si>
    <t>Nepali</t>
  </si>
  <si>
    <t>ne-NP</t>
  </si>
  <si>
    <t>Dutch</t>
  </si>
  <si>
    <t>nl-NL</t>
  </si>
  <si>
    <t>nl</t>
  </si>
  <si>
    <t>Norwegian (Nynorsk)</t>
  </si>
  <si>
    <t>nn-NO</t>
  </si>
  <si>
    <t>nn-no</t>
  </si>
  <si>
    <t>Odia</t>
  </si>
  <si>
    <t>or-IN</t>
  </si>
  <si>
    <t>or</t>
  </si>
  <si>
    <t>Punjabi (India)</t>
  </si>
  <si>
    <t>pa-IN</t>
  </si>
  <si>
    <t>pa-in</t>
  </si>
  <si>
    <t>Polish</t>
  </si>
  <si>
    <t>pl-PL</t>
  </si>
  <si>
    <t>pl</t>
  </si>
  <si>
    <t>Portuguese (Brazil)</t>
  </si>
  <si>
    <t>pt-BR</t>
  </si>
  <si>
    <t>pt</t>
  </si>
  <si>
    <t>Portuguese (Portugal)</t>
  </si>
  <si>
    <t>pt-PT</t>
  </si>
  <si>
    <t>pt-pt</t>
  </si>
  <si>
    <t>Quechua</t>
  </si>
  <si>
    <t>quz-PE</t>
  </si>
  <si>
    <t>Romanian</t>
  </si>
  <si>
    <t>ro-RO</t>
  </si>
  <si>
    <t>ro</t>
  </si>
  <si>
    <t>Russian</t>
  </si>
  <si>
    <t>ru-RU</t>
  </si>
  <si>
    <t>ru</t>
  </si>
  <si>
    <t>Slovak</t>
  </si>
  <si>
    <t>sk-SK</t>
  </si>
  <si>
    <t>sk</t>
  </si>
  <si>
    <t>Slovenian</t>
  </si>
  <si>
    <t>sl-SI</t>
  </si>
  <si>
    <t>sl</t>
  </si>
  <si>
    <t>Albanian</t>
  </si>
  <si>
    <t>sq-AL</t>
  </si>
  <si>
    <t>sq</t>
  </si>
  <si>
    <t>Serbian (Cyrillic, Bosnia and Herzegovina)</t>
  </si>
  <si>
    <t>sr-cyrl-ba</t>
  </si>
  <si>
    <t>sr-Cyrl-BA</t>
  </si>
  <si>
    <t>Serbian (Cyrillic, Serbia)</t>
  </si>
  <si>
    <t>sr-Cyrl-RS</t>
  </si>
  <si>
    <t>sr-cyrl</t>
  </si>
  <si>
    <t>Serbian (Latin, Serbia)</t>
  </si>
  <si>
    <t>sr-Latn-RS</t>
  </si>
  <si>
    <t>sr</t>
  </si>
  <si>
    <t>Swedish</t>
  </si>
  <si>
    <t>sv-SE</t>
  </si>
  <si>
    <t>sv</t>
  </si>
  <si>
    <t>Tamil</t>
  </si>
  <si>
    <t>ta-IN</t>
  </si>
  <si>
    <t>ta</t>
  </si>
  <si>
    <t>Telugu</t>
  </si>
  <si>
    <t>te-IN</t>
  </si>
  <si>
    <t>te</t>
  </si>
  <si>
    <t>Thai</t>
  </si>
  <si>
    <t>th-TH</t>
  </si>
  <si>
    <t>th</t>
  </si>
  <si>
    <t>Turkish</t>
  </si>
  <si>
    <t>tr-TR</t>
  </si>
  <si>
    <t>tr</t>
  </si>
  <si>
    <t>Tatar</t>
  </si>
  <si>
    <t>tt-RU</t>
  </si>
  <si>
    <t>tt</t>
  </si>
  <si>
    <t>Uyghur</t>
  </si>
  <si>
    <t>ug-cn</t>
  </si>
  <si>
    <t>Ukrainian</t>
  </si>
  <si>
    <t>uk-UA</t>
  </si>
  <si>
    <t>uk</t>
  </si>
  <si>
    <t>Urdu</t>
  </si>
  <si>
    <t>ur-PK</t>
  </si>
  <si>
    <t>ur</t>
  </si>
  <si>
    <t>Vietnamese</t>
  </si>
  <si>
    <t>vi-VN</t>
  </si>
  <si>
    <t>vi</t>
  </si>
  <si>
    <t>Chinese (Simplified)</t>
  </si>
  <si>
    <t>zh-CN</t>
  </si>
  <si>
    <t>zh-hans</t>
  </si>
  <si>
    <t>Chinese (Traditional)</t>
  </si>
  <si>
    <t>zh-TW</t>
  </si>
  <si>
    <t>zh-hant</t>
  </si>
  <si>
    <t>Changes to Validation</t>
  </si>
  <si>
    <t>Policheck and OSLEBot validation through SVS</t>
  </si>
  <si>
    <t>We are dropping Fabric native code calling OSLEBot/Policheck and getting such results by calling SVS (Shared Validation Service) instead.</t>
  </si>
  <si>
    <t>Validation results are identical and saved in Fabric in the same way. A minor difference is we now record the full OSLEBot rule name (i.e. Microsoft.Cerberus.Checks.CheckSize instead of CheckSize).</t>
  </si>
  <si>
    <t>Tenants</t>
  </si>
  <si>
    <t>Provisioned in SVS</t>
  </si>
  <si>
    <t>Dark deployed in Fabric</t>
  </si>
  <si>
    <t>In Prod in Fabric (tentative)</t>
  </si>
  <si>
    <t>BitHum, Chicago, Exchange15, Omain, Omain2, Onedrive, Onedrive2, Sporel, Yammer</t>
  </si>
  <si>
    <t>Skype, Win10Mn, Xbox_Platform</t>
  </si>
  <si>
    <t>ChicagoCU, ChicagoDF, Exchange15CU, ExchangeE16Ent, ExchangeE19Ent, O14QFE, O15, O16, Omain2CCRel, OMain2LTSB2018, OmainCCRel, OmainCY18JulRel, OmainCY19JanRel, OmainCY19JulRel, OmainLTSB2018</t>
  </si>
  <si>
    <t>Apps, Edge, OS, Store, Win10Ti, Win10V</t>
  </si>
  <si>
    <t>Win10RS1, Win10RS2, Win10RS3, Win10RS4, Win10RS5</t>
  </si>
  <si>
    <t>Games</t>
  </si>
  <si>
    <t>C&amp;AI tenants, list to be confirmed</t>
  </si>
  <si>
    <t>tbc</t>
  </si>
  <si>
    <t>Changes to Build Import sequence</t>
  </si>
  <si>
    <t>We are making improvements to import builds in a more efficient and safe way.</t>
  </si>
  <si>
    <t>We will now only process changed LCGs in any given build and will cache LCGs using FileService (owned by our team) to access them more efficiently once we retrieved them from the build drop. We have split the parsing of an LCG, the detection of changed resources, and the writing of changes in Fabric db into separate steps.</t>
  </si>
  <si>
    <t>And we’re collecting metrics about the churn introduced in a build (count of resources added, updated, deleted, undeleted), introducing a new feature that will detect anomalous imports and pause them until it is confirmed that build is a valid one (and import can resume) or a rogue one (and import is abandoned).</t>
  </si>
  <si>
    <t>Tentative schedule, week starting on:</t>
  </si>
  <si>
    <t>               1/13: Exchange15, Onedrive, Chicago, BITHum</t>
  </si>
  <si>
    <t>               1/20: Onedrive2, Yammer, Sporel, Apps</t>
  </si>
  <si>
    <t>               1/27: Azure, Systemcenter, Dynamics, Dynamics-AI, DynamicsBCSE</t>
  </si>
  <si>
    <t>               2/3 : Omain, Omain2 (note Omain :mso will be done last)</t>
  </si>
  <si>
    <t>               2/10: Remaining Windows tenants</t>
  </si>
  <si>
    <t>               2/17: Remaining Office tenants (includes Skype) + Dynamics, MSHealth, ICE</t>
  </si>
  <si>
    <t>               2/24: Remaining C&amp;AI tenants</t>
  </si>
  <si>
    <t>SLIM Tasks - https://microsoft.sharepoint.com/teams/OISGPortal/SitePages/Supplier%20Services.aspx</t>
  </si>
  <si>
    <t>Summary</t>
  </si>
  <si>
    <t xml:space="preserve">DTT Flow / Model Mapping </t>
  </si>
  <si>
    <t>Articles W​orkflows​</t>
  </si>
  <si>
    <t>Articles PreHandoff workflow &amp; documentation</t>
  </si>
  <si>
    <t>iCMS Project Management and pre-HO file status monitoring</t>
  </si>
  <si>
    <r>
      <t xml:space="preserve">Pre-DTT Task but </t>
    </r>
    <r>
      <rPr>
        <sz val="10"/>
        <color rgb="FFFF0000"/>
        <rFont val="Calibri"/>
        <family val="2"/>
        <scheme val="minor"/>
      </rPr>
      <t>Open Question on R&amp;R in DTT Model.</t>
    </r>
    <r>
      <rPr>
        <sz val="10"/>
        <color theme="1"/>
        <rFont val="Calibri"/>
        <family val="2"/>
        <scheme val="minor"/>
      </rPr>
      <t xml:space="preserve">
Who creates / manages icms projects, their settings and files that are not assigned to any project</t>
    </r>
  </si>
  <si>
    <t>Open Question</t>
  </si>
  <si>
    <t>Articles HT Handoff workflow &amp; documentation</t>
  </si>
  <si>
    <t>Get list of all LocFiles which have LocFileStatus set to ReadyForDownload to isolate specific SOC scope only</t>
  </si>
  <si>
    <t>Covered by new DTT API calls for translation jobs</t>
  </si>
  <si>
    <t>Covered - Basic DTT HO scenario</t>
  </si>
  <si>
    <t>Articles Translation workflow &amp; documentation</t>
  </si>
  <si>
    <t>Translation of downloaded articles in LSP loc system</t>
  </si>
  <si>
    <t>Flow for translations</t>
  </si>
  <si>
    <t>Supplier Internal</t>
  </si>
  <si>
    <t>Articles Recycling workflow &amp; documentation</t>
  </si>
  <si>
    <t>Recycling of downloaded and processed articles in LSP loc system. </t>
  </si>
  <si>
    <t>Internal to Moravia. Only change will be the move to MTPE so reduced dependency on Supplier side MT</t>
  </si>
  <si>
    <r>
      <rPr>
        <sz val="10"/>
        <color theme="5"/>
        <rFont val="Calibri"/>
        <family val="2"/>
        <scheme val="minor"/>
      </rPr>
      <t xml:space="preserve">Supplier Internal </t>
    </r>
    <r>
      <rPr>
        <sz val="10"/>
        <color rgb="FFFF0000"/>
        <rFont val="Calibri"/>
        <family val="2"/>
        <scheme val="minor"/>
      </rPr>
      <t>Except for MTPE shift</t>
    </r>
  </si>
  <si>
    <t>Articles Customization workflow &amp; documentation</t>
  </si>
  <si>
    <t>Modification(s) of target article which cannot be achieved by change of source article</t>
  </si>
  <si>
    <t>Covered by Post translation Improvement Job Scenarion wonce accompanised by a ADO to track churn</t>
  </si>
  <si>
    <t>Covered - Basic DTT Improvement Job Scenario</t>
  </si>
  <si>
    <t>Articles PreHB eng validation workflow &amp; documentation</t>
  </si>
  <si>
    <r>
      <t xml:space="preserve">Automatic verification of localized article LocFiles right after </t>
    </r>
    <r>
      <rPr>
        <i/>
        <sz val="10"/>
        <color rgb="FF000000"/>
        <rFont val="Calibri"/>
        <family val="2"/>
        <scheme val="minor"/>
      </rPr>
      <t>Translation Workflow</t>
    </r>
    <r>
      <rPr>
        <sz val="10"/>
        <color rgb="FF000000"/>
        <rFont val="Calibri"/>
        <family val="2"/>
        <scheme val="minor"/>
      </rPr>
      <t xml:space="preserve"> is completed to avoid various errors or fails</t>
    </r>
  </si>
  <si>
    <t>Internal to Supplier - No Impact. Can remain as is!</t>
  </si>
  <si>
    <t>Articles HT Handback workflow &amp; documentation</t>
  </si>
  <si>
    <t>LSP loc system automated upload of localized Article LocFiles</t>
  </si>
  <si>
    <t>Covered - Basic DTT HB scenario</t>
  </si>
  <si>
    <t>Articles PostHandback eng validation workflow &amp; documentation</t>
  </si>
  <si>
    <t>The aim is to detect articles which are stuck at specific LocFileStatus although the status does not directly represent fail to avoid TAT delays</t>
  </si>
  <si>
    <r>
      <t xml:space="preserve">Post Handback LocStatus Validation and monitoring. </t>
    </r>
    <r>
      <rPr>
        <sz val="10"/>
        <color rgb="FFFF0000"/>
        <rFont val="Calibri"/>
        <family val="2"/>
        <scheme val="minor"/>
      </rPr>
      <t>Is it required in DTT Model outside of Support?</t>
    </r>
  </si>
  <si>
    <t>Articles Quality Testing workflow &amp; documentation</t>
  </si>
  <si>
    <t>Help integration testing monthly</t>
  </si>
  <si>
    <r>
      <t xml:space="preserve"> </t>
    </r>
    <r>
      <rPr>
        <sz val="10"/>
        <color rgb="FFFF0000"/>
        <rFont val="Calibri"/>
        <family val="2"/>
        <scheme val="minor"/>
      </rPr>
      <t>Is it required by an engineering or translation vendor in DTT Model?</t>
    </r>
  </si>
  <si>
    <t>Articles Quality BugFixing workflow &amp; documentation</t>
  </si>
  <si>
    <t>Process of reviewing any reported issues (VSTS items), investigation of its root cause and performing necessary steps for issue solving with an emphasis on priority of the issue</t>
  </si>
  <si>
    <t>Needs to merge into the 'Improvement Job' scenario, so process, bug template, etc changes will be required.</t>
  </si>
  <si>
    <t>Articles Quality (validation bugfixing) VaaS workflow &amp; documentation</t>
  </si>
  <si>
    <t>Automated validation checks (VaaS) run on SOC content. LSP consuming the data, categorize and fix issues.    </t>
  </si>
  <si>
    <t>This will move to the review job for all content for Policheck and non-Policheck will not be actioned until an updated validation plan is defined.</t>
  </si>
  <si>
    <t>Covered in the Review Job for Policheck</t>
  </si>
  <si>
    <t>Articles Publishing (HighProfile content live rendering checks) workflow &amp; documentation</t>
  </si>
  <si>
    <t>HighProfile Articles content live rendering checks if requested as part of specific priority tasks (e.g. Ignite content</t>
  </si>
  <si>
    <r>
      <t xml:space="preserve">Post-DTT Task but </t>
    </r>
    <r>
      <rPr>
        <sz val="10"/>
        <color rgb="FFFF0000"/>
        <rFont val="Calibri"/>
        <family val="2"/>
        <scheme val="minor"/>
      </rPr>
      <t>Open Question on whether it is needed going forwards and R&amp;R.</t>
    </r>
  </si>
  <si>
    <t>Articles OnePolicheck workflow &amp; documentation</t>
  </si>
  <si>
    <t>LSP performs regular Policheck reviews on all content handed back to iCMS </t>
  </si>
  <si>
    <t>Covered by the revised Policheck Review DTT Jobs.</t>
  </si>
  <si>
    <r>
      <t>Articles LQA </t>
    </r>
    <r>
      <rPr>
        <sz val="10"/>
        <color rgb="FF339933"/>
        <rFont val="Segoe UI Semilight"/>
        <family val="2"/>
      </rPr>
      <t>workflow</t>
    </r>
    <r>
      <rPr>
        <sz val="10"/>
        <color rgb="FF444444"/>
        <rFont val="Segoe UI Semilight"/>
        <family val="2"/>
      </rPr>
      <t xml:space="preserve"> &amp;</t>
    </r>
    <r>
      <rPr>
        <sz val="10"/>
        <color rgb="FF339933"/>
        <rFont val="&amp;quot"/>
      </rPr>
      <t xml:space="preserve"> documentation </t>
    </r>
    <r>
      <rPr>
        <sz val="10"/>
        <color rgb="FFFF0000"/>
        <rFont val="&amp;quot"/>
      </rPr>
      <t>[Obsolete]</t>
    </r>
  </si>
  <si>
    <t>Articles GTC and adhoc changes workflow &amp; documentation</t>
  </si>
  <si>
    <t xml:space="preserve">LSP ensures implementation of Global terminology changes and ad hoc changes requested by Language Moderators </t>
  </si>
  <si>
    <t>Now manually triggered to the translation vendor as an Improvement Job</t>
  </si>
  <si>
    <t>Covered as part of an Improvement Job</t>
  </si>
  <si>
    <r>
      <t>Articles Keywords (CHS only) </t>
    </r>
    <r>
      <rPr>
        <sz val="10"/>
        <color rgb="FF339933"/>
        <rFont val="Segoe UI Semilight"/>
        <family val="2"/>
      </rPr>
      <t>workflow</t>
    </r>
    <r>
      <rPr>
        <sz val="10"/>
        <color rgb="FF444444"/>
        <rFont val="Segoe UI Semilight"/>
        <family val="2"/>
      </rPr>
      <t xml:space="preserve"> &amp;</t>
    </r>
    <r>
      <rPr>
        <sz val="10"/>
        <color rgb="FF339933"/>
        <rFont val="&amp;quot"/>
      </rPr>
      <t xml:space="preserve"> documentation </t>
    </r>
    <r>
      <rPr>
        <sz val="10"/>
        <color rgb="FFFF0000"/>
        <rFont val="&amp;quot"/>
      </rPr>
      <t>[Ob​solete]</t>
    </r>
  </si>
  <si>
    <t>Articles LeftNavBars workflow &amp; documentation</t>
  </si>
  <si>
    <t>Letf navigation bars are special kind of support files which do not share same PreHO WF with Articles. Because of the special initialization phase (necessary to hand off new LeftNavBars) the process is about identification of new files, approval of their processing and after approval requesting iCMS indexing</t>
  </si>
  <si>
    <t>May still be valid. Needs further review. Not DTT specific issue, but management and R&amp;R an issue</t>
  </si>
  <si>
    <t>Articles Reporting workflow &amp; documentation</t>
  </si>
  <si>
    <t>Moravia provides project health reports based on agreed SLAs, KPIs and metrics across all the pipes</t>
  </si>
  <si>
    <t>DTT will bring a different loc pipe flow and expectation is that these will break. We should move to internally generated reports independent of supplier</t>
  </si>
  <si>
    <r>
      <t>Articles CSH &amp; Fallbacks (DHR support task) </t>
    </r>
    <r>
      <rPr>
        <sz val="10"/>
        <color rgb="FF339933"/>
        <rFont val="Segoe UI Semilight"/>
        <family val="2"/>
      </rPr>
      <t>workflow</t>
    </r>
    <r>
      <rPr>
        <sz val="10"/>
        <color rgb="FF444444"/>
        <rFont val="Segoe UI Semilight"/>
        <family val="2"/>
      </rPr>
      <t xml:space="preserve"> &amp;</t>
    </r>
    <r>
      <rPr>
        <sz val="10"/>
        <color rgb="FF339933"/>
        <rFont val="&amp;quot"/>
      </rPr>
      <t> documentation </t>
    </r>
    <r>
      <rPr>
        <sz val="10"/>
        <color rgb="FFFF0000"/>
        <rFont val="&amp;quot"/>
      </rPr>
      <t>[Ob​solete]</t>
    </r>
  </si>
  <si>
    <t>Articles Special tasks - sample files localization workflow &amp; documentation​</t>
  </si>
  <si>
    <t>Localization and engineering of sample files located on SOC sites  </t>
  </si>
  <si>
    <t>Who will own this task and process??</t>
  </si>
  <si>
    <t>Open Question (Process)</t>
  </si>
  <si>
    <t>Articles SME documentation​</t>
  </si>
  <si>
    <t>Taking care of high profile and complex tasks, which require deeper iCMS WFs and MAX knowledge. Supervising SWE bugs related to Service Alerts, checking iCMS Support resolutions and escalating in case issues are detected. Supporting internal team with regards to iCMS WFs, iCMS project setup or MAX authoring and following up where necessary. Suggesting, discussing, cooperating on and supporting WFs changes and optimizations or feature requests. </t>
  </si>
  <si>
    <t xml:space="preserve">Needs to be internalised. </t>
  </si>
  <si>
    <t>Articles (ULP, Collaterals, Ad hoc tasks) workflow &amp; documentation</t>
  </si>
  <si>
    <t>Localization and engineering of ULP requests, Collaterals or any other ad hoc tasks </t>
  </si>
  <si>
    <t>​Newsroom (Posts) W​orkflows​</t>
  </si>
  <si>
    <t>Newsroom PreHandoff workflow &amp; documentation</t>
  </si>
  <si>
    <t>Working with content writers, check notifications about new posts, VSTS task management, upload files via iCMS translation services</t>
  </si>
  <si>
    <t>Why does newsroom need such extra focus ? Can we just set them as a higher priority even though they already have a 48 hr SLA</t>
  </si>
  <si>
    <t>Newsroom Handoff workflow &amp; documentation​</t>
  </si>
  <si>
    <t>SP system running automated query based on LAP method.</t>
  </si>
  <si>
    <t>Newsroom Translation workflow &amp; documentation</t>
  </si>
  <si>
    <t>Newsroom PreHandback workflow &amp; documentation</t>
  </si>
  <si>
    <t>Verify that the files are localized and localize links within the post. </t>
  </si>
  <si>
    <t>Newsroom Publish workflow &amp; documentation</t>
  </si>
  <si>
    <t>Publishing translated files to MS Answers community, using localized arts if available, locking and pinning the posts.</t>
  </si>
  <si>
    <t>Newsroom PostHB workflow &amp; documentation</t>
  </si>
  <si>
    <t>Checking and editing the formatting of posts published to MS Answers community. Validating link functionality. </t>
  </si>
  <si>
    <t>Newsroom SQL Data Entry workflow &amp; documentation</t>
  </si>
  <si>
    <t>Gathering data of localized posts and running SQL query. </t>
  </si>
  <si>
    <t>Newsroom Policheck workflow &amp; documentation</t>
  </si>
  <si>
    <t>LSP performs regular Policheck reviews on all content handed back outside iCMS.  </t>
  </si>
  <si>
    <t>What 'non-icms' files are scanned? Why is it not part of the iCMS Scans? Who will own this task and process??</t>
  </si>
  <si>
    <t>Newsroom Reporting workflow &amp; documentation</t>
  </si>
  <si>
    <t>Art W​orkflows​</t>
  </si>
  <si>
    <t>Art Handoff workflow &amp; documentation</t>
  </si>
  <si>
    <t>LSP system running automated query based on LAP method</t>
  </si>
  <si>
    <t>Will be covered by new DTT API calls for translation and Art review jobs</t>
  </si>
  <si>
    <t>Covered - Basic DTT HO scenarios for Art (HT &amp; MATUA)</t>
  </si>
  <si>
    <t>Art MATUA Review workflow &amp; documentation</t>
  </si>
  <si>
    <t>Review done on all MATUA arts retrieved via LAP which is performed by translators. cceptable arts are directly handed-back and published to Live site. The rest are sent to HT localization. The main purpose of the review is to determine if an art piece is of a good enough quality to be published live as is, or needs editing to improve the translation or layout</t>
  </si>
  <si>
    <t>Scope increased significantly by the iCMS Art EOL management investments (EOL now internally automated). Supplier review process will remain as is, but DTT job will pre-decide and provide supplier with the approapriate fallback (HT or EN) for a failure.</t>
  </si>
  <si>
    <r>
      <rPr>
        <sz val="10"/>
        <color theme="9"/>
        <rFont val="Calibri"/>
        <family val="2"/>
        <scheme val="minor"/>
      </rPr>
      <t>DTT Jobs for MATUA Art.</t>
    </r>
    <r>
      <rPr>
        <sz val="10"/>
        <color rgb="FFFF0000"/>
        <rFont val="Calibri"/>
        <family val="2"/>
        <scheme val="minor"/>
      </rPr>
      <t xml:space="preserve">
Review Process as is.</t>
    </r>
  </si>
  <si>
    <t>Art MATUA HT Uplift workflow &amp; documentation</t>
  </si>
  <si>
    <r>
      <t>The main purpose of this check is to make sure that there isn’t any HT artic</t>
    </r>
    <r>
      <rPr>
        <sz val="10"/>
        <color theme="1" tint="0.249977111117893"/>
        <rFont val="Calibri"/>
        <family val="2"/>
        <scheme val="minor"/>
      </rPr>
      <t>le with MATUA FAIL arts</t>
    </r>
  </si>
  <si>
    <r>
      <t xml:space="preserve">EOL is managed internally based on the article priority at the time. </t>
    </r>
    <r>
      <rPr>
        <sz val="10"/>
        <color rgb="FFFF0000"/>
        <rFont val="Calibri"/>
        <family val="2"/>
        <scheme val="minor"/>
      </rPr>
      <t>Retrospective uplift of art months later adds no value. This should be stopped.</t>
    </r>
  </si>
  <si>
    <t>Art Pre-Processing workflow &amp; documentation</t>
  </si>
  <si>
    <t>All arts intended for HT localization are going through the phase which assures that each art is categorized and that further steps in art processing are determined</t>
  </si>
  <si>
    <t>Supplier internal but art categorization is interesting data (.PSD needed, Categorisation, Non-Loc) which we want returned to us as part of the cost accountability effort.</t>
  </si>
  <si>
    <r>
      <t xml:space="preserve">Supplier Internal
</t>
    </r>
    <r>
      <rPr>
        <sz val="10"/>
        <color rgb="FFFF0000"/>
        <rFont val="Calibri"/>
        <family val="2"/>
        <scheme val="minor"/>
      </rPr>
      <t>Data that we need returned as part of the DTT Job</t>
    </r>
  </si>
  <si>
    <t>Art Translation workflow &amp; documentation</t>
  </si>
  <si>
    <t>Translation of created art metafiles in LSP loc system. </t>
  </si>
  <si>
    <t>Internal to Supplier.</t>
  </si>
  <si>
    <t>​Art Recycling workflow &amp; documentation</t>
  </si>
  <si>
    <t>Recycling of created and processed art metafiles in LSP loc system. </t>
  </si>
  <si>
    <t>Art Customization workflow &amp; documentation</t>
  </si>
  <si>
    <t>Process of implementation of requested customizations. </t>
  </si>
  <si>
    <t>This should be completed as part of an Improvement Job (Post translation / Bug Fix)</t>
  </si>
  <si>
    <t>Covered - Improvement Job</t>
  </si>
  <si>
    <t>Art Post-Processing workflow &amp; documentation</t>
  </si>
  <si>
    <t>This phase serves completion of all DTP work performed on arts that have been processed through HT localization. </t>
  </si>
  <si>
    <t>Art PreHandback eng validation workflow &amp; documentation</t>
  </si>
  <si>
    <t xml:space="preserve">validation which runs on a specific scope of arts and verifies whether art metafile contains any undesirable keyword from the defined list in config file. </t>
  </si>
  <si>
    <t>Art Handback workflow &amp; documentation</t>
  </si>
  <si>
    <t>LSP loc system automated upload of Art LocFiles with internal status ReadyForHandback to LAP/iCMS. Potential HB errors are logged and actioned if applicable. </t>
  </si>
  <si>
    <t>Covered by new DTT API calls for translation &amp; Review Art jobs</t>
  </si>
  <si>
    <t>Art PostHandback eng validation workflow &amp; documentation</t>
  </si>
  <si>
    <t>Validation which runs on a specific scope of arts and compares handed-back version of art in LSP system with the one downloaded from the Live site using CRC. Validation ends by sending a report. </t>
  </si>
  <si>
    <t>Retrospective Loc Art check. Support should monitor for checkin / publish failures. This should be stopped.</t>
  </si>
  <si>
    <t>Art Quality BugFixing workflow &amp; documentation</t>
  </si>
  <si>
    <t>Process of reviewing any reported issues (VSTS items), investigation of their root cause and performing necessary steps for issue solving with an emphasis on priority of the issue</t>
  </si>
  <si>
    <t>Art Policheck workflow &amp; documentation</t>
  </si>
  <si>
    <t>LSP performs regular Policheck reviews on all content handed back outside iCMS (e.g. localized art metafiles that are not handed back to iCMS )</t>
  </si>
  <si>
    <t>Who will own this task and process? Should this be internal</t>
  </si>
  <si>
    <t>Art GTC and ad hoc changes​ workflow &amp; documentation</t>
  </si>
  <si>
    <t>LSP ensures implementation of Global terminology changes and ad hoc changes requested by Language Moderators into UA content</t>
  </si>
  <si>
    <t>Art Reporting workflow &amp; documentation</t>
  </si>
  <si>
    <t>Moravia provides project health reports based on agreed SLAs, KPIs and metrics across all the pipes.</t>
  </si>
  <si>
    <t>Multimedia W​orkflows​</t>
  </si>
  <si>
    <t>Multimedia PreHandoff workflow​ &amp; documentation​</t>
  </si>
  <si>
    <r>
      <t xml:space="preserve">This process covers </t>
    </r>
    <r>
      <rPr>
        <sz val="10"/>
        <color rgb="FFFF0000"/>
        <rFont val="Calibri"/>
        <family val="2"/>
      </rPr>
      <t>all actions that take place before Handoff in the Multimedia space.</t>
    </r>
    <r>
      <rPr>
        <sz val="10"/>
        <rFont val="Calibri"/>
        <family val="2"/>
      </rPr>
      <t> </t>
    </r>
  </si>
  <si>
    <r>
      <t xml:space="preserve">Pre-DTT Task but </t>
    </r>
    <r>
      <rPr>
        <sz val="10"/>
        <color rgb="FFFF0000"/>
        <rFont val="Calibri"/>
        <family val="2"/>
        <scheme val="minor"/>
      </rPr>
      <t>Open Question on R&amp;R in DTT Model.</t>
    </r>
    <r>
      <rPr>
        <sz val="10"/>
        <color theme="1"/>
        <rFont val="Calibri"/>
        <family val="2"/>
        <scheme val="minor"/>
      </rPr>
      <t xml:space="preserve">
Who creates / manages icms projects, their settings and files that are not assigned to any project
</t>
    </r>
    <r>
      <rPr>
        <sz val="10"/>
        <color theme="9"/>
        <rFont val="Calibri"/>
        <family val="2"/>
        <scheme val="minor"/>
      </rPr>
      <t>Going forwards Video EOL Management will be automated and not set manually against the project aligning with Art</t>
    </r>
  </si>
  <si>
    <t>Open Question on iCMS Project Owner and unassigned source files.</t>
  </si>
  <si>
    <t>Multimedia Handoff ​workflow​ &amp; ​documentation​​</t>
  </si>
  <si>
    <r>
      <t>This process covers handoff of Multimedia content and all actions that take place immediately after content is handed off.</t>
    </r>
    <r>
      <rPr>
        <sz val="11"/>
        <rFont val="Calibri"/>
        <family val="2"/>
      </rPr>
      <t> </t>
    </r>
  </si>
  <si>
    <r>
      <t xml:space="preserve">* Validate files and iCMS project Settings - </t>
    </r>
    <r>
      <rPr>
        <sz val="10"/>
        <color rgb="FFFF0000"/>
        <rFont val="Calibri"/>
        <family val="2"/>
        <scheme val="minor"/>
      </rPr>
      <t>Who should own this and is it necessary</t>
    </r>
    <r>
      <rPr>
        <sz val="10"/>
        <color theme="1"/>
        <rFont val="Calibri"/>
        <family val="2"/>
        <scheme val="minor"/>
      </rPr>
      <t xml:space="preserve">
* performing video content analyses required for capturing and narrating,  -</t>
    </r>
    <r>
      <rPr>
        <sz val="10"/>
        <color theme="7"/>
        <rFont val="Calibri"/>
        <family val="2"/>
        <scheme val="minor"/>
      </rPr>
      <t xml:space="preserve"> Supplier Internal</t>
    </r>
    <r>
      <rPr>
        <sz val="10"/>
        <color theme="1"/>
        <rFont val="Calibri"/>
        <family val="2"/>
        <scheme val="minor"/>
      </rPr>
      <t xml:space="preserve">
* downloading video project files from RedTiger - </t>
    </r>
    <r>
      <rPr>
        <sz val="10"/>
        <color rgb="FFFF0000"/>
        <rFont val="Calibri"/>
        <family val="2"/>
        <scheme val="minor"/>
      </rPr>
      <t>Should this be automated??</t>
    </r>
  </si>
  <si>
    <r>
      <rPr>
        <sz val="10"/>
        <color theme="9"/>
        <rFont val="Calibri"/>
        <family val="2"/>
        <scheme val="minor"/>
      </rPr>
      <t xml:space="preserve">Video EOL will be automated.
Video DTT Jobs will be enabled for HO &amp; HB.
</t>
    </r>
    <r>
      <rPr>
        <sz val="10"/>
        <color rgb="FFFF0000"/>
        <rFont val="Calibri"/>
        <family val="2"/>
        <scheme val="minor"/>
      </rPr>
      <t>Open Question - Should we provide Project files?</t>
    </r>
  </si>
  <si>
    <t>Multimedia PreProcessing workflow &amp; documentation​</t>
  </si>
  <si>
    <t>Process of preparing files for translation. Checking completeness of source files, modifying it for translation and sending it into translators</t>
  </si>
  <si>
    <t>Internal to Supplier as part of the translation flow.</t>
  </si>
  <si>
    <t>Multimedia Translation workflow &amp; documentation​</t>
  </si>
  <si>
    <t>Translation of downloaded video content in LSP loc system</t>
  </si>
  <si>
    <r>
      <t xml:space="preserve">Multimedia and text Loc will be decoupled so this should not be needed. EOL management of video will be in iCMS. Support should validate that no content gets blocked but apart from that the content should just flow based on the Due Date. </t>
    </r>
    <r>
      <rPr>
        <sz val="10"/>
        <color rgb="FFFF0000"/>
        <rFont val="Calibri"/>
        <family val="2"/>
        <scheme val="minor"/>
      </rPr>
      <t>Supplier process should no longer be needed</t>
    </r>
  </si>
  <si>
    <t>Process should not be needed in DTT job based model</t>
  </si>
  <si>
    <t>Multimedia Video content recycling workflow​ &amp; documentation</t>
  </si>
  <si>
    <t>Recycling of downloaded and processed articles and video content (Video Captions, Video Metadata, On Screen texts, Sample files, texts for images) in LSP loc system</t>
  </si>
  <si>
    <t>MT and recycling of non binary multimedia files is coming to iCMS in Q3. This will make some of this process obselete, but otherwise this will be an internal supplier process</t>
  </si>
  <si>
    <t>Multimedia CC post-processing workflow &amp; documentation</t>
  </si>
  <si>
    <t>The process describes adjustments that are made to Closed Caption (CC) files after localization</t>
  </si>
  <si>
    <t>Multimedia Full-loc video loc workflow &amp; documentation</t>
  </si>
  <si>
    <t>This process covers creation of fully localized video </t>
  </si>
  <si>
    <t>Multimedia TTS voice over video loc workflow &amp; documentation</t>
  </si>
  <si>
    <r>
      <t xml:space="preserve">This process covers creation of </t>
    </r>
    <r>
      <rPr>
        <sz val="10"/>
        <color theme="1" tint="0.34998626667073579"/>
        <rFont val="Calibri"/>
        <family val="2"/>
      </rPr>
      <t>ENU video with fully localized audio </t>
    </r>
  </si>
  <si>
    <r>
      <rPr>
        <sz val="10"/>
        <color theme="9"/>
        <rFont val="Calibri"/>
        <family val="2"/>
        <scheme val="minor"/>
      </rPr>
      <t>Added Voice Over Localisation as a Video Loc Treatment option for Q3 Video investments.</t>
    </r>
    <r>
      <rPr>
        <sz val="10"/>
        <color theme="1"/>
        <rFont val="Calibri"/>
        <family val="2"/>
        <scheme val="minor"/>
      </rPr>
      <t xml:space="preserve">
Otherwise internal to Supplier as part of the translation flow.</t>
    </r>
  </si>
  <si>
    <t>Multimedia NewTasty video loc workflow &amp; documentation​</t>
  </si>
  <si>
    <r>
      <t>This process covers creation of fully localized video with no narration</t>
    </r>
    <r>
      <rPr>
        <sz val="11"/>
        <rFont val="Calibri"/>
        <family val="2"/>
      </rPr>
      <t> </t>
    </r>
  </si>
  <si>
    <r>
      <rPr>
        <sz val="10"/>
        <color theme="9"/>
        <rFont val="Calibri"/>
        <family val="2"/>
        <scheme val="minor"/>
      </rPr>
      <t>Added Tasty Localisation as a Video Loc Treatment option for Q3 Video investments.</t>
    </r>
    <r>
      <rPr>
        <sz val="10"/>
        <color theme="1"/>
        <rFont val="Calibri"/>
        <family val="2"/>
        <scheme val="minor"/>
      </rPr>
      <t xml:space="preserve">
Otherwise internal to Supplier as part of the translation flow.</t>
    </r>
  </si>
  <si>
    <t>Multimedia PreHB eng validation workflow​ &amp; documentation</t>
  </si>
  <si>
    <t>This process describes validations that are run either manually or automatically before HBs.</t>
  </si>
  <si>
    <t>Multimedia Handback workflow​ &amp; documentation​</t>
  </si>
  <si>
    <t>This process describes handback effort of localized files delivered back to MS</t>
  </si>
  <si>
    <t>Covered by new DTT API calls for translation jobs. No longer need to track the full article family as iCMS will manage the chunking of localisation work.</t>
  </si>
  <si>
    <t>Multimedia Publishing workflow​ &amp; documentation</t>
  </si>
  <si>
    <t>The process ensures that all successfully localized files were HB, checked into the ICMS system and published properly for INTL markets. </t>
  </si>
  <si>
    <r>
      <rPr>
        <sz val="10"/>
        <color rgb="FFFF0000"/>
        <rFont val="Calibri"/>
        <family val="2"/>
        <scheme val="minor"/>
      </rPr>
      <t>Has some interesting TAT data which DTT needs investment to support. Should look for TAT clarification</t>
    </r>
    <r>
      <rPr>
        <sz val="10"/>
        <color theme="1"/>
        <rFont val="Calibri"/>
        <family val="2"/>
        <scheme val="minor"/>
      </rPr>
      <t>. 
Updated scenario to capture this requirement</t>
    </r>
  </si>
  <si>
    <t>Multimedia Quality workflow &amp; documentation​</t>
  </si>
  <si>
    <t>The process describes quality assurance of already delivered content via live spot checks and the Validation tool</t>
  </si>
  <si>
    <t>No Longer Valid.
Should internal monitoring identify issues then they should be addressed as Improvement Jobs. Who  drives live site monitoring internally.</t>
  </si>
  <si>
    <t>Multimedia One Policheck workflow &amp; documentation​</t>
  </si>
  <si>
    <t>Multimedia GTC and ad-hoc changes workflow​ &amp; documentation​</t>
  </si>
  <si>
    <t>Multimedia CheatSheet workflow​ &amp; ​documentation</t>
  </si>
  <si>
    <t>This process covers localization of Office cheat sheets and its updates. </t>
  </si>
  <si>
    <t>Non - iCMS / Download Center based content. Is this still a valid scenario and how does it get localised in a DTT flow?</t>
  </si>
  <si>
    <t>Multimedia Poster localization workflow &amp; documentation</t>
  </si>
  <si>
    <t>This process covers localization of Roadmap posters and its updates</t>
  </si>
  <si>
    <t>Multimedia Reporting workflow &amp; documentation​</t>
  </si>
  <si>
    <t>Multimedia Special and other tasks, ad-hoc requests, production support workflow &amp; ​documentation​​</t>
  </si>
  <si>
    <t>LSXPM requests new activity or specific production task through VSTS task that might result into logging new SAR to BPO for approval. </t>
  </si>
  <si>
    <t>Now manually triggered to the translation vendor as an Improvement Job &amp; ADO task</t>
  </si>
  <si>
    <t>Multimedia SME ​documentation​</t>
  </si>
  <si>
    <t>Taking care of new complex or ad hoc tasks, which requires iCMS/vCMS/MAX knowledge. Cooperating with iCMS/MAX/SWE teams on WFs optimization. Supervising, supporting internal team to adapt new processes into actual ones</t>
  </si>
  <si>
    <r>
      <t>Multimedia LQA </t>
    </r>
    <r>
      <rPr>
        <sz val="10"/>
        <color rgb="FF339933"/>
        <rFont val="Calibri"/>
        <family val="2"/>
        <scheme val="minor"/>
      </rPr>
      <t>workflow​</t>
    </r>
    <r>
      <rPr>
        <sz val="10"/>
        <color rgb="FF444444"/>
        <rFont val="Calibri"/>
        <family val="2"/>
        <scheme val="minor"/>
      </rPr>
      <t xml:space="preserve"> &amp; </t>
    </r>
    <r>
      <rPr>
        <sz val="10"/>
        <color rgb="FF339933"/>
        <rFont val="Calibri"/>
        <family val="2"/>
        <scheme val="minor"/>
      </rPr>
      <t>documentation​</t>
    </r>
    <r>
      <rPr>
        <sz val="10"/>
        <color rgb="FFFF0000"/>
        <rFont val="Calibri"/>
        <family val="2"/>
        <scheme val="minor"/>
      </rPr>
      <t xml:space="preserve"> [Obsolete]</t>
    </r>
  </si>
  <si>
    <t>As per SOC and Newsroom</t>
  </si>
  <si>
    <r>
      <t>Multimedia LinkedIn specific localization ​</t>
    </r>
    <r>
      <rPr>
        <sz val="10"/>
        <color rgb="FF339933"/>
        <rFont val="Calibri"/>
        <family val="2"/>
        <scheme val="minor"/>
      </rPr>
      <t>workflow​​</t>
    </r>
    <r>
      <rPr>
        <sz val="10"/>
        <color rgb="FF444444"/>
        <rFont val="Calibri"/>
        <family val="2"/>
        <scheme val="minor"/>
      </rPr>
      <t xml:space="preserve"> &amp; ​</t>
    </r>
    <r>
      <rPr>
        <sz val="10"/>
        <color rgb="FF339933"/>
        <rFont val="Calibri"/>
        <family val="2"/>
        <scheme val="minor"/>
      </rPr>
      <t>documentation</t>
    </r>
    <r>
      <rPr>
        <sz val="10"/>
        <color rgb="FF444444"/>
        <rFont val="Calibri"/>
        <family val="2"/>
        <scheme val="minor"/>
      </rPr>
      <t xml:space="preserve"> </t>
    </r>
    <r>
      <rPr>
        <sz val="10"/>
        <color rgb="FFFF0000"/>
        <rFont val="Calibri"/>
        <family val="2"/>
        <scheme val="minor"/>
      </rPr>
      <t>[Obsolete]</t>
    </r>
  </si>
  <si>
    <t>TechCon W​orkflows​</t>
  </si>
  <si>
    <t>TechCon High Level workflow​</t>
  </si>
  <si>
    <t>TechCon Content Selection workflow &amp; documentation</t>
  </si>
  <si>
    <t>DevPortals Content Selection workflow &amp; documentation​</t>
  </si>
  <si>
    <r>
      <t>TechCon PreHandoff (Centers) </t>
    </r>
    <r>
      <rPr>
        <sz val="10"/>
        <color rgb="FF339933"/>
        <rFont val="Calibri"/>
        <family val="2"/>
        <scheme val="minor"/>
      </rPr>
      <t>workflow</t>
    </r>
    <r>
      <rPr>
        <sz val="10"/>
        <color rgb="FF444444"/>
        <rFont val="Calibri"/>
        <family val="2"/>
        <scheme val="minor"/>
      </rPr>
      <t xml:space="preserve"> &amp;</t>
    </r>
    <r>
      <rPr>
        <sz val="10"/>
        <color rgb="FF339933"/>
        <rFont val="Calibri"/>
        <family val="2"/>
        <scheme val="minor"/>
      </rPr>
      <t xml:space="preserve"> documentation </t>
    </r>
    <r>
      <rPr>
        <sz val="10"/>
        <color rgb="FFFF0000"/>
        <rFont val="Calibri"/>
        <family val="2"/>
        <scheme val="minor"/>
      </rPr>
      <t>[Obsolete]</t>
    </r>
  </si>
  <si>
    <r>
      <t xml:space="preserve">TechCon PreHandoff (DevDocs) </t>
    </r>
    <r>
      <rPr>
        <sz val="10"/>
        <color rgb="FF339933"/>
        <rFont val="Calibri"/>
        <family val="2"/>
        <scheme val="minor"/>
      </rPr>
      <t>workflow ​</t>
    </r>
    <r>
      <rPr>
        <sz val="10"/>
        <color rgb="FF444444"/>
        <rFont val="Calibri"/>
        <family val="2"/>
        <scheme val="minor"/>
      </rPr>
      <t>&amp; </t>
    </r>
    <r>
      <rPr>
        <sz val="10"/>
        <color rgb="FF339933"/>
        <rFont val="Calibri"/>
        <family val="2"/>
        <scheme val="minor"/>
      </rPr>
      <t>documentation</t>
    </r>
    <r>
      <rPr>
        <sz val="10"/>
        <color rgb="FF444444"/>
        <rFont val="Calibri"/>
        <family val="2"/>
        <scheme val="minor"/>
      </rPr>
      <t> </t>
    </r>
    <r>
      <rPr>
        <sz val="10"/>
        <color rgb="FFFF0000"/>
        <rFont val="Calibri"/>
        <family val="2"/>
        <scheme val="minor"/>
      </rPr>
      <t>[Obsolete]</t>
    </r>
  </si>
  <si>
    <t>TechCon Prehandoff iCMS (New content set) workflow &amp; documentation</t>
  </si>
  <si>
    <t>​​TechCon &amp; DevPortals HT Handoff (iCMS) workflow &amp; documentation​</t>
  </si>
  <si>
    <t>DevPortals HT Handoff (Compass Studio) workflow &amp; documentation​</t>
  </si>
  <si>
    <t>TechCon &amp; DevPortals HT Translation workflow ​&amp; documentation</t>
  </si>
  <si>
    <t>​TechCon &amp; DevPortals Articles Recycling workflow &amp; documentation​</t>
  </si>
  <si>
    <t>​​TechCon &amp; DevPortals Pre​HB ENG Validation workf​low &amp; documentation​</t>
  </si>
  <si>
    <t>TechCon &amp; DevPortals Handback (iCMS) workflow &amp; documentation ​</t>
  </si>
  <si>
    <r>
      <t xml:space="preserve">TechCon ​Handback (Centers/DevDocs DxStudio) </t>
    </r>
    <r>
      <rPr>
        <sz val="10"/>
        <color rgb="FF339933"/>
        <rFont val="Calibri"/>
        <family val="2"/>
        <scheme val="minor"/>
      </rPr>
      <t xml:space="preserve">workflow </t>
    </r>
    <r>
      <rPr>
        <sz val="10"/>
        <color rgb="FF444444"/>
        <rFont val="Calibri"/>
        <family val="2"/>
        <scheme val="minor"/>
      </rPr>
      <t>&amp; </t>
    </r>
    <r>
      <rPr>
        <sz val="10"/>
        <color rgb="FF339933"/>
        <rFont val="Calibri"/>
        <family val="2"/>
        <scheme val="minor"/>
      </rPr>
      <t>documentation</t>
    </r>
    <r>
      <rPr>
        <sz val="10"/>
        <color rgb="FF444444"/>
        <rFont val="Calibri"/>
        <family val="2"/>
        <scheme val="minor"/>
      </rPr>
      <t> </t>
    </r>
    <r>
      <rPr>
        <sz val="10"/>
        <color rgb="FFFF0000"/>
        <rFont val="Calibri"/>
        <family val="2"/>
        <scheme val="minor"/>
      </rPr>
      <t>[Obsolete]</t>
    </r>
  </si>
  <si>
    <t>DevPortals Handback (UHF) workflow &amp; documentation​</t>
  </si>
  <si>
    <t>DevPortals Validation (post HB) workflow &amp; documentation​​​</t>
  </si>
  <si>
    <t>TechCon &amp; DevPortals ​Validation (Testing) workflow &amp; documentation​</t>
  </si>
  <si>
    <t>TechCon Validation (Vaas) workflow &amp; documentation​</t>
  </si>
  <si>
    <t>​TechCon &amp; DevPortals Bugfixing workflow &amp; documentation</t>
  </si>
  <si>
    <r>
      <t xml:space="preserve">TechCon Publishing </t>
    </r>
    <r>
      <rPr>
        <sz val="10"/>
        <color rgb="FF339933"/>
        <rFont val="Calibri"/>
        <family val="2"/>
        <scheme val="minor"/>
      </rPr>
      <t xml:space="preserve">workflow </t>
    </r>
    <r>
      <rPr>
        <sz val="10"/>
        <color rgb="FF444444"/>
        <rFont val="Calibri"/>
        <family val="2"/>
        <scheme val="minor"/>
      </rPr>
      <t xml:space="preserve">&amp; </t>
    </r>
    <r>
      <rPr>
        <sz val="10"/>
        <color rgb="FF339933"/>
        <rFont val="Calibri"/>
        <family val="2"/>
        <scheme val="minor"/>
      </rPr>
      <t>documentation</t>
    </r>
    <r>
      <rPr>
        <sz val="10"/>
        <color rgb="FF444444"/>
        <rFont val="Calibri"/>
        <family val="2"/>
        <scheme val="minor"/>
      </rPr>
      <t> </t>
    </r>
    <r>
      <rPr>
        <sz val="10"/>
        <color rgb="FFFF0000"/>
        <rFont val="Calibri"/>
        <family val="2"/>
        <scheme val="minor"/>
      </rPr>
      <t>[Obsolete]</t>
    </r>
  </si>
  <si>
    <t>TechCon &amp; DevPortals OnePolicheck workflow &amp; documentation</t>
  </si>
  <si>
    <r>
      <t xml:space="preserve">TechCon &amp; DevPortals LQA </t>
    </r>
    <r>
      <rPr>
        <sz val="10"/>
        <color rgb="FF339933"/>
        <rFont val="Calibri"/>
        <family val="2"/>
        <scheme val="minor"/>
      </rPr>
      <t xml:space="preserve">workflow </t>
    </r>
    <r>
      <rPr>
        <sz val="10"/>
        <color rgb="FF444444"/>
        <rFont val="Calibri"/>
        <family val="2"/>
        <scheme val="minor"/>
      </rPr>
      <t xml:space="preserve">&amp; </t>
    </r>
    <r>
      <rPr>
        <sz val="10"/>
        <color rgb="FF339933"/>
        <rFont val="Calibri"/>
        <family val="2"/>
        <scheme val="minor"/>
      </rPr>
      <t>documentation</t>
    </r>
    <r>
      <rPr>
        <sz val="10"/>
        <color rgb="FF444444"/>
        <rFont val="Calibri"/>
        <family val="2"/>
        <scheme val="minor"/>
      </rPr>
      <t> </t>
    </r>
    <r>
      <rPr>
        <sz val="10"/>
        <color rgb="FFFF0000"/>
        <rFont val="Calibri"/>
        <family val="2"/>
        <scheme val="minor"/>
      </rPr>
      <t>[Obsolete]</t>
    </r>
    <r>
      <rPr>
        <sz val="10"/>
        <color rgb="FF444444"/>
        <rFont val="Calibri"/>
        <family val="2"/>
        <scheme val="minor"/>
      </rPr>
      <t>​</t>
    </r>
  </si>
  <si>
    <t>TechCon GTC and Ad-hoc changes workflow &amp; documentation</t>
  </si>
  <si>
    <r>
      <t xml:space="preserve">TechCon Migration Conversion from DDUEML to MD </t>
    </r>
    <r>
      <rPr>
        <sz val="10"/>
        <color rgb="FF339933"/>
        <rFont val="Calibri"/>
        <family val="2"/>
        <scheme val="minor"/>
      </rPr>
      <t xml:space="preserve">workflow </t>
    </r>
    <r>
      <rPr>
        <sz val="10"/>
        <color rgb="FF444444"/>
        <rFont val="Calibri"/>
        <family val="2"/>
        <scheme val="minor"/>
      </rPr>
      <t xml:space="preserve">&amp; </t>
    </r>
    <r>
      <rPr>
        <sz val="10"/>
        <color rgb="FF339933"/>
        <rFont val="Calibri"/>
        <family val="2"/>
        <scheme val="minor"/>
      </rPr>
      <t>documentation</t>
    </r>
    <r>
      <rPr>
        <sz val="10"/>
        <color rgb="FF444444"/>
        <rFont val="Calibri"/>
        <family val="2"/>
        <scheme val="minor"/>
      </rPr>
      <t> </t>
    </r>
    <r>
      <rPr>
        <sz val="10"/>
        <color rgb="FFFF0000"/>
        <rFont val="Calibri"/>
        <family val="2"/>
        <scheme val="minor"/>
      </rPr>
      <t>[Obsolete]</t>
    </r>
  </si>
  <si>
    <r>
      <t xml:space="preserve">TechCon Migration Bugfixing and BB seeding </t>
    </r>
    <r>
      <rPr>
        <sz val="10"/>
        <color rgb="FF339933"/>
        <rFont val="Calibri"/>
        <family val="2"/>
        <scheme val="minor"/>
      </rPr>
      <t>workflow ​</t>
    </r>
    <r>
      <rPr>
        <sz val="10"/>
        <color rgb="FF444444"/>
        <rFont val="Calibri"/>
        <family val="2"/>
        <scheme val="minor"/>
      </rPr>
      <t xml:space="preserve">&amp; </t>
    </r>
    <r>
      <rPr>
        <sz val="10"/>
        <color rgb="FF339933"/>
        <rFont val="Calibri"/>
        <family val="2"/>
        <scheme val="minor"/>
      </rPr>
      <t>documentation</t>
    </r>
    <r>
      <rPr>
        <sz val="10"/>
        <color rgb="FF444444"/>
        <rFont val="Calibri"/>
        <family val="2"/>
        <scheme val="minor"/>
      </rPr>
      <t> </t>
    </r>
    <r>
      <rPr>
        <sz val="10"/>
        <color rgb="FFFF0000"/>
        <rFont val="Calibri"/>
        <family val="2"/>
        <scheme val="minor"/>
      </rPr>
      <t>[Obsolete]</t>
    </r>
  </si>
  <si>
    <r>
      <t xml:space="preserve">TechCon Migration Testing on staging </t>
    </r>
    <r>
      <rPr>
        <sz val="10"/>
        <color rgb="FF339933"/>
        <rFont val="Calibri"/>
        <family val="2"/>
        <scheme val="minor"/>
      </rPr>
      <t xml:space="preserve">workflow </t>
    </r>
    <r>
      <rPr>
        <sz val="10"/>
        <color rgb="FF444444"/>
        <rFont val="Calibri"/>
        <family val="2"/>
        <scheme val="minor"/>
      </rPr>
      <t xml:space="preserve">&amp; </t>
    </r>
    <r>
      <rPr>
        <sz val="10"/>
        <color rgb="FF339933"/>
        <rFont val="Calibri"/>
        <family val="2"/>
        <scheme val="minor"/>
      </rPr>
      <t>documentation</t>
    </r>
    <r>
      <rPr>
        <sz val="10"/>
        <color rgb="FF444444"/>
        <rFont val="Calibri"/>
        <family val="2"/>
        <scheme val="minor"/>
      </rPr>
      <t> </t>
    </r>
    <r>
      <rPr>
        <sz val="10"/>
        <color rgb="FFFF0000"/>
        <rFont val="Calibri"/>
        <family val="2"/>
        <scheme val="minor"/>
      </rPr>
      <t>[Obsolete]</t>
    </r>
  </si>
  <si>
    <r>
      <t xml:space="preserve">TechCon Migration Publishing to live </t>
    </r>
    <r>
      <rPr>
        <sz val="10"/>
        <color rgb="FF339933"/>
        <rFont val="Calibri"/>
        <family val="2"/>
        <scheme val="minor"/>
      </rPr>
      <t xml:space="preserve">workflow </t>
    </r>
    <r>
      <rPr>
        <sz val="10"/>
        <color rgb="FF444444"/>
        <rFont val="Calibri"/>
        <family val="2"/>
        <scheme val="minor"/>
      </rPr>
      <t xml:space="preserve">&amp; </t>
    </r>
    <r>
      <rPr>
        <sz val="10"/>
        <color rgb="FF339933"/>
        <rFont val="Calibri"/>
        <family val="2"/>
        <scheme val="minor"/>
      </rPr>
      <t>documentation</t>
    </r>
    <r>
      <rPr>
        <sz val="10"/>
        <color rgb="FF444444"/>
        <rFont val="Calibri"/>
        <family val="2"/>
        <scheme val="minor"/>
      </rPr>
      <t> </t>
    </r>
    <r>
      <rPr>
        <sz val="10"/>
        <color rgb="FFFF0000"/>
        <rFont val="Calibri"/>
        <family val="2"/>
        <scheme val="minor"/>
      </rPr>
      <t>[Obsolete]</t>
    </r>
    <r>
      <rPr>
        <sz val="10"/>
        <color rgb="FF444444"/>
        <rFont val="Calibri"/>
        <family val="2"/>
        <scheme val="minor"/>
      </rPr>
      <t>​</t>
    </r>
  </si>
  <si>
    <t>TechCon Reporting workflow &amp; documentation</t>
  </si>
  <si>
    <t>TechCon &amp; DevPortals Ad-hoc or Special requests workflow ​&amp; documentation​</t>
  </si>
  <si>
    <t>​​Templates W​orkflows​</t>
  </si>
  <si>
    <r>
      <t xml:space="preserve">Templates Content Selection </t>
    </r>
    <r>
      <rPr>
        <sz val="10"/>
        <color rgb="FF339933"/>
        <rFont val="Calibri"/>
        <family val="2"/>
        <scheme val="minor"/>
      </rPr>
      <t>workflow</t>
    </r>
    <r>
      <rPr>
        <sz val="10"/>
        <color rgb="FF444444"/>
        <rFont val="Calibri"/>
        <family val="2"/>
        <scheme val="minor"/>
      </rPr>
      <t xml:space="preserve"> &amp; </t>
    </r>
    <r>
      <rPr>
        <sz val="10"/>
        <color rgb="FF339933"/>
        <rFont val="Calibri"/>
        <family val="2"/>
        <scheme val="minor"/>
      </rPr>
      <t>documentation</t>
    </r>
  </si>
  <si>
    <r>
      <t xml:space="preserve">Templates PreHandoff </t>
    </r>
    <r>
      <rPr>
        <sz val="10"/>
        <color rgb="FF339933"/>
        <rFont val="Calibri"/>
        <family val="2"/>
        <scheme val="minor"/>
      </rPr>
      <t>workflow</t>
    </r>
    <r>
      <rPr>
        <sz val="10"/>
        <color rgb="FF444444"/>
        <rFont val="Calibri"/>
        <family val="2"/>
        <scheme val="minor"/>
      </rPr>
      <t xml:space="preserve"> &amp; </t>
    </r>
    <r>
      <rPr>
        <sz val="10"/>
        <color rgb="FF339933"/>
        <rFont val="Calibri"/>
        <family val="2"/>
        <scheme val="minor"/>
      </rPr>
      <t>documentation</t>
    </r>
  </si>
  <si>
    <r>
      <t>Templates Handoff </t>
    </r>
    <r>
      <rPr>
        <sz val="10"/>
        <color rgb="FF339933"/>
        <rFont val="Calibri"/>
        <family val="2"/>
        <scheme val="minor"/>
      </rPr>
      <t>workflow</t>
    </r>
    <r>
      <rPr>
        <sz val="10"/>
        <color rgb="FF444444"/>
        <rFont val="Calibri"/>
        <family val="2"/>
        <scheme val="minor"/>
      </rPr>
      <t xml:space="preserve"> &amp; </t>
    </r>
    <r>
      <rPr>
        <sz val="10"/>
        <color rgb="FF339933"/>
        <rFont val="Calibri"/>
        <family val="2"/>
        <scheme val="minor"/>
      </rPr>
      <t>documentation</t>
    </r>
  </si>
  <si>
    <r>
      <t>Templates PreProcessing </t>
    </r>
    <r>
      <rPr>
        <sz val="10"/>
        <color rgb="FF339933"/>
        <rFont val="Calibri"/>
        <family val="2"/>
        <scheme val="minor"/>
      </rPr>
      <t>workflow</t>
    </r>
    <r>
      <rPr>
        <sz val="10"/>
        <color rgb="FF444444"/>
        <rFont val="Calibri"/>
        <family val="2"/>
        <scheme val="minor"/>
      </rPr>
      <t xml:space="preserve"> &amp; </t>
    </r>
    <r>
      <rPr>
        <sz val="10"/>
        <color rgb="FF339933"/>
        <rFont val="Calibri"/>
        <family val="2"/>
        <scheme val="minor"/>
      </rPr>
      <t>documentation</t>
    </r>
  </si>
  <si>
    <r>
      <t>Templates Translation </t>
    </r>
    <r>
      <rPr>
        <sz val="10"/>
        <color rgb="FF339933"/>
        <rFont val="Calibri"/>
        <family val="2"/>
        <scheme val="minor"/>
      </rPr>
      <t>workflow</t>
    </r>
    <r>
      <rPr>
        <sz val="10"/>
        <color rgb="FF444444"/>
        <rFont val="Calibri"/>
        <family val="2"/>
        <scheme val="minor"/>
      </rPr>
      <t xml:space="preserve"> &amp; </t>
    </r>
    <r>
      <rPr>
        <sz val="10"/>
        <color rgb="FF339933"/>
        <rFont val="Calibri"/>
        <family val="2"/>
        <scheme val="minor"/>
      </rPr>
      <t>documentation</t>
    </r>
  </si>
  <si>
    <r>
      <t>Templates Translation Recycling </t>
    </r>
    <r>
      <rPr>
        <sz val="10"/>
        <color rgb="FF339933"/>
        <rFont val="Calibri"/>
        <family val="2"/>
        <scheme val="minor"/>
      </rPr>
      <t>workflow</t>
    </r>
    <r>
      <rPr>
        <sz val="10"/>
        <color rgb="FF444444"/>
        <rFont val="Calibri"/>
        <family val="2"/>
        <scheme val="minor"/>
      </rPr>
      <t> &amp; </t>
    </r>
    <r>
      <rPr>
        <sz val="10"/>
        <color rgb="FF339933"/>
        <rFont val="Calibri"/>
        <family val="2"/>
        <scheme val="minor"/>
      </rPr>
      <t>documentation​</t>
    </r>
    <r>
      <rPr>
        <sz val="10"/>
        <color rgb="FF444444"/>
        <rFont val="Calibri"/>
        <family val="2"/>
        <scheme val="minor"/>
      </rPr>
      <t>​</t>
    </r>
  </si>
  <si>
    <r>
      <t>Templates PostProcessing Customization </t>
    </r>
    <r>
      <rPr>
        <sz val="10"/>
        <color rgb="FF339933"/>
        <rFont val="Calibri"/>
        <family val="2"/>
        <scheme val="minor"/>
      </rPr>
      <t>workflow</t>
    </r>
    <r>
      <rPr>
        <sz val="10"/>
        <color rgb="FF444444"/>
        <rFont val="Calibri"/>
        <family val="2"/>
        <scheme val="minor"/>
      </rPr>
      <t xml:space="preserve"> &amp; </t>
    </r>
    <r>
      <rPr>
        <sz val="10"/>
        <color rgb="FF339933"/>
        <rFont val="Calibri"/>
        <family val="2"/>
        <scheme val="minor"/>
      </rPr>
      <t>documentation</t>
    </r>
  </si>
  <si>
    <r>
      <t>Templates PreHandback eng validation </t>
    </r>
    <r>
      <rPr>
        <sz val="10"/>
        <color rgb="FF339933"/>
        <rFont val="Calibri"/>
        <family val="2"/>
        <scheme val="minor"/>
      </rPr>
      <t>workflow</t>
    </r>
    <r>
      <rPr>
        <sz val="10"/>
        <color rgb="FF444444"/>
        <rFont val="Calibri"/>
        <family val="2"/>
        <scheme val="minor"/>
      </rPr>
      <t xml:space="preserve"> &amp; </t>
    </r>
    <r>
      <rPr>
        <sz val="10"/>
        <color rgb="FF339933"/>
        <rFont val="Calibri"/>
        <family val="2"/>
        <scheme val="minor"/>
      </rPr>
      <t>documentation</t>
    </r>
  </si>
  <si>
    <r>
      <t>Templates HandBack </t>
    </r>
    <r>
      <rPr>
        <sz val="10"/>
        <color rgb="FF339933"/>
        <rFont val="Calibri"/>
        <family val="2"/>
        <scheme val="minor"/>
      </rPr>
      <t>workflow</t>
    </r>
    <r>
      <rPr>
        <sz val="10"/>
        <color rgb="FF444444"/>
        <rFont val="Calibri"/>
        <family val="2"/>
        <scheme val="minor"/>
      </rPr>
      <t xml:space="preserve"> &amp; </t>
    </r>
    <r>
      <rPr>
        <sz val="10"/>
        <color rgb="FF339933"/>
        <rFont val="Calibri"/>
        <family val="2"/>
        <scheme val="minor"/>
      </rPr>
      <t>documentation</t>
    </r>
  </si>
  <si>
    <r>
      <t>Templates PostHandBack eng validation </t>
    </r>
    <r>
      <rPr>
        <sz val="10"/>
        <color rgb="FF339933"/>
        <rFont val="Calibri"/>
        <family val="2"/>
        <scheme val="minor"/>
      </rPr>
      <t>workflow</t>
    </r>
    <r>
      <rPr>
        <sz val="10"/>
        <color rgb="FF444444"/>
        <rFont val="Calibri"/>
        <family val="2"/>
        <scheme val="minor"/>
      </rPr>
      <t xml:space="preserve"> &amp; </t>
    </r>
    <r>
      <rPr>
        <sz val="10"/>
        <color rgb="FF339933"/>
        <rFont val="Calibri"/>
        <family val="2"/>
        <scheme val="minor"/>
      </rPr>
      <t>documentation</t>
    </r>
  </si>
  <si>
    <r>
      <t>Templates Quality </t>
    </r>
    <r>
      <rPr>
        <sz val="10"/>
        <color rgb="FF339933"/>
        <rFont val="Calibri"/>
        <family val="2"/>
        <scheme val="minor"/>
      </rPr>
      <t>workflow</t>
    </r>
    <r>
      <rPr>
        <sz val="10"/>
        <color rgb="FF444444"/>
        <rFont val="Calibri"/>
        <family val="2"/>
        <scheme val="minor"/>
      </rPr>
      <t xml:space="preserve"> &amp; </t>
    </r>
    <r>
      <rPr>
        <sz val="10"/>
        <color rgb="FF339933"/>
        <rFont val="Calibri"/>
        <family val="2"/>
        <scheme val="minor"/>
      </rPr>
      <t>documentation</t>
    </r>
  </si>
  <si>
    <r>
      <t>Templates Publishing </t>
    </r>
    <r>
      <rPr>
        <sz val="10"/>
        <color rgb="FF339933"/>
        <rFont val="Calibri"/>
        <family val="2"/>
        <scheme val="minor"/>
      </rPr>
      <t>workflow</t>
    </r>
    <r>
      <rPr>
        <sz val="10"/>
        <color rgb="FF444444"/>
        <rFont val="Calibri"/>
        <family val="2"/>
        <scheme val="minor"/>
      </rPr>
      <t xml:space="preserve"> &amp; </t>
    </r>
    <r>
      <rPr>
        <sz val="10"/>
        <color rgb="FF339933"/>
        <rFont val="Calibri"/>
        <family val="2"/>
        <scheme val="minor"/>
      </rPr>
      <t>documentation</t>
    </r>
  </si>
  <si>
    <r>
      <t>Templates OnePolicheck </t>
    </r>
    <r>
      <rPr>
        <sz val="10"/>
        <color rgb="FF339933"/>
        <rFont val="Calibri"/>
        <family val="2"/>
        <scheme val="minor"/>
      </rPr>
      <t>workflow</t>
    </r>
    <r>
      <rPr>
        <sz val="10"/>
        <color rgb="FF444444"/>
        <rFont val="Calibri"/>
        <family val="2"/>
        <scheme val="minor"/>
      </rPr>
      <t xml:space="preserve"> &amp; </t>
    </r>
    <r>
      <rPr>
        <sz val="10"/>
        <color rgb="FF339933"/>
        <rFont val="Calibri"/>
        <family val="2"/>
        <scheme val="minor"/>
      </rPr>
      <t>documentation</t>
    </r>
  </si>
  <si>
    <r>
      <t>Templates LQA </t>
    </r>
    <r>
      <rPr>
        <sz val="10"/>
        <color rgb="FF339933"/>
        <rFont val="Calibri"/>
        <family val="2"/>
        <scheme val="minor"/>
      </rPr>
      <t>workflow</t>
    </r>
    <r>
      <rPr>
        <sz val="10"/>
        <color rgb="FF444444"/>
        <rFont val="Calibri"/>
        <family val="2"/>
        <scheme val="minor"/>
      </rPr>
      <t xml:space="preserve"> &amp; </t>
    </r>
    <r>
      <rPr>
        <sz val="10"/>
        <color rgb="FF339933"/>
        <rFont val="Calibri"/>
        <family val="2"/>
        <scheme val="minor"/>
      </rPr>
      <t xml:space="preserve">documentation </t>
    </r>
    <r>
      <rPr>
        <sz val="10"/>
        <color rgb="FFFF0000"/>
        <rFont val="Calibri"/>
        <family val="2"/>
        <scheme val="minor"/>
      </rPr>
      <t>[Obsolete]</t>
    </r>
  </si>
  <si>
    <r>
      <t xml:space="preserve">Templates GTC changes  </t>
    </r>
    <r>
      <rPr>
        <sz val="10"/>
        <color rgb="FF339933"/>
        <rFont val="Calibri"/>
        <family val="2"/>
        <scheme val="minor"/>
      </rPr>
      <t>workflow</t>
    </r>
    <r>
      <rPr>
        <sz val="10"/>
        <color rgb="FF444444"/>
        <rFont val="Calibri"/>
        <family val="2"/>
        <scheme val="minor"/>
      </rPr>
      <t xml:space="preserve"> &amp; </t>
    </r>
    <r>
      <rPr>
        <sz val="10"/>
        <color rgb="FF339933"/>
        <rFont val="Calibri"/>
        <family val="2"/>
        <scheme val="minor"/>
      </rPr>
      <t>documentation</t>
    </r>
  </si>
  <si>
    <r>
      <t>Templates Reporting </t>
    </r>
    <r>
      <rPr>
        <sz val="10"/>
        <color rgb="FF339933"/>
        <rFont val="Calibri"/>
        <family val="2"/>
        <scheme val="minor"/>
      </rPr>
      <t>workflow</t>
    </r>
    <r>
      <rPr>
        <sz val="10"/>
        <color rgb="FF444444"/>
        <rFont val="Calibri"/>
        <family val="2"/>
        <scheme val="minor"/>
      </rPr>
      <t xml:space="preserve"> &amp; </t>
    </r>
    <r>
      <rPr>
        <sz val="10"/>
        <color rgb="FF339933"/>
        <rFont val="Calibri"/>
        <family val="2"/>
        <scheme val="minor"/>
      </rPr>
      <t>documentation</t>
    </r>
    <r>
      <rPr>
        <sz val="10"/>
        <color rgb="FF444444"/>
        <rFont val="Calibri"/>
        <family val="2"/>
        <scheme val="minor"/>
      </rPr>
      <t>​</t>
    </r>
  </si>
  <si>
    <r>
      <t xml:space="preserve">Templates AdHoc TCMS tasks </t>
    </r>
    <r>
      <rPr>
        <sz val="10"/>
        <color rgb="FF339933"/>
        <rFont val="Calibri"/>
        <family val="2"/>
        <scheme val="minor"/>
      </rPr>
      <t>workflow</t>
    </r>
    <r>
      <rPr>
        <sz val="10"/>
        <color rgb="FF444444"/>
        <rFont val="Calibri"/>
        <family val="2"/>
        <scheme val="minor"/>
      </rPr>
      <t xml:space="preserve"> &amp; </t>
    </r>
    <r>
      <rPr>
        <sz val="10"/>
        <color rgb="FF339933"/>
        <rFont val="Calibri"/>
        <family val="2"/>
        <scheme val="minor"/>
      </rPr>
      <t>documentation</t>
    </r>
  </si>
  <si>
    <t>​High Speed Translations ​</t>
  </si>
  <si>
    <t>​High Speed Translations​​ workflow &amp; documentation</t>
  </si>
  <si>
    <t>Mediation of conversation between end-users and MS representatives on answers.microsoft.com in end-user’s native language. </t>
  </si>
  <si>
    <t>Who will own this task and process??
Seems to be outside iCMS</t>
  </si>
  <si>
    <t>Office Insider</t>
  </si>
  <si>
    <t>Office Insider workflow &amp; documentation </t>
  </si>
  <si>
    <t>Localization and engineering of Office Insider website </t>
  </si>
  <si>
    <t>Who will own this task and process??
Elena &amp; Kathy work on these end points using manual compass Loc
Seems to be outside iCMS</t>
  </si>
  <si>
    <t>PMG Workflows and Documentation</t>
  </si>
  <si>
    <t>Homepage workflow</t>
  </si>
  <si>
    <t>Homepage Flow for Supplier</t>
  </si>
  <si>
    <t>Needs further clarification as flow is vague.
How will PMG fit into a DTT job model.</t>
  </si>
  <si>
    <t>Pricing workflow​</t>
  </si>
  <si>
    <t>Pricing flow</t>
  </si>
  <si>
    <t>High priority issue workflow</t>
  </si>
  <si>
    <t>Urgent Translation</t>
  </si>
  <si>
    <t>Token management workflow​</t>
  </si>
  <si>
    <t>Token Management</t>
  </si>
  <si>
    <t>az</t>
  </si>
  <si>
    <t>be</t>
  </si>
  <si>
    <t>be-BY</t>
  </si>
  <si>
    <t>bn-BD</t>
  </si>
  <si>
    <t>bs</t>
  </si>
  <si>
    <t>chr-Cher-US</t>
  </si>
  <si>
    <t>ga</t>
  </si>
  <si>
    <t>gd</t>
  </si>
  <si>
    <t>ha-Latn-NG</t>
  </si>
  <si>
    <t>hy</t>
  </si>
  <si>
    <t>hy-AM</t>
  </si>
  <si>
    <t>ig-NG</t>
  </si>
  <si>
    <t>lb</t>
  </si>
  <si>
    <t>ky</t>
  </si>
  <si>
    <t>ky-KG</t>
  </si>
  <si>
    <t>ku-Arab-IQ</t>
  </si>
  <si>
    <t>lo</t>
  </si>
  <si>
    <t>mi</t>
  </si>
  <si>
    <t>mn-MN</t>
  </si>
  <si>
    <t>mt</t>
  </si>
  <si>
    <t>ne</t>
  </si>
  <si>
    <t>nso-ZA</t>
  </si>
  <si>
    <t>pa</t>
  </si>
  <si>
    <t>pa-Arab-PK</t>
  </si>
  <si>
    <t>prs</t>
  </si>
  <si>
    <t>prs-AF</t>
  </si>
  <si>
    <t>quz</t>
  </si>
  <si>
    <t>rw-RW</t>
  </si>
  <si>
    <t>sd-Arab-PK</t>
  </si>
  <si>
    <t>si-LK</t>
  </si>
  <si>
    <t>sw</t>
  </si>
  <si>
    <t>sw-KE</t>
  </si>
  <si>
    <t>tg-Cyrl-TJ</t>
  </si>
  <si>
    <t>ti-ET</t>
  </si>
  <si>
    <t>tk-TM</t>
  </si>
  <si>
    <t>tn-Za</t>
  </si>
  <si>
    <t>uz</t>
  </si>
  <si>
    <t>uz-Latn-UZ</t>
  </si>
  <si>
    <t>wo-SN</t>
  </si>
  <si>
    <t>xh-ZA</t>
  </si>
  <si>
    <t>yo-NG</t>
  </si>
  <si>
    <t>zu-ZA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</si>
</sst>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409]d\-mmm\-yy;@"/>
    <numFmt numFmtId="165" formatCode="[$-1809]dd\ mmmm\ yyyy;@"/>
    <numFmt numFmtId="166" formatCode="[$-F800]dddd\,\ mmmm\ dd\,\ yyyy"/>
  </numFmts>
  <fonts count="56">
    <font>
      <sz val="11"/>
      <color theme="1"/>
      <name val="Calibri"/>
      <family val="2"/>
      <scheme val="minor"/>
    </font>
    <font>
      <sz val="11"/>
      <color theme="0"/>
      <name val="Calibri"/>
      <family val="2"/>
      <scheme val="minor"/>
    </font>
    <font>
      <sz val="9"/>
      <color indexed="81"/>
      <name val="Tahoma"/>
      <family val="2"/>
    </font>
    <font>
      <b/>
      <sz val="9"/>
      <color indexed="81"/>
      <name val="Tahoma"/>
      <family val="2"/>
    </font>
    <font>
      <b/>
      <sz val="11"/>
      <color theme="0"/>
      <name val="Calibri"/>
      <family val="2"/>
      <scheme val="minor"/>
    </font>
    <font>
      <sz val="11"/>
      <color rgb="FFFF0000"/>
      <name val="Calibri"/>
      <family val="2"/>
      <scheme val="minor"/>
    </font>
    <font>
      <b/>
      <sz val="11"/>
      <color theme="1"/>
      <name val="Calibri"/>
      <family val="2"/>
      <scheme val="minor"/>
    </font>
    <font>
      <sz val="11"/>
      <name val="Calibri"/>
      <family val="2"/>
      <scheme val="minor"/>
    </font>
    <font>
      <strike/>
      <sz val="11"/>
      <color theme="1"/>
      <name val="Calibri"/>
      <family val="2"/>
      <scheme val="minor"/>
    </font>
    <font>
      <u/>
      <sz val="11"/>
      <color theme="10"/>
      <name val="Calibri"/>
      <family val="2"/>
      <scheme val="minor"/>
    </font>
    <font>
      <sz val="10"/>
      <color rgb="FF444444"/>
      <name val="Calibri"/>
      <family val="2"/>
      <scheme val="minor"/>
    </font>
    <font>
      <sz val="10"/>
      <color rgb="FF339933"/>
      <name val="Calibri"/>
      <family val="2"/>
      <scheme val="minor"/>
    </font>
    <font>
      <sz val="10"/>
      <color rgb="FFFF0000"/>
      <name val="Calibri"/>
      <family val="2"/>
      <scheme val="minor"/>
    </font>
    <font>
      <u/>
      <sz val="10"/>
      <color theme="10"/>
      <name val="Calibri"/>
      <family val="2"/>
      <scheme val="minor"/>
    </font>
    <font>
      <sz val="10"/>
      <color theme="1"/>
      <name val="Calibri"/>
      <family val="2"/>
      <scheme val="minor"/>
    </font>
    <font>
      <b/>
      <sz val="10"/>
      <color theme="0"/>
      <name val="Calibri"/>
      <family val="2"/>
      <scheme val="minor"/>
    </font>
    <font>
      <sz val="10"/>
      <color theme="1" tint="0.249977111117893"/>
      <name val="Calibri"/>
      <family val="2"/>
      <scheme val="minor"/>
    </font>
    <font>
      <sz val="11"/>
      <name val="Calibri"/>
      <family val="2"/>
    </font>
    <font>
      <i/>
      <sz val="10"/>
      <color rgb="FF000000"/>
      <name val="Calibri"/>
      <family val="2"/>
      <scheme val="minor"/>
    </font>
    <font>
      <sz val="10"/>
      <color rgb="FF000000"/>
      <name val="Calibri"/>
      <family val="2"/>
      <scheme val="minor"/>
    </font>
    <font>
      <sz val="10"/>
      <color rgb="FF339933"/>
      <name val="Segoe UI Semilight"/>
      <family val="2"/>
    </font>
    <font>
      <sz val="10"/>
      <color rgb="FF444444"/>
      <name val="Segoe UI Semilight"/>
      <family val="2"/>
    </font>
    <font>
      <sz val="10"/>
      <color rgb="FF339933"/>
      <name val="&amp;quot"/>
    </font>
    <font>
      <sz val="10"/>
      <color rgb="FFFF0000"/>
      <name val="&amp;quot"/>
    </font>
    <font>
      <sz val="10"/>
      <color rgb="FFFF0000"/>
      <name val="Calibri"/>
      <family val="2"/>
    </font>
    <font>
      <sz val="10"/>
      <name val="Calibri"/>
      <family val="2"/>
    </font>
    <font>
      <sz val="10"/>
      <color rgb="FF444444"/>
      <name val="&amp;quot"/>
    </font>
    <font>
      <sz val="10"/>
      <color theme="9"/>
      <name val="Calibri"/>
      <family val="2"/>
      <scheme val="minor"/>
    </font>
    <font>
      <sz val="10"/>
      <color theme="5"/>
      <name val="Calibri"/>
      <family val="2"/>
      <scheme val="minor"/>
    </font>
    <font>
      <sz val="10"/>
      <color theme="7"/>
      <name val="Calibri"/>
      <family val="2"/>
      <scheme val="minor"/>
    </font>
    <font>
      <sz val="10"/>
      <color theme="1" tint="0.34998626667073579"/>
      <name val="Calibri"/>
      <family val="2"/>
    </font>
    <font>
      <sz val="10"/>
      <color theme="1" tint="0.34998626667073579"/>
      <name val="Calibri"/>
      <family val="2"/>
      <scheme val="minor"/>
    </font>
    <font>
      <b/>
      <sz val="11"/>
      <color theme="1"/>
      <name val="Calibri Light"/>
      <family val="2"/>
    </font>
    <font>
      <sz val="11"/>
      <color theme="1"/>
      <name val="Calibri Light"/>
      <family val="2"/>
    </font>
    <font>
      <b/>
      <sz val="11"/>
      <color theme="9"/>
      <name val="Calibri Light"/>
      <family val="2"/>
    </font>
    <font>
      <b/>
      <u/>
      <sz val="11"/>
      <color theme="10"/>
      <name val="Calibri"/>
      <family val="2"/>
      <scheme val="minor"/>
    </font>
    <font>
      <sz val="11"/>
      <name val="Calibri Light"/>
      <family val="2"/>
    </font>
    <font>
      <b/>
      <sz val="11"/>
      <name val="Calibri"/>
      <family val="2"/>
      <scheme val="minor"/>
    </font>
    <font>
      <u/>
      <sz val="11"/>
      <color theme="0"/>
      <name val="Calibri"/>
      <family val="2"/>
      <scheme val="minor"/>
    </font>
    <font>
      <b/>
      <sz val="12"/>
      <color theme="7"/>
      <name val="Calibri"/>
      <family val="2"/>
      <scheme val="minor"/>
    </font>
    <font>
      <b/>
      <sz val="11"/>
      <name val="Calibri Light"/>
      <family val="2"/>
    </font>
    <font>
      <b/>
      <u/>
      <sz val="11"/>
      <color theme="5"/>
      <name val="Calibri"/>
      <family val="2"/>
      <scheme val="minor"/>
    </font>
    <font>
      <b/>
      <u/>
      <sz val="11"/>
      <color theme="9"/>
      <name val="Calibri"/>
      <family val="2"/>
      <scheme val="minor"/>
    </font>
    <font>
      <b/>
      <sz val="14"/>
      <color rgb="FF000000"/>
      <name val="Calibri"/>
      <family val="2"/>
    </font>
    <font>
      <b/>
      <sz val="12"/>
      <color rgb="FF000000"/>
      <name val="Calibri"/>
      <family val="2"/>
    </font>
    <font>
      <sz val="11"/>
      <color rgb="FF000000"/>
      <name val="Calibri"/>
      <family val="2"/>
    </font>
    <font>
      <sz val="10"/>
      <color rgb="FF000000"/>
      <name val="Segoe UI"/>
      <family val="2"/>
    </font>
    <font>
      <sz val="10"/>
      <color rgb="FF000000"/>
      <name val="Calibri"/>
      <family val="2"/>
    </font>
    <font>
      <b/>
      <sz val="11"/>
      <color rgb="FFFF0000"/>
      <name val="Calibri"/>
      <family val="2"/>
      <scheme val="minor"/>
    </font>
    <font>
      <strike/>
      <sz val="11"/>
      <color rgb="FFFF0000"/>
      <name val="Calibri"/>
      <family val="2"/>
      <scheme val="minor"/>
    </font>
    <font>
      <sz val="11"/>
      <color theme="5"/>
      <name val="Calibri"/>
      <family val="2"/>
      <scheme val="minor"/>
    </font>
    <font>
      <sz val="8"/>
      <name val="Calibri"/>
      <family val="2"/>
      <scheme val="minor"/>
    </font>
    <font>
      <sz val="16"/>
      <name val="Calibri"/>
      <family val="2"/>
      <scheme val="minor"/>
    </font>
    <font>
      <sz val="16"/>
      <color rgb="FF000000"/>
      <name val="Calibri"/>
      <family val="2"/>
    </font>
    <font>
      <sz val="11"/>
      <color rgb="FF006100"/>
      <name val="Calibri"/>
      <family val="2"/>
      <scheme val="minor"/>
    </font>
    <font>
      <sz val="11"/>
      <color rgb="FF9C0006"/>
      <name val="Calibri"/>
      <family val="2"/>
      <scheme val="minor"/>
    </font>
  </fonts>
  <fills count="20">
    <fill>
      <patternFill patternType="none"/>
    </fill>
    <fill>
      <patternFill patternType="gray125"/>
    </fill>
    <fill>
      <patternFill patternType="solid">
        <fgColor theme="4"/>
        <bgColor indexed="64"/>
      </patternFill>
    </fill>
    <fill>
      <patternFill patternType="solid">
        <fgColor theme="4" tint="0.39997558519241921"/>
        <bgColor indexed="64"/>
      </patternFill>
    </fill>
    <fill>
      <patternFill patternType="solid">
        <fgColor theme="3" tint="0.59999389629810485"/>
        <bgColor indexed="64"/>
      </patternFill>
    </fill>
    <fill>
      <patternFill patternType="solid">
        <fgColor theme="5" tint="-0.249977111117893"/>
        <bgColor indexed="64"/>
      </patternFill>
    </fill>
    <fill>
      <patternFill patternType="solid">
        <fgColor theme="5" tint="0.39997558519241921"/>
        <bgColor indexed="64"/>
      </patternFill>
    </fill>
    <fill>
      <patternFill patternType="solid">
        <fgColor rgb="FF7030A0"/>
        <bgColor indexed="64"/>
      </patternFill>
    </fill>
    <fill>
      <patternFill patternType="solid">
        <fgColor rgb="FF9966FF"/>
        <bgColor indexed="64"/>
      </patternFill>
    </fill>
    <fill>
      <patternFill patternType="solid">
        <fgColor theme="9" tint="-0.499984740745262"/>
        <bgColor indexed="64"/>
      </patternFill>
    </fill>
    <fill>
      <patternFill patternType="solid">
        <fgColor theme="9" tint="-0.249977111117893"/>
        <bgColor indexed="64"/>
      </patternFill>
    </fill>
    <fill>
      <patternFill patternType="solid">
        <fgColor theme="3" tint="-0.249977111117893"/>
        <bgColor indexed="64"/>
      </patternFill>
    </fill>
    <fill>
      <patternFill patternType="solid">
        <fgColor theme="3" tint="0.39997558519241921"/>
        <bgColor indexed="64"/>
      </patternFill>
    </fill>
    <fill>
      <patternFill patternType="solid">
        <fgColor theme="1" tint="0.499984740745262"/>
        <bgColor indexed="64"/>
      </patternFill>
    </fill>
    <fill>
      <patternFill patternType="solid">
        <fgColor theme="5"/>
        <bgColor indexed="64"/>
      </patternFill>
    </fill>
    <fill>
      <patternFill patternType="solid">
        <fgColor theme="7" tint="0.79998168889431442"/>
        <bgColor indexed="64"/>
      </patternFill>
    </fill>
    <fill>
      <patternFill patternType="solid">
        <fgColor theme="9"/>
        <bgColor indexed="64"/>
      </patternFill>
    </fill>
    <fill>
      <patternFill patternType="solid">
        <fgColor rgb="FFFFFFFF"/>
        <bgColor indexed="64"/>
      </patternFill>
    </fill>
    <fill>
      <patternFill patternType="solid">
        <fgColor rgb="FFC6EFCE"/>
      </patternFill>
    </fill>
    <fill>
      <patternFill patternType="solid">
        <fgColor rgb="FFFFC7CE"/>
      </patternFill>
    </fill>
  </fills>
  <borders count="16">
    <border>
      <left/>
      <right/>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right style="medium">
        <color indexed="64"/>
      </right>
      <top/>
      <bottom/>
      <diagonal/>
    </border>
    <border>
      <left style="medium">
        <color indexed="64"/>
      </left>
      <right/>
      <top/>
      <bottom/>
      <diagonal/>
    </border>
    <border>
      <left/>
      <right/>
      <top/>
      <bottom style="thick">
        <color indexed="64"/>
      </bottom>
      <diagonal/>
    </border>
    <border>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s>
  <cellStyleXfs count="4">
    <xf numFmtId="0" fontId="0" fillId="0" borderId="0"/>
    <xf numFmtId="0" fontId="9" fillId="0" borderId="0" applyNumberFormat="0" applyFill="0" applyBorder="0" applyAlignment="0" applyProtection="0"/>
    <xf numFmtId="0" fontId="54" fillId="18" borderId="0" applyNumberFormat="0" applyBorder="0" applyAlignment="0" applyProtection="0"/>
    <xf numFmtId="0" fontId="55" fillId="19" borderId="0" applyNumberFormat="0" applyBorder="0" applyAlignment="0" applyProtection="0"/>
  </cellStyleXfs>
  <cellXfs count="159">
    <xf numFmtId="0" fontId="0" fillId="0" borderId="0" xfId="0"/>
    <xf numFmtId="0" fontId="1" fillId="2" borderId="0" xfId="0" applyFont="1" applyFill="1"/>
    <xf numFmtId="0" fontId="1" fillId="3" borderId="0" xfId="0" applyFont="1" applyFill="1" applyAlignment="1">
      <alignment horizontal="left" vertical="top" wrapText="1"/>
    </xf>
    <xf numFmtId="0" fontId="0" fillId="4" borderId="0" xfId="0" applyFill="1"/>
    <xf numFmtId="0" fontId="1" fillId="5" borderId="0" xfId="0" applyFont="1" applyFill="1"/>
    <xf numFmtId="0" fontId="0" fillId="6" borderId="0" xfId="0" applyFill="1"/>
    <xf numFmtId="0" fontId="1" fillId="7" borderId="0" xfId="0" applyFont="1" applyFill="1"/>
    <xf numFmtId="0" fontId="1" fillId="8" borderId="0" xfId="0" applyFont="1" applyFill="1" applyAlignment="1">
      <alignment horizontal="left" vertical="top" wrapText="1"/>
    </xf>
    <xf numFmtId="0" fontId="1" fillId="9" borderId="0" xfId="0" applyFont="1" applyFill="1"/>
    <xf numFmtId="0" fontId="1" fillId="10" borderId="0" xfId="0" applyFont="1" applyFill="1" applyAlignment="1">
      <alignment horizontal="left" vertical="top" wrapText="1"/>
    </xf>
    <xf numFmtId="0" fontId="1" fillId="11" borderId="0" xfId="0" applyFont="1" applyFill="1"/>
    <xf numFmtId="0" fontId="1" fillId="12" borderId="0" xfId="0" applyFont="1" applyFill="1" applyAlignment="1">
      <alignment horizontal="left" vertical="top" wrapText="1"/>
    </xf>
    <xf numFmtId="0" fontId="5" fillId="0" borderId="0" xfId="0" applyFont="1"/>
    <xf numFmtId="0" fontId="0" fillId="0" borderId="0" xfId="0" applyAlignment="1">
      <alignment wrapText="1"/>
    </xf>
    <xf numFmtId="0" fontId="0" fillId="4" borderId="0" xfId="0" applyFill="1" applyAlignment="1">
      <alignment wrapText="1"/>
    </xf>
    <xf numFmtId="0" fontId="0" fillId="4" borderId="0" xfId="0" applyFill="1" applyAlignment="1">
      <alignment horizontal="left" vertical="top" wrapText="1"/>
    </xf>
    <xf numFmtId="0" fontId="7" fillId="0" borderId="0" xfId="0" applyFont="1"/>
    <xf numFmtId="164" fontId="0" fillId="0" borderId="0" xfId="0" applyNumberFormat="1"/>
    <xf numFmtId="0" fontId="6" fillId="0" borderId="0" xfId="0" applyFont="1"/>
    <xf numFmtId="0" fontId="9" fillId="0" borderId="0" xfId="1"/>
    <xf numFmtId="0" fontId="10" fillId="0" borderId="0" xfId="0" applyFont="1" applyAlignment="1">
      <alignment horizontal="left" vertical="center" wrapText="1" indent="1"/>
    </xf>
    <xf numFmtId="0" fontId="13" fillId="0" borderId="0" xfId="1" applyFont="1" applyAlignment="1">
      <alignment horizontal="left" vertical="center" wrapText="1" indent="1"/>
    </xf>
    <xf numFmtId="0" fontId="14" fillId="0" borderId="0" xfId="0" applyFont="1"/>
    <xf numFmtId="0" fontId="4" fillId="13" borderId="0" xfId="0" applyFont="1" applyFill="1"/>
    <xf numFmtId="0" fontId="15" fillId="13" borderId="0" xfId="0" applyFont="1" applyFill="1"/>
    <xf numFmtId="0" fontId="10" fillId="0" borderId="0" xfId="0" applyFont="1" applyAlignment="1">
      <alignment horizontal="left" vertical="top" wrapText="1"/>
    </xf>
    <xf numFmtId="0" fontId="9" fillId="0" borderId="0" xfId="1" applyAlignment="1">
      <alignment horizontal="left" vertical="center" wrapText="1" indent="1"/>
    </xf>
    <xf numFmtId="0" fontId="9" fillId="0" borderId="0" xfId="1" applyAlignment="1">
      <alignment horizontal="left" vertical="center" wrapText="1" indent="2"/>
    </xf>
    <xf numFmtId="0" fontId="15" fillId="13" borderId="0" xfId="0" applyFont="1" applyFill="1" applyAlignment="1">
      <alignment horizontal="left" vertical="top" wrapText="1"/>
    </xf>
    <xf numFmtId="0" fontId="14" fillId="0" borderId="0" xfId="0" applyFont="1" applyAlignment="1">
      <alignment horizontal="left" vertical="top" wrapText="1"/>
    </xf>
    <xf numFmtId="0" fontId="13" fillId="0" borderId="0" xfId="1" applyFont="1" applyAlignment="1">
      <alignment horizontal="left" vertical="center" wrapText="1" indent="2"/>
    </xf>
    <xf numFmtId="0" fontId="26" fillId="0" borderId="0" xfId="0" applyFont="1" applyAlignment="1">
      <alignment horizontal="left" vertical="center" wrapText="1" indent="1"/>
    </xf>
    <xf numFmtId="0" fontId="12" fillId="0" borderId="0" xfId="0" applyFont="1" applyAlignment="1">
      <alignment horizontal="left" vertical="top" wrapText="1"/>
    </xf>
    <xf numFmtId="0" fontId="19" fillId="0" borderId="0" xfId="0" applyFont="1"/>
    <xf numFmtId="0" fontId="15" fillId="13" borderId="0" xfId="0" applyFont="1" applyFill="1" applyAlignment="1">
      <alignment horizontal="left" vertical="top"/>
    </xf>
    <xf numFmtId="0" fontId="12" fillId="0" borderId="0" xfId="0" applyFont="1" applyAlignment="1">
      <alignment horizontal="left" vertical="top"/>
    </xf>
    <xf numFmtId="0" fontId="27" fillId="0" borderId="0" xfId="0" applyFont="1" applyAlignment="1">
      <alignment horizontal="left" vertical="top"/>
    </xf>
    <xf numFmtId="0" fontId="28" fillId="0" borderId="0" xfId="0" applyFont="1" applyAlignment="1">
      <alignment horizontal="left" vertical="top"/>
    </xf>
    <xf numFmtId="0" fontId="14" fillId="0" borderId="0" xfId="0" applyFont="1" applyAlignment="1">
      <alignment horizontal="left" vertical="top"/>
    </xf>
    <xf numFmtId="0" fontId="28" fillId="0" borderId="0" xfId="0" applyFont="1" applyAlignment="1">
      <alignment horizontal="left" vertical="top" wrapText="1"/>
    </xf>
    <xf numFmtId="0" fontId="31" fillId="0" borderId="0" xfId="0" applyFont="1" applyAlignment="1">
      <alignment horizontal="left" vertical="top" wrapText="1"/>
    </xf>
    <xf numFmtId="0" fontId="0" fillId="0" borderId="0" xfId="0" applyAlignment="1">
      <alignment horizontal="left" wrapText="1"/>
    </xf>
    <xf numFmtId="0" fontId="0" fillId="0" borderId="0" xfId="0" applyAlignment="1">
      <alignment horizontal="left"/>
    </xf>
    <xf numFmtId="14" fontId="4" fillId="10" borderId="0" xfId="0" applyNumberFormat="1" applyFont="1" applyFill="1" applyAlignment="1">
      <alignment horizontal="left" vertical="top" wrapText="1"/>
    </xf>
    <xf numFmtId="14" fontId="6" fillId="0" borderId="0" xfId="0" applyNumberFormat="1" applyFont="1"/>
    <xf numFmtId="0" fontId="1" fillId="2" borderId="0" xfId="0" applyFont="1" applyFill="1" applyAlignment="1">
      <alignment wrapText="1"/>
    </xf>
    <xf numFmtId="0" fontId="7" fillId="0" borderId="0" xfId="0" applyFont="1" applyAlignment="1">
      <alignment horizontal="left" wrapText="1"/>
    </xf>
    <xf numFmtId="0" fontId="32" fillId="0" borderId="0" xfId="0" applyFont="1" applyAlignment="1">
      <alignment vertical="center"/>
    </xf>
    <xf numFmtId="0" fontId="33" fillId="0" borderId="0" xfId="0" applyFont="1" applyAlignment="1">
      <alignment vertical="center"/>
    </xf>
    <xf numFmtId="0" fontId="33" fillId="0" borderId="0" xfId="0" applyFont="1"/>
    <xf numFmtId="0" fontId="9" fillId="4" borderId="0" xfId="1" applyFill="1"/>
    <xf numFmtId="0" fontId="34" fillId="0" borderId="0" xfId="0" applyFont="1" applyAlignment="1">
      <alignment vertical="center"/>
    </xf>
    <xf numFmtId="0" fontId="36" fillId="0" borderId="0" xfId="0" applyFont="1" applyAlignment="1">
      <alignment horizontal="left" vertical="center" indent="4"/>
    </xf>
    <xf numFmtId="0" fontId="8" fillId="0" borderId="0" xfId="0" applyFont="1"/>
    <xf numFmtId="0" fontId="6" fillId="0" borderId="0" xfId="0" applyFont="1" applyAlignment="1">
      <alignment horizontal="center"/>
    </xf>
    <xf numFmtId="0" fontId="0" fillId="0" borderId="0" xfId="0" applyAlignment="1">
      <alignment horizontal="center"/>
    </xf>
    <xf numFmtId="0" fontId="35" fillId="0" borderId="0" xfId="1" applyFont="1" applyAlignment="1">
      <alignment horizontal="center"/>
    </xf>
    <xf numFmtId="14" fontId="37" fillId="0" borderId="0" xfId="0" applyNumberFormat="1" applyFont="1"/>
    <xf numFmtId="14" fontId="37" fillId="0" borderId="0" xfId="0" applyNumberFormat="1" applyFont="1" applyAlignment="1">
      <alignment horizontal="left"/>
    </xf>
    <xf numFmtId="14" fontId="0" fillId="0" borderId="0" xfId="0" applyNumberFormat="1"/>
    <xf numFmtId="0" fontId="38" fillId="8" borderId="0" xfId="1" applyFont="1" applyFill="1" applyAlignment="1">
      <alignment horizontal="left" vertical="top" wrapText="1"/>
    </xf>
    <xf numFmtId="0" fontId="39" fillId="8" borderId="0" xfId="0" applyFont="1" applyFill="1" applyAlignment="1">
      <alignment horizontal="left" vertical="top" wrapText="1"/>
    </xf>
    <xf numFmtId="0" fontId="9" fillId="0" borderId="0" xfId="1" applyAlignment="1">
      <alignment horizontal="center"/>
    </xf>
    <xf numFmtId="0" fontId="9" fillId="0" borderId="0" xfId="1" applyFill="1" applyAlignment="1">
      <alignment horizontal="center"/>
    </xf>
    <xf numFmtId="0" fontId="7" fillId="7" borderId="0" xfId="0" applyFont="1" applyFill="1"/>
    <xf numFmtId="165" fontId="7" fillId="0" borderId="0" xfId="0" applyNumberFormat="1" applyFont="1"/>
    <xf numFmtId="0" fontId="0" fillId="14" borderId="0" xfId="0" applyFill="1" applyAlignment="1">
      <alignment horizontal="center"/>
    </xf>
    <xf numFmtId="0" fontId="40" fillId="0" borderId="0" xfId="0" applyFont="1" applyAlignment="1">
      <alignment vertical="top"/>
    </xf>
    <xf numFmtId="0" fontId="33" fillId="0" borderId="0" xfId="0" applyFont="1" applyAlignment="1">
      <alignment vertical="top"/>
    </xf>
    <xf numFmtId="0" fontId="33" fillId="0" borderId="0" xfId="0" applyFont="1" applyAlignment="1">
      <alignment vertical="top" wrapText="1"/>
    </xf>
    <xf numFmtId="0" fontId="9" fillId="0" borderId="2" xfId="1" applyBorder="1" applyAlignment="1">
      <alignment wrapText="1"/>
    </xf>
    <xf numFmtId="0" fontId="41" fillId="0" borderId="0" xfId="1" applyFont="1" applyAlignment="1">
      <alignment wrapText="1"/>
    </xf>
    <xf numFmtId="0" fontId="41" fillId="0" borderId="2" xfId="1" applyFont="1" applyBorder="1" applyAlignment="1">
      <alignment wrapText="1"/>
    </xf>
    <xf numFmtId="0" fontId="41" fillId="0" borderId="1" xfId="1" applyFont="1" applyBorder="1" applyAlignment="1">
      <alignment wrapText="1"/>
    </xf>
    <xf numFmtId="0" fontId="0" fillId="0" borderId="5" xfId="0" applyBorder="1"/>
    <xf numFmtId="0" fontId="0" fillId="0" borderId="5" xfId="0" applyBorder="1" applyAlignment="1">
      <alignment wrapText="1"/>
    </xf>
    <xf numFmtId="165" fontId="7" fillId="0" borderId="5" xfId="0" applyNumberFormat="1" applyFont="1" applyBorder="1"/>
    <xf numFmtId="14" fontId="37" fillId="0" borderId="5" xfId="0" applyNumberFormat="1" applyFont="1" applyBorder="1"/>
    <xf numFmtId="0" fontId="6" fillId="0" borderId="5" xfId="0" applyFont="1" applyBorder="1" applyAlignment="1">
      <alignment horizontal="center"/>
    </xf>
    <xf numFmtId="0" fontId="0" fillId="0" borderId="5" xfId="0" applyBorder="1" applyAlignment="1">
      <alignment horizontal="center"/>
    </xf>
    <xf numFmtId="0" fontId="7" fillId="0" borderId="5" xfId="0" applyFont="1" applyBorder="1"/>
    <xf numFmtId="14" fontId="37" fillId="0" borderId="6" xfId="0" applyNumberFormat="1" applyFont="1" applyBorder="1"/>
    <xf numFmtId="0" fontId="0" fillId="4" borderId="7" xfId="0" applyFill="1" applyBorder="1"/>
    <xf numFmtId="0" fontId="0" fillId="4" borderId="8" xfId="0" applyFill="1" applyBorder="1"/>
    <xf numFmtId="0" fontId="0" fillId="4" borderId="8" xfId="0" applyFill="1" applyBorder="1" applyAlignment="1">
      <alignment wrapText="1"/>
    </xf>
    <xf numFmtId="0" fontId="0" fillId="0" borderId="8" xfId="0" applyBorder="1"/>
    <xf numFmtId="165" fontId="7" fillId="0" borderId="8" xfId="0" applyNumberFormat="1" applyFont="1" applyBorder="1"/>
    <xf numFmtId="14" fontId="37" fillId="0" borderId="8" xfId="0" applyNumberFormat="1" applyFont="1" applyBorder="1"/>
    <xf numFmtId="0" fontId="0" fillId="0" borderId="8" xfId="0" applyBorder="1" applyAlignment="1">
      <alignment horizontal="center"/>
    </xf>
    <xf numFmtId="0" fontId="7" fillId="0" borderId="8" xfId="0" applyFont="1" applyBorder="1"/>
    <xf numFmtId="0" fontId="0" fillId="0" borderId="8" xfId="0" applyBorder="1" applyAlignment="1">
      <alignment wrapText="1"/>
    </xf>
    <xf numFmtId="0" fontId="0" fillId="0" borderId="7" xfId="0" applyBorder="1"/>
    <xf numFmtId="0" fontId="9" fillId="0" borderId="8" xfId="1" applyBorder="1" applyAlignment="1">
      <alignment horizontal="center"/>
    </xf>
    <xf numFmtId="0" fontId="9" fillId="0" borderId="8" xfId="1" applyBorder="1" applyAlignment="1">
      <alignment wrapText="1"/>
    </xf>
    <xf numFmtId="165" fontId="7" fillId="15" borderId="0" xfId="0" applyNumberFormat="1" applyFont="1" applyFill="1" applyAlignment="1">
      <alignment horizontal="center"/>
    </xf>
    <xf numFmtId="0" fontId="9" fillId="0" borderId="0" xfId="1" applyAlignment="1">
      <alignment wrapText="1"/>
    </xf>
    <xf numFmtId="0" fontId="37" fillId="0" borderId="0" xfId="0" applyFont="1"/>
    <xf numFmtId="0" fontId="42" fillId="0" borderId="9" xfId="1" applyFont="1" applyBorder="1" applyAlignment="1">
      <alignment wrapText="1"/>
    </xf>
    <xf numFmtId="0" fontId="9" fillId="0" borderId="10" xfId="1" applyBorder="1" applyAlignment="1">
      <alignment wrapText="1"/>
    </xf>
    <xf numFmtId="0" fontId="41" fillId="0" borderId="4" xfId="1" applyFont="1" applyBorder="1" applyAlignment="1">
      <alignment wrapText="1"/>
    </xf>
    <xf numFmtId="0" fontId="9" fillId="0" borderId="4" xfId="1" applyBorder="1" applyAlignment="1">
      <alignment wrapText="1"/>
    </xf>
    <xf numFmtId="0" fontId="0" fillId="16" borderId="0" xfId="0" applyFill="1"/>
    <xf numFmtId="14" fontId="6" fillId="16" borderId="0" xfId="0" applyNumberFormat="1" applyFont="1" applyFill="1" applyAlignment="1">
      <alignment horizontal="center"/>
    </xf>
    <xf numFmtId="0" fontId="0" fillId="16" borderId="0" xfId="0" applyFill="1" applyAlignment="1">
      <alignment horizontal="left"/>
    </xf>
    <xf numFmtId="0" fontId="4" fillId="8" borderId="0" xfId="0" applyFont="1" applyFill="1" applyAlignment="1">
      <alignment horizontal="left" vertical="top" wrapText="1"/>
    </xf>
    <xf numFmtId="0" fontId="6" fillId="0" borderId="0" xfId="0" applyFont="1" applyAlignment="1">
      <alignment horizontal="left"/>
    </xf>
    <xf numFmtId="0" fontId="8" fillId="16" borderId="0" xfId="0" applyFont="1" applyFill="1"/>
    <xf numFmtId="0" fontId="43" fillId="0" borderId="0" xfId="0" applyFont="1" applyAlignment="1">
      <alignment horizontal="center" vertical="center"/>
    </xf>
    <xf numFmtId="0" fontId="44" fillId="0" borderId="0" xfId="0" applyFont="1" applyAlignment="1">
      <alignment horizontal="center" vertical="center"/>
    </xf>
    <xf numFmtId="0" fontId="45" fillId="0" borderId="0" xfId="0" applyFont="1" applyAlignment="1">
      <alignment vertical="center"/>
    </xf>
    <xf numFmtId="0" fontId="46" fillId="17" borderId="1" xfId="0" applyFont="1" applyFill="1" applyBorder="1" applyAlignment="1">
      <alignment vertical="center" wrapText="1"/>
    </xf>
    <xf numFmtId="0" fontId="47" fillId="17" borderId="14" xfId="0" applyFont="1" applyFill="1" applyBorder="1" applyAlignment="1">
      <alignment vertical="center"/>
    </xf>
    <xf numFmtId="0" fontId="9" fillId="0" borderId="6" xfId="1" applyBorder="1" applyAlignment="1">
      <alignment horizontal="center"/>
    </xf>
    <xf numFmtId="0" fontId="9" fillId="16" borderId="0" xfId="1" applyFill="1"/>
    <xf numFmtId="0" fontId="49" fillId="16" borderId="0" xfId="0" applyFont="1" applyFill="1"/>
    <xf numFmtId="166" fontId="48" fillId="16" borderId="0" xfId="0" applyNumberFormat="1" applyFont="1" applyFill="1" applyAlignment="1">
      <alignment horizontal="center"/>
    </xf>
    <xf numFmtId="166" fontId="6" fillId="16" borderId="0" xfId="0" applyNumberFormat="1" applyFont="1" applyFill="1" applyAlignment="1">
      <alignment horizontal="center"/>
    </xf>
    <xf numFmtId="0" fontId="50" fillId="0" borderId="0" xfId="0" applyFont="1" applyAlignment="1">
      <alignment wrapText="1"/>
    </xf>
    <xf numFmtId="0" fontId="7" fillId="16" borderId="0" xfId="0" applyFont="1" applyFill="1"/>
    <xf numFmtId="0" fontId="52" fillId="2" borderId="0" xfId="0" applyFont="1" applyFill="1"/>
    <xf numFmtId="0" fontId="52" fillId="2" borderId="0" xfId="0" applyFont="1" applyFill="1" applyAlignment="1">
      <alignment wrapText="1"/>
    </xf>
    <xf numFmtId="0" fontId="52" fillId="0" borderId="0" xfId="0" applyFont="1"/>
    <xf numFmtId="0" fontId="0" fillId="0" borderId="6" xfId="0" applyBorder="1"/>
    <xf numFmtId="0" fontId="7" fillId="0" borderId="11" xfId="0" applyFont="1" applyBorder="1"/>
    <xf numFmtId="0" fontId="0" fillId="0" borderId="3" xfId="0" applyBorder="1"/>
    <xf numFmtId="0" fontId="53" fillId="2" borderId="0" xfId="0" applyFont="1" applyFill="1"/>
    <xf numFmtId="0" fontId="54" fillId="18" borderId="15" xfId="2" applyBorder="1" applyAlignment="1">
      <alignment vertical="center" wrapText="1"/>
    </xf>
    <xf numFmtId="0" fontId="54" fillId="18" borderId="9" xfId="2" applyBorder="1" applyAlignment="1">
      <alignment vertical="center"/>
    </xf>
    <xf numFmtId="0" fontId="54" fillId="18" borderId="1" xfId="2" applyBorder="1" applyAlignment="1">
      <alignment vertical="center" wrapText="1"/>
    </xf>
    <xf numFmtId="0" fontId="54" fillId="18" borderId="14" xfId="2" applyBorder="1" applyAlignment="1">
      <alignment vertical="center"/>
    </xf>
    <xf numFmtId="0" fontId="55" fillId="19" borderId="0" xfId="3"/>
    <xf numFmtId="0" fontId="54" fillId="18" borderId="0" xfId="2"/>
    <xf numFmtId="0" fontId="0" fillId="0" borderId="0" xfId="0" applyAlignment="1"/>
    <xf numFmtId="0" fontId="0" fillId="0" borderId="6" xfId="0" applyBorder="1" applyAlignment="1"/>
    <xf numFmtId="0" fontId="0" fillId="0" borderId="12" xfId="0" applyBorder="1" applyAlignment="1"/>
    <xf numFmtId="0" fontId="0" fillId="0" borderId="3" xfId="0" applyBorder="1" applyAlignment="1"/>
    <xf numFmtId="0" fontId="0" fillId="0" borderId="14" xfId="0" applyBorder="1" applyAlignment="1"/>
    <xf numFmtId="165" fontId="7" fillId="0" borderId="11" xfId="0" applyNumberFormat="1" applyFont="1" applyBorder="1" applyAlignment="1"/>
    <xf numFmtId="0" fontId="7" fillId="0" borderId="11" xfId="0" applyFont="1" applyBorder="1" applyAlignment="1"/>
    <xf numFmtId="0" fontId="0" fillId="0" borderId="4" xfId="0" applyBorder="1" applyAlignment="1"/>
    <xf numFmtId="0" fontId="0" fillId="0" borderId="11" xfId="0" applyBorder="1" applyAlignment="1">
      <alignment horizontal="center"/>
    </xf>
    <xf numFmtId="0" fontId="0" fillId="0" borderId="0" xfId="0" applyAlignment="1">
      <alignment horizontal="center"/>
    </xf>
    <xf numFmtId="0" fontId="0" fillId="0" borderId="6" xfId="0" applyBorder="1" applyAlignment="1">
      <alignment horizontal="center"/>
    </xf>
    <xf numFmtId="0" fontId="9" fillId="4" borderId="11" xfId="1" applyFill="1" applyBorder="1" applyAlignment="1"/>
    <xf numFmtId="0" fontId="0" fillId="4" borderId="11" xfId="0" applyFill="1" applyBorder="1" applyAlignment="1"/>
    <xf numFmtId="0" fontId="0" fillId="4" borderId="10" xfId="0" applyFill="1" applyBorder="1" applyAlignment="1"/>
    <xf numFmtId="0" fontId="0" fillId="0" borderId="13" xfId="0" applyBorder="1" applyAlignment="1"/>
    <xf numFmtId="0" fontId="0" fillId="4" borderId="4" xfId="0" applyFill="1" applyBorder="1" applyAlignment="1"/>
    <xf numFmtId="0" fontId="0" fillId="4" borderId="13" xfId="0" applyFill="1" applyBorder="1" applyAlignment="1"/>
    <xf numFmtId="0" fontId="9" fillId="4" borderId="0" xfId="1" applyFill="1" applyBorder="1" applyAlignment="1"/>
    <xf numFmtId="0" fontId="9" fillId="4" borderId="6" xfId="1" applyFill="1" applyBorder="1" applyAlignment="1"/>
    <xf numFmtId="0" fontId="0" fillId="4" borderId="0" xfId="0" applyFill="1" applyAlignment="1"/>
    <xf numFmtId="0" fontId="0" fillId="4" borderId="6" xfId="0" applyFill="1" applyBorder="1" applyAlignment="1"/>
    <xf numFmtId="165" fontId="7" fillId="0" borderId="0" xfId="0" applyNumberFormat="1" applyFont="1" applyAlignment="1"/>
    <xf numFmtId="0" fontId="7" fillId="0" borderId="0" xfId="0" applyFont="1" applyAlignment="1"/>
    <xf numFmtId="14" fontId="37" fillId="0" borderId="11" xfId="0" applyNumberFormat="1" applyFont="1" applyBorder="1" applyAlignment="1"/>
    <xf numFmtId="0" fontId="9" fillId="0" borderId="11" xfId="1" applyBorder="1" applyAlignment="1">
      <alignment horizontal="center"/>
    </xf>
    <xf numFmtId="0" fontId="0" fillId="0" borderId="11" xfId="0" applyBorder="1" applyAlignment="1"/>
    <xf numFmtId="0" fontId="10" fillId="0" borderId="0" xfId="0" applyFont="1" applyAlignment="1">
      <alignment horizontal="center" vertical="center" wrapText="1"/>
    </xf>
  </cellXfs>
  <cellStyles count="4">
    <cellStyle name="Bad" xfId="3" builtinId="27"/>
    <cellStyle name="Good" xfId="2" builtinId="26"/>
    <cellStyle name="Hyperlink" xfId="1" builtinId="8"/>
    <cellStyle name="Normal" xfId="0" builtinId="0"/>
  </cellStyles>
  <dxfs count="343">
    <dxf>
      <fill>
        <patternFill>
          <bgColor theme="7" tint="0.79998168889431442"/>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theme="9" tint="0.79998168889431442"/>
        </patternFill>
      </fill>
    </dxf>
    <dxf>
      <fill>
        <patternFill>
          <bgColor theme="7" tint="0.79998168889431442"/>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theme="9" tint="0.79998168889431442"/>
        </patternFill>
      </fill>
    </dxf>
    <dxf>
      <fill>
        <patternFill>
          <bgColor theme="7" tint="0.79998168889431442"/>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theme="9" tint="0.79998168889431442"/>
        </patternFill>
      </fill>
    </dxf>
    <dxf>
      <fill>
        <patternFill>
          <bgColor theme="7" tint="0.79998168889431442"/>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theme="9" tint="0.79998168889431442"/>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theme="9" tint="0.79998168889431442"/>
        </patternFill>
      </fill>
    </dxf>
    <dxf>
      <fill>
        <patternFill>
          <bgColor theme="7" tint="0.79998168889431442"/>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7" tint="0.79998168889431442"/>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theme="9" tint="0.79998168889431442"/>
        </patternFill>
      </fill>
    </dxf>
    <dxf>
      <fill>
        <patternFill>
          <bgColor theme="7" tint="0.79998168889431442"/>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theme="9" tint="0.79998168889431442"/>
        </patternFill>
      </fill>
    </dxf>
    <dxf>
      <fill>
        <patternFill>
          <bgColor theme="7" tint="0.79998168889431442"/>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theme="9" tint="0.79998168889431442"/>
        </patternFill>
      </fill>
    </dxf>
    <dxf>
      <fill>
        <patternFill>
          <bgColor theme="7" tint="0.79998168889431442"/>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theme="9" tint="0.79998168889431442"/>
        </patternFill>
      </fill>
    </dxf>
    <dxf>
      <fill>
        <patternFill>
          <bgColor theme="7" tint="0.79998168889431442"/>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7" tint="0.79998168889431442"/>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theme="9" tint="0.79998168889431442"/>
        </patternFill>
      </fill>
    </dxf>
    <dxf>
      <fill>
        <patternFill>
          <bgColor theme="7" tint="0.79998168889431442"/>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theme="9" tint="0.79998168889431442"/>
        </patternFill>
      </fill>
    </dxf>
    <dxf>
      <fill>
        <patternFill>
          <bgColor theme="7" tint="0.79998168889431442"/>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theme="9" tint="0.79998168889431442"/>
        </patternFill>
      </fill>
    </dxf>
    <dxf>
      <fill>
        <patternFill>
          <bgColor theme="7" tint="0.79998168889431442"/>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7" tint="0.79998168889431442"/>
        </patternFill>
      </fill>
    </dxf>
    <dxf>
      <fill>
        <patternFill>
          <bgColor rgb="FFFF0000"/>
        </patternFill>
      </fill>
    </dxf>
    <dxf>
      <fill>
        <patternFill>
          <bgColor rgb="FFFFC000"/>
        </patternFill>
      </fill>
    </dxf>
    <dxf>
      <fill>
        <patternFill>
          <bgColor rgb="FFFFFF00"/>
        </patternFill>
      </fill>
    </dxf>
    <dxf>
      <fill>
        <patternFill>
          <bgColor rgb="FF92D050"/>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ill>
        <patternFill>
          <bgColor theme="7" tint="0.79998168889431442"/>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theme="9" tint="0.79998168889431442"/>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theme="7" tint="0.79998168889431442"/>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theme="9" tint="0.79998168889431442"/>
        </patternFill>
      </fill>
    </dxf>
    <dxf>
      <fill>
        <patternFill>
          <bgColor rgb="FFFF0000"/>
        </patternFill>
      </fill>
    </dxf>
    <dxf>
      <fill>
        <patternFill>
          <bgColor rgb="FFFFC000"/>
        </patternFill>
      </fill>
    </dxf>
    <dxf>
      <fill>
        <patternFill>
          <bgColor rgb="FFFFFF00"/>
        </patternFill>
      </fill>
    </dxf>
    <dxf>
      <fill>
        <patternFill>
          <bgColor rgb="FF92D050"/>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ill>
        <patternFill>
          <bgColor theme="9" tint="0.79998168889431442"/>
        </patternFill>
      </fill>
    </dxf>
    <dxf>
      <fill>
        <patternFill>
          <bgColor theme="7" tint="0.79998168889431442"/>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theme="9" tint="0.79998168889431442"/>
        </patternFill>
      </fill>
    </dxf>
    <dxf>
      <fill>
        <patternFill>
          <bgColor theme="7" tint="0.79998168889431442"/>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theme="9" tint="0.79998168889431442"/>
        </patternFill>
      </fill>
    </dxf>
    <dxf>
      <fill>
        <patternFill>
          <bgColor theme="7" tint="0.79998168889431442"/>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theme="9" tint="0.79998168889431442"/>
        </patternFill>
      </fill>
    </dxf>
    <dxf>
      <fill>
        <patternFill>
          <bgColor theme="7" tint="0.79998168889431442"/>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theme="9" tint="0.79998168889431442"/>
        </patternFill>
      </fill>
    </dxf>
    <dxf>
      <fill>
        <patternFill>
          <bgColor theme="7" tint="0.79998168889431442"/>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theme="9" tint="0.79998168889431442"/>
        </patternFill>
      </fill>
    </dxf>
    <dxf>
      <fill>
        <patternFill>
          <bgColor theme="7" tint="0.79998168889431442"/>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theme="9" tint="0.79998168889431442"/>
        </patternFill>
      </fill>
    </dxf>
    <dxf>
      <fill>
        <patternFill>
          <bgColor theme="7" tint="0.79998168889431442"/>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theme="9" tint="0.79998168889431442"/>
        </patternFill>
      </fill>
    </dxf>
    <dxf>
      <fill>
        <patternFill>
          <bgColor theme="7" tint="0.79998168889431442"/>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theme="9" tint="0.79998168889431442"/>
        </patternFill>
      </fill>
    </dxf>
    <dxf>
      <fill>
        <patternFill>
          <bgColor theme="7" tint="0.79998168889431442"/>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theme="9" tint="0.79998168889431442"/>
        </patternFill>
      </fill>
    </dxf>
    <dxf>
      <fill>
        <patternFill>
          <bgColor theme="7" tint="0.79998168889431442"/>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theme="9" tint="0.79998168889431442"/>
        </patternFill>
      </fill>
    </dxf>
    <dxf>
      <fill>
        <patternFill>
          <bgColor theme="7" tint="0.79998168889431442"/>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7" tint="0.79998168889431442"/>
        </patternFill>
      </fill>
    </dxf>
    <dxf>
      <fill>
        <patternFill>
          <bgColor theme="7" tint="0.79998168889431442"/>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theme="9" tint="0.79998168889431442"/>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theme="9" tint="0.79998168889431442"/>
        </patternFill>
      </fill>
    </dxf>
    <dxf>
      <fill>
        <patternFill>
          <bgColor theme="7" tint="0.79998168889431442"/>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theme="9" tint="0.79998168889431442"/>
        </patternFill>
      </fill>
    </dxf>
    <dxf>
      <fill>
        <patternFill>
          <bgColor theme="7" tint="0.79998168889431442"/>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theme="9" tint="0.79998168889431442"/>
        </patternFill>
      </fill>
    </dxf>
    <dxf>
      <fill>
        <patternFill>
          <bgColor theme="7" tint="0.79998168889431442"/>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theme="9" tint="0.79998168889431442"/>
        </patternFill>
      </fill>
    </dxf>
    <dxf>
      <fill>
        <patternFill>
          <bgColor theme="7" tint="0.79998168889431442"/>
        </patternFill>
      </fill>
    </dxf>
    <dxf>
      <fill>
        <patternFill>
          <bgColor rgb="FFFF0000"/>
        </patternFill>
      </fill>
    </dxf>
    <dxf>
      <fill>
        <patternFill>
          <bgColor rgb="FFFFC000"/>
        </patternFill>
      </fill>
    </dxf>
    <dxf>
      <fill>
        <patternFill>
          <bgColor rgb="FFFFFF00"/>
        </patternFill>
      </fill>
    </dxf>
    <dxf>
      <fill>
        <patternFill>
          <bgColor rgb="FF92D050"/>
        </patternFill>
      </fill>
    </dxf>
    <dxf>
      <font>
        <color rgb="FF006100"/>
      </font>
      <fill>
        <patternFill>
          <bgColor rgb="FFC6EFCE"/>
        </patternFill>
      </fill>
    </dxf>
    <dxf>
      <fill>
        <patternFill>
          <bgColor rgb="FFFF0000"/>
        </patternFill>
      </fill>
    </dxf>
    <dxf>
      <fill>
        <patternFill>
          <bgColor rgb="FFFFC000"/>
        </patternFill>
      </fill>
    </dxf>
    <dxf>
      <fill>
        <patternFill>
          <bgColor rgb="FFFFFF00"/>
        </patternFill>
      </fill>
    </dxf>
    <dxf>
      <fill>
        <patternFill>
          <bgColor rgb="FF92D05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dxf>
    <dxf>
      <fill>
        <patternFill>
          <bgColor theme="7"/>
        </patternFill>
      </fill>
    </dxf>
    <dxf>
      <fill>
        <patternFill>
          <bgColor theme="8" tint="0.79998168889431442"/>
        </patternFill>
      </fill>
    </dxf>
    <dxf>
      <font>
        <color rgb="FF9C0006"/>
      </font>
      <fill>
        <patternFill>
          <bgColor rgb="FFFFC7CE"/>
        </patternFill>
      </fill>
    </dxf>
    <dxf>
      <font>
        <color rgb="FF006100"/>
      </font>
      <fill>
        <patternFill>
          <bgColor rgb="FFC6EFCE"/>
        </patternFill>
      </fill>
    </dxf>
    <dxf>
      <fill>
        <patternFill>
          <bgColor rgb="FFFF0000"/>
        </patternFill>
      </fill>
    </dxf>
    <dxf>
      <fill>
        <patternFill>
          <bgColor rgb="FFFFC000"/>
        </patternFill>
      </fill>
    </dxf>
    <dxf>
      <fill>
        <patternFill>
          <bgColor rgb="FFFFFF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7/10/relationships/person" Target="persons/person.xml"/><Relationship Id="rId17" Type="http://schemas.openxmlformats.org/officeDocument/2006/relationships/customXml" Target="../customXml/item4.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s>
</file>

<file path=xl/namedSheetViews/namedSheetView1.xml><?xml version="1.0" encoding="utf-8"?>
<namedSheetViews xmlns="http://schemas.microsoft.com/office/spreadsheetml/2019/namedsheetviews" xmlns:x="http://schemas.openxmlformats.org/spreadsheetml/2006/main">
  <namedSheetView name="View1" id="{A367624D-C0D7-427C-9A4E-5CC1146FA9A1}">
    <nsvFilter filterId="{843298EA-A71E-4B60-BA49-5D4A894EE8D0}" ref="A2:U78" tableId="0">
      <columnFilter colId="0">
        <filter colId="0">
          <x:customFilters>
            <x:customFilter val="*SW*"/>
          </x:customFilters>
        </filter>
      </columnFilter>
      <columnFilter colId="8">
        <filter colId="8">
          <x:filters>
            <x:dateGroupItem year="2020" month="1" dateTimeGrouping="month"/>
            <x:dateGroupItem year="2020" month="2" dateTimeGrouping="month"/>
          </x:filters>
        </filter>
      </columnFilter>
      <sortRules>
        <sortRule colId="4">
          <sortCondition ref="E2:E78"/>
        </sortRule>
      </sortRules>
    </nsvFilter>
  </namedSheetView>
</namedSheetViews>
</file>

<file path=xl/persons/person.xml><?xml version="1.0" encoding="utf-8"?>
<personList xmlns="http://schemas.microsoft.com/office/spreadsheetml/2018/threadedcomments" xmlns:x="http://schemas.openxmlformats.org/spreadsheetml/2006/main">
  <person displayName="Ger Harrington" id="{AE0B2382-C53C-4D89-BCF0-D4782165A82F}" userId="S::gerhar@microsoft.com::34017bea-1646-4758-9129-34717f1fea08"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J11" dT="2020-01-14T15:47:10.76" personId="{AE0B2382-C53C-4D89-BCF0-D4782165A82F}" id="{7865221F-1318-4870-ACB9-823CFEEF40B3}">
    <text>Need a decision on the warehouse</text>
  </threadedComment>
  <threadedComment ref="M11" dT="2020-01-14T15:47:10.76" personId="{AE0B2382-C53C-4D89-BCF0-D4782165A82F}" id="{6A7D51F9-52FB-4D2D-8CED-A807DA309979}">
    <text>Need a decision on the warehouse</text>
  </threadedComment>
  <threadedComment ref="I68" dT="2020-01-16T11:22:26.22" personId="{AE0B2382-C53C-4D89-BCF0-D4782165A82F}" id="{8E57251B-0015-443B-B4E7-8A790FBA72AC}">
    <text>Updated WF available 22nd Jan</text>
  </threadedComment>
</ThreadedComments>
</file>

<file path=xl/threadedComments/threadedComment2.xml><?xml version="1.0" encoding="utf-8"?>
<ThreadedComments xmlns="http://schemas.microsoft.com/office/spreadsheetml/2018/threadedcomments" xmlns:x="http://schemas.openxmlformats.org/spreadsheetml/2006/main">
  <threadedComment ref="G3" dT="2020-02-18T18:38:28.29" personId="{AE0B2382-C53C-4D89-BCF0-D4782165A82F}" id="{AAB44200-1E1E-459A-B1F7-3F3DD5F50F4D}">
    <text>DTP Enabled and scheduled LCLExport also enabled on this Tenant...FreeFlow Tenant?</text>
  </threadedComment>
</ThreadedComments>
</file>

<file path=xl/worksheets/_rels/sheet1.xml.rels><?xml version="1.0" encoding="UTF-8" standalone="yes"?>
<Relationships xmlns="http://schemas.openxmlformats.org/package/2006/relationships"><Relationship Id="rId13" Type="http://schemas.openxmlformats.org/officeDocument/2006/relationships/hyperlink" Target="https://microsofteur.sharepoint.com/:w:/t/GlobalDTT/ESrS_vx2c39JgVz_2R0oKSIBa_Jvzo7qh_robOFIq8jztw?e=T4ycmC" TargetMode="External"/><Relationship Id="rId18" Type="http://schemas.openxmlformats.org/officeDocument/2006/relationships/hyperlink" Target="https://icm.ad.msft.net/imp/v3/incidents/details/171402658/home" TargetMode="External"/><Relationship Id="rId26" Type="http://schemas.openxmlformats.org/officeDocument/2006/relationships/hyperlink" Target="https://icm.ad.msft.net/imp/v3/incidents/details/169802624/home" TargetMode="External"/><Relationship Id="rId39" Type="http://schemas.openxmlformats.org/officeDocument/2006/relationships/hyperlink" Target="https://microsoft.sharepoint-df.com/teams/OrfSupport/_layouts/15/Doc.aspx?sourcedoc=%7bfd97ec77-4067-47a0-94ac-44e2472ccdbf%7d&amp;action=edit&amp;wd=target%28Fabric%20T1%20Wiki%2FInvestigating%20Workflow%20Bugs.one%7C27faab6e-85ea-40c7-aa31-b8f9144570b9%2FBuild%20Spike%20ICMs%7C2fa0fb60-77fd-4826-bbdc-94314d0af416%2F%29&amp;wdorigin=703" TargetMode="External"/><Relationship Id="rId21" Type="http://schemas.openxmlformats.org/officeDocument/2006/relationships/hyperlink" Target="https://office.visualstudio.com/DefaultCollection/GSX/_workitems/edit/3898957" TargetMode="External"/><Relationship Id="rId34" Type="http://schemas.openxmlformats.org/officeDocument/2006/relationships/hyperlink" Target="../../../../TasmanCookbook/_layouts/OneNote.aspx?id=%2Fteams%2FTasmanCookbook%2FSiteAssets%2FTasman%20Cookbook%20Notebook&amp;wd=target%28Fabric%2FLoc%20Pipleine.one%7C828A4941-DCAB-4268-B69C-7343006D4FED%2FJob%20Types%20and%20Properties%7C8A18E6EA-C348-4BFA-A601-124D6FFF5B69%2F%29" TargetMode="External"/><Relationship Id="rId42" Type="http://schemas.openxmlformats.org/officeDocument/2006/relationships/hyperlink" Target="../../../../../:w:/r/teams/Office_GSX/Specs/Loc%20360/Direct%20to%20Translator%20APIs%20reference%20for%20Partners.docx?d=w6b68890b73a644b89fda532318132007&amp;csf=1&amp;e=1FSCR7" TargetMode="External"/><Relationship Id="rId47" Type="http://schemas.openxmlformats.org/officeDocument/2006/relationships/hyperlink" Target="../../../../../:w:/r/teams/Office_GSX/Specs/Loc%20360/Documentation%20-%20Presentations/DTT%20Scenarios%20-%20Software%20-%20MVP.docx?d=we57233599b1745dabee805d3d8040efc&amp;csf=1&amp;e=B3EqZZ" TargetMode="External"/><Relationship Id="rId50" Type="http://schemas.openxmlformats.org/officeDocument/2006/relationships/vmlDrawing" Target="../drawings/vmlDrawing1.vml"/><Relationship Id="rId7" Type="http://schemas.openxmlformats.org/officeDocument/2006/relationships/hyperlink" Target="../../../../../:w:/r/teams/Office_GSX/Specs/Loc%20360/Direct%20to%20Translator%20APIs%20reference%20for%20Partners.docx?d=w6b68890b73a644b89fda532318132007&amp;csf=1&amp;e=1FSCR7" TargetMode="External"/><Relationship Id="rId2" Type="http://schemas.openxmlformats.org/officeDocument/2006/relationships/hyperlink" Target="https://microsofteur.sharepoint.com/:w:/r/teams/GlobalEngineeringService/_layouts/15/Doc.aspx?sourcedoc=%7BF819EDC3-8087-49F6-81C1-C419EFE83BB0%7D&amp;file=DTT%20VCQ%201-pager.docx&amp;wdLOR=c8734046B%2d3EBC%2d47DF%2dA117%2dDC3F5F006E63&amp;nav=eyJjIjoyOTM4ODM4OTR9&amp;action=default&amp;mobileredirect=true" TargetMode="External"/><Relationship Id="rId16" Type="http://schemas.openxmlformats.org/officeDocument/2006/relationships/hyperlink" Target="https://office.visualstudio.com/DefaultCollection/GSX/_workitems/edit/3900195" TargetMode="External"/><Relationship Id="rId29" Type="http://schemas.openxmlformats.org/officeDocument/2006/relationships/hyperlink" Target="https://microsoft.visualstudio.com/OS/_workitems/edit/24734263" TargetMode="External"/><Relationship Id="rId11" Type="http://schemas.openxmlformats.org/officeDocument/2006/relationships/hyperlink" Target="https://microsofteur.sharepoint.com/:w:/t/GlobalDTT/ESrS_vx2c39JgVz_2R0oKSIBa_Jvzo7qh_robOFIq8jztw?e=T4ycmC" TargetMode="External"/><Relationship Id="rId24" Type="http://schemas.openxmlformats.org/officeDocument/2006/relationships/hyperlink" Target="https://icm.ad.msft.net/imp/v3/incidents/details/171556106/home" TargetMode="External"/><Relationship Id="rId32" Type="http://schemas.openxmlformats.org/officeDocument/2006/relationships/hyperlink" Target="../../../../TasmanCookbook/_layouts/OneNote.aspx?id=%2Fteams%2FTasmanCookbook%2FSiteAssets%2FTasman%20Cookbook%20Notebook&amp;wd=target%28Fabric%2FLoc%20Pipleine.one%7C828A4941-DCAB-4268-B69C-7343006D4FED%2FRisk%20Management%7CA0E72D01-8997-45C8-BD17-C52B2BCDA9AA%2F%29" TargetMode="External"/><Relationship Id="rId37" Type="http://schemas.openxmlformats.org/officeDocument/2006/relationships/hyperlink" Target="../../../../TasmanCookbook/_layouts/OneNote.aspx?id=%2Fteams%2FTasmanCookbook%2FSiteAssets%2FTasman%20Cookbook%20Notebook&amp;wd=target%28Fabric%2FLoc%20Pipleine.one%7C828A4941-DCAB-4268-B69C-7343006D4FED%2FJob%20Types%20and%20Properties%7C8A18E6EA-C348-4BFA-A601-124D6FFF5B69%2F%29" TargetMode="External"/><Relationship Id="rId40" Type="http://schemas.openxmlformats.org/officeDocument/2006/relationships/hyperlink" Target="https://microsofteur.sharepoint.com/:o:/r/teams/GlobalCollaborationService/_layouts/15/WopiFrame.aspx?sourcedoc=%7b5384d5a1-495e-4633-b3cc-7505dc293702%7d&amp;action=edit&amp;wd=target%28Binary%20Reviews%20in%20LEAF%2Eone%7C046B1922%2DB5BB%2D4C0B%2D81AA%2DE6CD2E192051%2FProcess%7CBD021496%2D1AE8%2D4595%2D8FA2%2DF3856520806B%2F%29" TargetMode="External"/><Relationship Id="rId45" Type="http://schemas.openxmlformats.org/officeDocument/2006/relationships/hyperlink" Target="../../../../../:w:/r/teams/Office_GSX/Specs/Loc%20360/Documentation%20-%20Presentations/DTT%20Scenarios%20-%20Software%20-%20MVP.docx?d=we57233599b1745dabee805d3d8040efc&amp;csf=1&amp;e=B3EqZZ" TargetMode="External"/><Relationship Id="rId53" Type="http://schemas.microsoft.com/office/2019/04/relationships/namedSheetView" Target="../namedSheetViews/namedSheetView1.xml"/><Relationship Id="rId5" Type="http://schemas.openxmlformats.org/officeDocument/2006/relationships/hyperlink" Target="../../../../TasmanCookbook/_layouts/OneNote.aspx?id=%2Fteams%2FTasmanCookbook%2FSiteAssets%2FTasman%20Cookbook%20Notebook&amp;wd=target%28Fabric%2FLoc%20Pipleine.one%7C828A4941-DCAB-4268-B69C-7343006D4FED%2FConfiguration%7C1C7652FC-E31A-413F-A5EF-E2E9A35A921E%2F%29" TargetMode="External"/><Relationship Id="rId10" Type="http://schemas.openxmlformats.org/officeDocument/2006/relationships/hyperlink" Target="https://microsofteur.sharepoint.com/:w:/t/GlobalDTT/ESrS_vx2c39JgVz_2R0oKSIBa_Jvzo7qh_robOFIq8jztw?e=T4ycmC" TargetMode="External"/><Relationship Id="rId19" Type="http://schemas.openxmlformats.org/officeDocument/2006/relationships/hyperlink" Target="https://icm.ad.msft.net/imp/v3/incidents/details/171386670/home" TargetMode="External"/><Relationship Id="rId31" Type="http://schemas.openxmlformats.org/officeDocument/2006/relationships/hyperlink" Target="https://microsoft.sharepoint-df.com/teams/OrfSupport/_layouts/15/Doc.aspx?sourcedoc=%7bfd97ec77-4067-47a0-94ac-44e2472ccdbf%7d&amp;action=edit&amp;wd=target%28Fabric%20T1%20Wiki%2FDirect%20To%20Translator%20%28DTT%5C%29%20Flow.one%7C8a94dc5d-49af-4fe1-a60d-ea21834b1b48%2FHow%20to%20Manage%20High%20Wordcount%20DTT%20Job%20Notifications%7C9ecfac71-9afe-4c54-a3c7-e655a4eced88%2F%29&amp;wdorigin=703" TargetMode="External"/><Relationship Id="rId44" Type="http://schemas.openxmlformats.org/officeDocument/2006/relationships/hyperlink" Target="../../../../../:w:/r/teams/Office_GSX/Specs/Loc%20360/Documentation%20-%20Presentations/DTT%20Scenarios%20-%20Software%20-%20MVP.docx?d=we57233599b1745dabee805d3d8040efc&amp;csf=1&amp;e=B3EqZZ" TargetMode="External"/><Relationship Id="rId52" Type="http://schemas.microsoft.com/office/2017/10/relationships/threadedComment" Target="../threadedComments/threadedComment1.xml"/><Relationship Id="rId4" Type="http://schemas.openxmlformats.org/officeDocument/2006/relationships/hyperlink" Target="../../../../TasmanCookbook/_layouts/OneNote.aspx?id=%2Fteams%2FTasmanCookbook%2FSiteAssets%2FTasman%20Cookbook%20Notebook&amp;wd=target%28Fabric%2FLoc%20Pipleine.one%7C828A4941-DCAB-4268-B69C-7343006D4FED%2FConfiguration%7C1C7652FC-E31A-413F-A5EF-E2E9A35A921E%2F%29" TargetMode="External"/><Relationship Id="rId9" Type="http://schemas.openxmlformats.org/officeDocument/2006/relationships/hyperlink" Target="../../../../../:w:/r/teams/Office_GSX/Specs/Loc%20360/Direct%20to%20Translator%20APIs%20reference%20for%20Partners.docx?d=w6b68890b73a644b89fda532318132007&amp;csf=1&amp;e=1FSCR7" TargetMode="External"/><Relationship Id="rId14" Type="http://schemas.openxmlformats.org/officeDocument/2006/relationships/hyperlink" Target="https://office.visualstudio.com/GSX/_workitems/edit/3889005" TargetMode="External"/><Relationship Id="rId22" Type="http://schemas.openxmlformats.org/officeDocument/2006/relationships/hyperlink" Target="https://office.visualstudio.com/DefaultCollection/GSX/_workitems/edit/3901315" TargetMode="External"/><Relationship Id="rId27" Type="http://schemas.openxmlformats.org/officeDocument/2006/relationships/hyperlink" Target="https://microsoft.visualstudio.com/OS/_workitems/edit/24713170" TargetMode="External"/><Relationship Id="rId30" Type="http://schemas.openxmlformats.org/officeDocument/2006/relationships/hyperlink" Target="https://icm.ad.msft.net/imp/v3/incidents/details/172007049/home" TargetMode="External"/><Relationship Id="rId35" Type="http://schemas.openxmlformats.org/officeDocument/2006/relationships/hyperlink" Target="../../../../TasmanCookbook/_layouts/OneNote.aspx?id=%2Fteams%2FTasmanCookbook%2FSiteAssets%2FTasman%20Cookbook%20Notebook&amp;wd=target%28Fabric%2FLoc%20Pipleine.one%7C828A4941-DCAB-4268-B69C-7343006D4FED%2FJob%20Types%20and%20Properties%7C8A18E6EA-C348-4BFA-A601-124D6FFF5B69%2F%29" TargetMode="External"/><Relationship Id="rId43" Type="http://schemas.openxmlformats.org/officeDocument/2006/relationships/hyperlink" Target="../../../../../:w:/r/teams/Office_GSX/Specs/Loc%20360/Documentation%20-%20Presentations/DTT%20Scenarios%20-%20Software%20-%20MVP.docx?d=we57233599b1745dabee805d3d8040efc&amp;csf=1&amp;e=B3EqZZ" TargetMode="External"/><Relationship Id="rId48" Type="http://schemas.openxmlformats.org/officeDocument/2006/relationships/hyperlink" Target="../../../../../:w:/r/teams/Office_GSX/Specs/Loc%20360/Documentation%20-%20Presentations/DTT%20Scenarios%20-%20Software%20-%20MVP.docx?d=we57233599b1745dabee805d3d8040efc&amp;csf=1&amp;e=B3EqZZ" TargetMode="External"/><Relationship Id="rId8" Type="http://schemas.openxmlformats.org/officeDocument/2006/relationships/hyperlink" Target="../../../../../:w:/r/teams/Office_GSX/Specs/Loc%20360/Direct%20to%20Translator%20APIs%20reference%20for%20Partners.docx?d=w6b68890b73a644b89fda532318132007&amp;csf=1&amp;e=1FSCR7" TargetMode="External"/><Relationship Id="rId51" Type="http://schemas.openxmlformats.org/officeDocument/2006/relationships/comments" Target="../comments1.xml"/><Relationship Id="rId3" Type="http://schemas.openxmlformats.org/officeDocument/2006/relationships/hyperlink" Target="../../../../TasmanCookbook/_layouts/OneNote.aspx?id=%2Fteams%2FTasmanCookbook%2FSiteAssets%2FTasman%20Cookbook%20Notebook&amp;wd=target%28Fabric%2FLoc%20Pipleine.one%7C828A4941-DCAB-4268-B69C-7343006D4FED%2FConfiguration%7C1C7652FC-E31A-413F-A5EF-E2E9A35A921E%2F%29" TargetMode="External"/><Relationship Id="rId12" Type="http://schemas.openxmlformats.org/officeDocument/2006/relationships/hyperlink" Target="https://microsofteur.sharepoint.com/:w:/t/GlobalDTT/ESrS_vx2c39JgVz_2R0oKSIBa_Jvzo7qh_robOFIq8jztw?e=T4ycmC" TargetMode="External"/><Relationship Id="rId17" Type="http://schemas.openxmlformats.org/officeDocument/2006/relationships/hyperlink" Target="https://icm.ad.msft.net/imp/v3/incidents/details/170940279/home" TargetMode="External"/><Relationship Id="rId25" Type="http://schemas.openxmlformats.org/officeDocument/2006/relationships/hyperlink" Target="https://icm.ad.msft.net/imp/v3/incidents/details/169802624/home" TargetMode="External"/><Relationship Id="rId33" Type="http://schemas.openxmlformats.org/officeDocument/2006/relationships/hyperlink" Target="../../../../TasmanCookbook/_layouts/OneNote.aspx?id=%2Fteams%2FTasmanCookbook%2FSiteAssets%2FTasman%20Cookbook%20Notebook&amp;wd=target%28Fabric%2FLoc%20Pipleine.one%7C828A4941-DCAB-4268-B69C-7343006D4FED%2FRisk%20Management%7CA0E72D01-8997-45C8-BD17-C52B2BCDA9AA%2F%29" TargetMode="External"/><Relationship Id="rId38" Type="http://schemas.openxmlformats.org/officeDocument/2006/relationships/hyperlink" Target="../../../../TasmanCookbook/_layouts/OneNote.aspx?id=%2Fteams%2FTasmanCookbook%2FSiteAssets%2FTasman%20Cookbook%20Notebook&amp;wd=target%28Fabric%2FLoc%20Pipleine.one%7C828A4941-DCAB-4268-B69C-7343006D4FED%2FJob%20Types%20and%20Properties%7C8A18E6EA-C348-4BFA-A601-124D6FFF5B69%2F%29" TargetMode="External"/><Relationship Id="rId46" Type="http://schemas.openxmlformats.org/officeDocument/2006/relationships/hyperlink" Target="../../../../../:w:/r/teams/Office_GSX/Specs/Loc%20360/Documentation%20-%20Presentations/DTT%20Scenarios%20-%20Software%20-%20MVP.docx?d=we57233599b1745dabee805d3d8040efc&amp;csf=1&amp;e=B3EqZZ" TargetMode="External"/><Relationship Id="rId20" Type="http://schemas.openxmlformats.org/officeDocument/2006/relationships/hyperlink" Target="https://icm.ad.msft.net/imp/v3/incidents/details/3898957/home" TargetMode="External"/><Relationship Id="rId41" Type="http://schemas.openxmlformats.org/officeDocument/2006/relationships/hyperlink" Target="https://microsofteur.sharepoint.com/:o:/r/teams/GlobalCollaborationService/_layouts/15/WopiFrame.aspx?sourcedoc=%7b5384d5a1-495e-4633-b3cc-7505dc293702%7d&amp;action=edit&amp;wd=target%28Binary%20Reviews%20in%20LEAF%2Eone%7C046B1922%2DB5BB%2D4C0B%2D81AA%2DE6CD2E192051%2FProcess%7CBD021496%2D1AE8%2D4595%2D8FA2%2DF3856520806B%2F%29" TargetMode="External"/><Relationship Id="rId1" Type="http://schemas.openxmlformats.org/officeDocument/2006/relationships/hyperlink" Target="https://office.visualstudio.com/GSX/_workitems/edit/3846257" TargetMode="External"/><Relationship Id="rId6" Type="http://schemas.openxmlformats.org/officeDocument/2006/relationships/hyperlink" Target="../../../../../:w:/r/teams/Office_GSX/Specs/Loc%20360/Direct%20to%20Translator%20APIs%20reference%20for%20Partners.docx?d=w6b68890b73a644b89fda532318132007&amp;csf=1&amp;e=1FSCR7" TargetMode="External"/><Relationship Id="rId15" Type="http://schemas.openxmlformats.org/officeDocument/2006/relationships/hyperlink" Target="https://icm.ad.msft.net/imp/v3/incidents/details/171426896/home" TargetMode="External"/><Relationship Id="rId23" Type="http://schemas.openxmlformats.org/officeDocument/2006/relationships/hyperlink" Target="https://office.visualstudio.com/GSX/_workitems/edit/3902539?src=WorkItemMention&amp;src-action=artifact_link" TargetMode="External"/><Relationship Id="rId28" Type="http://schemas.openxmlformats.org/officeDocument/2006/relationships/hyperlink" Target="https://microsoft.visualstudio.com/OS/_workitems/edit/24711715" TargetMode="External"/><Relationship Id="rId36" Type="http://schemas.openxmlformats.org/officeDocument/2006/relationships/hyperlink" Target="../../../../TasmanCookbook/_layouts/OneNote.aspx?id=%2Fteams%2FTasmanCookbook%2FSiteAssets%2FTasman%20Cookbook%20Notebook&amp;wd=target%28Fabric%2FLoc%20Pipleine.one%7C828A4941-DCAB-4268-B69C-7343006D4FED%2FJob%20Types%20and%20Properties%7C8A18E6EA-C348-4BFA-A601-124D6FFF5B69%2F%29" TargetMode="External"/><Relationship Id="rId49"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2.bin"/><Relationship Id="rId1" Type="http://schemas.openxmlformats.org/officeDocument/2006/relationships/hyperlink" Target="https://office.visualstudio.com/DefaultCollection/GSX/_workitems/edit/3973531" TargetMode="External"/><Relationship Id="rId5" Type="http://schemas.microsoft.com/office/2017/10/relationships/threadedComment" Target="../threadedComments/threadedComment2.xml"/><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6" Type="http://schemas.openxmlformats.org/officeDocument/2006/relationships/hyperlink" Target="../../../../../:w:/r/teams/OISGPortal/Process%20Library/Content%20-%20Newsroom%20(Posts)/01_Newsroom_PreHandoff.docx?d=w16b83a9fa5864f6986b137e217c17df7&amp;csf=1" TargetMode="External"/><Relationship Id="rId21" Type="http://schemas.openxmlformats.org/officeDocument/2006/relationships/hyperlink" Target="../../../../../:w:/r/teams/OISGPortal/Process%20Library/Content%20-%20Articles/13_Articles_GTC_and_adhoc_changes.docx?d=wd922cde5c42a492fabe9c013c5837d71&amp;csf=1" TargetMode="External"/><Relationship Id="rId42" Type="http://schemas.openxmlformats.org/officeDocument/2006/relationships/hyperlink" Target="../../../../../:w:/r/teams/OISGPortal/_layouts/15/Doc.aspx?sourcedoc=%7bFC8C825D-339C-48D2-BA05-35AD923C619F%7d&amp;file=06_Art_iCMS_Office_PostProcessing.docx&amp;action=edit&amp;mobileredirect=true" TargetMode="External"/><Relationship Id="rId47" Type="http://schemas.openxmlformats.org/officeDocument/2006/relationships/hyperlink" Target="../../../../../:w:/r/teams/OISGPortal/_layouts/15/Doc.aspx?sourcedoc=%7b2F300332-06BE-442E-83D0-8242A8767797%7d&amp;file=11_Art_iCMS_Office_Policheck.docx&amp;action=edit&amp;mobileredirect=true" TargetMode="External"/><Relationship Id="rId63" Type="http://schemas.openxmlformats.org/officeDocument/2006/relationships/hyperlink" Target="../../../../../:w:/r/teams/OISGPortal/Process%20Library/Content%20-%20Multimedia/13_Multimedia_OnePolicheck.docx?d=wc49c326a2890427e85769cad726111b4&amp;csf=1&amp;e=bdvCRo" TargetMode="External"/><Relationship Id="rId68" Type="http://schemas.openxmlformats.org/officeDocument/2006/relationships/hyperlink" Target="../../../../../:w:/r/teams/OISGPortal/Process%20Library/Content%20-%20Multimedia/18_Multimedia_Special%20and%20other%20tasks,%20ad-hoc%20requests,%20production%20support.docx?d=w5cfcaf591349409ba4caf159af6daf2c&amp;csf=1&amp;e=hrDIqC" TargetMode="External"/><Relationship Id="rId84" Type="http://schemas.openxmlformats.org/officeDocument/2006/relationships/hyperlink" Target="../../../../../:w:/r/teams/OISGPortal/Process%20Library/Content%20-%20TechCon/13_TechnicalContent_GTC_and_adhoc_changes.docx?d=w8f4b112881154cda93c91aafe01e5a54&amp;csf=1" TargetMode="External"/><Relationship Id="rId16" Type="http://schemas.openxmlformats.org/officeDocument/2006/relationships/hyperlink" Target="../../../../../:w:/r/teams/OISGPortal/Process%20Library/Content%20-%20Articles/08_2_Articles_Quality_Testing.docx?d=w478304bb5710426dae6dcc4d613588df&amp;csf=1" TargetMode="External"/><Relationship Id="rId11" Type="http://schemas.openxmlformats.org/officeDocument/2006/relationships/hyperlink" Target="../../../../../:w:/r/teams/OISGPortal/Process%20Library/Content%20-%20Articles/03a_Articles_Recycling.docx?d=w956d6b5aebd8420a87949651a2db1b87&amp;csf=1" TargetMode="External"/><Relationship Id="rId32" Type="http://schemas.openxmlformats.org/officeDocument/2006/relationships/hyperlink" Target="../../../../../:w:/r/teams/OISGPortal/Process%20Library/Content%20-%20Newsroom%20(Posts)/07_Newsroom_SQLdata.docx?d=w7e73f561cd3b4975b2986f012b8e5b1a&amp;csf=1" TargetMode="External"/><Relationship Id="rId37" Type="http://schemas.openxmlformats.org/officeDocument/2006/relationships/hyperlink" Target="../../../../../:w:/r/teams/OISGPortal/_layouts/15/Doc.aspx?sourcedoc=%7b37FD1B86-D8B4-48E8-B5A0-249B09CBD141%7d&amp;file=02_Art_iCMS_Office_MATUA_HT_uplift.docx&amp;action=edit&amp;mobileredirect=true" TargetMode="External"/><Relationship Id="rId53" Type="http://schemas.openxmlformats.org/officeDocument/2006/relationships/hyperlink" Target="../../../../../:w:/r/teams/OISGPortal/Process%20Library/Content%20-%20Multimedia/04_Multimedia_Translation.docx?d=w04a979353e54452d8eeac60f792d1cac&amp;csf=1&amp;e=enwhOd" TargetMode="External"/><Relationship Id="rId58" Type="http://schemas.openxmlformats.org/officeDocument/2006/relationships/hyperlink" Target="../../../../../:w:/r/teams/OISGPortal/Process%20Library/Content%20-%20Multimedia/08_Multimedia_NewTasty_VideoLoc.docx?d=w6ea646ce6f294fea8fc5ba2078acaf94&amp;csf=1&amp;e=IRfrt7" TargetMode="External"/><Relationship Id="rId74" Type="http://schemas.openxmlformats.org/officeDocument/2006/relationships/hyperlink" Target="../../../../../:w:/r/teams/OISGPortal/Process%20Library/Content%20-%20TechCon/05_TechnicalContent_Translation.docx?d=w2d1fc373e0574156b6efa0bc28f72500&amp;csf=1" TargetMode="External"/><Relationship Id="rId79" Type="http://schemas.openxmlformats.org/officeDocument/2006/relationships/hyperlink" Target="../../../../OISGPortal/Process%20Library/Content%20-%20TechCon/08_TechnicalContent_PostHandback_ENG_validation_DevPortal.docx?d=w457a0503ccc94d308409febe989259f1" TargetMode="External"/><Relationship Id="rId5" Type="http://schemas.openxmlformats.org/officeDocument/2006/relationships/hyperlink" Target="../../../../../:u:/r/teams/OISGPortal/_layouts/15/Doc.aspx?sourcedoc=%7bEB0B73AB-729A-4D96-9952-084800C4CDD6%7d&amp;file=HighPri%20Issues%20Workflow.vsdx&amp;action=default" TargetMode="External"/><Relationship Id="rId19" Type="http://schemas.openxmlformats.org/officeDocument/2006/relationships/hyperlink" Target="../../../../../:w:/r/teams/OISGPortal/Process%20Library/Content%20-%20Articles/09_Articles_Publishing_(HighProfile_content_live_rendering_checks).docx?d=w0b7277ce5f4c489dbbdc6900a2cba554&amp;csf=1" TargetMode="External"/><Relationship Id="rId14" Type="http://schemas.openxmlformats.org/officeDocument/2006/relationships/hyperlink" Target="../../../../../:w:/r/teams/OISGPortal/Process%20Library/Content%20-%20Articles/06_Articles_HT_Handback.docx?d=wb124e03532274217a16fee4ef68ff785&amp;csf=1" TargetMode="External"/><Relationship Id="rId22" Type="http://schemas.openxmlformats.org/officeDocument/2006/relationships/hyperlink" Target="../../../../../:w:/r/teams/OISGPortal/Process%20Library/Content%20-%20Articles/15_Articles_LeftNavBars.docx?d=w9f96b52b175348ccad738a17ab033071&amp;csf=1" TargetMode="External"/><Relationship Id="rId27" Type="http://schemas.openxmlformats.org/officeDocument/2006/relationships/hyperlink" Target="../../../../../:w:/r/teams/OISGPortal/Process%20Library/Content%20-%20Newsroom%20(Posts)/02_Newsroom_Handoff.docx?d=w478d91ada47c4d60befdbc7ec749873a&amp;csf=1" TargetMode="External"/><Relationship Id="rId30" Type="http://schemas.openxmlformats.org/officeDocument/2006/relationships/hyperlink" Target="../../../../../:w:/r/teams/OISGPortal/Process%20Library/Content%20-%20Newsroom%20(Posts)/05_Newsroom_Publish.docx?d=w741a88f9cf814427bdb9d6ae756cc4c5&amp;csf=1" TargetMode="External"/><Relationship Id="rId35" Type="http://schemas.openxmlformats.org/officeDocument/2006/relationships/hyperlink" Target="../../../../../:w:/r/teams/OISGPortal/_layouts/15/Doc.aspx?sourcedoc=%7b1C4579C5-3014-41DA-A7CA-B05519A9A2A9%7d&amp;file=01_Art_iCMS_Office_Handoff.docx&amp;action=edit&amp;mobileredirect=true" TargetMode="External"/><Relationship Id="rId43" Type="http://schemas.openxmlformats.org/officeDocument/2006/relationships/hyperlink" Target="../../../../../:w:/r/teams/OISGPortal/_layouts/15/Doc.aspx?sourcedoc=%7b50226CCA-7212-47BD-A214-9130F1479BB0%7d&amp;file=07_Art_iCMS_Office_PreHandback_eng_validation.docx&amp;action=edit&amp;mobileredirect=true" TargetMode="External"/><Relationship Id="rId48" Type="http://schemas.openxmlformats.org/officeDocument/2006/relationships/hyperlink" Target="../../../../../:w:/r/teams/OISGPortal/_layouts/15/Doc.aspx?sourcedoc=%7b8634F9E2-AF83-4D76-ACBC-DD113D8691A5%7d&amp;file=12_Art_iCMS_Office_GTC_and_adhoc_changes.docx&amp;action=edit&amp;mobileredirect=true" TargetMode="External"/><Relationship Id="rId56" Type="http://schemas.openxmlformats.org/officeDocument/2006/relationships/hyperlink" Target="../../../../../:w:/r/teams/OISGPortal/Process%20Library/Content%20-%20Multimedia/06_Multimedia_Full-loc_VideoLoc.docx?d=w33e93bf2bf2b45a1a24ad61e14e41664&amp;csf=1&amp;e=aOkA6e" TargetMode="External"/><Relationship Id="rId64" Type="http://schemas.openxmlformats.org/officeDocument/2006/relationships/hyperlink" Target="../../../../../:w:/r/teams/OISGPortal/Process%20Library/Content%20-%20Multimedia/14_Multimedia_GTC_and_adhoc_changes.docx?d=wc0d6bb18609448a29736b7edf2d6063f&amp;csf=1&amp;e=uvf9i7" TargetMode="External"/><Relationship Id="rId69" Type="http://schemas.openxmlformats.org/officeDocument/2006/relationships/hyperlink" Target="../../../../../:w:/r/teams/OISGPortal/Process%20Library/Content%20-%20TechCon/01_TechnicalContent_ContentSelection.docx?d=w36a811dac11c4460a51c46d8fb3e820f&amp;csf=1" TargetMode="External"/><Relationship Id="rId77" Type="http://schemas.openxmlformats.org/officeDocument/2006/relationships/hyperlink" Target="../../../../OISGPortal/Process%20Library/Content%20-%20TechCon/07_TechCon_HT_Handback_iCMS.docx?d=w77ab1bd0d9b44617a2d17ce5afc026df" TargetMode="External"/><Relationship Id="rId8" Type="http://schemas.openxmlformats.org/officeDocument/2006/relationships/hyperlink" Target="../../../../../:w:/r/teams/OISGPortal/Process%20Library/Content%20-%20Articles/01_Articles_PreHandoff.docx?d=wb357e9e15d4a4a8c9baf518a0e90a796&amp;csf=1" TargetMode="External"/><Relationship Id="rId51" Type="http://schemas.openxmlformats.org/officeDocument/2006/relationships/hyperlink" Target="../../../../../:w:/r/teams/OISGPortal/Process%20Library/Content%20-%20Multimedia/02_Multimedia_Handoff.docx?d=wa306bd72e0cb4ce3b077f8d3d1d794d1&amp;csf=1&amp;e=esDpof" TargetMode="External"/><Relationship Id="rId72" Type="http://schemas.openxmlformats.org/officeDocument/2006/relationships/hyperlink" Target="../../../../../:w:/r/teams/OISGPortal/Process%20Library/Content%20-%20TechCon/03_TechnicalContent_HT_Handoff.docx?d=w89c4ccd4eed84bbb8262112c7530995b&amp;csf=1" TargetMode="External"/><Relationship Id="rId80" Type="http://schemas.openxmlformats.org/officeDocument/2006/relationships/hyperlink" Target="../../../../../:w:/r/teams/OISGPortal/Process%20Library/Content%20-%20TechCon/09_TechnicalContent_Validation.docx?d=w4e83f64b359d465da73da29c01f7b8d5&amp;csf=1" TargetMode="External"/><Relationship Id="rId85" Type="http://schemas.openxmlformats.org/officeDocument/2006/relationships/hyperlink" Target="../../../../../:w:/r/teams/OISGPortal/Process%20Library/Content%20-%20TechCon/15_TechnicalContent_Reporting.docx?d=w8a08de27947448aa965e6380815a3935&amp;csf=1" TargetMode="External"/><Relationship Id="rId3" Type="http://schemas.openxmlformats.org/officeDocument/2006/relationships/hyperlink" Target="../../../../OISGPortal/Production%20Reports/PMG/Workflow%20documents/SellingOffice_Production_Workflows_RT.vsdx" TargetMode="External"/><Relationship Id="rId12" Type="http://schemas.openxmlformats.org/officeDocument/2006/relationships/hyperlink" Target="../../../../../:w:/r/teams/OISGPortal/Process%20Library/Content%20-%20Articles/04_Articles_Customization.docx?d=w063de4c5ad744b03912b50c65242dbc3&amp;csf=1" TargetMode="External"/><Relationship Id="rId17" Type="http://schemas.openxmlformats.org/officeDocument/2006/relationships/hyperlink" Target="../../../../../:w:/r/teams/OISGPortal/Process%20Library/Content%20-%20Articles/08_3_Articles_Quality_BugFixing.docx?d=wc73260df5eed45d1b67c7924505c3bbe&amp;csf=1" TargetMode="External"/><Relationship Id="rId25" Type="http://schemas.openxmlformats.org/officeDocument/2006/relationships/hyperlink" Target="../../../../../:w:/r/teams/OISGPortal/Process%20Library/Content%20-%20Articles/20_Articles%20(ULP_Collaterals_Adhoc_tasks).docx?d=w3fb192cac4d34386bdcddacc1970f9f8&amp;csf=1&amp;e=FzVIGS" TargetMode="External"/><Relationship Id="rId33" Type="http://schemas.openxmlformats.org/officeDocument/2006/relationships/hyperlink" Target="../../../../../:w:/r/teams/OISGPortal/Process%20Library/Content%20-%20Newsroom%20(Posts)/08_Newsroom_Policheck_non-iCMS.docx?d=w25aad01d816046fcba2068b205c13db8&amp;csf=1" TargetMode="External"/><Relationship Id="rId38" Type="http://schemas.openxmlformats.org/officeDocument/2006/relationships/hyperlink" Target="../../../../../:w:/r/teams/OISGPortal/_layouts/15/Doc.aspx?sourcedoc=%7b33255339-36A3-4CE1-BB68-BA0B8B51AB98%7d&amp;file=03_Art_iCMS_Office_PreProcessing.docx&amp;action=edit&amp;mobileredirect=true" TargetMode="External"/><Relationship Id="rId46" Type="http://schemas.openxmlformats.org/officeDocument/2006/relationships/hyperlink" Target="../../../../../:w:/r/teams/OISGPortal/_layouts/15/Doc.aspx?sourcedoc=%7bBE53CEF4-D666-495D-80DD-3E831EFDC313%7d&amp;file=10_Art_iCMS_Office_Quality_BugFixing.docx&amp;action=edit&amp;mobileredirect=true" TargetMode="External"/><Relationship Id="rId59" Type="http://schemas.openxmlformats.org/officeDocument/2006/relationships/hyperlink" Target="../../../../../:w:/r/teams/OISGPortal/Process%20Library/Content%20-%20Multimedia/09_Multimedia_PreHBEngValidation.docx?d=w870d4f78fb464ae9837b6ba9253821b1&amp;csf=1&amp;e=ZBMsC2" TargetMode="External"/><Relationship Id="rId67" Type="http://schemas.openxmlformats.org/officeDocument/2006/relationships/hyperlink" Target="../../../../../:w:/r/teams/OISGPortal/Process%20Library/Content%20-%20Multimedia/17_Multimedia_Reporting.docx?d=wf94794bbfc87408a9dce7bef1760058f&amp;csf=1&amp;e=eIJ2G1" TargetMode="External"/><Relationship Id="rId20" Type="http://schemas.openxmlformats.org/officeDocument/2006/relationships/hyperlink" Target="../../../../../:w:/r/teams/OISGPortal/Process%20Library/Content%20-%20Articles/10_Articles_OnePolicheck.docx?d=w25bbc986ae8b4148a6ae34c34919632c&amp;csf=1" TargetMode="External"/><Relationship Id="rId41" Type="http://schemas.openxmlformats.org/officeDocument/2006/relationships/hyperlink" Target="../../../../../:w:/r/teams/OISGPortal/_layouts/15/Doc.aspx?sourcedoc=%7b6E264207-2AAB-4847-9670-CAEBC87910B8%7d&amp;file=05_Art_iCMS_Office_Customization.docx&amp;action=edit&amp;mobileredirect=true" TargetMode="External"/><Relationship Id="rId54" Type="http://schemas.openxmlformats.org/officeDocument/2006/relationships/hyperlink" Target="../../../../../:w:/r/teams/OISGPortal/Process%20Library/Content%20-%20Multimedia/04a_Multimedia_VideoContentRecycling.docx?d=wb6e018407d6c42558f43075cb624256a&amp;csf=1&amp;e=lMBtSa" TargetMode="External"/><Relationship Id="rId62" Type="http://schemas.openxmlformats.org/officeDocument/2006/relationships/hyperlink" Target="../../../../../:w:/r/teams/OISGPortal/Process%20Library/Content%20-%20Multimedia/12_Multimedia_Quality.docx?d=wca15a75298464f2484f6a0d3561a0e44&amp;csf=1&amp;e=JSSHV9" TargetMode="External"/><Relationship Id="rId70" Type="http://schemas.openxmlformats.org/officeDocument/2006/relationships/hyperlink" Target="../../../../OISGPortal/Process%20Library/Content%20-%20TechCon/01_TechnicalContent_ContentSelection_DevPortals.docx?d=w54f65d5afbae4e15b5784274b5f9135b" TargetMode="External"/><Relationship Id="rId75" Type="http://schemas.openxmlformats.org/officeDocument/2006/relationships/hyperlink" Target="../../../../OISGPortal/Process%20Library/Content%20-%20TechCon/05a_TechnicalContent_Articles_Recycling.docx?d=w36b0f50d6b4f452ead9a784066201012" TargetMode="External"/><Relationship Id="rId83" Type="http://schemas.openxmlformats.org/officeDocument/2006/relationships/hyperlink" Target="../../../../../:w:/r/teams/OISGPortal/Process%20Library/Content%20-%20TechCon/11_TechnicalContent_OnePolicheck.docx?d=w2447cd17f123464fb5e1d112b9b78f98&amp;csf=1" TargetMode="External"/><Relationship Id="rId88" Type="http://schemas.openxmlformats.org/officeDocument/2006/relationships/hyperlink" Target="../../../../../:w:/r/teams/OISGPortal/Process%20Library/Content%20-%20Office%20Insider/Office_Insider.docx?d=w727834a60d3b482c90a5b566f5f30397&amp;csf=1&amp;e=Kb2f8b" TargetMode="External"/><Relationship Id="rId1" Type="http://schemas.openxmlformats.org/officeDocument/2006/relationships/hyperlink" Target="../../../../../:w:/r/teams/OISGPortal/Process%20Library/Content%20-%20Multimedia/19_Multimedia_SME.docx?d=wc4060e222d884f5a9502c4da448c0c35&amp;csf=1&amp;e=5d1kym" TargetMode="External"/><Relationship Id="rId6" Type="http://schemas.openxmlformats.org/officeDocument/2006/relationships/hyperlink" Target="../../../../../:u:/r/teams/OISGPortal/_layouts/15/Doc.aspx?sourcedoc=%7bE2AC1885-E2F8-46FF-9607-325D6D9B421B%7d&amp;file=Token%20Managemenat%20Workflow.vsdx&amp;action=default" TargetMode="External"/><Relationship Id="rId15" Type="http://schemas.openxmlformats.org/officeDocument/2006/relationships/hyperlink" Target="../../../../../:w:/r/teams/OISGPortal/Process%20Library/Content%20-%20Articles/09_Articles_Publishing_(HighProfile_content_live_rendering_checks).docx?d=w0b7277ce5f4c489dbbdc6900a2cba554&amp;csf=1" TargetMode="External"/><Relationship Id="rId23" Type="http://schemas.openxmlformats.org/officeDocument/2006/relationships/hyperlink" Target="../../../../../:w:/r/teams/OISGPortal/Process%20Library/Content%20-%20Articles/16_Articles_Reporting.docx?d=w8443f1fba3c8469faae046c6a8a3a605&amp;csf=1" TargetMode="External"/><Relationship Id="rId28" Type="http://schemas.openxmlformats.org/officeDocument/2006/relationships/hyperlink" Target="../../../../../:w:/r/teams/OISGPortal/Process%20Library/Content%20-%20Newsroom%20(Posts)/03_Newsroom_Translation.docx?d=w3640421579e54cf4bc866a36722b1cd7&amp;csf=1" TargetMode="External"/><Relationship Id="rId36" Type="http://schemas.openxmlformats.org/officeDocument/2006/relationships/hyperlink" Target="../../../../../:w:/r/teams/OISGPortal/_layouts/15/Doc.aspx?sourcedoc=%7bDE98C102-E29C-4E4F-9962-B95DBA882DE2%7d&amp;file=02_Art_iCMS_Office_MATUA_Review.docx&amp;action=edit&amp;mobileredirect=true" TargetMode="External"/><Relationship Id="rId49" Type="http://schemas.openxmlformats.org/officeDocument/2006/relationships/hyperlink" Target="../../../../../:w:/r/teams/OISGPortal/_layouts/15/Doc.aspx?sourcedoc=%7b7B69A4F6-6C24-4427-A9B7-7A4B51EE4CB9%7d&amp;file=13_Art_iCMS_Office_Reporting.docx&amp;action=edit&amp;mobileredirect=true" TargetMode="External"/><Relationship Id="rId57" Type="http://schemas.openxmlformats.org/officeDocument/2006/relationships/hyperlink" Target="../../../../../:w:/r/teams/OISGPortal/Process%20Library/Content%20-%20Multimedia/07_Multimedia_TTS_Voiceover_VideoLoc.docx?d=we7ba4497065c49bab943fee374e1ce0d&amp;csf=1&amp;e=6LlIKa" TargetMode="External"/><Relationship Id="rId10" Type="http://schemas.openxmlformats.org/officeDocument/2006/relationships/hyperlink" Target="../../../../../:w:/r/teams/OISGPortal/Process%20Library/Content%20-%20Articles/03_Articles_Translation.docx?d=wdea7dd2857e3425da2dd49b27a8b6688&amp;csf=1" TargetMode="External"/><Relationship Id="rId31" Type="http://schemas.openxmlformats.org/officeDocument/2006/relationships/hyperlink" Target="../../../../../:w:/r/teams/OISGPortal/Process%20Library/Content%20-%20Newsroom%20(Posts)/06_Newsroom_PostHB.docx?d=wf0386696d40c425cbde0a8f4b183cafc&amp;csf=1" TargetMode="External"/><Relationship Id="rId44" Type="http://schemas.openxmlformats.org/officeDocument/2006/relationships/hyperlink" Target="../../../../../:w:/r/teams/OISGPortal/_layouts/15/Doc.aspx?sourcedoc=%7b53DF45F0-C880-4358-B8E7-AA67444F89C0%7d&amp;file=08_Art_iCMS_Office_Handback.docx&amp;action=edit&amp;mobileredirect=true" TargetMode="External"/><Relationship Id="rId52" Type="http://schemas.openxmlformats.org/officeDocument/2006/relationships/hyperlink" Target="../../../../../:w:/r/teams/OISGPortal/Process%20Library/Content%20-%20Multimedia/03_Multimedia_PreProcesing.docx?d=w4d14c9fcb50f4bf2b2d2d46beef17f8d&amp;csf=1&amp;e=U7AX75" TargetMode="External"/><Relationship Id="rId60" Type="http://schemas.openxmlformats.org/officeDocument/2006/relationships/hyperlink" Target="../../../../../:w:/r/teams/OISGPortal/Process%20Library/Content%20-%20Multimedia/10_Multimedia_Handback.docx?d=we8342e66ed8c476aa44c11d8624959e3&amp;csf=1&amp;e=pqABQY" TargetMode="External"/><Relationship Id="rId65" Type="http://schemas.openxmlformats.org/officeDocument/2006/relationships/hyperlink" Target="../../../../../:w:/r/teams/OISGPortal/Process%20Library/Content%20-%20Multimedia/15_Multimedia_CheatSheet.docx?d=w5df5464e504946ee97376bb502184841&amp;csf=1&amp;e=HifidC" TargetMode="External"/><Relationship Id="rId73" Type="http://schemas.openxmlformats.org/officeDocument/2006/relationships/hyperlink" Target="../../../../OISGPortal/Process%20Library/Content%20-%20TechCon/03_TechnicalContent_HT_Handoff_DevPortals_UHF.docx?d=w2a7e624956434293aa0db8221d495692" TargetMode="External"/><Relationship Id="rId78" Type="http://schemas.openxmlformats.org/officeDocument/2006/relationships/hyperlink" Target="../../../../OISGPortal/Process%20Library/Content%20-%20TechCon/07_TechnicalContent_HandBack_DevPortals_UHF.docx?d=w624c06f4b0044849a5ea06d3cc878c49" TargetMode="External"/><Relationship Id="rId81" Type="http://schemas.openxmlformats.org/officeDocument/2006/relationships/hyperlink" Target="../../../../../:w:/r/teams/OISGPortal/Process%20Library/Content%20-%20TechCon/17_TechnicalContent_Validation_VaaS.docx?d=w55427af2908444c49a9a5a993fe6b084&amp;csf=1&amp;e=ozHIlp" TargetMode="External"/><Relationship Id="rId86" Type="http://schemas.openxmlformats.org/officeDocument/2006/relationships/hyperlink" Target="../../../../../:w:/r/teams/OISGPortal/Process%20Library/Content%20-%20TechCon/16_TechnicalContent_Ad-hoc_requests.docx?d=w1d5810230fc44181a6eceb3a5ea7b47e&amp;csf=1" TargetMode="External"/><Relationship Id="rId4" Type="http://schemas.openxmlformats.org/officeDocument/2006/relationships/hyperlink" Target="../../../../../:u:/r/teams/OISGPortal/_layouts/15/Doc.aspx?sourcedoc=%7b2E5296D0-A3A1-4CD1-9961-1138F628A92E%7d&amp;file=Pricing%20Workflows.vsdx&amp;action=default" TargetMode="External"/><Relationship Id="rId9" Type="http://schemas.openxmlformats.org/officeDocument/2006/relationships/hyperlink" Target="../../../../../:w:/r/teams/OISGPortal/Process%20Library/Content%20-%20Articles/02_Articles_HT_Handoff.docx?d=wc4138f9e80634c0faf64c73d648f8f6c&amp;csf=1" TargetMode="External"/><Relationship Id="rId13" Type="http://schemas.openxmlformats.org/officeDocument/2006/relationships/hyperlink" Target="../../../../../:w:/r/teams/OISGPortal/Process%20Library/Content%20-%20Articles/05_Articles_PreHB_eng_validation.docx?d=w9578050f009f4d178b91332f392f15bf&amp;csf=1" TargetMode="External"/><Relationship Id="rId18" Type="http://schemas.openxmlformats.org/officeDocument/2006/relationships/hyperlink" Target="../../../../../:w:/r/teams/OISGPortal/Process%20Library/Content%20-%20Articles/08_Articles_Quality_(validation_bugfixing)_VaaS.docx?d=w35cd2a7ed88b416093fa9637e91d6b39&amp;csf=1" TargetMode="External"/><Relationship Id="rId39" Type="http://schemas.openxmlformats.org/officeDocument/2006/relationships/hyperlink" Target="../../../../../:w:/r/teams/OISGPortal/_layouts/15/Doc.aspx?sourcedoc=%7b0B1A1107-E1F4-4AC2-A7BF-B4F2E1312515%7d&amp;file=04_Art_iCMS_Office_Translation.docx&amp;action=edit&amp;mobileredirect=true" TargetMode="External"/><Relationship Id="rId34" Type="http://schemas.openxmlformats.org/officeDocument/2006/relationships/hyperlink" Target="../../../../../:w:/r/teams/OISGPortal/Process%20Library/Content%20-%20Newsroom%20(Posts)/09_Newsroom_Reporting.docx?d=w0af496540e22442b80f7284952ff87a9&amp;csf=1" TargetMode="External"/><Relationship Id="rId50" Type="http://schemas.openxmlformats.org/officeDocument/2006/relationships/hyperlink" Target="../../../../../:w:/r/teams/OISGPortal/Process%20Library/Content%20-%20Multimedia/01_Multimedia_PreHandoff.docx?d=w459ceb45e1d143d293ff5e334b6588b4&amp;csf=1&amp;e=Fy1Uty" TargetMode="External"/><Relationship Id="rId55" Type="http://schemas.openxmlformats.org/officeDocument/2006/relationships/hyperlink" Target="../../../../../:w:/r/teams/OISGPortal/Process%20Library/Content%20-%20Multimedia/05_Multimedia_CCPostProcessing.docx?d=wa79b98e784264862b73e1c84e585ef9f&amp;csf=1&amp;e=jnFMcM" TargetMode="External"/><Relationship Id="rId76" Type="http://schemas.openxmlformats.org/officeDocument/2006/relationships/hyperlink" Target="../../../../../:w:/r/teams/OISGPortal/Process%20Library/Content%20-%20TechCon/06_TechnicalContent_PreHB_eng_validation.docx?d=wa5523d6f58914069ae29ba62220fd0d0&amp;csf=1" TargetMode="External"/><Relationship Id="rId7" Type="http://schemas.openxmlformats.org/officeDocument/2006/relationships/hyperlink" Target="../../../../../:w:/r/teams/OISGPortal/Process%20Library/Content%20-%20Articles/19_Articles_SME.docx?d=w25ae86213a694b539fe8b82947b10e78&amp;csf=1" TargetMode="External"/><Relationship Id="rId71" Type="http://schemas.openxmlformats.org/officeDocument/2006/relationships/hyperlink" Target="../../../../../:w:/r/teams/OISGPortal/Process%20Library/Content%20-%20TechCon/02_TechnicalContent_Prehandoff_iCMS_new_content_set.docx?d=w35f888b374724d3097ee7ae854cfac94&amp;csf=1" TargetMode="External"/><Relationship Id="rId2" Type="http://schemas.openxmlformats.org/officeDocument/2006/relationships/hyperlink" Target="../../../../../:u:/r/teams/OISGPortal/Process%20Library/Content%20-%20TechCon/00_TechnicalContent_HighLevel_Workflow.vsdx?d=w2834ff4c102241df9baf138d7179ea9c&amp;csf=1&amp;e=dEpbnx" TargetMode="External"/><Relationship Id="rId29" Type="http://schemas.openxmlformats.org/officeDocument/2006/relationships/hyperlink" Target="../../../../../:w:/r/teams/OISGPortal/Process%20Library/Content%20-%20Newsroom%20(Posts)/04_Newsroom_PreHB.docx?d=wfe86a523404d463ca4493280723b6064&amp;csf=1" TargetMode="External"/><Relationship Id="rId24" Type="http://schemas.openxmlformats.org/officeDocument/2006/relationships/hyperlink" Target="../../../../../:w:/r/teams/OISGPortal/Process%20Library/Content%20-%20Articles/18_Articles_Special_tasks_-_sample_files_localization.docx?d=w1f6bc95e008846a28a732673d752710f&amp;csf=1" TargetMode="External"/><Relationship Id="rId40" Type="http://schemas.openxmlformats.org/officeDocument/2006/relationships/hyperlink" Target="../../../../../:w:/r/teams/OISGPortal/_layouts/15/Doc.aspx?sourcedoc=%7bD6CE1F0B-5B17-4C64-8E7B-638411DD88EB%7d&amp;file=04a_Art_iCMS_Office_Recycling.docx&amp;action=edit&amp;mobileredirect=true" TargetMode="External"/><Relationship Id="rId45" Type="http://schemas.openxmlformats.org/officeDocument/2006/relationships/hyperlink" Target="../../../../../:w:/r/teams/OISGPortal/_layouts/15/Doc.aspx?sourcedoc=%7bD8DADFFB-5522-4CB9-82F2-F474D37C14CD%7d&amp;file=09_Art_iCMS_Office_PostHandback_eng_validation.docx&amp;action=edit&amp;mobileredirect=true" TargetMode="External"/><Relationship Id="rId66" Type="http://schemas.openxmlformats.org/officeDocument/2006/relationships/hyperlink" Target="../../../../../:w:/r/teams/OISGPortal/Process%20Library/Content%20-%20Multimedia/16_Multimedia_PosterLocalization.docx?d=wbc85742338e84b97bfb3aa38904fde2d&amp;csf=1&amp;e=fZCIgJ" TargetMode="External"/><Relationship Id="rId87" Type="http://schemas.openxmlformats.org/officeDocument/2006/relationships/hyperlink" Target="../../../../OISGPortal/Process%20Library/Content%20-%20High%20Speed%20Translations/High%20Speed%20Translations.docx?d=w9bdc3ff8daae4ff2a56ce546aebac1d3" TargetMode="External"/><Relationship Id="rId61" Type="http://schemas.openxmlformats.org/officeDocument/2006/relationships/hyperlink" Target="../../../../../:w:/r/teams/OISGPortal/Process%20Library/Content%20-%20Multimedia/11_Multimedia_Publishing.docx?d=w84d78817c22e4e2ba978593938b3c54e&amp;csf=1&amp;e=mt9KLu" TargetMode="External"/><Relationship Id="rId82" Type="http://schemas.openxmlformats.org/officeDocument/2006/relationships/hyperlink" Target="../../../../../:w:/r/teams/OISGPortal/Process%20Library/Content%20-%20TechCon/09_TechnicalContent_Quality.docx?d=w92ccdf79ddbb481298ef13ede9e1f557&amp;csf=1"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525A77-3BF5-4703-839A-D7B2EE97B701}">
  <dimension ref="A1:U78"/>
  <sheetViews>
    <sheetView zoomScale="60" zoomScaleNormal="60" workbookViewId="0">
      <pane xSplit="3" ySplit="3" topLeftCell="G22" activePane="bottomRight" state="frozen"/>
      <selection pane="topRight" activeCell="D1" sqref="D1"/>
      <selection pane="bottomLeft" activeCell="A4" sqref="A4"/>
      <selection pane="bottomRight" activeCell="I2" sqref="I2:M3"/>
    </sheetView>
  </sheetViews>
  <sheetFormatPr defaultRowHeight="15" outlineLevelCol="1"/>
  <cols>
    <col min="1" max="1" width="9" bestFit="1" customWidth="1"/>
    <col min="2" max="2" width="34.140625" customWidth="1"/>
    <col min="3" max="3" width="77.5703125" style="13" customWidth="1"/>
    <col min="4" max="4" width="12.5703125" customWidth="1"/>
    <col min="5" max="5" width="17.85546875" style="59" bestFit="1" customWidth="1"/>
    <col min="6" max="6" width="17.42578125" style="57" bestFit="1" customWidth="1"/>
    <col min="7" max="7" width="15.5703125" bestFit="1" customWidth="1"/>
    <col min="8" max="8" width="11.42578125" bestFit="1" customWidth="1"/>
    <col min="9" max="9" width="22.42578125" style="16" bestFit="1" customWidth="1"/>
    <col min="10" max="10" width="20.42578125" customWidth="1" outlineLevel="1"/>
    <col min="11" max="11" width="19.42578125" customWidth="1" outlineLevel="1"/>
    <col min="12" max="12" width="18.85546875" customWidth="1" outlineLevel="1"/>
    <col min="13" max="13" width="20.42578125" customWidth="1" outlineLevel="1"/>
    <col min="14" max="14" width="29.5703125" customWidth="1"/>
    <col min="15" max="15" width="19.5703125" bestFit="1" customWidth="1"/>
    <col min="16" max="16" width="6.85546875" customWidth="1"/>
    <col min="17" max="17" width="47.85546875" customWidth="1"/>
    <col min="18" max="18" width="104.42578125" customWidth="1"/>
    <col min="19" max="19" width="29.140625" customWidth="1"/>
    <col min="20" max="20" width="25.42578125" customWidth="1"/>
    <col min="21" max="21" width="81.140625" customWidth="1"/>
  </cols>
  <sheetData>
    <row r="1" spans="1:21">
      <c r="A1" s="1" t="s">
        <v>0</v>
      </c>
      <c r="B1" s="1"/>
      <c r="C1" s="45"/>
      <c r="D1" s="8" t="s">
        <v>1</v>
      </c>
      <c r="E1" s="8"/>
      <c r="F1" s="6"/>
      <c r="G1" s="6" t="s">
        <v>2</v>
      </c>
      <c r="H1" s="6"/>
      <c r="I1" s="64"/>
      <c r="J1" s="6"/>
      <c r="K1" s="6"/>
      <c r="L1" s="6"/>
      <c r="M1" s="6"/>
      <c r="N1" s="6"/>
      <c r="O1" s="6"/>
      <c r="P1" s="6"/>
      <c r="Q1" s="6"/>
      <c r="R1" s="6"/>
      <c r="S1" s="10" t="s">
        <v>3</v>
      </c>
      <c r="T1" s="10"/>
      <c r="U1" s="4" t="s">
        <v>4</v>
      </c>
    </row>
    <row r="2" spans="1:21" ht="30">
      <c r="A2" s="2" t="s">
        <v>5</v>
      </c>
      <c r="B2" s="2" t="s">
        <v>6</v>
      </c>
      <c r="C2" s="2" t="s">
        <v>7</v>
      </c>
      <c r="D2" s="9" t="s">
        <v>8</v>
      </c>
      <c r="E2" s="43" t="s">
        <v>9</v>
      </c>
      <c r="F2" s="7" t="s">
        <v>10</v>
      </c>
      <c r="G2" s="7" t="s">
        <v>11</v>
      </c>
      <c r="H2" s="7" t="s">
        <v>12</v>
      </c>
      <c r="I2" s="60" t="s">
        <v>13</v>
      </c>
      <c r="J2" s="60" t="s">
        <v>14</v>
      </c>
      <c r="K2" s="60" t="s">
        <v>15</v>
      </c>
      <c r="L2" s="60" t="s">
        <v>16</v>
      </c>
      <c r="M2" s="60" t="s">
        <v>17</v>
      </c>
      <c r="N2" s="7" t="s">
        <v>18</v>
      </c>
      <c r="O2" s="7" t="s">
        <v>19</v>
      </c>
      <c r="P2" s="7"/>
      <c r="Q2" s="7" t="s">
        <v>20</v>
      </c>
      <c r="R2" s="7" t="s">
        <v>21</v>
      </c>
      <c r="S2" s="11" t="s">
        <v>22</v>
      </c>
      <c r="T2" s="11" t="s">
        <v>23</v>
      </c>
      <c r="U2" s="5"/>
    </row>
    <row r="3" spans="1:21" ht="31.5">
      <c r="A3" s="2"/>
      <c r="B3" s="2"/>
      <c r="C3" s="2"/>
      <c r="D3" s="9"/>
      <c r="E3" s="9"/>
      <c r="F3" s="7"/>
      <c r="G3" s="7"/>
      <c r="H3" s="7"/>
      <c r="I3" s="61" t="s">
        <v>24</v>
      </c>
      <c r="J3" s="61" t="s">
        <v>25</v>
      </c>
      <c r="K3" s="61" t="s">
        <v>26</v>
      </c>
      <c r="L3" s="61" t="s">
        <v>27</v>
      </c>
      <c r="M3" s="61" t="s">
        <v>27</v>
      </c>
      <c r="N3" s="7"/>
      <c r="O3" s="7"/>
      <c r="P3" s="7"/>
      <c r="Q3" s="7"/>
      <c r="R3" s="7"/>
      <c r="S3" s="11"/>
      <c r="T3" s="11"/>
      <c r="U3" s="5"/>
    </row>
    <row r="4" spans="1:21">
      <c r="A4" s="3" t="s">
        <v>28</v>
      </c>
      <c r="B4" s="3" t="s">
        <v>29</v>
      </c>
      <c r="C4" s="14" t="s">
        <v>30</v>
      </c>
      <c r="D4" t="s">
        <v>31</v>
      </c>
      <c r="E4" s="65">
        <v>43739</v>
      </c>
      <c r="F4" s="57" t="s">
        <v>32</v>
      </c>
      <c r="G4" s="62" t="s">
        <v>33</v>
      </c>
      <c r="H4" s="55" t="s">
        <v>34</v>
      </c>
      <c r="I4" s="65">
        <v>43817</v>
      </c>
      <c r="J4" s="65">
        <v>43875</v>
      </c>
      <c r="K4" s="65">
        <v>43868</v>
      </c>
      <c r="L4" s="65">
        <v>43889</v>
      </c>
      <c r="M4" s="65">
        <v>43889</v>
      </c>
      <c r="N4" s="16" t="s">
        <v>35</v>
      </c>
      <c r="O4" s="16"/>
      <c r="P4" s="16"/>
    </row>
    <row r="5" spans="1:21">
      <c r="A5" s="3" t="s">
        <v>28</v>
      </c>
      <c r="B5" s="3" t="s">
        <v>29</v>
      </c>
      <c r="C5" s="14" t="s">
        <v>36</v>
      </c>
      <c r="D5" t="s">
        <v>31</v>
      </c>
      <c r="E5" s="65">
        <v>43739</v>
      </c>
      <c r="F5" s="57" t="s">
        <v>32</v>
      </c>
      <c r="G5" s="62" t="s">
        <v>33</v>
      </c>
      <c r="H5" s="55" t="s">
        <v>34</v>
      </c>
      <c r="I5" s="65">
        <v>43817</v>
      </c>
      <c r="J5" s="65">
        <v>43875</v>
      </c>
      <c r="K5" s="65">
        <v>43868</v>
      </c>
      <c r="L5" s="65">
        <v>43889</v>
      </c>
      <c r="M5" s="65">
        <v>43889</v>
      </c>
      <c r="N5" s="16" t="s">
        <v>35</v>
      </c>
      <c r="O5" s="16"/>
      <c r="P5" s="16"/>
    </row>
    <row r="6" spans="1:21">
      <c r="A6" s="3" t="s">
        <v>28</v>
      </c>
      <c r="B6" s="3" t="s">
        <v>29</v>
      </c>
      <c r="C6" s="14" t="s">
        <v>37</v>
      </c>
      <c r="D6" t="s">
        <v>31</v>
      </c>
      <c r="E6" s="65">
        <v>43739</v>
      </c>
      <c r="F6" s="57" t="s">
        <v>32</v>
      </c>
      <c r="G6" s="62" t="s">
        <v>33</v>
      </c>
      <c r="H6" s="55" t="s">
        <v>34</v>
      </c>
      <c r="I6" s="65">
        <v>43817</v>
      </c>
      <c r="J6" s="65">
        <v>43875</v>
      </c>
      <c r="K6" s="65">
        <v>43868</v>
      </c>
      <c r="L6" s="65">
        <v>43889</v>
      </c>
      <c r="M6" s="65">
        <v>43889</v>
      </c>
      <c r="N6" s="16" t="s">
        <v>35</v>
      </c>
      <c r="O6" s="16"/>
      <c r="P6" s="16"/>
      <c r="Q6" t="s">
        <v>38</v>
      </c>
    </row>
    <row r="7" spans="1:21">
      <c r="A7" t="s">
        <v>28</v>
      </c>
      <c r="B7" t="s">
        <v>39</v>
      </c>
      <c r="C7" s="13" t="s">
        <v>40</v>
      </c>
      <c r="D7" t="s">
        <v>31</v>
      </c>
      <c r="E7" s="65">
        <v>43739</v>
      </c>
      <c r="F7" s="57" t="s">
        <v>32</v>
      </c>
      <c r="G7" s="62" t="s">
        <v>41</v>
      </c>
      <c r="H7" s="55" t="s">
        <v>34</v>
      </c>
      <c r="I7" s="65">
        <v>43817</v>
      </c>
      <c r="J7" s="65">
        <v>43875</v>
      </c>
      <c r="K7" s="65">
        <v>43868</v>
      </c>
      <c r="L7" s="65">
        <v>43889</v>
      </c>
      <c r="M7" s="65">
        <v>43889</v>
      </c>
      <c r="N7" s="16" t="s">
        <v>35</v>
      </c>
      <c r="O7" s="16"/>
      <c r="P7" s="16"/>
    </row>
    <row r="8" spans="1:21">
      <c r="A8" t="s">
        <v>28</v>
      </c>
      <c r="B8" t="s">
        <v>39</v>
      </c>
      <c r="C8" s="13" t="s">
        <v>42</v>
      </c>
      <c r="D8" t="s">
        <v>31</v>
      </c>
      <c r="E8" s="65">
        <v>43739</v>
      </c>
      <c r="F8" s="57" t="s">
        <v>32</v>
      </c>
      <c r="G8" s="62" t="s">
        <v>41</v>
      </c>
      <c r="H8" s="55" t="s">
        <v>34</v>
      </c>
      <c r="I8" s="65">
        <v>43817</v>
      </c>
      <c r="J8" s="65">
        <v>43875</v>
      </c>
      <c r="K8" s="65">
        <v>43868</v>
      </c>
      <c r="L8" s="65">
        <v>43889</v>
      </c>
      <c r="M8" s="65">
        <v>43889</v>
      </c>
      <c r="N8" s="16" t="s">
        <v>35</v>
      </c>
      <c r="O8" s="16"/>
      <c r="P8" s="16"/>
    </row>
    <row r="9" spans="1:21">
      <c r="A9" s="3" t="s">
        <v>28</v>
      </c>
      <c r="B9" s="3" t="s">
        <v>43</v>
      </c>
      <c r="C9" s="14" t="s">
        <v>44</v>
      </c>
      <c r="D9" t="s">
        <v>31</v>
      </c>
      <c r="E9" s="65">
        <v>43739</v>
      </c>
      <c r="F9" s="57" t="s">
        <v>32</v>
      </c>
      <c r="G9" s="62" t="s">
        <v>41</v>
      </c>
      <c r="H9" s="55" t="s">
        <v>34</v>
      </c>
      <c r="I9" s="65">
        <v>43817</v>
      </c>
      <c r="J9" s="65">
        <v>43875</v>
      </c>
      <c r="K9" s="65">
        <v>43868</v>
      </c>
      <c r="L9" s="65">
        <v>43889</v>
      </c>
      <c r="M9" s="65">
        <v>43889</v>
      </c>
      <c r="N9" s="16" t="s">
        <v>35</v>
      </c>
      <c r="O9" s="16"/>
      <c r="P9" s="16"/>
      <c r="Q9" s="13" t="s">
        <v>45</v>
      </c>
      <c r="R9" s="13"/>
    </row>
    <row r="10" spans="1:21">
      <c r="A10" s="3" t="s">
        <v>28</v>
      </c>
      <c r="B10" s="3" t="s">
        <v>43</v>
      </c>
      <c r="C10" s="14" t="s">
        <v>46</v>
      </c>
      <c r="D10" t="s">
        <v>31</v>
      </c>
      <c r="E10" s="65">
        <v>43739</v>
      </c>
      <c r="F10" s="57" t="s">
        <v>47</v>
      </c>
      <c r="G10" s="62" t="s">
        <v>41</v>
      </c>
      <c r="H10" s="55" t="s">
        <v>34</v>
      </c>
      <c r="I10" s="65">
        <v>43862</v>
      </c>
      <c r="J10" s="65">
        <v>43875</v>
      </c>
      <c r="K10" s="65">
        <v>43868</v>
      </c>
      <c r="L10" s="65">
        <v>43889</v>
      </c>
      <c r="M10" s="65">
        <v>43889</v>
      </c>
      <c r="N10" s="16" t="s">
        <v>35</v>
      </c>
      <c r="O10" s="16"/>
      <c r="P10" s="96">
        <v>1</v>
      </c>
      <c r="Q10" t="s">
        <v>48</v>
      </c>
    </row>
    <row r="11" spans="1:21">
      <c r="A11" s="3" t="s">
        <v>28</v>
      </c>
      <c r="B11" s="3" t="s">
        <v>43</v>
      </c>
      <c r="C11" s="14" t="s">
        <v>49</v>
      </c>
      <c r="D11" t="s">
        <v>31</v>
      </c>
      <c r="E11" s="65">
        <v>43739</v>
      </c>
      <c r="F11" s="57" t="s">
        <v>32</v>
      </c>
      <c r="G11" s="62" t="s">
        <v>41</v>
      </c>
      <c r="H11" s="55" t="s">
        <v>34</v>
      </c>
      <c r="I11" s="65">
        <v>43889</v>
      </c>
      <c r="J11" s="65"/>
      <c r="K11" s="65">
        <v>43868</v>
      </c>
      <c r="L11" s="65">
        <v>43889</v>
      </c>
      <c r="M11" s="65"/>
      <c r="N11" s="16" t="s">
        <v>50</v>
      </c>
      <c r="O11" s="16">
        <v>0</v>
      </c>
      <c r="P11" s="96">
        <v>1</v>
      </c>
      <c r="Q11" t="s">
        <v>51</v>
      </c>
    </row>
    <row r="12" spans="1:21">
      <c r="A12" s="3" t="s">
        <v>28</v>
      </c>
      <c r="B12" s="3" t="s">
        <v>43</v>
      </c>
      <c r="C12" s="14" t="s">
        <v>52</v>
      </c>
      <c r="D12" t="s">
        <v>31</v>
      </c>
      <c r="E12" s="65">
        <v>43739</v>
      </c>
      <c r="F12" s="57" t="s">
        <v>32</v>
      </c>
      <c r="G12" s="62" t="s">
        <v>41</v>
      </c>
      <c r="H12" s="55" t="s">
        <v>34</v>
      </c>
      <c r="I12" s="65">
        <v>43817</v>
      </c>
      <c r="J12" s="65">
        <v>43875</v>
      </c>
      <c r="K12" s="65">
        <v>43868</v>
      </c>
      <c r="L12" s="65">
        <v>43889</v>
      </c>
      <c r="M12" s="65">
        <v>43889</v>
      </c>
      <c r="N12" s="16" t="s">
        <v>35</v>
      </c>
      <c r="O12" s="16"/>
      <c r="P12" s="16"/>
    </row>
    <row r="13" spans="1:21">
      <c r="A13" s="3" t="s">
        <v>28</v>
      </c>
      <c r="B13" s="3" t="s">
        <v>43</v>
      </c>
      <c r="C13" s="14" t="s">
        <v>53</v>
      </c>
      <c r="D13" t="s">
        <v>31</v>
      </c>
      <c r="E13" s="65">
        <v>43739</v>
      </c>
      <c r="F13" s="57" t="s">
        <v>32</v>
      </c>
      <c r="G13" s="62" t="s">
        <v>41</v>
      </c>
      <c r="H13" s="55" t="s">
        <v>34</v>
      </c>
      <c r="I13" s="65">
        <v>43817</v>
      </c>
      <c r="J13" s="65">
        <v>43875</v>
      </c>
      <c r="K13" s="65">
        <v>43868</v>
      </c>
      <c r="L13" s="65">
        <v>43889</v>
      </c>
      <c r="M13" s="65">
        <v>43889</v>
      </c>
      <c r="N13" s="16" t="s">
        <v>35</v>
      </c>
      <c r="O13" s="16"/>
      <c r="P13" s="16"/>
    </row>
    <row r="14" spans="1:21">
      <c r="A14" t="s">
        <v>28</v>
      </c>
      <c r="B14" t="s">
        <v>54</v>
      </c>
      <c r="C14" s="13" t="s">
        <v>55</v>
      </c>
      <c r="D14" t="s">
        <v>31</v>
      </c>
      <c r="E14" s="65">
        <v>43739</v>
      </c>
      <c r="F14" s="57" t="s">
        <v>32</v>
      </c>
      <c r="G14" s="62" t="s">
        <v>56</v>
      </c>
      <c r="H14" s="55" t="s">
        <v>34</v>
      </c>
      <c r="I14" s="65">
        <v>43817</v>
      </c>
      <c r="J14" s="65">
        <v>43875</v>
      </c>
      <c r="K14" s="65">
        <v>43868</v>
      </c>
      <c r="L14" s="65">
        <v>43889</v>
      </c>
      <c r="M14" s="65">
        <v>43889</v>
      </c>
      <c r="N14" s="16" t="s">
        <v>35</v>
      </c>
      <c r="O14" s="16"/>
      <c r="P14" s="16"/>
    </row>
    <row r="15" spans="1:21">
      <c r="A15" t="s">
        <v>28</v>
      </c>
      <c r="B15" t="s">
        <v>54</v>
      </c>
      <c r="C15" s="13" t="s">
        <v>57</v>
      </c>
      <c r="D15" t="s">
        <v>31</v>
      </c>
      <c r="E15" s="65">
        <v>43739</v>
      </c>
      <c r="F15" s="57" t="s">
        <v>32</v>
      </c>
      <c r="G15" s="62" t="s">
        <v>56</v>
      </c>
      <c r="H15" s="55" t="s">
        <v>34</v>
      </c>
      <c r="I15" s="65">
        <v>43817</v>
      </c>
      <c r="J15" s="65">
        <v>43875</v>
      </c>
      <c r="K15" s="65">
        <v>43868</v>
      </c>
      <c r="L15" s="65">
        <v>43889</v>
      </c>
      <c r="M15" s="65">
        <v>43889</v>
      </c>
      <c r="N15" s="16" t="s">
        <v>35</v>
      </c>
      <c r="O15" s="16"/>
      <c r="P15" s="16"/>
    </row>
    <row r="16" spans="1:21">
      <c r="A16" t="s">
        <v>28</v>
      </c>
      <c r="B16" t="s">
        <v>54</v>
      </c>
      <c r="C16" s="13" t="s">
        <v>58</v>
      </c>
      <c r="D16" t="s">
        <v>31</v>
      </c>
      <c r="E16" s="65">
        <v>43739</v>
      </c>
      <c r="F16" s="57" t="s">
        <v>32</v>
      </c>
      <c r="G16" s="62" t="s">
        <v>56</v>
      </c>
      <c r="H16" s="55" t="s">
        <v>34</v>
      </c>
      <c r="I16" s="65">
        <v>43817</v>
      </c>
      <c r="J16" s="65">
        <v>43875</v>
      </c>
      <c r="K16" s="65">
        <v>43868</v>
      </c>
      <c r="L16" s="65">
        <v>43889</v>
      </c>
      <c r="M16" s="65">
        <v>43889</v>
      </c>
      <c r="N16" s="16" t="s">
        <v>35</v>
      </c>
      <c r="O16" s="16"/>
      <c r="P16" s="16"/>
    </row>
    <row r="17" spans="1:21">
      <c r="A17" t="s">
        <v>28</v>
      </c>
      <c r="B17" t="s">
        <v>54</v>
      </c>
      <c r="C17" s="13" t="s">
        <v>59</v>
      </c>
      <c r="D17" t="s">
        <v>31</v>
      </c>
      <c r="E17" s="65">
        <v>43739</v>
      </c>
      <c r="F17" s="57" t="s">
        <v>32</v>
      </c>
      <c r="G17" s="62" t="s">
        <v>56</v>
      </c>
      <c r="H17" s="55" t="s">
        <v>34</v>
      </c>
      <c r="I17" s="65">
        <v>43817</v>
      </c>
      <c r="J17" s="65">
        <v>43875</v>
      </c>
      <c r="K17" s="65">
        <v>43868</v>
      </c>
      <c r="L17" s="65">
        <v>43889</v>
      </c>
      <c r="M17" s="65">
        <v>43889</v>
      </c>
      <c r="N17" s="16" t="s">
        <v>35</v>
      </c>
      <c r="O17" s="16"/>
      <c r="P17" s="16"/>
    </row>
    <row r="18" spans="1:21">
      <c r="A18" t="s">
        <v>28</v>
      </c>
      <c r="B18" t="s">
        <v>54</v>
      </c>
      <c r="C18" s="13" t="s">
        <v>60</v>
      </c>
      <c r="D18" t="s">
        <v>31</v>
      </c>
      <c r="E18" s="65">
        <v>43739</v>
      </c>
      <c r="F18" s="57" t="s">
        <v>32</v>
      </c>
      <c r="G18" s="62" t="s">
        <v>56</v>
      </c>
      <c r="H18" s="55" t="s">
        <v>34</v>
      </c>
      <c r="I18" s="65">
        <v>43817</v>
      </c>
      <c r="J18" s="65">
        <v>43875</v>
      </c>
      <c r="K18" s="65">
        <v>43868</v>
      </c>
      <c r="L18" s="65">
        <v>43889</v>
      </c>
      <c r="M18" s="65">
        <v>43889</v>
      </c>
      <c r="N18" s="16" t="s">
        <v>35</v>
      </c>
      <c r="O18" s="16"/>
      <c r="P18" s="16"/>
    </row>
    <row r="19" spans="1:21">
      <c r="A19" t="s">
        <v>28</v>
      </c>
      <c r="B19" t="s">
        <v>54</v>
      </c>
      <c r="C19" s="13" t="s">
        <v>61</v>
      </c>
      <c r="D19" t="s">
        <v>31</v>
      </c>
      <c r="E19" s="65">
        <v>43739</v>
      </c>
      <c r="F19" s="57" t="s">
        <v>32</v>
      </c>
      <c r="G19" s="62" t="s">
        <v>56</v>
      </c>
      <c r="H19" s="55" t="s">
        <v>34</v>
      </c>
      <c r="I19" s="65">
        <v>43817</v>
      </c>
      <c r="J19" s="65">
        <v>43875</v>
      </c>
      <c r="K19" s="65">
        <v>43868</v>
      </c>
      <c r="L19" s="65">
        <v>43889</v>
      </c>
      <c r="M19" s="65">
        <v>43889</v>
      </c>
      <c r="N19" s="16" t="s">
        <v>35</v>
      </c>
      <c r="O19" s="16"/>
      <c r="P19" s="16"/>
      <c r="Q19" t="s">
        <v>62</v>
      </c>
      <c r="R19" s="71" t="s">
        <v>63</v>
      </c>
    </row>
    <row r="20" spans="1:21">
      <c r="A20" t="s">
        <v>28</v>
      </c>
      <c r="B20" t="s">
        <v>54</v>
      </c>
      <c r="C20" s="13" t="s">
        <v>64</v>
      </c>
      <c r="D20" t="s">
        <v>31</v>
      </c>
      <c r="E20" s="65">
        <v>43739</v>
      </c>
      <c r="F20" s="57" t="s">
        <v>32</v>
      </c>
      <c r="G20" s="62" t="s">
        <v>56</v>
      </c>
      <c r="H20" s="55" t="s">
        <v>34</v>
      </c>
      <c r="I20" s="65">
        <v>43817</v>
      </c>
      <c r="J20" s="65">
        <v>43875</v>
      </c>
      <c r="K20" s="65">
        <v>43868</v>
      </c>
      <c r="L20" s="65">
        <v>43889</v>
      </c>
      <c r="M20" s="65">
        <v>43889</v>
      </c>
      <c r="N20" s="46" t="s">
        <v>35</v>
      </c>
      <c r="O20" s="46"/>
      <c r="P20" s="46"/>
      <c r="Q20" s="41" t="s">
        <v>65</v>
      </c>
      <c r="R20" s="41"/>
    </row>
    <row r="21" spans="1:21">
      <c r="A21" t="s">
        <v>28</v>
      </c>
      <c r="B21" t="s">
        <v>54</v>
      </c>
      <c r="C21" s="13" t="s">
        <v>66</v>
      </c>
      <c r="D21" t="s">
        <v>31</v>
      </c>
      <c r="E21" s="65">
        <v>43739</v>
      </c>
      <c r="F21" s="57" t="s">
        <v>32</v>
      </c>
      <c r="G21" s="62" t="s">
        <v>56</v>
      </c>
      <c r="H21" s="55" t="s">
        <v>34</v>
      </c>
      <c r="I21" s="65">
        <v>43817</v>
      </c>
      <c r="J21" s="65">
        <v>43875</v>
      </c>
      <c r="K21" s="65">
        <v>43868</v>
      </c>
      <c r="L21" s="65">
        <v>43889</v>
      </c>
      <c r="M21" s="65">
        <v>43889</v>
      </c>
      <c r="N21" s="16" t="s">
        <v>35</v>
      </c>
      <c r="O21" s="16"/>
      <c r="P21" s="16"/>
    </row>
    <row r="22" spans="1:21" ht="30">
      <c r="A22" t="s">
        <v>28</v>
      </c>
      <c r="B22" t="s">
        <v>54</v>
      </c>
      <c r="C22" s="13" t="s">
        <v>67</v>
      </c>
      <c r="D22" t="s">
        <v>31</v>
      </c>
      <c r="E22" s="65">
        <v>43739</v>
      </c>
      <c r="F22" s="57" t="s">
        <v>32</v>
      </c>
      <c r="G22" s="62" t="s">
        <v>56</v>
      </c>
      <c r="H22" s="55" t="s">
        <v>34</v>
      </c>
      <c r="I22" s="65">
        <v>43889</v>
      </c>
      <c r="J22" s="65">
        <v>43875</v>
      </c>
      <c r="K22" s="65">
        <v>43868</v>
      </c>
      <c r="L22" s="65">
        <v>43889</v>
      </c>
      <c r="M22" s="65">
        <v>43889</v>
      </c>
      <c r="N22" s="16" t="s">
        <v>50</v>
      </c>
      <c r="O22" s="16">
        <v>0</v>
      </c>
      <c r="P22" s="96">
        <v>1</v>
      </c>
      <c r="Q22" s="13" t="s">
        <v>68</v>
      </c>
      <c r="R22" s="13"/>
    </row>
    <row r="23" spans="1:21">
      <c r="A23" s="3" t="s">
        <v>28</v>
      </c>
      <c r="B23" s="3" t="s">
        <v>69</v>
      </c>
      <c r="C23" s="14" t="s">
        <v>70</v>
      </c>
      <c r="D23" t="s">
        <v>31</v>
      </c>
      <c r="E23" s="65">
        <v>43739</v>
      </c>
      <c r="F23" s="57" t="s">
        <v>32</v>
      </c>
      <c r="G23" s="62" t="s">
        <v>56</v>
      </c>
      <c r="H23" s="55" t="s">
        <v>34</v>
      </c>
      <c r="I23" s="65">
        <v>43817</v>
      </c>
      <c r="J23" s="65">
        <v>43875</v>
      </c>
      <c r="K23" s="65">
        <v>43868</v>
      </c>
      <c r="L23" s="65">
        <v>43889</v>
      </c>
      <c r="M23" s="65">
        <v>43889</v>
      </c>
      <c r="N23" s="16" t="s">
        <v>35</v>
      </c>
      <c r="O23" s="16"/>
      <c r="P23" s="16"/>
    </row>
    <row r="24" spans="1:21" ht="30">
      <c r="A24" s="3" t="s">
        <v>28</v>
      </c>
      <c r="B24" s="3" t="s">
        <v>69</v>
      </c>
      <c r="C24" s="14" t="s">
        <v>71</v>
      </c>
      <c r="D24" t="s">
        <v>31</v>
      </c>
      <c r="E24" s="65">
        <v>43739</v>
      </c>
      <c r="F24" s="57" t="s">
        <v>32</v>
      </c>
      <c r="G24" s="62" t="s">
        <v>56</v>
      </c>
      <c r="H24" s="55" t="s">
        <v>34</v>
      </c>
      <c r="I24" s="65">
        <v>43817</v>
      </c>
      <c r="J24" s="65">
        <v>43875</v>
      </c>
      <c r="K24" s="65">
        <v>43868</v>
      </c>
      <c r="L24" s="65">
        <v>43889</v>
      </c>
      <c r="M24" s="65">
        <v>43889</v>
      </c>
      <c r="N24" s="16" t="s">
        <v>72</v>
      </c>
      <c r="O24" s="16">
        <v>0</v>
      </c>
      <c r="P24" s="16"/>
      <c r="Q24" s="13" t="s">
        <v>73</v>
      </c>
      <c r="R24" s="13"/>
    </row>
    <row r="25" spans="1:21" ht="30">
      <c r="A25" s="3" t="s">
        <v>28</v>
      </c>
      <c r="B25" s="3" t="s">
        <v>69</v>
      </c>
      <c r="C25" s="14" t="s">
        <v>74</v>
      </c>
      <c r="D25" t="s">
        <v>31</v>
      </c>
      <c r="E25" s="65">
        <v>43739</v>
      </c>
      <c r="F25" s="57" t="s">
        <v>32</v>
      </c>
      <c r="G25" s="62" t="s">
        <v>56</v>
      </c>
      <c r="H25" s="55" t="s">
        <v>34</v>
      </c>
      <c r="I25" s="65">
        <v>43817</v>
      </c>
      <c r="J25" s="65">
        <v>43875</v>
      </c>
      <c r="K25" s="65">
        <v>43868</v>
      </c>
      <c r="L25" s="65">
        <v>43889</v>
      </c>
      <c r="M25" s="65">
        <v>43889</v>
      </c>
      <c r="N25" s="16" t="s">
        <v>72</v>
      </c>
      <c r="O25" s="16">
        <v>0</v>
      </c>
      <c r="P25" s="16"/>
      <c r="Q25" s="13" t="s">
        <v>73</v>
      </c>
      <c r="R25" s="13"/>
    </row>
    <row r="26" spans="1:21">
      <c r="A26" s="3" t="s">
        <v>28</v>
      </c>
      <c r="B26" s="3" t="s">
        <v>69</v>
      </c>
      <c r="C26" s="14" t="s">
        <v>75</v>
      </c>
      <c r="D26" s="3" t="s">
        <v>31</v>
      </c>
      <c r="E26" s="65">
        <v>43739</v>
      </c>
      <c r="F26" s="57" t="s">
        <v>32</v>
      </c>
      <c r="G26" s="62" t="s">
        <v>56</v>
      </c>
      <c r="H26" s="55" t="s">
        <v>34</v>
      </c>
      <c r="I26" s="65">
        <v>43817</v>
      </c>
      <c r="J26" s="65">
        <v>43875</v>
      </c>
      <c r="K26" s="65">
        <v>43868</v>
      </c>
      <c r="L26" s="65">
        <v>43889</v>
      </c>
      <c r="M26" s="65">
        <v>43889</v>
      </c>
      <c r="N26" s="16" t="s">
        <v>35</v>
      </c>
      <c r="O26" s="16"/>
      <c r="P26" s="16"/>
      <c r="Q26" s="13" t="s">
        <v>76</v>
      </c>
      <c r="R26" s="13"/>
    </row>
    <row r="27" spans="1:21">
      <c r="A27" t="s">
        <v>28</v>
      </c>
      <c r="B27" t="s">
        <v>39</v>
      </c>
      <c r="C27" s="13" t="s">
        <v>77</v>
      </c>
      <c r="D27" t="s">
        <v>31</v>
      </c>
      <c r="E27" s="65">
        <v>43748</v>
      </c>
      <c r="F27" s="57" t="s">
        <v>32</v>
      </c>
      <c r="G27" s="62" t="s">
        <v>41</v>
      </c>
      <c r="H27" s="55" t="s">
        <v>78</v>
      </c>
      <c r="I27" s="65">
        <v>43817</v>
      </c>
      <c r="J27" s="65">
        <v>43875</v>
      </c>
      <c r="K27" s="65">
        <v>43868</v>
      </c>
      <c r="L27" s="65">
        <v>43889</v>
      </c>
      <c r="M27" s="65">
        <v>43889</v>
      </c>
      <c r="N27" s="16" t="s">
        <v>35</v>
      </c>
      <c r="O27" s="16"/>
      <c r="P27" s="16"/>
      <c r="Q27" s="13"/>
      <c r="R27" s="13"/>
    </row>
    <row r="28" spans="1:21">
      <c r="A28" t="s">
        <v>28</v>
      </c>
      <c r="B28" t="s">
        <v>39</v>
      </c>
      <c r="C28" s="13" t="s">
        <v>79</v>
      </c>
      <c r="D28" t="s">
        <v>31</v>
      </c>
      <c r="E28" s="65">
        <v>43748</v>
      </c>
      <c r="F28" s="57" t="s">
        <v>32</v>
      </c>
      <c r="G28" s="62" t="s">
        <v>41</v>
      </c>
      <c r="H28" s="55" t="s">
        <v>78</v>
      </c>
      <c r="I28" s="65">
        <v>43817</v>
      </c>
      <c r="J28" s="65">
        <v>43875</v>
      </c>
      <c r="K28" s="65">
        <v>43868</v>
      </c>
      <c r="L28" s="65">
        <v>43889</v>
      </c>
      <c r="M28" s="65">
        <v>43889</v>
      </c>
      <c r="N28" s="16" t="s">
        <v>35</v>
      </c>
      <c r="O28" s="16"/>
      <c r="P28" s="16"/>
      <c r="Q28" s="13"/>
      <c r="R28" s="13"/>
    </row>
    <row r="29" spans="1:21" ht="17.45" customHeight="1" thickBot="1">
      <c r="A29" s="3" t="s">
        <v>28</v>
      </c>
      <c r="B29" s="3" t="s">
        <v>29</v>
      </c>
      <c r="C29" s="14" t="s">
        <v>80</v>
      </c>
      <c r="D29" t="s">
        <v>31</v>
      </c>
      <c r="E29" s="65">
        <v>43784</v>
      </c>
      <c r="F29" s="81" t="s">
        <v>32</v>
      </c>
      <c r="G29" s="112" t="s">
        <v>33</v>
      </c>
      <c r="H29" s="55" t="s">
        <v>78</v>
      </c>
      <c r="I29" s="65">
        <v>43892</v>
      </c>
      <c r="J29" s="65">
        <v>43905</v>
      </c>
      <c r="K29" s="65">
        <v>43905</v>
      </c>
      <c r="L29" s="65">
        <v>43905</v>
      </c>
      <c r="M29" s="65">
        <v>43905</v>
      </c>
      <c r="N29" s="16" t="s">
        <v>50</v>
      </c>
      <c r="O29" s="16"/>
      <c r="P29" s="16"/>
      <c r="Q29" s="13" t="s">
        <v>81</v>
      </c>
      <c r="R29" s="13"/>
    </row>
    <row r="30" spans="1:21" ht="30.75" thickBot="1">
      <c r="A30" s="82" t="s">
        <v>28</v>
      </c>
      <c r="B30" s="83" t="s">
        <v>43</v>
      </c>
      <c r="C30" s="84" t="s">
        <v>82</v>
      </c>
      <c r="D30" s="85" t="s">
        <v>31</v>
      </c>
      <c r="E30" s="86">
        <v>43794</v>
      </c>
      <c r="F30" s="87" t="s">
        <v>32</v>
      </c>
      <c r="G30" s="112" t="s">
        <v>41</v>
      </c>
      <c r="H30" s="88" t="s">
        <v>34</v>
      </c>
      <c r="I30" s="86">
        <v>43868</v>
      </c>
      <c r="J30" s="86">
        <v>43875</v>
      </c>
      <c r="K30" s="86">
        <v>43868</v>
      </c>
      <c r="L30" s="86">
        <v>43889</v>
      </c>
      <c r="M30" s="86">
        <v>43889</v>
      </c>
      <c r="N30" s="89" t="s">
        <v>35</v>
      </c>
      <c r="O30" s="89"/>
      <c r="P30" s="89">
        <v>1</v>
      </c>
      <c r="Q30" s="90" t="s">
        <v>83</v>
      </c>
      <c r="R30" s="97" t="s">
        <v>84</v>
      </c>
    </row>
    <row r="31" spans="1:21" ht="15.75" thickBot="1">
      <c r="A31" s="3" t="s">
        <v>28</v>
      </c>
      <c r="B31" s="3" t="s">
        <v>69</v>
      </c>
      <c r="C31" s="14" t="s">
        <v>85</v>
      </c>
      <c r="D31" s="3" t="s">
        <v>31</v>
      </c>
      <c r="E31" s="65">
        <v>43845</v>
      </c>
      <c r="F31" s="81" t="s">
        <v>32</v>
      </c>
      <c r="G31" s="112" t="s">
        <v>56</v>
      </c>
      <c r="H31" s="55" t="s">
        <v>34</v>
      </c>
      <c r="I31" s="65">
        <v>43861</v>
      </c>
      <c r="J31" s="65">
        <v>43875</v>
      </c>
      <c r="K31" s="65">
        <v>43868</v>
      </c>
      <c r="L31" s="65">
        <v>43889</v>
      </c>
      <c r="M31" s="65">
        <v>43889</v>
      </c>
      <c r="N31" s="16" t="s">
        <v>35</v>
      </c>
      <c r="O31" s="16"/>
      <c r="P31" s="16">
        <v>1</v>
      </c>
    </row>
    <row r="32" spans="1:21" ht="23.45" customHeight="1">
      <c r="A32" s="145" t="s">
        <v>28</v>
      </c>
      <c r="B32" s="143" t="s">
        <v>69</v>
      </c>
      <c r="C32" s="144" t="s">
        <v>86</v>
      </c>
      <c r="D32" s="144" t="s">
        <v>31</v>
      </c>
      <c r="E32" s="137">
        <v>43845</v>
      </c>
      <c r="F32" s="57" t="s">
        <v>32</v>
      </c>
      <c r="G32" s="62" t="s">
        <v>56</v>
      </c>
      <c r="H32" s="140" t="s">
        <v>34</v>
      </c>
      <c r="I32" s="137">
        <v>43861</v>
      </c>
      <c r="J32" s="137">
        <v>43875</v>
      </c>
      <c r="K32" s="137">
        <v>43868</v>
      </c>
      <c r="L32" s="137">
        <v>43889</v>
      </c>
      <c r="M32" s="137">
        <v>43889</v>
      </c>
      <c r="N32" s="138" t="s">
        <v>35</v>
      </c>
      <c r="O32" s="138"/>
      <c r="P32" s="138">
        <v>1</v>
      </c>
      <c r="Q32" s="134"/>
      <c r="R32" s="98" t="s">
        <v>87</v>
      </c>
      <c r="S32" s="132"/>
      <c r="T32" s="132"/>
      <c r="U32" s="134"/>
    </row>
    <row r="33" spans="1:21" ht="14.65" customHeight="1">
      <c r="A33" s="139"/>
      <c r="B33" s="132"/>
      <c r="C33" s="132"/>
      <c r="D33" s="132"/>
      <c r="E33" s="132"/>
      <c r="F33" s="57" t="s">
        <v>32</v>
      </c>
      <c r="G33" s="62" t="s">
        <v>56</v>
      </c>
      <c r="H33" s="141"/>
      <c r="I33" s="132"/>
      <c r="J33" s="132"/>
      <c r="K33" s="132"/>
      <c r="L33" s="132"/>
      <c r="M33" s="132"/>
      <c r="N33" s="132"/>
      <c r="O33" s="132"/>
      <c r="P33" s="132"/>
      <c r="Q33" s="135"/>
      <c r="R33" s="72" t="s">
        <v>88</v>
      </c>
      <c r="S33" s="139"/>
      <c r="T33" s="132"/>
      <c r="U33" s="135"/>
    </row>
    <row r="34" spans="1:21" ht="29.25" customHeight="1" thickBot="1">
      <c r="A34" s="139"/>
      <c r="B34" s="132"/>
      <c r="C34" s="132"/>
      <c r="D34" s="132"/>
      <c r="E34" s="132"/>
      <c r="F34" s="57" t="s">
        <v>32</v>
      </c>
      <c r="G34" s="62" t="s">
        <v>56</v>
      </c>
      <c r="H34" s="141"/>
      <c r="I34" s="132"/>
      <c r="J34" s="132"/>
      <c r="K34" s="132"/>
      <c r="L34" s="132"/>
      <c r="M34" s="132"/>
      <c r="N34" s="132"/>
      <c r="O34" s="132"/>
      <c r="P34" s="132"/>
      <c r="Q34" s="135"/>
      <c r="R34" s="73" t="s">
        <v>89</v>
      </c>
      <c r="S34" s="139"/>
      <c r="T34" s="132"/>
      <c r="U34" s="135"/>
    </row>
    <row r="35" spans="1:21" ht="14.65" customHeight="1">
      <c r="A35" s="139"/>
      <c r="B35" s="132"/>
      <c r="C35" s="132"/>
      <c r="D35" s="132"/>
      <c r="E35" s="132"/>
      <c r="F35" s="57" t="s">
        <v>32</v>
      </c>
      <c r="G35" s="62" t="s">
        <v>56</v>
      </c>
      <c r="H35" s="141"/>
      <c r="I35" s="132"/>
      <c r="J35" s="132"/>
      <c r="K35" s="132"/>
      <c r="L35" s="132"/>
      <c r="M35" s="132"/>
      <c r="N35" s="132"/>
      <c r="O35" s="132"/>
      <c r="P35" s="132"/>
      <c r="Q35" s="135"/>
      <c r="R35" s="72" t="s">
        <v>90</v>
      </c>
      <c r="S35" s="139"/>
      <c r="T35" s="132"/>
      <c r="U35" s="135"/>
    </row>
    <row r="36" spans="1:21" ht="14.65" customHeight="1">
      <c r="A36" s="139"/>
      <c r="B36" s="132"/>
      <c r="C36" s="132"/>
      <c r="D36" s="132"/>
      <c r="E36" s="132"/>
      <c r="F36" s="57" t="s">
        <v>32</v>
      </c>
      <c r="G36" s="62" t="s">
        <v>56</v>
      </c>
      <c r="H36" s="141"/>
      <c r="I36" s="132"/>
      <c r="J36" s="132"/>
      <c r="K36" s="132"/>
      <c r="L36" s="132"/>
      <c r="M36" s="132"/>
      <c r="N36" s="132"/>
      <c r="O36" s="132"/>
      <c r="P36" s="132"/>
      <c r="Q36" s="135"/>
      <c r="R36" s="72" t="s">
        <v>91</v>
      </c>
      <c r="S36" s="139"/>
      <c r="T36" s="132"/>
      <c r="U36" s="135"/>
    </row>
    <row r="37" spans="1:21" ht="29.25" customHeight="1" thickBot="1">
      <c r="A37" s="146"/>
      <c r="B37" s="133"/>
      <c r="C37" s="133"/>
      <c r="D37" s="133"/>
      <c r="E37" s="133"/>
      <c r="F37" s="81" t="s">
        <v>32</v>
      </c>
      <c r="G37" s="112" t="s">
        <v>56</v>
      </c>
      <c r="H37" s="142"/>
      <c r="I37" s="133"/>
      <c r="J37" s="133"/>
      <c r="K37" s="133"/>
      <c r="L37" s="133"/>
      <c r="M37" s="133"/>
      <c r="N37" s="133"/>
      <c r="O37" s="133"/>
      <c r="P37" s="133"/>
      <c r="Q37" s="136"/>
      <c r="R37" s="73" t="s">
        <v>92</v>
      </c>
      <c r="S37" s="139"/>
      <c r="T37" s="133"/>
      <c r="U37" s="136"/>
    </row>
    <row r="38" spans="1:21">
      <c r="A38" s="3" t="s">
        <v>28</v>
      </c>
      <c r="B38" s="3" t="s">
        <v>69</v>
      </c>
      <c r="C38" s="14" t="s">
        <v>93</v>
      </c>
      <c r="D38" t="s">
        <v>31</v>
      </c>
      <c r="E38" s="65">
        <v>43845</v>
      </c>
      <c r="F38" s="57" t="s">
        <v>32</v>
      </c>
      <c r="G38" s="62" t="s">
        <v>56</v>
      </c>
      <c r="H38" s="55" t="s">
        <v>78</v>
      </c>
      <c r="I38" s="65">
        <v>43889</v>
      </c>
      <c r="J38" s="65">
        <v>43875</v>
      </c>
      <c r="K38" s="65">
        <v>43868</v>
      </c>
      <c r="L38" s="65">
        <v>43889</v>
      </c>
      <c r="M38" s="65">
        <v>43889</v>
      </c>
      <c r="N38" s="16" t="s">
        <v>50</v>
      </c>
      <c r="O38" s="16"/>
      <c r="P38" s="16">
        <v>0</v>
      </c>
      <c r="Q38" s="124"/>
      <c r="R38" s="99"/>
    </row>
    <row r="39" spans="1:21">
      <c r="A39" s="147" t="s">
        <v>28</v>
      </c>
      <c r="B39" s="149" t="s">
        <v>69</v>
      </c>
      <c r="C39" s="151" t="s">
        <v>94</v>
      </c>
      <c r="D39" s="151" t="s">
        <v>31</v>
      </c>
      <c r="E39" s="153">
        <v>43838</v>
      </c>
      <c r="F39" s="57" t="s">
        <v>32</v>
      </c>
      <c r="G39" s="62" t="s">
        <v>56</v>
      </c>
      <c r="H39" s="141" t="s">
        <v>34</v>
      </c>
      <c r="I39" s="153">
        <v>43861</v>
      </c>
      <c r="J39" s="153">
        <v>43875</v>
      </c>
      <c r="K39" s="153">
        <v>43868</v>
      </c>
      <c r="L39" s="153">
        <v>43889</v>
      </c>
      <c r="M39" s="153">
        <v>43889</v>
      </c>
      <c r="N39" s="154" t="s">
        <v>35</v>
      </c>
      <c r="O39" s="16"/>
      <c r="P39" s="16">
        <v>1</v>
      </c>
      <c r="Q39" s="135"/>
      <c r="R39" s="100" t="s">
        <v>95</v>
      </c>
      <c r="S39" s="132"/>
      <c r="T39" s="132"/>
      <c r="U39" s="132"/>
    </row>
    <row r="40" spans="1:21">
      <c r="A40" s="147"/>
      <c r="B40" s="149"/>
      <c r="C40" s="151"/>
      <c r="D40" s="132"/>
      <c r="E40" s="132"/>
      <c r="F40" s="57" t="s">
        <v>32</v>
      </c>
      <c r="G40" s="62" t="s">
        <v>56</v>
      </c>
      <c r="H40" s="141"/>
      <c r="I40" s="132"/>
      <c r="J40" s="132"/>
      <c r="K40" s="132"/>
      <c r="L40" s="132"/>
      <c r="M40" s="132"/>
      <c r="N40" s="132"/>
      <c r="Q40" s="135"/>
      <c r="R40" s="70" t="s">
        <v>96</v>
      </c>
      <c r="S40" s="139"/>
      <c r="T40" s="132"/>
      <c r="U40" s="132"/>
    </row>
    <row r="41" spans="1:21">
      <c r="A41" s="147"/>
      <c r="B41" s="149"/>
      <c r="C41" s="151"/>
      <c r="D41" s="132"/>
      <c r="E41" s="132"/>
      <c r="F41" s="57" t="s">
        <v>32</v>
      </c>
      <c r="G41" s="62" t="s">
        <v>56</v>
      </c>
      <c r="H41" s="141"/>
      <c r="I41" s="132"/>
      <c r="J41" s="132"/>
      <c r="K41" s="132"/>
      <c r="L41" s="132"/>
      <c r="M41" s="132"/>
      <c r="N41" s="132"/>
      <c r="Q41" s="135"/>
      <c r="R41" s="70" t="s">
        <v>97</v>
      </c>
      <c r="S41" s="139"/>
      <c r="T41" s="132"/>
      <c r="U41" s="132"/>
    </row>
    <row r="42" spans="1:21" ht="30">
      <c r="A42" s="147"/>
      <c r="B42" s="149"/>
      <c r="C42" s="151"/>
      <c r="D42" s="132"/>
      <c r="E42" s="132"/>
      <c r="F42" s="57" t="s">
        <v>32</v>
      </c>
      <c r="G42" s="62" t="s">
        <v>56</v>
      </c>
      <c r="H42" s="141"/>
      <c r="I42" s="132"/>
      <c r="J42" s="132"/>
      <c r="K42" s="132"/>
      <c r="L42" s="132"/>
      <c r="M42" s="132"/>
      <c r="N42" s="132"/>
      <c r="Q42" s="135"/>
      <c r="R42" s="70" t="s">
        <v>98</v>
      </c>
      <c r="S42" s="139"/>
      <c r="T42" s="132"/>
      <c r="U42" s="132"/>
    </row>
    <row r="43" spans="1:21" ht="30.75" thickBot="1">
      <c r="A43" s="148"/>
      <c r="B43" s="150"/>
      <c r="C43" s="152"/>
      <c r="D43" s="133"/>
      <c r="E43" s="133"/>
      <c r="F43" s="81" t="s">
        <v>32</v>
      </c>
      <c r="G43" s="112" t="s">
        <v>56</v>
      </c>
      <c r="H43" s="142"/>
      <c r="I43" s="133"/>
      <c r="J43" s="133"/>
      <c r="K43" s="133"/>
      <c r="L43" s="133"/>
      <c r="M43" s="133"/>
      <c r="N43" s="133"/>
      <c r="O43" s="122"/>
      <c r="P43" s="122"/>
      <c r="Q43" s="136"/>
      <c r="R43" s="73" t="s">
        <v>99</v>
      </c>
      <c r="S43" s="139"/>
      <c r="T43" s="132"/>
      <c r="U43" s="132"/>
    </row>
    <row r="44" spans="1:21">
      <c r="A44" s="3" t="s">
        <v>28</v>
      </c>
      <c r="B44" s="3" t="s">
        <v>69</v>
      </c>
      <c r="C44" s="14" t="s">
        <v>100</v>
      </c>
      <c r="D44" s="3" t="s">
        <v>31</v>
      </c>
      <c r="E44" s="65">
        <v>43845</v>
      </c>
      <c r="F44" s="57" t="s">
        <v>32</v>
      </c>
      <c r="G44" s="62" t="s">
        <v>56</v>
      </c>
      <c r="H44" s="55" t="s">
        <v>78</v>
      </c>
      <c r="I44" s="65">
        <v>43861</v>
      </c>
      <c r="J44" s="65">
        <v>43875</v>
      </c>
      <c r="K44" s="65">
        <v>43868</v>
      </c>
      <c r="L44" s="65">
        <v>43889</v>
      </c>
      <c r="M44" s="65">
        <v>43889</v>
      </c>
      <c r="N44" s="16" t="s">
        <v>35</v>
      </c>
      <c r="O44" s="16"/>
      <c r="P44" s="16">
        <v>1</v>
      </c>
      <c r="R44" s="13"/>
    </row>
    <row r="45" spans="1:21">
      <c r="A45" s="3" t="s">
        <v>28</v>
      </c>
      <c r="B45" s="3" t="s">
        <v>69</v>
      </c>
      <c r="C45" s="3" t="s">
        <v>101</v>
      </c>
      <c r="D45" s="3" t="s">
        <v>31</v>
      </c>
      <c r="E45" s="65">
        <v>43874</v>
      </c>
      <c r="F45" s="57" t="s">
        <v>32</v>
      </c>
      <c r="G45" s="62" t="s">
        <v>56</v>
      </c>
      <c r="H45" s="55" t="s">
        <v>34</v>
      </c>
      <c r="I45" s="65">
        <v>43882</v>
      </c>
      <c r="J45" s="65">
        <v>43875</v>
      </c>
      <c r="K45" s="65">
        <v>43868</v>
      </c>
      <c r="L45" s="65">
        <v>43889</v>
      </c>
      <c r="M45" s="65">
        <v>43889</v>
      </c>
      <c r="N45" s="16" t="s">
        <v>35</v>
      </c>
      <c r="O45" s="16"/>
      <c r="P45" s="16">
        <v>-1</v>
      </c>
      <c r="R45" s="13"/>
    </row>
    <row r="46" spans="1:21">
      <c r="A46" s="3" t="s">
        <v>28</v>
      </c>
      <c r="B46" s="3" t="s">
        <v>69</v>
      </c>
      <c r="C46" s="3" t="s">
        <v>102</v>
      </c>
      <c r="D46" s="3" t="s">
        <v>31</v>
      </c>
      <c r="E46" s="65">
        <v>43874</v>
      </c>
      <c r="F46" s="57" t="s">
        <v>32</v>
      </c>
      <c r="G46" s="62" t="s">
        <v>56</v>
      </c>
      <c r="H46" s="55" t="s">
        <v>103</v>
      </c>
      <c r="I46" s="65">
        <v>43882</v>
      </c>
      <c r="J46" s="65">
        <v>43875</v>
      </c>
      <c r="K46" s="65">
        <v>43868</v>
      </c>
      <c r="L46" s="65">
        <v>43889</v>
      </c>
      <c r="M46" s="65">
        <v>43889</v>
      </c>
      <c r="N46" s="16" t="s">
        <v>35</v>
      </c>
      <c r="O46" s="16"/>
      <c r="P46" s="16">
        <v>-1</v>
      </c>
      <c r="R46" s="13"/>
    </row>
    <row r="47" spans="1:21" ht="45.75" thickBot="1">
      <c r="A47" s="3" t="s">
        <v>28</v>
      </c>
      <c r="B47" s="3" t="s">
        <v>69</v>
      </c>
      <c r="C47" s="14" t="s">
        <v>104</v>
      </c>
      <c r="D47" s="3" t="s">
        <v>31</v>
      </c>
      <c r="E47" s="65">
        <v>43862</v>
      </c>
      <c r="F47" s="57" t="s">
        <v>32</v>
      </c>
      <c r="G47" s="62" t="s">
        <v>56</v>
      </c>
      <c r="H47" s="55" t="s">
        <v>34</v>
      </c>
      <c r="I47" s="65">
        <v>43868</v>
      </c>
      <c r="J47" s="65">
        <v>43875</v>
      </c>
      <c r="K47" s="65">
        <v>43868</v>
      </c>
      <c r="L47" s="65">
        <v>43889</v>
      </c>
      <c r="M47" s="65">
        <v>43889</v>
      </c>
      <c r="N47" s="16" t="s">
        <v>35</v>
      </c>
      <c r="O47" s="16"/>
      <c r="P47" s="16">
        <v>0</v>
      </c>
      <c r="Q47" s="13" t="s">
        <v>105</v>
      </c>
      <c r="R47" s="13"/>
    </row>
    <row r="48" spans="1:21" ht="30.75" thickBot="1">
      <c r="A48" s="91" t="s">
        <v>28</v>
      </c>
      <c r="B48" s="85" t="s">
        <v>106</v>
      </c>
      <c r="C48" s="90" t="s">
        <v>107</v>
      </c>
      <c r="D48" s="83" t="s">
        <v>31</v>
      </c>
      <c r="E48" s="86">
        <v>43843</v>
      </c>
      <c r="F48" s="87" t="s">
        <v>108</v>
      </c>
      <c r="G48" s="92" t="s">
        <v>33</v>
      </c>
      <c r="H48" s="88" t="s">
        <v>78</v>
      </c>
      <c r="I48" s="86">
        <v>43861</v>
      </c>
      <c r="J48" s="86">
        <v>43875</v>
      </c>
      <c r="K48" s="86">
        <v>43868</v>
      </c>
      <c r="L48" s="86">
        <v>43889</v>
      </c>
      <c r="M48" s="86">
        <v>43889</v>
      </c>
      <c r="N48" s="89" t="s">
        <v>35</v>
      </c>
      <c r="O48" s="89"/>
      <c r="P48" s="89">
        <v>1</v>
      </c>
      <c r="Q48" s="85"/>
      <c r="R48" s="93" t="s">
        <v>109</v>
      </c>
    </row>
    <row r="49" spans="1:18">
      <c r="A49" t="s">
        <v>28</v>
      </c>
      <c r="B49" t="s">
        <v>106</v>
      </c>
      <c r="C49" s="13" t="s">
        <v>110</v>
      </c>
      <c r="D49" s="3" t="s">
        <v>31</v>
      </c>
      <c r="E49" s="65">
        <v>43843</v>
      </c>
      <c r="F49" s="57" t="s">
        <v>108</v>
      </c>
      <c r="G49" s="62" t="s">
        <v>33</v>
      </c>
      <c r="H49" s="55" t="s">
        <v>78</v>
      </c>
      <c r="I49" s="65">
        <v>43861</v>
      </c>
      <c r="J49" s="65">
        <v>43875</v>
      </c>
      <c r="K49" s="65">
        <v>43868</v>
      </c>
      <c r="L49" s="65">
        <v>43889</v>
      </c>
      <c r="M49" s="65">
        <v>43889</v>
      </c>
      <c r="N49" s="16" t="s">
        <v>35</v>
      </c>
      <c r="O49" s="16"/>
      <c r="P49" s="96">
        <v>1</v>
      </c>
      <c r="R49" s="13"/>
    </row>
    <row r="50" spans="1:18" ht="15.75" thickBot="1">
      <c r="A50" t="s">
        <v>28</v>
      </c>
      <c r="B50" t="s">
        <v>106</v>
      </c>
      <c r="C50" s="13" t="s">
        <v>111</v>
      </c>
      <c r="D50" s="3" t="s">
        <v>31</v>
      </c>
      <c r="E50" s="65">
        <v>43843</v>
      </c>
      <c r="F50" s="57" t="s">
        <v>108</v>
      </c>
      <c r="G50" s="62" t="s">
        <v>33</v>
      </c>
      <c r="H50" s="55" t="s">
        <v>78</v>
      </c>
      <c r="I50" s="65">
        <v>43868</v>
      </c>
      <c r="J50" s="65">
        <v>43875</v>
      </c>
      <c r="K50" s="65">
        <v>43868</v>
      </c>
      <c r="L50" s="65">
        <v>43889</v>
      </c>
      <c r="M50" s="65">
        <v>43889</v>
      </c>
      <c r="N50" s="16" t="s">
        <v>35</v>
      </c>
      <c r="O50" s="16"/>
      <c r="P50" s="96">
        <v>1</v>
      </c>
      <c r="R50" s="13"/>
    </row>
    <row r="51" spans="1:18" ht="30.75" thickBot="1">
      <c r="A51" s="91" t="s">
        <v>28</v>
      </c>
      <c r="B51" s="85" t="s">
        <v>106</v>
      </c>
      <c r="C51" s="90" t="s">
        <v>112</v>
      </c>
      <c r="D51" s="83" t="s">
        <v>31</v>
      </c>
      <c r="E51" s="86">
        <v>43843</v>
      </c>
      <c r="F51" s="87" t="s">
        <v>108</v>
      </c>
      <c r="G51" s="92" t="s">
        <v>33</v>
      </c>
      <c r="H51" s="88" t="s">
        <v>34</v>
      </c>
      <c r="I51" s="86">
        <v>43861</v>
      </c>
      <c r="J51" s="86">
        <v>43875</v>
      </c>
      <c r="K51" s="86">
        <v>43868</v>
      </c>
      <c r="L51" s="86">
        <v>43889</v>
      </c>
      <c r="M51" s="86">
        <v>43889</v>
      </c>
      <c r="N51" s="89" t="s">
        <v>35</v>
      </c>
      <c r="O51" s="89"/>
      <c r="P51" s="89">
        <v>1</v>
      </c>
      <c r="Q51" s="85"/>
      <c r="R51" s="93" t="s">
        <v>109</v>
      </c>
    </row>
    <row r="52" spans="1:18">
      <c r="A52" s="3" t="s">
        <v>28</v>
      </c>
      <c r="B52" s="50" t="s">
        <v>113</v>
      </c>
      <c r="C52" s="14" t="s">
        <v>114</v>
      </c>
      <c r="D52" s="3" t="s">
        <v>31</v>
      </c>
      <c r="E52" s="65">
        <v>43843</v>
      </c>
      <c r="F52" s="57" t="s">
        <v>115</v>
      </c>
      <c r="G52" s="62" t="s">
        <v>33</v>
      </c>
      <c r="H52" s="55" t="s">
        <v>116</v>
      </c>
      <c r="I52" s="65">
        <v>43868</v>
      </c>
      <c r="J52" s="65">
        <v>43878</v>
      </c>
      <c r="K52" s="65">
        <v>43878</v>
      </c>
      <c r="L52" s="65">
        <v>43871</v>
      </c>
      <c r="M52" s="65">
        <v>43871</v>
      </c>
      <c r="N52" s="16" t="s">
        <v>35</v>
      </c>
      <c r="O52" s="16"/>
      <c r="P52" s="96">
        <v>1</v>
      </c>
      <c r="Q52" t="s">
        <v>117</v>
      </c>
      <c r="R52" s="95" t="s">
        <v>118</v>
      </c>
    </row>
    <row r="53" spans="1:18">
      <c r="A53" s="3" t="s">
        <v>28</v>
      </c>
      <c r="B53" s="50" t="s">
        <v>69</v>
      </c>
      <c r="C53" s="14" t="s">
        <v>119</v>
      </c>
      <c r="D53" s="3" t="s">
        <v>120</v>
      </c>
      <c r="E53" s="65">
        <v>43882</v>
      </c>
      <c r="F53" s="57" t="s">
        <v>32</v>
      </c>
      <c r="G53" s="62" t="s">
        <v>56</v>
      </c>
      <c r="H53" s="55" t="s">
        <v>78</v>
      </c>
      <c r="I53" s="65">
        <v>43882</v>
      </c>
      <c r="J53" s="65">
        <v>43882</v>
      </c>
      <c r="K53" s="65">
        <v>43882</v>
      </c>
      <c r="L53" s="65">
        <v>43889</v>
      </c>
      <c r="M53" s="65">
        <v>43889</v>
      </c>
      <c r="N53" s="16" t="s">
        <v>35</v>
      </c>
      <c r="O53" s="16"/>
      <c r="P53" s="16">
        <v>1</v>
      </c>
    </row>
    <row r="54" spans="1:18">
      <c r="A54" t="s">
        <v>28</v>
      </c>
      <c r="B54" t="s">
        <v>121</v>
      </c>
      <c r="C54" s="13" t="s">
        <v>122</v>
      </c>
      <c r="D54" s="3" t="s">
        <v>31</v>
      </c>
      <c r="E54" s="65">
        <v>43857</v>
      </c>
      <c r="F54" s="57" t="s">
        <v>78</v>
      </c>
      <c r="G54" s="55" t="s">
        <v>56</v>
      </c>
      <c r="H54" s="55" t="s">
        <v>34</v>
      </c>
      <c r="I54" s="65">
        <v>43868</v>
      </c>
      <c r="J54" s="65">
        <v>43875</v>
      </c>
      <c r="K54" s="65">
        <v>43868</v>
      </c>
      <c r="L54" s="65">
        <v>43889</v>
      </c>
      <c r="M54" s="65">
        <v>43889</v>
      </c>
      <c r="N54" s="16" t="s">
        <v>35</v>
      </c>
      <c r="O54" s="16"/>
      <c r="P54" s="16">
        <v>1</v>
      </c>
    </row>
    <row r="55" spans="1:18">
      <c r="A55" s="3" t="s">
        <v>28</v>
      </c>
      <c r="B55" s="50" t="s">
        <v>69</v>
      </c>
      <c r="C55" s="14" t="s">
        <v>123</v>
      </c>
      <c r="D55" s="3" t="s">
        <v>124</v>
      </c>
      <c r="E55" s="65">
        <v>43955</v>
      </c>
      <c r="F55" s="57" t="s">
        <v>32</v>
      </c>
      <c r="G55" s="62" t="s">
        <v>56</v>
      </c>
      <c r="H55" s="55" t="s">
        <v>116</v>
      </c>
      <c r="I55" s="65">
        <v>43938</v>
      </c>
      <c r="J55" s="65">
        <v>43945</v>
      </c>
      <c r="K55" s="65">
        <v>43938</v>
      </c>
      <c r="L55" s="65">
        <v>43945</v>
      </c>
      <c r="M55" s="65">
        <v>43945</v>
      </c>
      <c r="N55" s="16" t="s">
        <v>125</v>
      </c>
      <c r="O55" s="16"/>
      <c r="P55" s="16"/>
    </row>
    <row r="56" spans="1:18">
      <c r="A56" s="3" t="s">
        <v>28</v>
      </c>
      <c r="B56" s="50" t="s">
        <v>69</v>
      </c>
      <c r="C56" s="14" t="s">
        <v>126</v>
      </c>
      <c r="D56" s="3" t="s">
        <v>127</v>
      </c>
      <c r="E56" s="65">
        <v>43955</v>
      </c>
      <c r="F56" s="57" t="s">
        <v>32</v>
      </c>
      <c r="G56" s="62" t="s">
        <v>56</v>
      </c>
      <c r="H56" s="55" t="s">
        <v>116</v>
      </c>
      <c r="I56" s="65">
        <v>43938</v>
      </c>
      <c r="J56" s="65">
        <v>43945</v>
      </c>
      <c r="K56" s="65">
        <v>43938</v>
      </c>
      <c r="L56" s="65">
        <v>43945</v>
      </c>
      <c r="M56" s="65">
        <v>43945</v>
      </c>
      <c r="N56" s="16" t="s">
        <v>125</v>
      </c>
      <c r="O56" s="16"/>
      <c r="P56" s="16"/>
    </row>
    <row r="57" spans="1:18">
      <c r="A57" s="3" t="s">
        <v>28</v>
      </c>
      <c r="B57" s="50" t="s">
        <v>69</v>
      </c>
      <c r="C57" s="14" t="s">
        <v>128</v>
      </c>
      <c r="D57" s="3" t="s">
        <v>124</v>
      </c>
      <c r="E57" s="65">
        <v>43955</v>
      </c>
      <c r="F57" s="57" t="s">
        <v>32</v>
      </c>
      <c r="G57" s="62" t="s">
        <v>56</v>
      </c>
      <c r="H57" s="55" t="s">
        <v>116</v>
      </c>
      <c r="I57" s="65">
        <v>43938</v>
      </c>
      <c r="J57" s="65">
        <v>43945</v>
      </c>
      <c r="K57" s="65">
        <v>43938</v>
      </c>
      <c r="L57" s="65">
        <v>43945</v>
      </c>
      <c r="M57" s="65">
        <v>43945</v>
      </c>
      <c r="N57" s="16" t="s">
        <v>125</v>
      </c>
      <c r="O57" s="16"/>
      <c r="P57" s="16"/>
    </row>
    <row r="58" spans="1:18">
      <c r="A58" s="3" t="s">
        <v>28</v>
      </c>
      <c r="B58" s="50" t="s">
        <v>69</v>
      </c>
      <c r="C58" s="14" t="s">
        <v>129</v>
      </c>
      <c r="D58" s="3" t="s">
        <v>124</v>
      </c>
      <c r="E58" s="65">
        <v>43955</v>
      </c>
      <c r="F58" s="57" t="s">
        <v>32</v>
      </c>
      <c r="G58" s="62" t="s">
        <v>56</v>
      </c>
      <c r="H58" s="55" t="s">
        <v>116</v>
      </c>
      <c r="I58" s="65">
        <v>43938</v>
      </c>
      <c r="J58" s="65">
        <v>43945</v>
      </c>
      <c r="K58" s="65">
        <v>43938</v>
      </c>
      <c r="L58" s="65">
        <v>43945</v>
      </c>
      <c r="M58" s="65">
        <v>43945</v>
      </c>
      <c r="N58" s="16" t="s">
        <v>125</v>
      </c>
      <c r="O58" s="16"/>
      <c r="P58" s="16"/>
    </row>
    <row r="59" spans="1:18">
      <c r="A59" s="3" t="s">
        <v>28</v>
      </c>
      <c r="B59" s="50" t="s">
        <v>69</v>
      </c>
      <c r="C59" s="14" t="s">
        <v>130</v>
      </c>
      <c r="D59" s="3" t="s">
        <v>127</v>
      </c>
      <c r="E59" s="65">
        <v>43927</v>
      </c>
      <c r="F59" s="57" t="s">
        <v>32</v>
      </c>
      <c r="G59" s="62" t="s">
        <v>56</v>
      </c>
      <c r="H59" s="55" t="s">
        <v>116</v>
      </c>
      <c r="I59" s="65">
        <v>43938</v>
      </c>
      <c r="J59" s="65">
        <v>43945</v>
      </c>
      <c r="K59" s="65">
        <v>43938</v>
      </c>
      <c r="L59" s="65">
        <v>43945</v>
      </c>
      <c r="M59" s="65">
        <v>43945</v>
      </c>
      <c r="N59" s="16" t="s">
        <v>125</v>
      </c>
      <c r="O59" s="16"/>
      <c r="P59" s="16"/>
    </row>
    <row r="60" spans="1:18">
      <c r="A60" t="s">
        <v>28</v>
      </c>
      <c r="B60" t="s">
        <v>121</v>
      </c>
      <c r="C60" s="13" t="s">
        <v>131</v>
      </c>
      <c r="D60" s="3" t="s">
        <v>127</v>
      </c>
      <c r="E60" s="65">
        <v>43927</v>
      </c>
      <c r="F60" s="44" t="s">
        <v>132</v>
      </c>
      <c r="G60" s="54" t="s">
        <v>41</v>
      </c>
      <c r="H60" s="55" t="s">
        <v>78</v>
      </c>
      <c r="I60" s="65">
        <v>43938</v>
      </c>
      <c r="J60" s="65">
        <v>43945</v>
      </c>
      <c r="K60" s="65">
        <v>43938</v>
      </c>
      <c r="L60" s="65">
        <v>43945</v>
      </c>
      <c r="M60" s="65">
        <v>43945</v>
      </c>
      <c r="N60" s="16" t="s">
        <v>125</v>
      </c>
      <c r="O60" s="16"/>
      <c r="P60" s="16"/>
    </row>
    <row r="61" spans="1:18">
      <c r="A61" t="s">
        <v>28</v>
      </c>
      <c r="B61" t="s">
        <v>121</v>
      </c>
      <c r="C61" s="13" t="s">
        <v>133</v>
      </c>
      <c r="D61" s="3" t="s">
        <v>127</v>
      </c>
      <c r="E61" s="65">
        <v>43927</v>
      </c>
      <c r="F61" s="44" t="s">
        <v>134</v>
      </c>
      <c r="G61" s="54" t="s">
        <v>41</v>
      </c>
      <c r="H61" s="55" t="s">
        <v>78</v>
      </c>
      <c r="I61" s="65">
        <v>43938</v>
      </c>
      <c r="J61" s="65">
        <v>43945</v>
      </c>
      <c r="K61" s="65">
        <v>43938</v>
      </c>
      <c r="L61" s="65">
        <v>43945</v>
      </c>
      <c r="M61" s="65">
        <v>43945</v>
      </c>
      <c r="N61" s="16" t="s">
        <v>125</v>
      </c>
      <c r="O61" s="16"/>
      <c r="P61" s="16"/>
    </row>
    <row r="62" spans="1:18">
      <c r="A62" t="s">
        <v>28</v>
      </c>
      <c r="B62" t="s">
        <v>121</v>
      </c>
      <c r="C62" s="13" t="s">
        <v>135</v>
      </c>
      <c r="D62" s="3" t="s">
        <v>127</v>
      </c>
      <c r="E62" s="65">
        <v>43927</v>
      </c>
      <c r="F62" s="57" t="s">
        <v>134</v>
      </c>
      <c r="G62" s="54" t="s">
        <v>33</v>
      </c>
      <c r="H62" s="55" t="s">
        <v>116</v>
      </c>
      <c r="I62" s="65">
        <v>43938</v>
      </c>
      <c r="J62" s="65">
        <v>43945</v>
      </c>
      <c r="K62" s="65">
        <v>43938</v>
      </c>
      <c r="L62" s="65">
        <v>43945</v>
      </c>
      <c r="M62" s="65">
        <v>43945</v>
      </c>
      <c r="N62" s="16" t="s">
        <v>125</v>
      </c>
      <c r="O62" s="16"/>
      <c r="P62" s="16"/>
    </row>
    <row r="63" spans="1:18">
      <c r="A63" s="3" t="s">
        <v>28</v>
      </c>
      <c r="B63" s="50" t="s">
        <v>69</v>
      </c>
      <c r="C63" s="14" t="s">
        <v>136</v>
      </c>
      <c r="D63" s="3" t="s">
        <v>120</v>
      </c>
      <c r="E63" s="65">
        <v>43882</v>
      </c>
      <c r="F63" s="58" t="s">
        <v>137</v>
      </c>
      <c r="G63" s="54" t="s">
        <v>41</v>
      </c>
      <c r="H63" s="55" t="s">
        <v>116</v>
      </c>
      <c r="I63" s="65" t="s">
        <v>138</v>
      </c>
      <c r="J63" s="65" t="s">
        <v>138</v>
      </c>
      <c r="K63" s="65" t="s">
        <v>138</v>
      </c>
      <c r="L63" s="65" t="s">
        <v>138</v>
      </c>
      <c r="M63" s="65" t="s">
        <v>138</v>
      </c>
      <c r="N63" s="16" t="s">
        <v>139</v>
      </c>
      <c r="O63" s="16"/>
      <c r="P63" s="16"/>
    </row>
    <row r="64" spans="1:18">
      <c r="A64" s="3" t="s">
        <v>28</v>
      </c>
      <c r="B64" s="50" t="s">
        <v>69</v>
      </c>
      <c r="C64" s="14" t="s">
        <v>140</v>
      </c>
      <c r="D64" s="3" t="s">
        <v>120</v>
      </c>
      <c r="E64" s="65">
        <v>43882</v>
      </c>
      <c r="F64" s="58" t="s">
        <v>137</v>
      </c>
      <c r="G64" s="54" t="s">
        <v>41</v>
      </c>
      <c r="H64" s="55" t="s">
        <v>116</v>
      </c>
      <c r="I64" s="65" t="s">
        <v>138</v>
      </c>
      <c r="J64" s="65" t="s">
        <v>138</v>
      </c>
      <c r="K64" s="65" t="s">
        <v>138</v>
      </c>
      <c r="L64" s="65" t="s">
        <v>138</v>
      </c>
      <c r="M64" s="65" t="s">
        <v>138</v>
      </c>
      <c r="N64" s="16" t="s">
        <v>139</v>
      </c>
      <c r="O64" s="16"/>
      <c r="P64" s="16"/>
    </row>
    <row r="65" spans="1:21" ht="15.75" thickBot="1">
      <c r="A65" s="3" t="s">
        <v>28</v>
      </c>
      <c r="B65" s="3" t="s">
        <v>113</v>
      </c>
      <c r="C65" s="14" t="s">
        <v>141</v>
      </c>
      <c r="D65" s="3" t="s">
        <v>31</v>
      </c>
      <c r="E65" s="65">
        <v>43739</v>
      </c>
      <c r="F65" s="58" t="s">
        <v>32</v>
      </c>
      <c r="G65" s="62" t="s">
        <v>41</v>
      </c>
      <c r="H65" s="55" t="s">
        <v>34</v>
      </c>
      <c r="I65" s="65">
        <v>43868</v>
      </c>
      <c r="J65" s="65">
        <v>43875</v>
      </c>
      <c r="K65" s="65">
        <v>43868</v>
      </c>
      <c r="L65" s="65">
        <v>43889</v>
      </c>
      <c r="M65" s="65">
        <v>43889</v>
      </c>
      <c r="N65" s="16" t="s">
        <v>35</v>
      </c>
      <c r="O65" s="16"/>
      <c r="P65" s="16">
        <v>1</v>
      </c>
      <c r="Q65" s="13"/>
    </row>
    <row r="66" spans="1:21" ht="30">
      <c r="A66" s="145" t="s">
        <v>28</v>
      </c>
      <c r="B66" s="144" t="s">
        <v>113</v>
      </c>
      <c r="C66" s="144" t="s">
        <v>142</v>
      </c>
      <c r="D66" s="144" t="s">
        <v>31</v>
      </c>
      <c r="E66" s="137">
        <v>43739</v>
      </c>
      <c r="F66" s="155" t="s">
        <v>32</v>
      </c>
      <c r="G66" s="156" t="s">
        <v>41</v>
      </c>
      <c r="H66" s="140" t="s">
        <v>34</v>
      </c>
      <c r="I66" s="137">
        <v>43868</v>
      </c>
      <c r="J66" s="137">
        <v>43875</v>
      </c>
      <c r="K66" s="137">
        <v>43868</v>
      </c>
      <c r="L66" s="137">
        <v>43889</v>
      </c>
      <c r="M66" s="137">
        <v>43889</v>
      </c>
      <c r="N66" s="138" t="s">
        <v>35</v>
      </c>
      <c r="O66" s="123"/>
      <c r="P66" s="123">
        <v>1</v>
      </c>
      <c r="Q66" s="157"/>
      <c r="R66" s="98" t="s">
        <v>143</v>
      </c>
      <c r="S66" s="132"/>
      <c r="T66" s="132"/>
      <c r="U66" s="132"/>
    </row>
    <row r="67" spans="1:21" ht="30.75" thickBot="1">
      <c r="A67" s="146"/>
      <c r="B67" s="133"/>
      <c r="C67" s="133"/>
      <c r="D67" s="133"/>
      <c r="E67" s="133"/>
      <c r="F67" s="133"/>
      <c r="G67" s="142"/>
      <c r="H67" s="142"/>
      <c r="I67" s="133"/>
      <c r="J67" s="133"/>
      <c r="K67" s="133"/>
      <c r="L67" s="133"/>
      <c r="M67" s="133"/>
      <c r="N67" s="133"/>
      <c r="O67" s="122"/>
      <c r="P67" s="122"/>
      <c r="Q67" s="133"/>
      <c r="R67" s="73" t="s">
        <v>144</v>
      </c>
      <c r="S67" s="132"/>
      <c r="T67" s="132"/>
      <c r="U67" s="132"/>
    </row>
    <row r="68" spans="1:21" ht="18" customHeight="1">
      <c r="A68" s="3" t="s">
        <v>28</v>
      </c>
      <c r="B68" s="3" t="s">
        <v>113</v>
      </c>
      <c r="C68" s="14" t="s">
        <v>145</v>
      </c>
      <c r="D68" s="3" t="s">
        <v>31</v>
      </c>
      <c r="E68" s="65">
        <v>43739</v>
      </c>
      <c r="F68" s="58" t="s">
        <v>115</v>
      </c>
      <c r="G68" s="62" t="s">
        <v>33</v>
      </c>
      <c r="H68" s="55" t="s">
        <v>34</v>
      </c>
      <c r="I68" s="65">
        <v>43817</v>
      </c>
      <c r="J68" s="65">
        <v>43875</v>
      </c>
      <c r="K68" s="65">
        <v>43868</v>
      </c>
      <c r="L68" s="65">
        <v>43889</v>
      </c>
      <c r="M68" s="65">
        <v>43889</v>
      </c>
      <c r="N68" s="16" t="s">
        <v>35</v>
      </c>
      <c r="O68" s="16"/>
      <c r="P68" s="16"/>
    </row>
    <row r="69" spans="1:21">
      <c r="A69" t="s">
        <v>28</v>
      </c>
      <c r="B69" t="s">
        <v>121</v>
      </c>
      <c r="C69" s="13" t="s">
        <v>146</v>
      </c>
      <c r="D69" s="3" t="s">
        <v>120</v>
      </c>
      <c r="E69" s="65" t="s">
        <v>147</v>
      </c>
      <c r="F69" s="58" t="s">
        <v>148</v>
      </c>
      <c r="G69" s="55" t="s">
        <v>33</v>
      </c>
      <c r="H69" s="55" t="s">
        <v>78</v>
      </c>
      <c r="I69" s="65">
        <v>43889</v>
      </c>
      <c r="J69" s="65" t="s">
        <v>138</v>
      </c>
      <c r="K69" s="65" t="s">
        <v>138</v>
      </c>
      <c r="L69" s="65" t="s">
        <v>138</v>
      </c>
      <c r="M69" s="65" t="s">
        <v>138</v>
      </c>
      <c r="N69" s="16" t="s">
        <v>50</v>
      </c>
      <c r="O69" s="16"/>
      <c r="P69" s="16"/>
      <c r="Q69" s="16" t="s">
        <v>149</v>
      </c>
    </row>
    <row r="70" spans="1:21">
      <c r="A70" s="3" t="s">
        <v>28</v>
      </c>
      <c r="B70" s="3" t="s">
        <v>150</v>
      </c>
      <c r="C70" s="14" t="s">
        <v>151</v>
      </c>
      <c r="D70" t="s">
        <v>152</v>
      </c>
      <c r="E70" s="65" t="s">
        <v>78</v>
      </c>
      <c r="F70" s="58" t="s">
        <v>153</v>
      </c>
      <c r="G70" s="56" t="s">
        <v>33</v>
      </c>
      <c r="H70" s="55" t="s">
        <v>78</v>
      </c>
      <c r="I70" s="65">
        <v>43889</v>
      </c>
      <c r="J70" s="65" t="s">
        <v>138</v>
      </c>
      <c r="K70" s="65" t="s">
        <v>138</v>
      </c>
      <c r="L70" s="65" t="s">
        <v>138</v>
      </c>
      <c r="M70" s="65" t="s">
        <v>138</v>
      </c>
      <c r="N70" s="16" t="s">
        <v>50</v>
      </c>
      <c r="O70" s="12"/>
      <c r="P70" s="12"/>
    </row>
    <row r="71" spans="1:21">
      <c r="A71" t="s">
        <v>28</v>
      </c>
      <c r="B71" t="s">
        <v>154</v>
      </c>
      <c r="C71" s="13" t="s">
        <v>155</v>
      </c>
      <c r="D71" t="s">
        <v>152</v>
      </c>
      <c r="E71" s="65" t="s">
        <v>78</v>
      </c>
      <c r="F71" s="58" t="s">
        <v>134</v>
      </c>
      <c r="G71" s="63" t="s">
        <v>41</v>
      </c>
      <c r="H71" s="55" t="s">
        <v>34</v>
      </c>
      <c r="I71" s="65">
        <v>43889</v>
      </c>
      <c r="J71" s="65">
        <v>43739</v>
      </c>
      <c r="K71" s="65" t="s">
        <v>138</v>
      </c>
      <c r="L71" s="65" t="s">
        <v>138</v>
      </c>
      <c r="M71" s="65" t="s">
        <v>138</v>
      </c>
      <c r="N71" s="16" t="s">
        <v>50</v>
      </c>
      <c r="O71" s="16"/>
      <c r="P71" s="16"/>
      <c r="Q71" s="16" t="s">
        <v>156</v>
      </c>
    </row>
    <row r="72" spans="1:21">
      <c r="A72" t="s">
        <v>28</v>
      </c>
      <c r="B72" t="s">
        <v>154</v>
      </c>
      <c r="C72" s="13" t="s">
        <v>157</v>
      </c>
      <c r="D72" t="s">
        <v>152</v>
      </c>
      <c r="E72" s="65" t="s">
        <v>78</v>
      </c>
      <c r="F72" s="58" t="s">
        <v>134</v>
      </c>
      <c r="G72" s="63" t="s">
        <v>41</v>
      </c>
      <c r="H72" s="55" t="s">
        <v>78</v>
      </c>
      <c r="I72" s="65">
        <v>43868</v>
      </c>
      <c r="J72" s="65">
        <v>43861</v>
      </c>
      <c r="K72" s="65" t="s">
        <v>138</v>
      </c>
      <c r="L72" s="65" t="s">
        <v>138</v>
      </c>
      <c r="M72" s="65" t="s">
        <v>138</v>
      </c>
      <c r="N72" s="16" t="s">
        <v>35</v>
      </c>
      <c r="O72" s="16"/>
      <c r="P72" s="96">
        <v>1</v>
      </c>
    </row>
    <row r="73" spans="1:21">
      <c r="A73" t="s">
        <v>28</v>
      </c>
      <c r="B73" t="s">
        <v>54</v>
      </c>
      <c r="C73" s="13" t="s">
        <v>158</v>
      </c>
      <c r="D73" t="s">
        <v>152</v>
      </c>
      <c r="E73" s="65" t="s">
        <v>78</v>
      </c>
      <c r="F73" s="58" t="s">
        <v>159</v>
      </c>
      <c r="G73" s="54" t="s">
        <v>41</v>
      </c>
      <c r="H73" s="55" t="s">
        <v>78</v>
      </c>
      <c r="I73" s="65" t="s">
        <v>138</v>
      </c>
      <c r="J73" s="65" t="s">
        <v>138</v>
      </c>
      <c r="K73" s="65" t="s">
        <v>138</v>
      </c>
      <c r="L73" s="65" t="s">
        <v>138</v>
      </c>
      <c r="M73" s="65" t="s">
        <v>138</v>
      </c>
      <c r="N73" s="16" t="s">
        <v>50</v>
      </c>
      <c r="O73" s="16"/>
      <c r="P73" s="16"/>
      <c r="Q73" t="s">
        <v>160</v>
      </c>
    </row>
    <row r="74" spans="1:21">
      <c r="A74" t="s">
        <v>28</v>
      </c>
      <c r="B74" t="s">
        <v>113</v>
      </c>
      <c r="C74" s="13" t="s">
        <v>161</v>
      </c>
      <c r="D74" t="s">
        <v>152</v>
      </c>
      <c r="E74" s="65">
        <v>43889</v>
      </c>
      <c r="F74" s="58" t="s">
        <v>115</v>
      </c>
      <c r="G74" s="54" t="s">
        <v>41</v>
      </c>
      <c r="H74" s="55" t="s">
        <v>116</v>
      </c>
      <c r="I74" s="65">
        <v>43889</v>
      </c>
      <c r="J74" s="65">
        <v>43875</v>
      </c>
      <c r="K74" s="65">
        <v>43868</v>
      </c>
      <c r="L74" s="65">
        <v>43868</v>
      </c>
      <c r="M74" s="65">
        <v>43891</v>
      </c>
      <c r="N74" s="16" t="s">
        <v>50</v>
      </c>
      <c r="O74" s="16"/>
      <c r="P74" s="96">
        <v>1</v>
      </c>
    </row>
    <row r="75" spans="1:21" ht="15.75" thickBot="1">
      <c r="A75" s="74" t="s">
        <v>28</v>
      </c>
      <c r="B75" s="74" t="s">
        <v>162</v>
      </c>
      <c r="C75" s="75" t="s">
        <v>163</v>
      </c>
      <c r="D75" s="74" t="s">
        <v>152</v>
      </c>
      <c r="E75" s="76">
        <v>43799</v>
      </c>
      <c r="F75" s="77" t="s">
        <v>164</v>
      </c>
      <c r="G75" s="78" t="s">
        <v>56</v>
      </c>
      <c r="H75" s="79" t="s">
        <v>34</v>
      </c>
      <c r="I75" s="76">
        <v>43817</v>
      </c>
      <c r="J75" s="76">
        <v>43799</v>
      </c>
      <c r="K75" s="76">
        <v>43799</v>
      </c>
      <c r="L75" s="76">
        <v>43799</v>
      </c>
      <c r="M75" s="76">
        <v>43799</v>
      </c>
      <c r="N75" s="80" t="s">
        <v>35</v>
      </c>
      <c r="O75" s="80"/>
      <c r="P75" s="80"/>
      <c r="Q75" s="74"/>
      <c r="R75" s="74"/>
      <c r="S75" s="74"/>
      <c r="T75" s="74"/>
      <c r="U75" s="74"/>
    </row>
    <row r="76" spans="1:21" ht="15.75" thickTop="1">
      <c r="A76" s="3"/>
      <c r="B76" s="3"/>
      <c r="C76" s="14"/>
      <c r="E76" s="65"/>
    </row>
    <row r="77" spans="1:21">
      <c r="A77" s="3"/>
      <c r="B77" s="3"/>
      <c r="C77" s="15"/>
      <c r="E77" s="65"/>
    </row>
    <row r="78" spans="1:21">
      <c r="A78" s="3"/>
      <c r="B78" s="3"/>
      <c r="C78" s="3"/>
      <c r="E78" s="17"/>
    </row>
  </sheetData>
  <autoFilter ref="A2:U78" xr:uid="{843298EA-A71E-4B60-BA49-5D4A894EE8D0}">
    <sortState xmlns:xlrd2="http://schemas.microsoft.com/office/spreadsheetml/2017/richdata2" ref="A3:U70">
      <sortCondition ref="E2:E70"/>
    </sortState>
  </autoFilter>
  <mergeCells count="52">
    <mergeCell ref="U66:U67"/>
    <mergeCell ref="K66:K67"/>
    <mergeCell ref="L66:L67"/>
    <mergeCell ref="M66:M67"/>
    <mergeCell ref="N66:N67"/>
    <mergeCell ref="Q66:Q67"/>
    <mergeCell ref="T39:T43"/>
    <mergeCell ref="A66:A67"/>
    <mergeCell ref="B66:B67"/>
    <mergeCell ref="C66:C67"/>
    <mergeCell ref="D66:D67"/>
    <mergeCell ref="E66:E67"/>
    <mergeCell ref="F66:F67"/>
    <mergeCell ref="G66:G67"/>
    <mergeCell ref="H66:H67"/>
    <mergeCell ref="I66:I67"/>
    <mergeCell ref="J66:J67"/>
    <mergeCell ref="S66:S67"/>
    <mergeCell ref="T66:T67"/>
    <mergeCell ref="U39:U43"/>
    <mergeCell ref="A32:A37"/>
    <mergeCell ref="A39:A43"/>
    <mergeCell ref="B39:B43"/>
    <mergeCell ref="C39:C43"/>
    <mergeCell ref="D39:D43"/>
    <mergeCell ref="E39:E43"/>
    <mergeCell ref="H39:H43"/>
    <mergeCell ref="I39:I43"/>
    <mergeCell ref="J39:J43"/>
    <mergeCell ref="K39:K43"/>
    <mergeCell ref="L39:L43"/>
    <mergeCell ref="M39:M43"/>
    <mergeCell ref="N39:N43"/>
    <mergeCell ref="Q39:Q43"/>
    <mergeCell ref="S39:S43"/>
    <mergeCell ref="H32:H37"/>
    <mergeCell ref="I32:I37"/>
    <mergeCell ref="J32:J37"/>
    <mergeCell ref="K32:K37"/>
    <mergeCell ref="B32:B37"/>
    <mergeCell ref="C32:C37"/>
    <mergeCell ref="D32:D37"/>
    <mergeCell ref="E32:E37"/>
    <mergeCell ref="T32:T37"/>
    <mergeCell ref="U32:U37"/>
    <mergeCell ref="L32:L37"/>
    <mergeCell ref="M32:M37"/>
    <mergeCell ref="N32:N37"/>
    <mergeCell ref="Q32:Q37"/>
    <mergeCell ref="S32:S37"/>
    <mergeCell ref="O32:O37"/>
    <mergeCell ref="P32:P37"/>
  </mergeCells>
  <conditionalFormatting sqref="D44:D66 F68:F73 D4:D32 D38:D39 F4:F30 F48:F66 D68:D75">
    <cfRule type="cellIs" dxfId="342" priority="499" operator="equal">
      <formula>"Prod Ready"</formula>
    </cfRule>
    <cfRule type="cellIs" dxfId="341" priority="500" operator="equal">
      <formula>"In Test"</formula>
    </cfRule>
    <cfRule type="cellIs" dxfId="340" priority="501" operator="equal">
      <formula>"In Dev"</formula>
    </cfRule>
    <cfRule type="cellIs" dxfId="339" priority="502" operator="equal">
      <formula>"Not Started"</formula>
    </cfRule>
  </conditionalFormatting>
  <conditionalFormatting sqref="N44:P66 N68:P73 N4:P32 N38:P39 Q69 Q71">
    <cfRule type="containsText" dxfId="338" priority="498" operator="containsText" text="Operationalized">
      <formula>NOT(ISERROR(SEARCH("Operationalized",N4)))</formula>
    </cfRule>
  </conditionalFormatting>
  <conditionalFormatting sqref="N10:P10">
    <cfRule type="containsText" dxfId="337" priority="497" operator="containsText" text="Not Operationalized">
      <formula>NOT(ISERROR(SEARCH("Not Operationalized",N10)))</formula>
    </cfRule>
  </conditionalFormatting>
  <conditionalFormatting sqref="N44:P66 N1:P32 N38:P39 Q69 Q71 N68:P1048576">
    <cfRule type="containsText" dxfId="336" priority="473" operator="containsText" text="Waiting for it to be ready">
      <formula>NOT(ISERROR(SEARCH("Waiting for it to be ready",N1)))</formula>
    </cfRule>
    <cfRule type="containsText" dxfId="335" priority="474" operator="containsText" text="In Progress">
      <formula>NOT(ISERROR(SEARCH("In Progress",N1)))</formula>
    </cfRule>
    <cfRule type="containsText" dxfId="334" priority="492" operator="containsText" text="Not Ready">
      <formula>NOT(ISERROR(SEARCH("Not Ready",N1)))</formula>
    </cfRule>
    <cfRule type="containsText" dxfId="333" priority="493" operator="containsText" text="Date - TBD">
      <formula>NOT(ISERROR(SEARCH("Date - TBD",N1)))</formula>
    </cfRule>
    <cfRule type="containsText" dxfId="332" priority="494" operator="containsText" text="Corner Case - Tested by SWE">
      <formula>NOT(ISERROR(SEARCH("Corner Case - Tested by SWE",N1)))</formula>
    </cfRule>
    <cfRule type="containsText" dxfId="331" priority="496" operator="containsText" text="Not Operationalized">
      <formula>NOT(ISERROR(SEARCH("Not Operationalized",N1)))</formula>
    </cfRule>
  </conditionalFormatting>
  <conditionalFormatting sqref="I4:I7">
    <cfRule type="cellIs" dxfId="330" priority="480" operator="equal">
      <formula>"Prod Ready"</formula>
    </cfRule>
    <cfRule type="cellIs" dxfId="329" priority="481" operator="equal">
      <formula>"In Test"</formula>
    </cfRule>
    <cfRule type="cellIs" dxfId="328" priority="482" operator="equal">
      <formula>"In Dev"</formula>
    </cfRule>
    <cfRule type="cellIs" dxfId="327" priority="483" operator="equal">
      <formula>"Not Started"</formula>
    </cfRule>
  </conditionalFormatting>
  <conditionalFormatting sqref="N75:P75">
    <cfRule type="containsText" dxfId="326" priority="475" operator="containsText" text="Operationalized">
      <formula>NOT(ISERROR(SEARCH("Operationalized",N75)))</formula>
    </cfRule>
  </conditionalFormatting>
  <conditionalFormatting sqref="I8:I9 I12:I21 I31:I32 I23:I28 I68:I70 I72:I75 I62:I64 I39 I44:I59">
    <cfRule type="cellIs" dxfId="325" priority="458" operator="equal">
      <formula>"Prod Ready"</formula>
    </cfRule>
    <cfRule type="cellIs" dxfId="324" priority="459" operator="equal">
      <formula>"In Test"</formula>
    </cfRule>
    <cfRule type="cellIs" dxfId="323" priority="460" operator="equal">
      <formula>"In Dev"</formula>
    </cfRule>
    <cfRule type="cellIs" dxfId="322" priority="461" operator="equal">
      <formula>"Not Started"</formula>
    </cfRule>
  </conditionalFormatting>
  <conditionalFormatting sqref="J62:J66 J39 J68:J75 J4:J28 J54:J59 J30:J32 J44:J52">
    <cfRule type="expression" dxfId="321" priority="426" stopIfTrue="1">
      <formula>J4&gt;TODAY()</formula>
    </cfRule>
    <cfRule type="expression" dxfId="320" priority="433">
      <formula>J4&lt;=TODAY()</formula>
    </cfRule>
    <cfRule type="cellIs" dxfId="319" priority="454" operator="equal">
      <formula>"Prod Ready"</formula>
    </cfRule>
    <cfRule type="cellIs" dxfId="318" priority="455" operator="equal">
      <formula>"In Test"</formula>
    </cfRule>
    <cfRule type="cellIs" dxfId="317" priority="456" operator="equal">
      <formula>"In Dev"</formula>
    </cfRule>
    <cfRule type="cellIs" dxfId="316" priority="457" operator="equal">
      <formula>"Not Started"</formula>
    </cfRule>
  </conditionalFormatting>
  <conditionalFormatting sqref="K62:K66 K39 K68:K75 K4:L28 K30:L32 K44 K47:K59">
    <cfRule type="expression" dxfId="315" priority="427">
      <formula>K4&gt;TODAY()</formula>
    </cfRule>
    <cfRule type="expression" dxfId="314" priority="432">
      <formula>K4&lt;=TODAY()</formula>
    </cfRule>
    <cfRule type="cellIs" dxfId="313" priority="450" operator="equal">
      <formula>"Prod Ready"</formula>
    </cfRule>
    <cfRule type="cellIs" dxfId="312" priority="451" operator="equal">
      <formula>"In Test"</formula>
    </cfRule>
    <cfRule type="cellIs" dxfId="311" priority="452" operator="equal">
      <formula>"In Dev"</formula>
    </cfRule>
    <cfRule type="cellIs" dxfId="310" priority="453" operator="equal">
      <formula>"Not Started"</formula>
    </cfRule>
  </conditionalFormatting>
  <conditionalFormatting sqref="L62:L66 L39 L68:L75 L44:L59">
    <cfRule type="expression" dxfId="309" priority="428">
      <formula>L39&gt;TODAY()</formula>
    </cfRule>
    <cfRule type="expression" dxfId="308" priority="431">
      <formula>L39&lt;=TODAY()</formula>
    </cfRule>
    <cfRule type="cellIs" dxfId="307" priority="446" operator="equal">
      <formula>"Prod Ready"</formula>
    </cfRule>
    <cfRule type="cellIs" dxfId="306" priority="447" operator="equal">
      <formula>"In Test"</formula>
    </cfRule>
    <cfRule type="cellIs" dxfId="305" priority="448" operator="equal">
      <formula>"In Dev"</formula>
    </cfRule>
    <cfRule type="cellIs" dxfId="304" priority="449" operator="equal">
      <formula>"Not Started"</formula>
    </cfRule>
  </conditionalFormatting>
  <conditionalFormatting sqref="M39 M68:M75 M4:M28 M30:M32 M44 M47:M66">
    <cfRule type="expression" dxfId="303" priority="429">
      <formula>M4&gt;TODAY()</formula>
    </cfRule>
    <cfRule type="expression" dxfId="302" priority="430" stopIfTrue="1">
      <formula>M4&lt;=TODAY()</formula>
    </cfRule>
    <cfRule type="cellIs" dxfId="301" priority="442" operator="equal">
      <formula>"Prod Ready"</formula>
    </cfRule>
    <cfRule type="cellIs" dxfId="300" priority="443" operator="equal">
      <formula>"In Test"</formula>
    </cfRule>
    <cfRule type="cellIs" dxfId="299" priority="444" operator="equal">
      <formula>"In Dev"</formula>
    </cfRule>
    <cfRule type="cellIs" dxfId="298" priority="445" operator="equal">
      <formula>"Not Started"</formula>
    </cfRule>
  </conditionalFormatting>
  <conditionalFormatting sqref="E39 E68:E75 E4:E32 E44:E66">
    <cfRule type="expression" dxfId="297" priority="437" stopIfTrue="1">
      <formula>E4&lt;=TODAY()</formula>
    </cfRule>
    <cfRule type="cellIs" dxfId="296" priority="438" operator="equal">
      <formula>"Prod Ready"</formula>
    </cfRule>
    <cfRule type="cellIs" dxfId="295" priority="439" operator="equal">
      <formula>"In Test"</formula>
    </cfRule>
    <cfRule type="cellIs" dxfId="294" priority="440" operator="equal">
      <formula>"In Dev"</formula>
    </cfRule>
    <cfRule type="cellIs" dxfId="293" priority="441" operator="equal">
      <formula>"Not Started"</formula>
    </cfRule>
  </conditionalFormatting>
  <conditionalFormatting sqref="E39 E68:E75 E4:E32 E44:E66">
    <cfRule type="expression" dxfId="292" priority="436">
      <formula>E4&gt;TODAY()</formula>
    </cfRule>
  </conditionalFormatting>
  <conditionalFormatting sqref="I31:I32 I72:I75 I68:I70 I23:I28 I12:I21 I4:I9 I62:I64 I39 I44:I59">
    <cfRule type="expression" dxfId="291" priority="434" stopIfTrue="1">
      <formula>I4&gt;TODAY()</formula>
    </cfRule>
    <cfRule type="expression" dxfId="290" priority="435">
      <formula>I4&lt;=TODAY()</formula>
    </cfRule>
  </conditionalFormatting>
  <conditionalFormatting sqref="I11">
    <cfRule type="expression" dxfId="289" priority="420">
      <formula>I11&gt;TODAY()</formula>
    </cfRule>
    <cfRule type="expression" dxfId="288" priority="421">
      <formula>I11&lt;=TODAY()</formula>
    </cfRule>
    <cfRule type="cellIs" dxfId="287" priority="422" operator="equal">
      <formula>"Prod Ready"</formula>
    </cfRule>
    <cfRule type="cellIs" dxfId="286" priority="423" operator="equal">
      <formula>"In Test"</formula>
    </cfRule>
    <cfRule type="cellIs" dxfId="285" priority="424" operator="equal">
      <formula>"In Dev"</formula>
    </cfRule>
    <cfRule type="cellIs" dxfId="284" priority="425" operator="equal">
      <formula>"Not Started"</formula>
    </cfRule>
  </conditionalFormatting>
  <conditionalFormatting sqref="I29">
    <cfRule type="expression" dxfId="283" priority="414">
      <formula>I29&gt;TODAY()</formula>
    </cfRule>
    <cfRule type="expression" dxfId="282" priority="415">
      <formula>I29&lt;=TODAY()</formula>
    </cfRule>
    <cfRule type="cellIs" dxfId="281" priority="416" operator="equal">
      <formula>"Prod Ready"</formula>
    </cfRule>
    <cfRule type="cellIs" dxfId="280" priority="417" operator="equal">
      <formula>"In Test"</formula>
    </cfRule>
    <cfRule type="cellIs" dxfId="279" priority="418" operator="equal">
      <formula>"In Dev"</formula>
    </cfRule>
    <cfRule type="cellIs" dxfId="278" priority="419" operator="equal">
      <formula>"Not Started"</formula>
    </cfRule>
  </conditionalFormatting>
  <conditionalFormatting sqref="I30">
    <cfRule type="expression" dxfId="277" priority="408">
      <formula>I30&gt;TODAY()</formula>
    </cfRule>
    <cfRule type="expression" dxfId="276" priority="409">
      <formula>I30&lt;=TODAY()</formula>
    </cfRule>
    <cfRule type="cellIs" dxfId="275" priority="410" operator="equal">
      <formula>"Prod Ready"</formula>
    </cfRule>
    <cfRule type="cellIs" dxfId="274" priority="411" operator="equal">
      <formula>"In Test"</formula>
    </cfRule>
    <cfRule type="cellIs" dxfId="273" priority="412" operator="equal">
      <formula>"In Dev"</formula>
    </cfRule>
    <cfRule type="cellIs" dxfId="272" priority="413" operator="equal">
      <formula>"Not Started"</formula>
    </cfRule>
  </conditionalFormatting>
  <conditionalFormatting sqref="I10">
    <cfRule type="expression" dxfId="271" priority="402">
      <formula>I10&gt;TODAY()</formula>
    </cfRule>
    <cfRule type="expression" dxfId="270" priority="403">
      <formula>I10&lt;=TODAY()</formula>
    </cfRule>
    <cfRule type="cellIs" dxfId="269" priority="404" operator="equal">
      <formula>"Prod Ready"</formula>
    </cfRule>
    <cfRule type="cellIs" dxfId="268" priority="405" operator="equal">
      <formula>"In Test"</formula>
    </cfRule>
    <cfRule type="cellIs" dxfId="267" priority="406" operator="equal">
      <formula>"In Dev"</formula>
    </cfRule>
    <cfRule type="cellIs" dxfId="266" priority="407" operator="equal">
      <formula>"Not Started"</formula>
    </cfRule>
  </conditionalFormatting>
  <conditionalFormatting sqref="I22">
    <cfRule type="expression" dxfId="265" priority="396">
      <formula>I22&gt;TODAY()</formula>
    </cfRule>
    <cfRule type="expression" dxfId="264" priority="397">
      <formula>I22&lt;=TODAY()</formula>
    </cfRule>
    <cfRule type="cellIs" dxfId="263" priority="398" operator="equal">
      <formula>"Prod Ready"</formula>
    </cfRule>
    <cfRule type="cellIs" dxfId="262" priority="399" operator="equal">
      <formula>"In Test"</formula>
    </cfRule>
    <cfRule type="cellIs" dxfId="261" priority="400" operator="equal">
      <formula>"In Dev"</formula>
    </cfRule>
    <cfRule type="cellIs" dxfId="260" priority="401" operator="equal">
      <formula>"Not Started"</formula>
    </cfRule>
  </conditionalFormatting>
  <conditionalFormatting sqref="I65">
    <cfRule type="expression" dxfId="259" priority="390">
      <formula>I65&gt;TODAY()</formula>
    </cfRule>
    <cfRule type="expression" dxfId="258" priority="391">
      <formula>I65&lt;=TODAY()</formula>
    </cfRule>
    <cfRule type="cellIs" dxfId="257" priority="392" operator="equal">
      <formula>"Prod Ready"</formula>
    </cfRule>
    <cfRule type="cellIs" dxfId="256" priority="393" operator="equal">
      <formula>"In Test"</formula>
    </cfRule>
    <cfRule type="cellIs" dxfId="255" priority="394" operator="equal">
      <formula>"In Dev"</formula>
    </cfRule>
    <cfRule type="cellIs" dxfId="254" priority="395" operator="equal">
      <formula>"Not Started"</formula>
    </cfRule>
  </conditionalFormatting>
  <conditionalFormatting sqref="I66">
    <cfRule type="expression" dxfId="253" priority="384">
      <formula>I66&gt;TODAY()</formula>
    </cfRule>
    <cfRule type="expression" dxfId="252" priority="385">
      <formula>I66&lt;=TODAY()</formula>
    </cfRule>
    <cfRule type="cellIs" dxfId="251" priority="386" operator="equal">
      <formula>"Prod Ready"</formula>
    </cfRule>
    <cfRule type="cellIs" dxfId="250" priority="387" operator="equal">
      <formula>"In Test"</formula>
    </cfRule>
    <cfRule type="cellIs" dxfId="249" priority="388" operator="equal">
      <formula>"In Dev"</formula>
    </cfRule>
    <cfRule type="cellIs" dxfId="248" priority="389" operator="equal">
      <formula>"Not Started"</formula>
    </cfRule>
  </conditionalFormatting>
  <conditionalFormatting sqref="I71">
    <cfRule type="expression" dxfId="247" priority="378">
      <formula>I71&gt;TODAY()</formula>
    </cfRule>
    <cfRule type="expression" dxfId="246" priority="379">
      <formula>I71&lt;=TODAY()</formula>
    </cfRule>
    <cfRule type="cellIs" dxfId="245" priority="380" operator="equal">
      <formula>"Prod Ready"</formula>
    </cfRule>
    <cfRule type="cellIs" dxfId="244" priority="381" operator="equal">
      <formula>"In Test"</formula>
    </cfRule>
    <cfRule type="cellIs" dxfId="243" priority="382" operator="equal">
      <formula>"In Dev"</formula>
    </cfRule>
    <cfRule type="cellIs" dxfId="242" priority="383" operator="equal">
      <formula>"Not Started"</formula>
    </cfRule>
  </conditionalFormatting>
  <conditionalFormatting sqref="I75">
    <cfRule type="cellIs" dxfId="241" priority="374" operator="equal">
      <formula>"Prod Ready"</formula>
    </cfRule>
    <cfRule type="cellIs" dxfId="240" priority="375" operator="equal">
      <formula>"In Test"</formula>
    </cfRule>
    <cfRule type="cellIs" dxfId="239" priority="376" operator="equal">
      <formula>"In Dev"</formula>
    </cfRule>
    <cfRule type="cellIs" dxfId="238" priority="377" operator="equal">
      <formula>"Not Started"</formula>
    </cfRule>
  </conditionalFormatting>
  <conditionalFormatting sqref="I68">
    <cfRule type="cellIs" dxfId="237" priority="370" operator="equal">
      <formula>"Prod Ready"</formula>
    </cfRule>
    <cfRule type="cellIs" dxfId="236" priority="371" operator="equal">
      <formula>"In Test"</formula>
    </cfRule>
    <cfRule type="cellIs" dxfId="235" priority="372" operator="equal">
      <formula>"In Dev"</formula>
    </cfRule>
    <cfRule type="cellIs" dxfId="234" priority="373" operator="equal">
      <formula>"Not Started"</formula>
    </cfRule>
  </conditionalFormatting>
  <conditionalFormatting sqref="I28">
    <cfRule type="cellIs" dxfId="233" priority="366" operator="equal">
      <formula>"Prod Ready"</formula>
    </cfRule>
    <cfRule type="cellIs" dxfId="232" priority="367" operator="equal">
      <formula>"In Test"</formula>
    </cfRule>
    <cfRule type="cellIs" dxfId="231" priority="368" operator="equal">
      <formula>"In Dev"</formula>
    </cfRule>
    <cfRule type="cellIs" dxfId="230" priority="369" operator="equal">
      <formula>"Not Started"</formula>
    </cfRule>
  </conditionalFormatting>
  <conditionalFormatting sqref="I27">
    <cfRule type="cellIs" dxfId="229" priority="362" operator="equal">
      <formula>"Prod Ready"</formula>
    </cfRule>
    <cfRule type="cellIs" dxfId="228" priority="363" operator="equal">
      <formula>"In Test"</formula>
    </cfRule>
    <cfRule type="cellIs" dxfId="227" priority="364" operator="equal">
      <formula>"In Dev"</formula>
    </cfRule>
    <cfRule type="cellIs" dxfId="226" priority="365" operator="equal">
      <formula>"Not Started"</formula>
    </cfRule>
  </conditionalFormatting>
  <conditionalFormatting sqref="I26">
    <cfRule type="cellIs" dxfId="225" priority="358" operator="equal">
      <formula>"Prod Ready"</formula>
    </cfRule>
    <cfRule type="cellIs" dxfId="224" priority="359" operator="equal">
      <formula>"In Test"</formula>
    </cfRule>
    <cfRule type="cellIs" dxfId="223" priority="360" operator="equal">
      <formula>"In Dev"</formula>
    </cfRule>
    <cfRule type="cellIs" dxfId="222" priority="361" operator="equal">
      <formula>"Not Started"</formula>
    </cfRule>
  </conditionalFormatting>
  <conditionalFormatting sqref="I25">
    <cfRule type="cellIs" dxfId="221" priority="354" operator="equal">
      <formula>"Prod Ready"</formula>
    </cfRule>
    <cfRule type="cellIs" dxfId="220" priority="355" operator="equal">
      <formula>"In Test"</formula>
    </cfRule>
    <cfRule type="cellIs" dxfId="219" priority="356" operator="equal">
      <formula>"In Dev"</formula>
    </cfRule>
    <cfRule type="cellIs" dxfId="218" priority="357" operator="equal">
      <formula>"Not Started"</formula>
    </cfRule>
  </conditionalFormatting>
  <conditionalFormatting sqref="I24">
    <cfRule type="cellIs" dxfId="217" priority="350" operator="equal">
      <formula>"Prod Ready"</formula>
    </cfRule>
    <cfRule type="cellIs" dxfId="216" priority="351" operator="equal">
      <formula>"In Test"</formula>
    </cfRule>
    <cfRule type="cellIs" dxfId="215" priority="352" operator="equal">
      <formula>"In Dev"</formula>
    </cfRule>
    <cfRule type="cellIs" dxfId="214" priority="353" operator="equal">
      <formula>"Not Started"</formula>
    </cfRule>
  </conditionalFormatting>
  <conditionalFormatting sqref="I23">
    <cfRule type="cellIs" dxfId="213" priority="346" operator="equal">
      <formula>"Prod Ready"</formula>
    </cfRule>
    <cfRule type="cellIs" dxfId="212" priority="347" operator="equal">
      <formula>"In Test"</formula>
    </cfRule>
    <cfRule type="cellIs" dxfId="211" priority="348" operator="equal">
      <formula>"In Dev"</formula>
    </cfRule>
    <cfRule type="cellIs" dxfId="210" priority="349" operator="equal">
      <formula>"Not Started"</formula>
    </cfRule>
  </conditionalFormatting>
  <conditionalFormatting sqref="I21">
    <cfRule type="cellIs" dxfId="209" priority="342" operator="equal">
      <formula>"Prod Ready"</formula>
    </cfRule>
    <cfRule type="cellIs" dxfId="208" priority="343" operator="equal">
      <formula>"In Test"</formula>
    </cfRule>
    <cfRule type="cellIs" dxfId="207" priority="344" operator="equal">
      <formula>"In Dev"</formula>
    </cfRule>
    <cfRule type="cellIs" dxfId="206" priority="345" operator="equal">
      <formula>"Not Started"</formula>
    </cfRule>
  </conditionalFormatting>
  <conditionalFormatting sqref="I20">
    <cfRule type="cellIs" dxfId="205" priority="338" operator="equal">
      <formula>"Prod Ready"</formula>
    </cfRule>
    <cfRule type="cellIs" dxfId="204" priority="339" operator="equal">
      <formula>"In Test"</formula>
    </cfRule>
    <cfRule type="cellIs" dxfId="203" priority="340" operator="equal">
      <formula>"In Dev"</formula>
    </cfRule>
    <cfRule type="cellIs" dxfId="202" priority="341" operator="equal">
      <formula>"Not Started"</formula>
    </cfRule>
  </conditionalFormatting>
  <conditionalFormatting sqref="I19">
    <cfRule type="cellIs" dxfId="201" priority="334" operator="equal">
      <formula>"Prod Ready"</formula>
    </cfRule>
    <cfRule type="cellIs" dxfId="200" priority="335" operator="equal">
      <formula>"In Test"</formula>
    </cfRule>
    <cfRule type="cellIs" dxfId="199" priority="336" operator="equal">
      <formula>"In Dev"</formula>
    </cfRule>
    <cfRule type="cellIs" dxfId="198" priority="337" operator="equal">
      <formula>"Not Started"</formula>
    </cfRule>
  </conditionalFormatting>
  <conditionalFormatting sqref="I18">
    <cfRule type="cellIs" dxfId="197" priority="330" operator="equal">
      <formula>"Prod Ready"</formula>
    </cfRule>
    <cfRule type="cellIs" dxfId="196" priority="331" operator="equal">
      <formula>"In Test"</formula>
    </cfRule>
    <cfRule type="cellIs" dxfId="195" priority="332" operator="equal">
      <formula>"In Dev"</formula>
    </cfRule>
    <cfRule type="cellIs" dxfId="194" priority="333" operator="equal">
      <formula>"Not Started"</formula>
    </cfRule>
  </conditionalFormatting>
  <conditionalFormatting sqref="I17">
    <cfRule type="cellIs" dxfId="193" priority="326" operator="equal">
      <formula>"Prod Ready"</formula>
    </cfRule>
    <cfRule type="cellIs" dxfId="192" priority="327" operator="equal">
      <formula>"In Test"</formula>
    </cfRule>
    <cfRule type="cellIs" dxfId="191" priority="328" operator="equal">
      <formula>"In Dev"</formula>
    </cfRule>
    <cfRule type="cellIs" dxfId="190" priority="329" operator="equal">
      <formula>"Not Started"</formula>
    </cfRule>
  </conditionalFormatting>
  <conditionalFormatting sqref="I16">
    <cfRule type="cellIs" dxfId="189" priority="322" operator="equal">
      <formula>"Prod Ready"</formula>
    </cfRule>
    <cfRule type="cellIs" dxfId="188" priority="323" operator="equal">
      <formula>"In Test"</formula>
    </cfRule>
    <cfRule type="cellIs" dxfId="187" priority="324" operator="equal">
      <formula>"In Dev"</formula>
    </cfRule>
    <cfRule type="cellIs" dxfId="186" priority="325" operator="equal">
      <formula>"Not Started"</formula>
    </cfRule>
  </conditionalFormatting>
  <conditionalFormatting sqref="I15">
    <cfRule type="cellIs" dxfId="185" priority="318" operator="equal">
      <formula>"Prod Ready"</formula>
    </cfRule>
    <cfRule type="cellIs" dxfId="184" priority="319" operator="equal">
      <formula>"In Test"</formula>
    </cfRule>
    <cfRule type="cellIs" dxfId="183" priority="320" operator="equal">
      <formula>"In Dev"</formula>
    </cfRule>
    <cfRule type="cellIs" dxfId="182" priority="321" operator="equal">
      <formula>"Not Started"</formula>
    </cfRule>
  </conditionalFormatting>
  <conditionalFormatting sqref="I14">
    <cfRule type="cellIs" dxfId="181" priority="314" operator="equal">
      <formula>"Prod Ready"</formula>
    </cfRule>
    <cfRule type="cellIs" dxfId="180" priority="315" operator="equal">
      <formula>"In Test"</formula>
    </cfRule>
    <cfRule type="cellIs" dxfId="179" priority="316" operator="equal">
      <formula>"In Dev"</formula>
    </cfRule>
    <cfRule type="cellIs" dxfId="178" priority="317" operator="equal">
      <formula>"Not Started"</formula>
    </cfRule>
  </conditionalFormatting>
  <conditionalFormatting sqref="I13">
    <cfRule type="cellIs" dxfId="177" priority="310" operator="equal">
      <formula>"Prod Ready"</formula>
    </cfRule>
    <cfRule type="cellIs" dxfId="176" priority="311" operator="equal">
      <formula>"In Test"</formula>
    </cfRule>
    <cfRule type="cellIs" dxfId="175" priority="312" operator="equal">
      <formula>"In Dev"</formula>
    </cfRule>
    <cfRule type="cellIs" dxfId="174" priority="313" operator="equal">
      <formula>"Not Started"</formula>
    </cfRule>
  </conditionalFormatting>
  <conditionalFormatting sqref="I12">
    <cfRule type="cellIs" dxfId="173" priority="306" operator="equal">
      <formula>"Prod Ready"</formula>
    </cfRule>
    <cfRule type="cellIs" dxfId="172" priority="307" operator="equal">
      <formula>"In Test"</formula>
    </cfRule>
    <cfRule type="cellIs" dxfId="171" priority="308" operator="equal">
      <formula>"In Dev"</formula>
    </cfRule>
    <cfRule type="cellIs" dxfId="170" priority="309" operator="equal">
      <formula>"Not Started"</formula>
    </cfRule>
  </conditionalFormatting>
  <conditionalFormatting sqref="I9">
    <cfRule type="cellIs" dxfId="169" priority="302" operator="equal">
      <formula>"Prod Ready"</formula>
    </cfRule>
    <cfRule type="cellIs" dxfId="168" priority="303" operator="equal">
      <formula>"In Test"</formula>
    </cfRule>
    <cfRule type="cellIs" dxfId="167" priority="304" operator="equal">
      <formula>"In Dev"</formula>
    </cfRule>
    <cfRule type="cellIs" dxfId="166" priority="305" operator="equal">
      <formula>"Not Started"</formula>
    </cfRule>
  </conditionalFormatting>
  <conditionalFormatting sqref="I8">
    <cfRule type="cellIs" dxfId="165" priority="298" operator="equal">
      <formula>"Prod Ready"</formula>
    </cfRule>
    <cfRule type="cellIs" dxfId="164" priority="299" operator="equal">
      <formula>"In Test"</formula>
    </cfRule>
    <cfRule type="cellIs" dxfId="163" priority="300" operator="equal">
      <formula>"In Dev"</formula>
    </cfRule>
    <cfRule type="cellIs" dxfId="162" priority="301" operator="equal">
      <formula>"Not Started"</formula>
    </cfRule>
  </conditionalFormatting>
  <conditionalFormatting sqref="I60:I61">
    <cfRule type="cellIs" dxfId="161" priority="294" operator="equal">
      <formula>"Prod Ready"</formula>
    </cfRule>
    <cfRule type="cellIs" dxfId="160" priority="295" operator="equal">
      <formula>"In Test"</formula>
    </cfRule>
    <cfRule type="cellIs" dxfId="159" priority="296" operator="equal">
      <formula>"In Dev"</formula>
    </cfRule>
    <cfRule type="cellIs" dxfId="158" priority="297" operator="equal">
      <formula>"Not Started"</formula>
    </cfRule>
  </conditionalFormatting>
  <conditionalFormatting sqref="J60:J61">
    <cfRule type="expression" dxfId="157" priority="274" stopIfTrue="1">
      <formula>J60&gt;TODAY()</formula>
    </cfRule>
    <cfRule type="expression" dxfId="156" priority="279">
      <formula>J60&lt;=TODAY()</formula>
    </cfRule>
    <cfRule type="cellIs" dxfId="155" priority="290" operator="equal">
      <formula>"Prod Ready"</formula>
    </cfRule>
    <cfRule type="cellIs" dxfId="154" priority="291" operator="equal">
      <formula>"In Test"</formula>
    </cfRule>
    <cfRule type="cellIs" dxfId="153" priority="292" operator="equal">
      <formula>"In Dev"</formula>
    </cfRule>
    <cfRule type="cellIs" dxfId="152" priority="293" operator="equal">
      <formula>"Not Started"</formula>
    </cfRule>
  </conditionalFormatting>
  <conditionalFormatting sqref="K60:K61">
    <cfRule type="expression" dxfId="151" priority="275">
      <formula>K60&gt;TODAY()</formula>
    </cfRule>
    <cfRule type="expression" dxfId="150" priority="278">
      <formula>K60&lt;=TODAY()</formula>
    </cfRule>
    <cfRule type="cellIs" dxfId="149" priority="286" operator="equal">
      <formula>"Prod Ready"</formula>
    </cfRule>
    <cfRule type="cellIs" dxfId="148" priority="287" operator="equal">
      <formula>"In Test"</formula>
    </cfRule>
    <cfRule type="cellIs" dxfId="147" priority="288" operator="equal">
      <formula>"In Dev"</formula>
    </cfRule>
    <cfRule type="cellIs" dxfId="146" priority="289" operator="equal">
      <formula>"Not Started"</formula>
    </cfRule>
  </conditionalFormatting>
  <conditionalFormatting sqref="L60:L61">
    <cfRule type="expression" dxfId="145" priority="276">
      <formula>L60&gt;TODAY()</formula>
    </cfRule>
    <cfRule type="expression" dxfId="144" priority="277">
      <formula>L60&lt;=TODAY()</formula>
    </cfRule>
    <cfRule type="cellIs" dxfId="143" priority="282" operator="equal">
      <formula>"Prod Ready"</formula>
    </cfRule>
    <cfRule type="cellIs" dxfId="142" priority="283" operator="equal">
      <formula>"In Test"</formula>
    </cfRule>
    <cfRule type="cellIs" dxfId="141" priority="284" operator="equal">
      <formula>"In Dev"</formula>
    </cfRule>
    <cfRule type="cellIs" dxfId="140" priority="285" operator="equal">
      <formula>"Not Started"</formula>
    </cfRule>
  </conditionalFormatting>
  <conditionalFormatting sqref="I60:I61">
    <cfRule type="expression" dxfId="139" priority="280" stopIfTrue="1">
      <formula>I60&gt;TODAY()</formula>
    </cfRule>
    <cfRule type="expression" dxfId="138" priority="281">
      <formula>I60&lt;=TODAY()</formula>
    </cfRule>
  </conditionalFormatting>
  <conditionalFormatting sqref="H39 H44:H66 H1:H32 H68:H1048576">
    <cfRule type="containsText" dxfId="137" priority="270" operator="containsText" text="No">
      <formula>NOT(ISERROR(SEARCH("No",H1)))</formula>
    </cfRule>
    <cfRule type="containsText" dxfId="136" priority="271" operator="containsText" text="n/a">
      <formula>NOT(ISERROR(SEARCH("n/a",H1)))</formula>
    </cfRule>
    <cfRule type="containsText" dxfId="135" priority="273" operator="containsText" text="Yes">
      <formula>NOT(ISERROR(SEARCH("Yes",H1)))</formula>
    </cfRule>
  </conditionalFormatting>
  <conditionalFormatting sqref="D76:D78">
    <cfRule type="cellIs" dxfId="134" priority="266" operator="equal">
      <formula>"Prod Ready"</formula>
    </cfRule>
    <cfRule type="cellIs" dxfId="133" priority="267" operator="equal">
      <formula>"In Test"</formula>
    </cfRule>
    <cfRule type="cellIs" dxfId="132" priority="268" operator="equal">
      <formula>"In Dev"</formula>
    </cfRule>
    <cfRule type="cellIs" dxfId="131" priority="269" operator="equal">
      <formula>"Not Started"</formula>
    </cfRule>
  </conditionalFormatting>
  <conditionalFormatting sqref="E76:E77">
    <cfRule type="expression" dxfId="130" priority="109" stopIfTrue="1">
      <formula>E76&lt;=TODAY()</formula>
    </cfRule>
    <cfRule type="cellIs" dxfId="129" priority="110" operator="equal">
      <formula>"Prod Ready"</formula>
    </cfRule>
    <cfRule type="cellIs" dxfId="128" priority="111" operator="equal">
      <formula>"In Test"</formula>
    </cfRule>
    <cfRule type="cellIs" dxfId="127" priority="112" operator="equal">
      <formula>"In Dev"</formula>
    </cfRule>
    <cfRule type="cellIs" dxfId="126" priority="113" operator="equal">
      <formula>"Not Started"</formula>
    </cfRule>
  </conditionalFormatting>
  <conditionalFormatting sqref="E76:E77">
    <cfRule type="expression" dxfId="125" priority="108">
      <formula>E76&gt;TODAY()</formula>
    </cfRule>
  </conditionalFormatting>
  <conditionalFormatting sqref="E78">
    <cfRule type="cellIs" dxfId="124" priority="104" operator="equal">
      <formula>"Prod Ready"</formula>
    </cfRule>
    <cfRule type="cellIs" dxfId="123" priority="105" operator="equal">
      <formula>"In Test"</formula>
    </cfRule>
    <cfRule type="cellIs" dxfId="122" priority="106" operator="equal">
      <formula>"In Dev"</formula>
    </cfRule>
    <cfRule type="cellIs" dxfId="121" priority="107" operator="equal">
      <formula>"Not Started"</formula>
    </cfRule>
  </conditionalFormatting>
  <conditionalFormatting sqref="E38">
    <cfRule type="expression" dxfId="120" priority="99" stopIfTrue="1">
      <formula>E38&lt;=TODAY()</formula>
    </cfRule>
    <cfRule type="cellIs" dxfId="119" priority="100" operator="equal">
      <formula>"Prod Ready"</formula>
    </cfRule>
    <cfRule type="cellIs" dxfId="118" priority="101" operator="equal">
      <formula>"In Test"</formula>
    </cfRule>
    <cfRule type="cellIs" dxfId="117" priority="102" operator="equal">
      <formula>"In Dev"</formula>
    </cfRule>
    <cfRule type="cellIs" dxfId="116" priority="103" operator="equal">
      <formula>"Not Started"</formula>
    </cfRule>
  </conditionalFormatting>
  <conditionalFormatting sqref="E38">
    <cfRule type="expression" dxfId="115" priority="98">
      <formula>E38&gt;TODAY()</formula>
    </cfRule>
  </conditionalFormatting>
  <conditionalFormatting sqref="H38">
    <cfRule type="containsText" dxfId="114" priority="95" operator="containsText" text="No">
      <formula>NOT(ISERROR(SEARCH("No",H38)))</formula>
    </cfRule>
    <cfRule type="containsText" dxfId="113" priority="96" operator="containsText" text="n/a">
      <formula>NOT(ISERROR(SEARCH("n/a",H38)))</formula>
    </cfRule>
    <cfRule type="containsText" dxfId="112" priority="97" operator="containsText" text="Yes">
      <formula>NOT(ISERROR(SEARCH("Yes",H38)))</formula>
    </cfRule>
  </conditionalFormatting>
  <conditionalFormatting sqref="I38">
    <cfRule type="cellIs" dxfId="111" priority="91" operator="equal">
      <formula>"Prod Ready"</formula>
    </cfRule>
    <cfRule type="cellIs" dxfId="110" priority="92" operator="equal">
      <formula>"In Test"</formula>
    </cfRule>
    <cfRule type="cellIs" dxfId="109" priority="93" operator="equal">
      <formula>"In Dev"</formula>
    </cfRule>
    <cfRule type="cellIs" dxfId="108" priority="94" operator="equal">
      <formula>"Not Started"</formula>
    </cfRule>
  </conditionalFormatting>
  <conditionalFormatting sqref="I38">
    <cfRule type="expression" dxfId="107" priority="89" stopIfTrue="1">
      <formula>I38&gt;TODAY()</formula>
    </cfRule>
    <cfRule type="expression" dxfId="106" priority="90">
      <formula>I38&lt;=TODAY()</formula>
    </cfRule>
  </conditionalFormatting>
  <conditionalFormatting sqref="J38">
    <cfRule type="expression" dxfId="105" priority="83" stopIfTrue="1">
      <formula>J38&gt;TODAY()</formula>
    </cfRule>
    <cfRule type="expression" dxfId="104" priority="84">
      <formula>J38&lt;=TODAY()</formula>
    </cfRule>
    <cfRule type="cellIs" dxfId="103" priority="85" operator="equal">
      <formula>"Prod Ready"</formula>
    </cfRule>
    <cfRule type="cellIs" dxfId="102" priority="86" operator="equal">
      <formula>"In Test"</formula>
    </cfRule>
    <cfRule type="cellIs" dxfId="101" priority="87" operator="equal">
      <formula>"In Dev"</formula>
    </cfRule>
    <cfRule type="cellIs" dxfId="100" priority="88" operator="equal">
      <formula>"Not Started"</formula>
    </cfRule>
  </conditionalFormatting>
  <conditionalFormatting sqref="K38">
    <cfRule type="expression" dxfId="99" priority="77" stopIfTrue="1">
      <formula>K38&gt;TODAY()</formula>
    </cfRule>
    <cfRule type="expression" dxfId="98" priority="78">
      <formula>K38&lt;=TODAY()</formula>
    </cfRule>
    <cfRule type="cellIs" dxfId="97" priority="79" operator="equal">
      <formula>"Prod Ready"</formula>
    </cfRule>
    <cfRule type="cellIs" dxfId="96" priority="80" operator="equal">
      <formula>"In Test"</formula>
    </cfRule>
    <cfRule type="cellIs" dxfId="95" priority="81" operator="equal">
      <formula>"In Dev"</formula>
    </cfRule>
    <cfRule type="cellIs" dxfId="94" priority="82" operator="equal">
      <formula>"Not Started"</formula>
    </cfRule>
  </conditionalFormatting>
  <conditionalFormatting sqref="L38">
    <cfRule type="expression" dxfId="93" priority="71" stopIfTrue="1">
      <formula>L38&gt;TODAY()</formula>
    </cfRule>
    <cfRule type="expression" dxfId="92" priority="72">
      <formula>L38&lt;=TODAY()</formula>
    </cfRule>
    <cfRule type="cellIs" dxfId="91" priority="73" operator="equal">
      <formula>"Prod Ready"</formula>
    </cfRule>
    <cfRule type="cellIs" dxfId="90" priority="74" operator="equal">
      <formula>"In Test"</formula>
    </cfRule>
    <cfRule type="cellIs" dxfId="89" priority="75" operator="equal">
      <formula>"In Dev"</formula>
    </cfRule>
    <cfRule type="cellIs" dxfId="88" priority="76" operator="equal">
      <formula>"Not Started"</formula>
    </cfRule>
  </conditionalFormatting>
  <conditionalFormatting sqref="M38">
    <cfRule type="expression" dxfId="87" priority="65" stopIfTrue="1">
      <formula>M38&gt;TODAY()</formula>
    </cfRule>
    <cfRule type="expression" dxfId="86" priority="66">
      <formula>M38&lt;=TODAY()</formula>
    </cfRule>
    <cfRule type="cellIs" dxfId="85" priority="67" operator="equal">
      <formula>"Prod Ready"</formula>
    </cfRule>
    <cfRule type="cellIs" dxfId="84" priority="68" operator="equal">
      <formula>"In Test"</formula>
    </cfRule>
    <cfRule type="cellIs" dxfId="83" priority="69" operator="equal">
      <formula>"In Dev"</formula>
    </cfRule>
    <cfRule type="cellIs" dxfId="82" priority="70" operator="equal">
      <formula>"Not Started"</formula>
    </cfRule>
  </conditionalFormatting>
  <conditionalFormatting sqref="J53">
    <cfRule type="cellIs" dxfId="81" priority="61" operator="equal">
      <formula>"Prod Ready"</formula>
    </cfRule>
    <cfRule type="cellIs" dxfId="80" priority="62" operator="equal">
      <formula>"In Test"</formula>
    </cfRule>
    <cfRule type="cellIs" dxfId="79" priority="63" operator="equal">
      <formula>"In Dev"</formula>
    </cfRule>
    <cfRule type="cellIs" dxfId="78" priority="64" operator="equal">
      <formula>"Not Started"</formula>
    </cfRule>
  </conditionalFormatting>
  <conditionalFormatting sqref="J53">
    <cfRule type="expression" dxfId="77" priority="59" stopIfTrue="1">
      <formula>J53&gt;TODAY()</formula>
    </cfRule>
    <cfRule type="expression" dxfId="76" priority="60">
      <formula>J53&lt;=TODAY()</formula>
    </cfRule>
  </conditionalFormatting>
  <conditionalFormatting sqref="J29">
    <cfRule type="expression" dxfId="75" priority="53">
      <formula>J29&gt;TODAY()</formula>
    </cfRule>
    <cfRule type="expression" dxfId="74" priority="54">
      <formula>J29&lt;=TODAY()</formula>
    </cfRule>
    <cfRule type="cellIs" dxfId="73" priority="55" operator="equal">
      <formula>"Prod Ready"</formula>
    </cfRule>
    <cfRule type="cellIs" dxfId="72" priority="56" operator="equal">
      <formula>"In Test"</formula>
    </cfRule>
    <cfRule type="cellIs" dxfId="71" priority="57" operator="equal">
      <formula>"In Dev"</formula>
    </cfRule>
    <cfRule type="cellIs" dxfId="70" priority="58" operator="equal">
      <formula>"Not Started"</formula>
    </cfRule>
  </conditionalFormatting>
  <conditionalFormatting sqref="K29">
    <cfRule type="expression" dxfId="69" priority="47">
      <formula>K29&gt;TODAY()</formula>
    </cfRule>
    <cfRule type="expression" dxfId="68" priority="48">
      <formula>K29&lt;=TODAY()</formula>
    </cfRule>
    <cfRule type="cellIs" dxfId="67" priority="49" operator="equal">
      <formula>"Prod Ready"</formula>
    </cfRule>
    <cfRule type="cellIs" dxfId="66" priority="50" operator="equal">
      <formula>"In Test"</formula>
    </cfRule>
    <cfRule type="cellIs" dxfId="65" priority="51" operator="equal">
      <formula>"In Dev"</formula>
    </cfRule>
    <cfRule type="cellIs" dxfId="64" priority="52" operator="equal">
      <formula>"Not Started"</formula>
    </cfRule>
  </conditionalFormatting>
  <conditionalFormatting sqref="L29">
    <cfRule type="expression" dxfId="63" priority="41">
      <formula>L29&gt;TODAY()</formula>
    </cfRule>
    <cfRule type="expression" dxfId="62" priority="42">
      <formula>L29&lt;=TODAY()</formula>
    </cfRule>
    <cfRule type="cellIs" dxfId="61" priority="43" operator="equal">
      <formula>"Prod Ready"</formula>
    </cfRule>
    <cfRule type="cellIs" dxfId="60" priority="44" operator="equal">
      <formula>"In Test"</formula>
    </cfRule>
    <cfRule type="cellIs" dxfId="59" priority="45" operator="equal">
      <formula>"In Dev"</formula>
    </cfRule>
    <cfRule type="cellIs" dxfId="58" priority="46" operator="equal">
      <formula>"Not Started"</formula>
    </cfRule>
  </conditionalFormatting>
  <conditionalFormatting sqref="M29">
    <cfRule type="expression" dxfId="57" priority="29">
      <formula>M29&gt;TODAY()</formula>
    </cfRule>
    <cfRule type="expression" dxfId="56" priority="30">
      <formula>M29&lt;=TODAY()</formula>
    </cfRule>
    <cfRule type="cellIs" dxfId="55" priority="31" operator="equal">
      <formula>"Prod Ready"</formula>
    </cfRule>
    <cfRule type="cellIs" dxfId="54" priority="32" operator="equal">
      <formula>"In Test"</formula>
    </cfRule>
    <cfRule type="cellIs" dxfId="53" priority="33" operator="equal">
      <formula>"In Dev"</formula>
    </cfRule>
    <cfRule type="cellIs" dxfId="52" priority="34" operator="equal">
      <formula>"Not Started"</formula>
    </cfRule>
  </conditionalFormatting>
  <conditionalFormatting sqref="K45">
    <cfRule type="cellIs" dxfId="51" priority="25" operator="equal">
      <formula>"Prod Ready"</formula>
    </cfRule>
    <cfRule type="cellIs" dxfId="50" priority="26" operator="equal">
      <formula>"In Test"</formula>
    </cfRule>
    <cfRule type="cellIs" dxfId="49" priority="27" operator="equal">
      <formula>"In Dev"</formula>
    </cfRule>
    <cfRule type="cellIs" dxfId="48" priority="28" operator="equal">
      <formula>"Not Started"</formula>
    </cfRule>
  </conditionalFormatting>
  <conditionalFormatting sqref="K45">
    <cfRule type="expression" dxfId="47" priority="23" stopIfTrue="1">
      <formula>K45&gt;TODAY()</formula>
    </cfRule>
    <cfRule type="expression" dxfId="46" priority="24">
      <formula>K45&lt;=TODAY()</formula>
    </cfRule>
  </conditionalFormatting>
  <conditionalFormatting sqref="K46">
    <cfRule type="cellIs" dxfId="45" priority="19" operator="equal">
      <formula>"Prod Ready"</formula>
    </cfRule>
    <cfRule type="cellIs" dxfId="44" priority="20" operator="equal">
      <formula>"In Test"</formula>
    </cfRule>
    <cfRule type="cellIs" dxfId="43" priority="21" operator="equal">
      <formula>"In Dev"</formula>
    </cfRule>
    <cfRule type="cellIs" dxfId="42" priority="22" operator="equal">
      <formula>"Not Started"</formula>
    </cfRule>
  </conditionalFormatting>
  <conditionalFormatting sqref="K46">
    <cfRule type="expression" dxfId="41" priority="17" stopIfTrue="1">
      <formula>K46&gt;TODAY()</formula>
    </cfRule>
    <cfRule type="expression" dxfId="40" priority="18">
      <formula>K46&lt;=TODAY()</formula>
    </cfRule>
  </conditionalFormatting>
  <conditionalFormatting sqref="M46">
    <cfRule type="expression" dxfId="39" priority="11">
      <formula>M46&gt;TODAY()</formula>
    </cfRule>
    <cfRule type="expression" dxfId="38" priority="12">
      <formula>M46&lt;=TODAY()</formula>
    </cfRule>
    <cfRule type="cellIs" dxfId="37" priority="13" operator="equal">
      <formula>"Prod Ready"</formula>
    </cfRule>
    <cfRule type="cellIs" dxfId="36" priority="14" operator="equal">
      <formula>"In Test"</formula>
    </cfRule>
    <cfRule type="cellIs" dxfId="35" priority="15" operator="equal">
      <formula>"In Dev"</formula>
    </cfRule>
    <cfRule type="cellIs" dxfId="34" priority="16" operator="equal">
      <formula>"Not Started"</formula>
    </cfRule>
  </conditionalFormatting>
  <conditionalFormatting sqref="M45">
    <cfRule type="expression" dxfId="33" priority="5">
      <formula>M45&gt;TODAY()</formula>
    </cfRule>
    <cfRule type="expression" dxfId="32" priority="6">
      <formula>M45&lt;=TODAY()</formula>
    </cfRule>
    <cfRule type="cellIs" dxfId="31" priority="7" operator="equal">
      <formula>"Prod Ready"</formula>
    </cfRule>
    <cfRule type="cellIs" dxfId="30" priority="8" operator="equal">
      <formula>"In Test"</formula>
    </cfRule>
    <cfRule type="cellIs" dxfId="29" priority="9" operator="equal">
      <formula>"In Dev"</formula>
    </cfRule>
    <cfRule type="cellIs" dxfId="28" priority="10" operator="equal">
      <formula>"Not Started"</formula>
    </cfRule>
  </conditionalFormatting>
  <conditionalFormatting sqref="F31:F47">
    <cfRule type="cellIs" dxfId="27" priority="1" operator="equal">
      <formula>"Prod Ready"</formula>
    </cfRule>
    <cfRule type="cellIs" dxfId="26" priority="2" operator="equal">
      <formula>"In Test"</formula>
    </cfRule>
    <cfRule type="cellIs" dxfId="25" priority="3" operator="equal">
      <formula>"In Dev"</formula>
    </cfRule>
    <cfRule type="cellIs" dxfId="24" priority="4" operator="equal">
      <formula>"Not Started"</formula>
    </cfRule>
  </conditionalFormatting>
  <hyperlinks>
    <hyperlink ref="B52" location="'Build Import Sequence Schedule'!A1" display="Risk Management" xr:uid="{E75D4497-B909-4FF1-BC6F-266C358A78FD}"/>
    <hyperlink ref="R19" r:id="rId1" xr:uid="{443CEB88-DB25-40E4-8BDB-4C260B6865FA}"/>
    <hyperlink ref="G70" r:id="rId2" xr:uid="{0916B69E-8935-4F6B-9086-003669757CEA}"/>
    <hyperlink ref="I2" location="Tenants!A1" display="Office" xr:uid="{8DAA1B87-0A3F-4475-BA03-23F2C5E4E890}"/>
    <hyperlink ref="J2" location="Tenants!A1" display="Office - OD\Low Activity" xr:uid="{F6BB9CE7-F60A-4AEE-84AE-1D9BB815C0C4}"/>
    <hyperlink ref="K2" location="Tenants!A1" display="Skype" xr:uid="{A960D3A0-D712-4898-BFE2-C92581005A3B}"/>
    <hyperlink ref="L2" location="Tenants!A1" display="WDG" xr:uid="{5EF41BF2-711D-4FBF-95D9-4B2A4B8E9E30}"/>
    <hyperlink ref="M2" location="Tenants!A1" display="WDG - OD\Low Activity" xr:uid="{3C4B295A-27C0-451D-B991-ECCE971762B6}"/>
    <hyperlink ref="G4" r:id="rId3" xr:uid="{471ECF14-968F-4327-B1F6-656C95A09DD3}"/>
    <hyperlink ref="G5:G6" r:id="rId4" display="Plan" xr:uid="{0E12A3E6-9A9F-4512-95B2-86733FF5701A}"/>
    <hyperlink ref="G29" r:id="rId5" xr:uid="{4281BCE6-06F9-4C99-9A3E-AE889BC12E0F}"/>
    <hyperlink ref="G27" r:id="rId6" xr:uid="{E66EADAB-1F9B-48B8-99EF-0449E3FB9BC3}"/>
    <hyperlink ref="G28" r:id="rId7" xr:uid="{C777D99A-AF5E-4ACC-AF39-531E14AC8554}"/>
    <hyperlink ref="G7" r:id="rId8" xr:uid="{B1340B42-15EF-4648-86A6-8B0B7AAEE71D}"/>
    <hyperlink ref="G8" r:id="rId9" xr:uid="{9E67C148-2AE3-4D08-A6C3-5931A2EC20EE}"/>
    <hyperlink ref="G48" r:id="rId10" xr:uid="{DE16D091-BFB3-4336-A94B-0C459AD3314D}"/>
    <hyperlink ref="G49" r:id="rId11" xr:uid="{47592061-5450-42CE-8309-EB975E39FAC8}"/>
    <hyperlink ref="G50" r:id="rId12" xr:uid="{06D1183D-62BC-4A02-95FD-33CBB21D5061}"/>
    <hyperlink ref="G51" r:id="rId13" xr:uid="{E9192B2C-E080-4F11-B71B-2E68C92F79F8}"/>
    <hyperlink ref="B53" location="'Validation Rollout Schedule'!A1" display="Validation" xr:uid="{04535604-7894-4FD5-AF90-0A7B6E2D27DA}"/>
    <hyperlink ref="B55:B59" location="'Validation Rollout Schedule'!A1" display="Validation" xr:uid="{C0824310-EB51-4608-99D6-7348785E1680}"/>
    <hyperlink ref="B63:B64" location="'Validation Rollout Schedule'!A1" display="Validation" xr:uid="{D7DFB300-D178-4CD0-BC1E-03FFC5E5F9D0}"/>
    <hyperlink ref="R30" r:id="rId14" xr:uid="{69E41640-7C60-4702-AD00-93C92DBFCBF1}"/>
    <hyperlink ref="R32" r:id="rId15" xr:uid="{0650CBFC-9F4E-4CD7-99B5-229FF49D2987}"/>
    <hyperlink ref="R33" r:id="rId16" xr:uid="{5B9EDFF0-8A11-4872-A077-6785DBC22E33}"/>
    <hyperlink ref="R39" r:id="rId17" xr:uid="{3BE041B1-589B-4FD1-B355-512539227D31}"/>
    <hyperlink ref="R40" r:id="rId18" xr:uid="{A97234AC-9DE0-4C22-B513-880AEFCABACC}"/>
    <hyperlink ref="R41" r:id="rId19" xr:uid="{EA4663B1-1F1F-425D-B7C1-117AD661DE37}"/>
    <hyperlink ref="R42" r:id="rId20" xr:uid="{F95E85D1-F527-4755-8C8E-3FC9E762186E}"/>
    <hyperlink ref="R43" r:id="rId21" xr:uid="{F1B79CB7-C1A1-4DCE-A1BE-4957A756A4BF}"/>
    <hyperlink ref="R34" r:id="rId22" xr:uid="{3217D2F1-4B2E-4A9E-8B9A-B8CD4366DBE7}"/>
    <hyperlink ref="R67" r:id="rId23" xr:uid="{DD85BA2B-7814-4280-B5B2-2192546CC3ED}"/>
    <hyperlink ref="R66" r:id="rId24" xr:uid="{B630290A-79FB-48E8-803D-C66B1F108C5E}"/>
    <hyperlink ref="R48" r:id="rId25" xr:uid="{5CF5CF2A-0F1B-4375-8633-0904EF7713BB}"/>
    <hyperlink ref="R51" r:id="rId26" xr:uid="{7748E0F7-8A01-4945-B29A-25987ABFE36F}"/>
    <hyperlink ref="R35" r:id="rId27" xr:uid="{D3E00408-E4A7-4B20-9ADF-25A431492E8D}"/>
    <hyperlink ref="R37" r:id="rId28" xr:uid="{ECA9BC31-6993-46D0-8D97-0718BB8F19A9}"/>
    <hyperlink ref="R36" r:id="rId29" xr:uid="{6806CF46-3F44-4DD4-B046-2E1FD575EB51}"/>
    <hyperlink ref="R52" r:id="rId30" xr:uid="{2561EC23-1324-4DF6-979E-2F3090EB6C88}"/>
    <hyperlink ref="G68" r:id="rId31" xr:uid="{FB69A4B5-938D-4AC5-A6D0-15A47B8F4E0B}"/>
    <hyperlink ref="G65" r:id="rId32" xr:uid="{E15F9CCB-0F13-4383-80D2-5AF41FCE6B82}"/>
    <hyperlink ref="G66:G67" r:id="rId33" display="Documentation" xr:uid="{2211F185-4D5F-4329-B62F-00D78C2DF6AF}"/>
    <hyperlink ref="G9" r:id="rId34" xr:uid="{89772368-4918-4C1A-89A3-3A82C5B88CC2}"/>
    <hyperlink ref="G11" r:id="rId35" xr:uid="{4D23DFB5-0173-49D2-81ED-8DD8EE51EE23}"/>
    <hyperlink ref="G12" r:id="rId36" xr:uid="{E61DEE1E-67DD-475D-9403-3C1D754EE75E}"/>
    <hyperlink ref="G13" r:id="rId37" xr:uid="{DA65FD15-DB5A-4178-A064-30D2D34CEE8E}"/>
    <hyperlink ref="G30" r:id="rId38" xr:uid="{D63C3CE3-7CC3-4B8F-866C-80D2F8B04776}"/>
    <hyperlink ref="G52" r:id="rId39" xr:uid="{277DE4AD-2FB5-4F38-9E1A-A036DC7C124E}"/>
    <hyperlink ref="G71" r:id="rId40" xr:uid="{AEC9EC81-305F-4E6D-BA8E-1617B4A6B51D}"/>
    <hyperlink ref="G72" r:id="rId41" xr:uid="{B339EDDD-C2C4-4880-BD36-101B06245E8F}"/>
    <hyperlink ref="G10" r:id="rId42" xr:uid="{22A918C9-07A4-4C68-9809-CF3C5636471C}"/>
    <hyperlink ref="G14" r:id="rId43" xr:uid="{9A19DB77-3383-4CD1-81B5-05E28DB130C4}"/>
    <hyperlink ref="G15:G26" r:id="rId44" display="Automated" xr:uid="{D4AD233B-69AC-4486-8678-7D8C62DE98F8}"/>
    <hyperlink ref="G31:G47" r:id="rId45" display="Automated" xr:uid="{68F64864-46B7-420F-8727-2FA7B0C38904}"/>
    <hyperlink ref="G53" r:id="rId46" xr:uid="{5AE2E61C-57F9-4278-ACAD-A6167A08C22B}"/>
    <hyperlink ref="G55" r:id="rId47" xr:uid="{99B10CB7-6865-40E4-A1AA-C59D98DCA35D}"/>
    <hyperlink ref="G56:G59" r:id="rId48" display="Automated" xr:uid="{9F24C136-86C9-48B5-82E4-BC2DCD9F3102}"/>
  </hyperlinks>
  <pageMargins left="0.7" right="0.7" top="0.75" bottom="0.75" header="0.3" footer="0.3"/>
  <pageSetup paperSize="9" orientation="portrait" r:id="rId49"/>
  <legacyDrawing r:id="rId50"/>
  <extLst>
    <ext xmlns:x14="http://schemas.microsoft.com/office/spreadsheetml/2009/9/main" uri="{CCE6A557-97BC-4b89-ADB6-D9C93CAAB3DF}">
      <x14:dataValidations xmlns:xm="http://schemas.microsoft.com/office/excel/2006/main" count="1">
        <x14:dataValidation type="list" allowBlank="1" showInputMessage="1" showErrorMessage="1" xr:uid="{194109EB-D86C-4840-9321-D1A049A5BCD1}">
          <x14:formula1>
            <xm:f>Sheet2!$A$2:$A$6</xm:f>
          </x14:formula1>
          <xm:sqref>D39 D44:D66 D68:D73 D4:D32 D76:D78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3900B1-9C30-42C0-8F5C-C39329F82B7B}">
  <dimension ref="A1:C2"/>
  <sheetViews>
    <sheetView zoomScaleNormal="100" workbookViewId="0"/>
  </sheetViews>
  <sheetFormatPr defaultRowHeight="15"/>
  <cols>
    <col min="1" max="1" width="63.42578125" customWidth="1"/>
    <col min="2" max="2" width="27.28515625" bestFit="1" customWidth="1"/>
    <col min="3" max="3" width="255.7109375" style="13" customWidth="1"/>
  </cols>
  <sheetData>
    <row r="1" spans="1:3" s="121" customFormat="1" ht="191.25" customHeight="1">
      <c r="A1" s="125" t="s">
        <v>165</v>
      </c>
      <c r="B1" s="119"/>
      <c r="C1" s="120"/>
    </row>
    <row r="2" spans="1:3">
      <c r="C2" s="117"/>
    </row>
  </sheetData>
  <phoneticPr fontId="5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A73E74-8E51-4D0F-8B0E-45FDDAAF9693}">
  <dimension ref="A1:J40"/>
  <sheetViews>
    <sheetView zoomScale="90" zoomScaleNormal="90" workbookViewId="0">
      <pane xSplit="1" topLeftCell="B1" activePane="topRight" state="frozen"/>
      <selection pane="topRight" activeCell="B32" sqref="B32"/>
    </sheetView>
  </sheetViews>
  <sheetFormatPr defaultRowHeight="15"/>
  <cols>
    <col min="1" max="1" width="33" bestFit="1" customWidth="1"/>
    <col min="2" max="2" width="24.28515625" style="42" bestFit="1" customWidth="1"/>
    <col min="3" max="3" width="24.5703125" bestFit="1" customWidth="1"/>
    <col min="4" max="5" width="25.28515625" bestFit="1" customWidth="1"/>
    <col min="6" max="6" width="28.5703125" bestFit="1" customWidth="1"/>
    <col min="7" max="7" width="25.140625" bestFit="1" customWidth="1"/>
    <col min="8" max="8" width="26.28515625" bestFit="1" customWidth="1"/>
    <col min="9" max="9" width="28.85546875" customWidth="1"/>
    <col min="10" max="10" width="26.7109375" customWidth="1"/>
  </cols>
  <sheetData>
    <row r="1" spans="1:10" s="18" customFormat="1">
      <c r="A1" s="104" t="s">
        <v>18</v>
      </c>
      <c r="B1" s="104" t="s">
        <v>13</v>
      </c>
      <c r="C1" s="104" t="s">
        <v>166</v>
      </c>
      <c r="D1" s="104" t="s">
        <v>167</v>
      </c>
      <c r="E1" s="104" t="s">
        <v>168</v>
      </c>
      <c r="F1" s="104" t="s">
        <v>169</v>
      </c>
      <c r="G1" s="104" t="s">
        <v>169</v>
      </c>
      <c r="H1" s="104" t="s">
        <v>170</v>
      </c>
      <c r="I1" s="104" t="s">
        <v>170</v>
      </c>
      <c r="J1" s="104" t="s">
        <v>171</v>
      </c>
    </row>
    <row r="2" spans="1:10">
      <c r="B2" s="101" t="s">
        <v>172</v>
      </c>
      <c r="C2" s="101" t="s">
        <v>15</v>
      </c>
      <c r="D2" s="101" t="s">
        <v>173</v>
      </c>
      <c r="E2" s="101" t="s">
        <v>174</v>
      </c>
      <c r="F2" s="113" t="s">
        <v>175</v>
      </c>
      <c r="G2" s="101" t="s">
        <v>176</v>
      </c>
      <c r="H2" s="101" t="s">
        <v>177</v>
      </c>
      <c r="I2" s="101" t="s">
        <v>178</v>
      </c>
      <c r="J2" s="118" t="s">
        <v>179</v>
      </c>
    </row>
    <row r="3" spans="1:10">
      <c r="B3" s="101" t="s">
        <v>180</v>
      </c>
      <c r="C3" s="101" t="s">
        <v>181</v>
      </c>
      <c r="D3" s="101" t="s">
        <v>182</v>
      </c>
      <c r="E3" s="101" t="s">
        <v>183</v>
      </c>
      <c r="F3" s="101"/>
      <c r="G3" s="101" t="s">
        <v>184</v>
      </c>
    </row>
    <row r="4" spans="1:10">
      <c r="B4" s="101" t="s">
        <v>185</v>
      </c>
      <c r="C4" s="101" t="s">
        <v>186</v>
      </c>
      <c r="D4" s="101" t="s">
        <v>187</v>
      </c>
      <c r="E4" s="101" t="s">
        <v>188</v>
      </c>
      <c r="F4" s="101"/>
      <c r="G4" s="101" t="s">
        <v>189</v>
      </c>
    </row>
    <row r="5" spans="1:10">
      <c r="B5" s="101" t="s">
        <v>190</v>
      </c>
      <c r="C5" s="101" t="s">
        <v>191</v>
      </c>
      <c r="D5" s="101" t="s">
        <v>192</v>
      </c>
      <c r="E5" s="101" t="s">
        <v>193</v>
      </c>
      <c r="F5" s="101"/>
      <c r="G5" s="101" t="s">
        <v>194</v>
      </c>
    </row>
    <row r="6" spans="1:10">
      <c r="B6" s="101" t="s">
        <v>195</v>
      </c>
      <c r="D6" s="101" t="s">
        <v>196</v>
      </c>
      <c r="F6" s="101"/>
      <c r="G6" s="101" t="s">
        <v>197</v>
      </c>
    </row>
    <row r="7" spans="1:10">
      <c r="B7" s="101" t="s">
        <v>198</v>
      </c>
      <c r="D7" s="101" t="s">
        <v>199</v>
      </c>
      <c r="F7" s="101"/>
      <c r="G7" s="101" t="s">
        <v>200</v>
      </c>
    </row>
    <row r="8" spans="1:10">
      <c r="D8" s="101" t="s">
        <v>201</v>
      </c>
      <c r="F8" s="101"/>
      <c r="G8" s="101" t="s">
        <v>202</v>
      </c>
    </row>
    <row r="9" spans="1:10">
      <c r="B9"/>
      <c r="D9" s="106" t="s">
        <v>203</v>
      </c>
      <c r="F9" s="101"/>
      <c r="G9" s="101" t="s">
        <v>204</v>
      </c>
      <c r="H9" s="12"/>
      <c r="I9" s="12"/>
    </row>
    <row r="10" spans="1:10">
      <c r="D10" s="106" t="s">
        <v>205</v>
      </c>
      <c r="F10" s="101"/>
      <c r="G10" s="114" t="s">
        <v>206</v>
      </c>
    </row>
    <row r="11" spans="1:10">
      <c r="D11" s="101" t="s">
        <v>207</v>
      </c>
    </row>
    <row r="12" spans="1:10">
      <c r="D12" s="101" t="s">
        <v>208</v>
      </c>
    </row>
    <row r="13" spans="1:10">
      <c r="D13" s="101" t="s">
        <v>209</v>
      </c>
    </row>
    <row r="18" spans="1:10" s="55" customFormat="1">
      <c r="A18" s="105" t="s">
        <v>210</v>
      </c>
      <c r="B18" s="115">
        <v>43867</v>
      </c>
      <c r="C18" s="115">
        <v>43871</v>
      </c>
      <c r="D18" s="115">
        <v>43874</v>
      </c>
      <c r="E18" s="115">
        <v>43874</v>
      </c>
      <c r="F18" s="115">
        <v>43887</v>
      </c>
      <c r="G18" s="115">
        <v>43895</v>
      </c>
      <c r="H18" s="115">
        <v>43901</v>
      </c>
      <c r="I18" s="115">
        <v>43920</v>
      </c>
      <c r="J18" s="115">
        <v>43941</v>
      </c>
    </row>
    <row r="19" spans="1:10" s="55" customFormat="1">
      <c r="A19" s="18" t="s">
        <v>211</v>
      </c>
      <c r="B19" s="102"/>
      <c r="C19" s="102"/>
      <c r="D19" s="102"/>
      <c r="E19" s="102"/>
      <c r="F19" s="116">
        <v>43886</v>
      </c>
      <c r="G19" s="116">
        <f>G18-1</f>
        <v>43894</v>
      </c>
      <c r="H19" s="116">
        <f>H18-1</f>
        <v>43900</v>
      </c>
      <c r="I19" s="116">
        <f>I18-1</f>
        <v>43919</v>
      </c>
      <c r="J19" s="116">
        <f>J18-1</f>
        <v>43940</v>
      </c>
    </row>
    <row r="20" spans="1:10" s="55" customFormat="1">
      <c r="A20" s="18" t="s">
        <v>212</v>
      </c>
      <c r="B20" s="102"/>
      <c r="C20" s="102"/>
      <c r="D20" s="102"/>
      <c r="E20" s="102"/>
      <c r="F20" s="116">
        <v>43885</v>
      </c>
      <c r="G20" s="116">
        <f>G19-1</f>
        <v>43893</v>
      </c>
      <c r="H20" s="116">
        <f>H19-2</f>
        <v>43898</v>
      </c>
      <c r="I20" s="116">
        <f>I19-1</f>
        <v>43918</v>
      </c>
      <c r="J20" s="116">
        <f>J19-1</f>
        <v>43939</v>
      </c>
    </row>
    <row r="21" spans="1:10">
      <c r="A21" s="18" t="s">
        <v>213</v>
      </c>
      <c r="B21" s="115">
        <v>43865</v>
      </c>
      <c r="C21" s="115">
        <v>43869</v>
      </c>
      <c r="D21" s="115">
        <v>43872</v>
      </c>
      <c r="E21" s="115">
        <v>43872</v>
      </c>
      <c r="F21" s="116">
        <v>43882</v>
      </c>
      <c r="G21" s="116">
        <f>G20-3</f>
        <v>43890</v>
      </c>
      <c r="H21" s="116">
        <f>H20-3</f>
        <v>43895</v>
      </c>
      <c r="I21" s="116">
        <f>I20-3</f>
        <v>43915</v>
      </c>
      <c r="J21" s="116">
        <f>J20-3</f>
        <v>43936</v>
      </c>
    </row>
    <row r="23" spans="1:10">
      <c r="B23" s="103" t="s">
        <v>214</v>
      </c>
    </row>
    <row r="28" spans="1:10">
      <c r="A28" s="105" t="s">
        <v>210</v>
      </c>
      <c r="B28" s="42" t="s">
        <v>215</v>
      </c>
    </row>
    <row r="29" spans="1:10">
      <c r="A29" s="18" t="s">
        <v>211</v>
      </c>
      <c r="B29" s="42" t="s">
        <v>216</v>
      </c>
    </row>
    <row r="30" spans="1:10">
      <c r="A30" s="18" t="s">
        <v>212</v>
      </c>
      <c r="B30" s="42" t="s">
        <v>217</v>
      </c>
    </row>
    <row r="31" spans="1:10">
      <c r="A31" s="18" t="s">
        <v>213</v>
      </c>
      <c r="B31" s="42" t="s">
        <v>218</v>
      </c>
    </row>
    <row r="40" spans="2:2">
      <c r="B40"/>
    </row>
  </sheetData>
  <hyperlinks>
    <hyperlink ref="F2" r:id="rId1" xr:uid="{441B653C-B58A-44A6-8966-D927E3907F5F}"/>
  </hyperlinks>
  <pageMargins left="0.7" right="0.7" top="0.75" bottom="0.75" header="0.3" footer="0.3"/>
  <pageSetup paperSize="9" orientation="portrait"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6F2BA2-8F55-4DDF-B4E0-244804F218CD}">
  <dimension ref="A2:L86"/>
  <sheetViews>
    <sheetView tabSelected="1" topLeftCell="C14" zoomScale="175" zoomScaleNormal="175" workbookViewId="0">
      <selection activeCell="L36" sqref="L36"/>
    </sheetView>
  </sheetViews>
  <sheetFormatPr defaultRowHeight="15"/>
  <cols>
    <col min="1" max="1" width="33.28515625" bestFit="1" customWidth="1"/>
    <col min="2" max="2" width="15.140625" customWidth="1"/>
    <col min="3" max="3" width="16.140625" customWidth="1"/>
    <col min="4" max="4" width="22" customWidth="1"/>
  </cols>
  <sheetData>
    <row r="2" spans="1:12" ht="19.5" thickBot="1">
      <c r="A2" s="107" t="s">
        <v>219</v>
      </c>
      <c r="B2" s="108" t="s">
        <v>220</v>
      </c>
      <c r="C2" s="108" t="s">
        <v>198</v>
      </c>
      <c r="D2" s="108" t="s">
        <v>172</v>
      </c>
    </row>
    <row r="3" spans="1:12" ht="15.75" thickBot="1">
      <c r="A3" s="109" t="s">
        <v>221</v>
      </c>
      <c r="B3" s="126" t="s">
        <v>222</v>
      </c>
      <c r="C3" s="127" t="s">
        <v>222</v>
      </c>
      <c r="D3" s="127" t="s">
        <v>223</v>
      </c>
    </row>
    <row r="4" spans="1:12" ht="15.75" thickBot="1">
      <c r="A4" s="109" t="s">
        <v>224</v>
      </c>
      <c r="B4" s="128" t="s">
        <v>225</v>
      </c>
      <c r="C4" s="129" t="s">
        <v>225</v>
      </c>
      <c r="D4" s="129" t="s">
        <v>226</v>
      </c>
    </row>
    <row r="5" spans="1:12" ht="15.75" thickBot="1">
      <c r="A5" s="109" t="s">
        <v>227</v>
      </c>
      <c r="B5" s="128" t="s">
        <v>228</v>
      </c>
      <c r="C5" s="129" t="s">
        <v>228</v>
      </c>
      <c r="D5" s="129" t="s">
        <v>229</v>
      </c>
    </row>
    <row r="6" spans="1:12" ht="15.75" thickBot="1">
      <c r="A6" s="109" t="s">
        <v>230</v>
      </c>
      <c r="B6" s="128" t="s">
        <v>231</v>
      </c>
      <c r="C6" s="129" t="s">
        <v>231</v>
      </c>
      <c r="D6" s="129" t="s">
        <v>231</v>
      </c>
      <c r="G6" s="130" t="s">
        <v>745</v>
      </c>
    </row>
    <row r="7" spans="1:12" ht="15.75" thickBot="1">
      <c r="A7" s="109" t="s">
        <v>232</v>
      </c>
      <c r="B7" s="128" t="s">
        <v>233</v>
      </c>
      <c r="C7" s="129" t="s">
        <v>233</v>
      </c>
      <c r="D7" s="129" t="s">
        <v>233</v>
      </c>
      <c r="F7" s="131" t="s">
        <v>744</v>
      </c>
      <c r="G7" s="130" t="s">
        <v>746</v>
      </c>
      <c r="J7" s="131" t="s">
        <v>744</v>
      </c>
      <c r="K7" s="130" t="s">
        <v>745</v>
      </c>
      <c r="L7">
        <v>1</v>
      </c>
    </row>
    <row r="8" spans="1:12" ht="15.75" thickBot="1">
      <c r="A8" s="109" t="s">
        <v>234</v>
      </c>
      <c r="B8" s="128" t="s">
        <v>235</v>
      </c>
      <c r="C8" s="129" t="s">
        <v>235</v>
      </c>
      <c r="D8" s="129" t="s">
        <v>236</v>
      </c>
      <c r="G8" s="130" t="s">
        <v>749</v>
      </c>
      <c r="J8" s="131" t="s">
        <v>747</v>
      </c>
      <c r="K8" s="130" t="s">
        <v>746</v>
      </c>
      <c r="L8">
        <v>19</v>
      </c>
    </row>
    <row r="9" spans="1:12" ht="15.75" thickBot="1">
      <c r="A9" s="109" t="s">
        <v>237</v>
      </c>
      <c r="B9" s="128" t="s">
        <v>238</v>
      </c>
      <c r="C9" s="129" t="s">
        <v>238</v>
      </c>
      <c r="D9" s="129" t="s">
        <v>239</v>
      </c>
      <c r="F9" s="131" t="s">
        <v>747</v>
      </c>
      <c r="J9" s="131" t="s">
        <v>748</v>
      </c>
      <c r="K9" s="130" t="s">
        <v>749</v>
      </c>
      <c r="L9">
        <v>1</v>
      </c>
    </row>
    <row r="10" spans="1:12" ht="15.75" thickBot="1">
      <c r="A10" s="109" t="s">
        <v>240</v>
      </c>
      <c r="B10" s="128" t="s">
        <v>241</v>
      </c>
      <c r="C10" s="129" t="s">
        <v>241</v>
      </c>
      <c r="D10" s="129" t="s">
        <v>241</v>
      </c>
      <c r="F10" s="131" t="s">
        <v>748</v>
      </c>
      <c r="J10" s="131" t="s">
        <v>767</v>
      </c>
      <c r="K10" s="130" t="s">
        <v>752</v>
      </c>
      <c r="L10">
        <v>14</v>
      </c>
    </row>
    <row r="11" spans="1:12" ht="15.75" thickBot="1">
      <c r="A11" s="109" t="s">
        <v>242</v>
      </c>
      <c r="B11" s="128" t="s">
        <v>243</v>
      </c>
      <c r="C11" s="129" t="s">
        <v>243</v>
      </c>
      <c r="D11" s="129" t="s">
        <v>244</v>
      </c>
      <c r="J11" s="131" t="s">
        <v>393</v>
      </c>
      <c r="K11" s="130" t="s">
        <v>754</v>
      </c>
      <c r="L11">
        <v>6</v>
      </c>
    </row>
    <row r="12" spans="1:12" ht="15.75" thickBot="1">
      <c r="A12" s="109" t="s">
        <v>245</v>
      </c>
      <c r="B12" s="128" t="s">
        <v>246</v>
      </c>
      <c r="C12" s="129" t="s">
        <v>246</v>
      </c>
      <c r="D12" s="129" t="s">
        <v>247</v>
      </c>
      <c r="J12" s="131" t="s">
        <v>750</v>
      </c>
      <c r="K12" s="130" t="s">
        <v>753</v>
      </c>
      <c r="L12">
        <v>6</v>
      </c>
    </row>
    <row r="13" spans="1:12" ht="15.75" thickBot="1">
      <c r="A13" s="109" t="s">
        <v>248</v>
      </c>
      <c r="B13" s="128" t="s">
        <v>249</v>
      </c>
      <c r="C13" s="129" t="s">
        <v>249</v>
      </c>
      <c r="D13" s="129" t="s">
        <v>250</v>
      </c>
      <c r="J13" s="131" t="s">
        <v>751</v>
      </c>
      <c r="K13" s="130" t="s">
        <v>755</v>
      </c>
      <c r="L13">
        <v>2</v>
      </c>
    </row>
    <row r="14" spans="1:12" ht="15.75" thickBot="1">
      <c r="A14" s="109" t="s">
        <v>251</v>
      </c>
      <c r="B14" s="128" t="s">
        <v>252</v>
      </c>
      <c r="C14" s="129" t="s">
        <v>252</v>
      </c>
      <c r="D14" s="129" t="s">
        <v>253</v>
      </c>
      <c r="J14" s="131" t="s">
        <v>756</v>
      </c>
      <c r="K14" s="130" t="s">
        <v>758</v>
      </c>
      <c r="L14">
        <v>6</v>
      </c>
    </row>
    <row r="15" spans="1:12" ht="15.75" thickBot="1">
      <c r="A15" s="109" t="s">
        <v>254</v>
      </c>
      <c r="B15" s="128" t="s">
        <v>255</v>
      </c>
      <c r="C15" s="129" t="s">
        <v>255</v>
      </c>
      <c r="D15" s="129" t="s">
        <v>256</v>
      </c>
      <c r="J15" s="131" t="s">
        <v>760</v>
      </c>
      <c r="K15" s="130" t="s">
        <v>757</v>
      </c>
      <c r="L15">
        <v>6</v>
      </c>
    </row>
    <row r="16" spans="1:12" ht="15.75" thickBot="1">
      <c r="A16" s="109" t="s">
        <v>257</v>
      </c>
      <c r="B16" s="128" t="s">
        <v>258</v>
      </c>
      <c r="C16" s="129" t="s">
        <v>258</v>
      </c>
      <c r="D16" s="129" t="s">
        <v>259</v>
      </c>
      <c r="J16" s="131" t="s">
        <v>761</v>
      </c>
      <c r="K16" s="130" t="s">
        <v>759</v>
      </c>
      <c r="L16">
        <v>2</v>
      </c>
    </row>
    <row r="17" spans="1:12" ht="15.75" thickBot="1">
      <c r="A17" s="109" t="s">
        <v>260</v>
      </c>
      <c r="B17" s="128" t="s">
        <v>261</v>
      </c>
      <c r="C17" s="129" t="s">
        <v>261</v>
      </c>
      <c r="D17" s="129" t="s">
        <v>262</v>
      </c>
      <c r="J17" s="131" t="s">
        <v>763</v>
      </c>
      <c r="K17" s="130" t="s">
        <v>762</v>
      </c>
      <c r="L17">
        <v>11</v>
      </c>
    </row>
    <row r="18" spans="1:12" ht="15.75" thickBot="1">
      <c r="A18" s="109" t="s">
        <v>263</v>
      </c>
      <c r="B18" s="128" t="s">
        <v>264</v>
      </c>
      <c r="C18" s="129" t="s">
        <v>264</v>
      </c>
      <c r="D18" s="129" t="s">
        <v>265</v>
      </c>
      <c r="J18" s="131" t="s">
        <v>764</v>
      </c>
      <c r="K18" s="130" t="s">
        <v>765</v>
      </c>
      <c r="L18">
        <v>2</v>
      </c>
    </row>
    <row r="19" spans="1:12" ht="15.75" thickBot="1">
      <c r="A19" s="109" t="s">
        <v>266</v>
      </c>
      <c r="B19" s="110" t="s">
        <v>267</v>
      </c>
      <c r="C19" s="111" t="s">
        <v>267</v>
      </c>
      <c r="D19" s="111" t="s">
        <v>268</v>
      </c>
      <c r="J19" s="131" t="s">
        <v>766</v>
      </c>
      <c r="K19" s="130" t="s">
        <v>768</v>
      </c>
      <c r="L19">
        <v>6</v>
      </c>
    </row>
    <row r="20" spans="1:12" ht="15.75" thickBot="1">
      <c r="A20" s="109" t="s">
        <v>269</v>
      </c>
      <c r="B20" s="128" t="s">
        <v>270</v>
      </c>
      <c r="C20" s="129" t="s">
        <v>270</v>
      </c>
      <c r="D20" s="129" t="s">
        <v>271</v>
      </c>
      <c r="J20" s="131" t="s">
        <v>392</v>
      </c>
      <c r="K20" s="130" t="s">
        <v>769</v>
      </c>
      <c r="L20">
        <v>5</v>
      </c>
    </row>
    <row r="21" spans="1:12" ht="15.75" thickBot="1">
      <c r="A21" s="109" t="s">
        <v>272</v>
      </c>
      <c r="B21" s="128" t="s">
        <v>273</v>
      </c>
      <c r="C21" s="129" t="s">
        <v>273</v>
      </c>
      <c r="D21" s="129" t="s">
        <v>274</v>
      </c>
      <c r="J21" s="131" t="s">
        <v>770</v>
      </c>
      <c r="K21" s="130" t="s">
        <v>771</v>
      </c>
      <c r="L21">
        <v>2</v>
      </c>
    </row>
    <row r="22" spans="1:12" ht="15.75" thickBot="1">
      <c r="A22" s="109" t="s">
        <v>275</v>
      </c>
      <c r="B22" s="128" t="s">
        <v>276</v>
      </c>
      <c r="C22" s="129" t="s">
        <v>276</v>
      </c>
      <c r="D22" s="129" t="s">
        <v>277</v>
      </c>
      <c r="K22" s="130" t="s">
        <v>772</v>
      </c>
      <c r="L22">
        <v>11</v>
      </c>
    </row>
    <row r="23" spans="1:12" ht="15.75" thickBot="1">
      <c r="A23" s="109" t="s">
        <v>278</v>
      </c>
      <c r="B23" s="128" t="s">
        <v>279</v>
      </c>
      <c r="C23" s="129" t="s">
        <v>279</v>
      </c>
      <c r="D23" s="129" t="s">
        <v>280</v>
      </c>
      <c r="K23" s="130" t="s">
        <v>773</v>
      </c>
      <c r="L23">
        <v>11</v>
      </c>
    </row>
    <row r="24" spans="1:12" ht="15.75" thickBot="1">
      <c r="A24" s="109" t="s">
        <v>281</v>
      </c>
      <c r="B24" s="128" t="s">
        <v>282</v>
      </c>
      <c r="C24" s="129" t="s">
        <v>282</v>
      </c>
      <c r="D24" s="129" t="s">
        <v>283</v>
      </c>
      <c r="K24" s="130" t="s">
        <v>774</v>
      </c>
      <c r="L24">
        <v>5</v>
      </c>
    </row>
    <row r="25" spans="1:12" ht="15.75" thickBot="1">
      <c r="A25" s="109" t="s">
        <v>284</v>
      </c>
      <c r="B25" s="128" t="s">
        <v>285</v>
      </c>
      <c r="C25" s="129" t="s">
        <v>285</v>
      </c>
      <c r="D25" s="129" t="s">
        <v>286</v>
      </c>
      <c r="K25" s="130" t="s">
        <v>775</v>
      </c>
      <c r="L25">
        <v>15</v>
      </c>
    </row>
    <row r="26" spans="1:12" ht="15.75" thickBot="1">
      <c r="A26" s="109" t="s">
        <v>287</v>
      </c>
      <c r="B26" s="128" t="s">
        <v>288</v>
      </c>
      <c r="C26" s="129" t="s">
        <v>288</v>
      </c>
      <c r="D26" s="129" t="s">
        <v>289</v>
      </c>
      <c r="K26" s="130" t="s">
        <v>776</v>
      </c>
      <c r="L26">
        <v>3</v>
      </c>
    </row>
    <row r="27" spans="1:12" ht="15.75" thickBot="1">
      <c r="A27" s="109" t="s">
        <v>290</v>
      </c>
      <c r="B27" s="128" t="s">
        <v>291</v>
      </c>
      <c r="C27" s="129" t="s">
        <v>291</v>
      </c>
      <c r="D27" s="129" t="s">
        <v>292</v>
      </c>
      <c r="K27" s="130" t="s">
        <v>777</v>
      </c>
      <c r="L27">
        <v>2</v>
      </c>
    </row>
    <row r="28" spans="1:12" ht="15.75" thickBot="1">
      <c r="A28" s="109" t="s">
        <v>293</v>
      </c>
      <c r="B28" s="128" t="s">
        <v>294</v>
      </c>
      <c r="C28" s="129" t="s">
        <v>294</v>
      </c>
      <c r="D28" s="129" t="s">
        <v>295</v>
      </c>
      <c r="K28" s="130" t="s">
        <v>778</v>
      </c>
      <c r="L28">
        <v>12</v>
      </c>
    </row>
    <row r="29" spans="1:12" ht="15.75" thickBot="1">
      <c r="A29" s="109" t="s">
        <v>296</v>
      </c>
      <c r="B29" s="128" t="s">
        <v>297</v>
      </c>
      <c r="C29" s="129" t="s">
        <v>297</v>
      </c>
      <c r="D29" s="129" t="s">
        <v>297</v>
      </c>
      <c r="F29" s="131" t="s">
        <v>750</v>
      </c>
      <c r="K29" s="130" t="s">
        <v>779</v>
      </c>
      <c r="L29">
        <v>2</v>
      </c>
    </row>
    <row r="30" spans="1:12" ht="15.75" thickBot="1">
      <c r="A30" s="109" t="s">
        <v>298</v>
      </c>
      <c r="B30" s="128" t="s">
        <v>299</v>
      </c>
      <c r="C30" s="129" t="s">
        <v>299</v>
      </c>
      <c r="D30" s="129" t="s">
        <v>299</v>
      </c>
      <c r="F30" s="131" t="s">
        <v>751</v>
      </c>
      <c r="K30" s="130" t="s">
        <v>780</v>
      </c>
      <c r="L30">
        <v>5</v>
      </c>
    </row>
    <row r="31" spans="1:12" ht="15.75" thickBot="1">
      <c r="A31" s="109" t="s">
        <v>300</v>
      </c>
      <c r="B31" s="128" t="s">
        <v>301</v>
      </c>
      <c r="C31" s="129" t="s">
        <v>301</v>
      </c>
      <c r="D31" s="129" t="s">
        <v>302</v>
      </c>
      <c r="K31" s="130" t="s">
        <v>781</v>
      </c>
      <c r="L31">
        <v>16</v>
      </c>
    </row>
    <row r="32" spans="1:12" ht="15.75" thickBot="1">
      <c r="A32" s="109" t="s">
        <v>303</v>
      </c>
      <c r="B32" s="128" t="s">
        <v>304</v>
      </c>
      <c r="C32" s="129" t="s">
        <v>304</v>
      </c>
      <c r="D32" s="129" t="s">
        <v>305</v>
      </c>
      <c r="K32" s="130" t="s">
        <v>782</v>
      </c>
      <c r="L32">
        <v>2</v>
      </c>
    </row>
    <row r="33" spans="1:12" ht="15.75" thickBot="1">
      <c r="A33" s="109" t="s">
        <v>306</v>
      </c>
      <c r="B33" s="128" t="s">
        <v>307</v>
      </c>
      <c r="C33" s="129" t="s">
        <v>307</v>
      </c>
      <c r="D33" s="129" t="s">
        <v>308</v>
      </c>
      <c r="G33" s="130" t="s">
        <v>752</v>
      </c>
      <c r="K33" s="130" t="s">
        <v>783</v>
      </c>
      <c r="L33">
        <v>2</v>
      </c>
    </row>
    <row r="34" spans="1:12" ht="15.75" thickBot="1">
      <c r="A34" s="109" t="s">
        <v>309</v>
      </c>
      <c r="B34" s="128" t="s">
        <v>310</v>
      </c>
      <c r="C34" s="129" t="s">
        <v>310</v>
      </c>
      <c r="D34" s="129" t="s">
        <v>311</v>
      </c>
      <c r="G34" s="130" t="s">
        <v>754</v>
      </c>
      <c r="K34" s="130" t="s">
        <v>784</v>
      </c>
      <c r="L34">
        <v>2</v>
      </c>
    </row>
    <row r="35" spans="1:12" ht="15.75" thickBot="1">
      <c r="A35" s="109" t="s">
        <v>312</v>
      </c>
      <c r="B35" s="128" t="s">
        <v>313</v>
      </c>
      <c r="C35" s="129" t="s">
        <v>313</v>
      </c>
      <c r="D35" s="129" t="s">
        <v>314</v>
      </c>
      <c r="G35" s="130" t="s">
        <v>753</v>
      </c>
      <c r="K35" s="130" t="s">
        <v>785</v>
      </c>
      <c r="L35">
        <v>3</v>
      </c>
    </row>
    <row r="36" spans="1:12" ht="15.75" thickBot="1">
      <c r="A36" s="109" t="s">
        <v>315</v>
      </c>
      <c r="B36" s="128" t="s">
        <v>316</v>
      </c>
      <c r="C36" s="129" t="s">
        <v>316</v>
      </c>
      <c r="D36" s="129" t="s">
        <v>317</v>
      </c>
    </row>
    <row r="37" spans="1:12" ht="15.75" thickBot="1">
      <c r="A37" s="109" t="s">
        <v>318</v>
      </c>
      <c r="B37" s="128" t="s">
        <v>319</v>
      </c>
      <c r="C37" s="129" t="s">
        <v>319</v>
      </c>
      <c r="D37" s="129" t="s">
        <v>320</v>
      </c>
    </row>
    <row r="38" spans="1:12" ht="15.75" thickBot="1">
      <c r="A38" s="109" t="s">
        <v>321</v>
      </c>
      <c r="B38" s="128" t="s">
        <v>322</v>
      </c>
      <c r="C38" s="129" t="s">
        <v>322</v>
      </c>
      <c r="D38" s="129" t="s">
        <v>323</v>
      </c>
      <c r="G38" s="130" t="s">
        <v>755</v>
      </c>
    </row>
    <row r="39" spans="1:12" ht="15.75" thickBot="1">
      <c r="A39" s="109" t="s">
        <v>324</v>
      </c>
      <c r="B39" s="128" t="s">
        <v>325</v>
      </c>
      <c r="C39" s="129" t="s">
        <v>325</v>
      </c>
      <c r="D39" s="129" t="s">
        <v>326</v>
      </c>
    </row>
    <row r="40" spans="1:12" ht="15.75" thickBot="1">
      <c r="A40" s="109" t="s">
        <v>327</v>
      </c>
      <c r="B40" s="128" t="s">
        <v>328</v>
      </c>
      <c r="C40" s="129" t="s">
        <v>328</v>
      </c>
      <c r="D40" s="129" t="s">
        <v>329</v>
      </c>
    </row>
    <row r="41" spans="1:12" ht="15.75" thickBot="1">
      <c r="A41" s="109" t="s">
        <v>330</v>
      </c>
      <c r="B41" s="128" t="s">
        <v>331</v>
      </c>
      <c r="C41" s="129" t="s">
        <v>331</v>
      </c>
      <c r="D41" s="129" t="s">
        <v>332</v>
      </c>
    </row>
    <row r="42" spans="1:12" ht="15.75" thickBot="1">
      <c r="A42" s="109" t="s">
        <v>333</v>
      </c>
      <c r="B42" s="128" t="s">
        <v>334</v>
      </c>
      <c r="C42" s="129" t="s">
        <v>334</v>
      </c>
      <c r="D42" s="129" t="s">
        <v>335</v>
      </c>
    </row>
    <row r="43" spans="1:12" ht="15.75" thickBot="1">
      <c r="A43" s="109" t="s">
        <v>336</v>
      </c>
      <c r="B43" s="128" t="s">
        <v>337</v>
      </c>
      <c r="C43" s="129" t="s">
        <v>337</v>
      </c>
      <c r="D43" s="129" t="s">
        <v>337</v>
      </c>
    </row>
    <row r="44" spans="1:12" ht="15.75" thickBot="1">
      <c r="A44" s="109" t="s">
        <v>338</v>
      </c>
      <c r="B44" s="128" t="s">
        <v>339</v>
      </c>
      <c r="C44" s="129" t="s">
        <v>339</v>
      </c>
      <c r="D44" s="129" t="s">
        <v>340</v>
      </c>
      <c r="G44" s="130" t="s">
        <v>758</v>
      </c>
    </row>
    <row r="45" spans="1:12" ht="15.75" thickBot="1">
      <c r="A45" s="109" t="s">
        <v>341</v>
      </c>
      <c r="B45" s="128" t="s">
        <v>342</v>
      </c>
      <c r="C45" s="129" t="s">
        <v>342</v>
      </c>
      <c r="D45" s="129" t="s">
        <v>343</v>
      </c>
    </row>
    <row r="46" spans="1:12" ht="15.75" thickBot="1">
      <c r="A46" s="109" t="s">
        <v>344</v>
      </c>
      <c r="B46" s="128" t="s">
        <v>345</v>
      </c>
      <c r="C46" s="129" t="s">
        <v>345</v>
      </c>
      <c r="D46" s="129" t="s">
        <v>346</v>
      </c>
      <c r="G46" s="130" t="s">
        <v>757</v>
      </c>
    </row>
    <row r="47" spans="1:12" ht="15.75" thickBot="1">
      <c r="A47" s="109" t="s">
        <v>347</v>
      </c>
      <c r="B47" s="110" t="s">
        <v>348</v>
      </c>
      <c r="C47" s="111" t="s">
        <v>348</v>
      </c>
      <c r="D47" s="111" t="s">
        <v>348</v>
      </c>
      <c r="F47" s="131" t="s">
        <v>756</v>
      </c>
      <c r="G47" s="130" t="s">
        <v>759</v>
      </c>
    </row>
    <row r="48" spans="1:12" ht="15.75" thickBot="1">
      <c r="A48" s="109" t="s">
        <v>349</v>
      </c>
      <c r="B48" s="128" t="s">
        <v>350</v>
      </c>
      <c r="C48" s="129" t="s">
        <v>350</v>
      </c>
      <c r="D48" s="129" t="s">
        <v>351</v>
      </c>
      <c r="F48" s="131" t="s">
        <v>760</v>
      </c>
    </row>
    <row r="49" spans="1:7" ht="15.75" thickBot="1">
      <c r="A49" s="109" t="s">
        <v>352</v>
      </c>
      <c r="B49" s="128" t="s">
        <v>353</v>
      </c>
      <c r="C49" s="129" t="s">
        <v>353</v>
      </c>
      <c r="D49" s="129" t="s">
        <v>354</v>
      </c>
      <c r="G49" s="130" t="s">
        <v>762</v>
      </c>
    </row>
    <row r="50" spans="1:7" ht="15.75" thickBot="1">
      <c r="A50" s="109" t="s">
        <v>355</v>
      </c>
      <c r="B50" s="128" t="s">
        <v>356</v>
      </c>
      <c r="C50" s="129" t="s">
        <v>356</v>
      </c>
      <c r="D50" s="129" t="s">
        <v>357</v>
      </c>
    </row>
    <row r="51" spans="1:7" ht="15.75" thickBot="1">
      <c r="A51" s="109" t="s">
        <v>358</v>
      </c>
      <c r="B51" s="128" t="s">
        <v>359</v>
      </c>
      <c r="C51" s="129" t="s">
        <v>359</v>
      </c>
      <c r="D51" s="129" t="s">
        <v>359</v>
      </c>
      <c r="F51" s="131" t="s">
        <v>761</v>
      </c>
    </row>
    <row r="52" spans="1:7" ht="15.75" thickBot="1">
      <c r="A52" s="109" t="s">
        <v>360</v>
      </c>
      <c r="B52" s="128" t="s">
        <v>361</v>
      </c>
      <c r="C52" s="129" t="s">
        <v>361</v>
      </c>
      <c r="D52" s="129" t="s">
        <v>362</v>
      </c>
      <c r="G52" s="130" t="s">
        <v>765</v>
      </c>
    </row>
    <row r="53" spans="1:7" ht="15.75" thickBot="1">
      <c r="A53" s="109" t="s">
        <v>363</v>
      </c>
      <c r="B53" s="128" t="s">
        <v>364</v>
      </c>
      <c r="C53" s="129" t="s">
        <v>364</v>
      </c>
      <c r="D53" s="129" t="s">
        <v>365</v>
      </c>
    </row>
    <row r="54" spans="1:7" ht="15.75" thickBot="1">
      <c r="A54" s="109" t="s">
        <v>366</v>
      </c>
      <c r="B54" s="128" t="s">
        <v>367</v>
      </c>
      <c r="C54" s="129" t="s">
        <v>367</v>
      </c>
      <c r="D54" s="129" t="s">
        <v>368</v>
      </c>
    </row>
    <row r="55" spans="1:7" ht="15.75" thickBot="1">
      <c r="A55" s="109" t="s">
        <v>369</v>
      </c>
      <c r="B55" s="128" t="s">
        <v>370</v>
      </c>
      <c r="C55" s="129" t="s">
        <v>370</v>
      </c>
      <c r="D55" s="129" t="s">
        <v>371</v>
      </c>
    </row>
    <row r="56" spans="1:7" ht="15.75" thickBot="1">
      <c r="A56" s="109" t="s">
        <v>372</v>
      </c>
      <c r="B56" s="128" t="s">
        <v>373</v>
      </c>
      <c r="C56" s="129" t="s">
        <v>373</v>
      </c>
      <c r="D56" s="129" t="s">
        <v>373</v>
      </c>
      <c r="F56" s="131" t="s">
        <v>763</v>
      </c>
    </row>
    <row r="57" spans="1:7" ht="15.75" thickBot="1">
      <c r="A57" s="109" t="s">
        <v>374</v>
      </c>
      <c r="B57" s="128" t="s">
        <v>375</v>
      </c>
      <c r="C57" s="129" t="s">
        <v>375</v>
      </c>
      <c r="D57" s="129" t="s">
        <v>376</v>
      </c>
      <c r="G57" s="130" t="s">
        <v>768</v>
      </c>
    </row>
    <row r="58" spans="1:7" ht="15.75" thickBot="1">
      <c r="A58" s="109" t="s">
        <v>377</v>
      </c>
      <c r="B58" s="128" t="s">
        <v>378</v>
      </c>
      <c r="C58" s="129" t="s">
        <v>378</v>
      </c>
      <c r="D58" s="129" t="s">
        <v>378</v>
      </c>
      <c r="F58" s="131" t="s">
        <v>764</v>
      </c>
      <c r="G58" s="130" t="s">
        <v>769</v>
      </c>
    </row>
    <row r="59" spans="1:7" ht="15.75" thickBot="1">
      <c r="A59" s="109" t="s">
        <v>379</v>
      </c>
      <c r="B59" s="128" t="s">
        <v>380</v>
      </c>
      <c r="C59" s="129" t="s">
        <v>380</v>
      </c>
      <c r="D59" s="129" t="s">
        <v>381</v>
      </c>
    </row>
    <row r="60" spans="1:7" ht="15.75" thickBot="1">
      <c r="A60" s="109" t="s">
        <v>382</v>
      </c>
      <c r="B60" s="128" t="s">
        <v>383</v>
      </c>
      <c r="C60" s="129" t="s">
        <v>383</v>
      </c>
      <c r="D60" s="129" t="s">
        <v>384</v>
      </c>
      <c r="G60" s="130" t="s">
        <v>771</v>
      </c>
    </row>
    <row r="61" spans="1:7" ht="15.75" thickBot="1">
      <c r="A61" s="109" t="s">
        <v>385</v>
      </c>
      <c r="B61" s="128" t="s">
        <v>386</v>
      </c>
      <c r="C61" s="129" t="s">
        <v>386</v>
      </c>
      <c r="D61" s="129" t="s">
        <v>387</v>
      </c>
      <c r="G61" s="130" t="s">
        <v>772</v>
      </c>
    </row>
    <row r="62" spans="1:7" ht="15.75" thickBot="1">
      <c r="A62" s="109" t="s">
        <v>388</v>
      </c>
      <c r="B62" s="128" t="s">
        <v>389</v>
      </c>
      <c r="C62" s="129" t="s">
        <v>389</v>
      </c>
      <c r="D62" s="129" t="s">
        <v>390</v>
      </c>
      <c r="E62" s="131" t="s">
        <v>767</v>
      </c>
      <c r="F62" s="131" t="s">
        <v>766</v>
      </c>
      <c r="G62" s="130" t="s">
        <v>773</v>
      </c>
    </row>
    <row r="63" spans="1:7" ht="15.75" thickBot="1">
      <c r="A63" s="109" t="s">
        <v>391</v>
      </c>
      <c r="B63" s="128" t="s">
        <v>392</v>
      </c>
      <c r="C63" s="129" t="s">
        <v>392</v>
      </c>
      <c r="D63" s="129" t="s">
        <v>393</v>
      </c>
      <c r="E63" s="131" t="s">
        <v>393</v>
      </c>
      <c r="F63" s="131" t="s">
        <v>392</v>
      </c>
      <c r="G63" s="130" t="s">
        <v>774</v>
      </c>
    </row>
    <row r="64" spans="1:7" ht="15.75" thickBot="1">
      <c r="A64" s="109" t="s">
        <v>394</v>
      </c>
      <c r="B64" s="128" t="s">
        <v>395</v>
      </c>
      <c r="C64" s="129" t="s">
        <v>395</v>
      </c>
      <c r="D64" s="129" t="s">
        <v>396</v>
      </c>
      <c r="G64" s="130" t="s">
        <v>775</v>
      </c>
    </row>
    <row r="65" spans="1:7" ht="15.75" thickBot="1">
      <c r="A65" s="109" t="s">
        <v>397</v>
      </c>
      <c r="B65" s="128" t="s">
        <v>398</v>
      </c>
      <c r="C65" s="129" t="s">
        <v>398</v>
      </c>
      <c r="D65" s="129" t="s">
        <v>399</v>
      </c>
      <c r="G65" s="130" t="s">
        <v>776</v>
      </c>
    </row>
    <row r="66" spans="1:7" ht="15.75" thickBot="1">
      <c r="A66" s="109" t="s">
        <v>400</v>
      </c>
      <c r="B66" s="128" t="s">
        <v>401</v>
      </c>
      <c r="C66" s="129" t="s">
        <v>401</v>
      </c>
      <c r="D66" s="129" t="s">
        <v>401</v>
      </c>
      <c r="F66" s="131" t="s">
        <v>770</v>
      </c>
      <c r="G66" s="130" t="s">
        <v>777</v>
      </c>
    </row>
    <row r="67" spans="1:7" ht="15.75" thickBot="1">
      <c r="A67" s="109" t="s">
        <v>402</v>
      </c>
      <c r="B67" s="128" t="s">
        <v>403</v>
      </c>
      <c r="C67" s="129" t="s">
        <v>403</v>
      </c>
      <c r="D67" s="129" t="s">
        <v>404</v>
      </c>
      <c r="G67" s="130" t="s">
        <v>778</v>
      </c>
    </row>
    <row r="68" spans="1:7" ht="15.75" thickBot="1">
      <c r="A68" s="109" t="s">
        <v>405</v>
      </c>
      <c r="B68" s="128" t="s">
        <v>406</v>
      </c>
      <c r="C68" s="129" t="s">
        <v>406</v>
      </c>
      <c r="D68" s="129" t="s">
        <v>407</v>
      </c>
      <c r="G68" s="130" t="s">
        <v>779</v>
      </c>
    </row>
    <row r="69" spans="1:7" ht="15.75" thickBot="1">
      <c r="A69" s="109" t="s">
        <v>408</v>
      </c>
      <c r="B69" s="128" t="s">
        <v>409</v>
      </c>
      <c r="C69" s="129" t="s">
        <v>409</v>
      </c>
      <c r="D69" s="129" t="s">
        <v>410</v>
      </c>
      <c r="G69" s="130" t="s">
        <v>780</v>
      </c>
    </row>
    <row r="70" spans="1:7" ht="15.75" thickBot="1">
      <c r="A70" s="109" t="s">
        <v>411</v>
      </c>
      <c r="B70" s="128" t="s">
        <v>412</v>
      </c>
      <c r="C70" s="129" t="s">
        <v>412</v>
      </c>
      <c r="D70" s="129" t="s">
        <v>413</v>
      </c>
      <c r="G70" s="130" t="s">
        <v>781</v>
      </c>
    </row>
    <row r="71" spans="1:7" ht="15.75" thickBot="1">
      <c r="A71" s="109" t="s">
        <v>414</v>
      </c>
      <c r="B71" s="128" t="s">
        <v>415</v>
      </c>
      <c r="C71" s="129" t="s">
        <v>415</v>
      </c>
      <c r="D71" s="129" t="s">
        <v>416</v>
      </c>
      <c r="G71" s="130" t="s">
        <v>782</v>
      </c>
    </row>
    <row r="72" spans="1:7" ht="15.75" thickBot="1">
      <c r="A72" s="109" t="s">
        <v>417</v>
      </c>
      <c r="B72" s="128" t="s">
        <v>418</v>
      </c>
      <c r="C72" s="129" t="s">
        <v>418</v>
      </c>
      <c r="D72" s="129" t="s">
        <v>419</v>
      </c>
      <c r="G72" s="130" t="s">
        <v>783</v>
      </c>
    </row>
    <row r="73" spans="1:7" ht="15.75" thickBot="1">
      <c r="A73" s="109" t="s">
        <v>420</v>
      </c>
      <c r="B73" s="128" t="s">
        <v>421</v>
      </c>
      <c r="C73" s="129" t="s">
        <v>421</v>
      </c>
      <c r="D73" s="129" t="s">
        <v>422</v>
      </c>
      <c r="G73" s="130" t="s">
        <v>784</v>
      </c>
    </row>
    <row r="74" spans="1:7" ht="15.75" thickBot="1">
      <c r="A74" s="109" t="s">
        <v>423</v>
      </c>
      <c r="B74" s="128" t="s">
        <v>424</v>
      </c>
      <c r="C74" s="129" t="s">
        <v>424</v>
      </c>
      <c r="D74" s="129" t="s">
        <v>425</v>
      </c>
      <c r="G74" s="130" t="s">
        <v>785</v>
      </c>
    </row>
    <row r="75" spans="1:7" ht="15.75" thickBot="1">
      <c r="A75" s="109" t="s">
        <v>426</v>
      </c>
      <c r="B75" s="128" t="s">
        <v>427</v>
      </c>
      <c r="C75" s="129" t="s">
        <v>427</v>
      </c>
      <c r="D75" s="129" t="s">
        <v>428</v>
      </c>
    </row>
    <row r="76" spans="1:7" ht="15.75" thickBot="1">
      <c r="A76" s="109" t="s">
        <v>429</v>
      </c>
      <c r="B76" s="128" t="s">
        <v>430</v>
      </c>
      <c r="C76" s="129" t="s">
        <v>430</v>
      </c>
      <c r="D76" s="129" t="s">
        <v>431</v>
      </c>
    </row>
    <row r="77" spans="1:7" ht="15.75" thickBot="1">
      <c r="A77" s="109" t="s">
        <v>432</v>
      </c>
      <c r="B77" s="128" t="s">
        <v>433</v>
      </c>
      <c r="C77" s="129" t="s">
        <v>433</v>
      </c>
      <c r="D77" s="129" t="s">
        <v>434</v>
      </c>
    </row>
    <row r="78" spans="1:7" ht="15.75" thickBot="1">
      <c r="A78" s="109" t="s">
        <v>435</v>
      </c>
      <c r="B78" s="128" t="s">
        <v>436</v>
      </c>
      <c r="C78" s="129" t="s">
        <v>436</v>
      </c>
      <c r="D78" s="129" t="s">
        <v>437</v>
      </c>
    </row>
    <row r="79" spans="1:7" ht="15.75" thickBot="1">
      <c r="A79" s="109" t="s">
        <v>438</v>
      </c>
      <c r="B79" s="128" t="s">
        <v>439</v>
      </c>
      <c r="C79" s="129" t="s">
        <v>439</v>
      </c>
      <c r="D79" s="129" t="s">
        <v>440</v>
      </c>
    </row>
    <row r="80" spans="1:7" ht="15.75" thickBot="1">
      <c r="A80" s="109" t="s">
        <v>441</v>
      </c>
      <c r="B80" s="128" t="s">
        <v>442</v>
      </c>
      <c r="C80" s="129" t="s">
        <v>442</v>
      </c>
      <c r="D80" s="129" t="s">
        <v>443</v>
      </c>
    </row>
    <row r="81" spans="1:4" ht="15.75" thickBot="1">
      <c r="A81" s="109" t="s">
        <v>444</v>
      </c>
      <c r="B81" s="128" t="s">
        <v>445</v>
      </c>
      <c r="C81" s="129" t="s">
        <v>445</v>
      </c>
      <c r="D81" s="129" t="s">
        <v>445</v>
      </c>
    </row>
    <row r="82" spans="1:4" ht="15.75" thickBot="1">
      <c r="A82" s="109" t="s">
        <v>446</v>
      </c>
      <c r="B82" s="128" t="s">
        <v>447</v>
      </c>
      <c r="C82" s="129" t="s">
        <v>447</v>
      </c>
      <c r="D82" s="129" t="s">
        <v>448</v>
      </c>
    </row>
    <row r="83" spans="1:4" ht="15.75" thickBot="1">
      <c r="A83" s="109" t="s">
        <v>449</v>
      </c>
      <c r="B83" s="128" t="s">
        <v>450</v>
      </c>
      <c r="C83" s="129" t="s">
        <v>450</v>
      </c>
      <c r="D83" s="129" t="s">
        <v>451</v>
      </c>
    </row>
    <row r="84" spans="1:4" ht="15.75" thickBot="1">
      <c r="A84" s="109" t="s">
        <v>452</v>
      </c>
      <c r="B84" s="128" t="s">
        <v>453</v>
      </c>
      <c r="C84" s="129" t="s">
        <v>453</v>
      </c>
      <c r="D84" s="129" t="s">
        <v>454</v>
      </c>
    </row>
    <row r="85" spans="1:4" ht="15.75" thickBot="1">
      <c r="A85" s="109" t="s">
        <v>455</v>
      </c>
      <c r="B85" s="128" t="s">
        <v>456</v>
      </c>
      <c r="C85" s="129" t="s">
        <v>456</v>
      </c>
      <c r="D85" s="129" t="s">
        <v>457</v>
      </c>
    </row>
    <row r="86" spans="1:4" ht="15.75" thickBot="1">
      <c r="A86" s="109" t="s">
        <v>458</v>
      </c>
      <c r="B86" s="128" t="s">
        <v>459</v>
      </c>
      <c r="C86" s="129" t="s">
        <v>459</v>
      </c>
      <c r="D86" s="129" t="s">
        <v>460</v>
      </c>
    </row>
  </sheetData>
  <autoFilter ref="A2:D86" xr:uid="{BF869BEA-4210-41E8-87DD-2226B24624A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F25EF2-3CB4-4428-A25B-3F640539BCB0}">
  <dimension ref="A1:D16"/>
  <sheetViews>
    <sheetView workbookViewId="0"/>
  </sheetViews>
  <sheetFormatPr defaultRowHeight="15"/>
  <cols>
    <col min="1" max="1" width="74.5703125" customWidth="1"/>
    <col min="2" max="3" width="19.42578125" customWidth="1"/>
    <col min="4" max="4" width="23" customWidth="1"/>
  </cols>
  <sheetData>
    <row r="1" spans="1:4">
      <c r="A1" s="47" t="s">
        <v>461</v>
      </c>
    </row>
    <row r="2" spans="1:4">
      <c r="A2" s="48" t="s">
        <v>462</v>
      </c>
    </row>
    <row r="3" spans="1:4">
      <c r="A3" s="48" t="s">
        <v>463</v>
      </c>
    </row>
    <row r="4" spans="1:4">
      <c r="A4" s="48" t="s">
        <v>464</v>
      </c>
    </row>
    <row r="5" spans="1:4">
      <c r="A5" s="48"/>
    </row>
    <row r="6" spans="1:4">
      <c r="A6" s="48"/>
    </row>
    <row r="7" spans="1:4">
      <c r="A7" s="52"/>
    </row>
    <row r="8" spans="1:4">
      <c r="A8" s="67" t="s">
        <v>465</v>
      </c>
      <c r="B8" s="18" t="s">
        <v>466</v>
      </c>
      <c r="C8" s="18" t="s">
        <v>467</v>
      </c>
      <c r="D8" s="18" t="s">
        <v>468</v>
      </c>
    </row>
    <row r="9" spans="1:4">
      <c r="A9" s="68" t="s">
        <v>185</v>
      </c>
      <c r="B9" s="65">
        <v>43845</v>
      </c>
      <c r="C9" s="65">
        <v>43846</v>
      </c>
      <c r="D9" s="65">
        <v>43852</v>
      </c>
    </row>
    <row r="10" spans="1:4">
      <c r="A10" s="68" t="s">
        <v>469</v>
      </c>
      <c r="B10" s="65">
        <v>43845</v>
      </c>
      <c r="C10" s="65">
        <v>43846</v>
      </c>
      <c r="D10" s="94" t="s">
        <v>147</v>
      </c>
    </row>
    <row r="11" spans="1:4">
      <c r="A11" s="68" t="s">
        <v>470</v>
      </c>
      <c r="B11" s="65">
        <v>43852</v>
      </c>
      <c r="C11" s="65">
        <v>43853</v>
      </c>
      <c r="D11" s="65">
        <v>43859</v>
      </c>
    </row>
    <row r="12" spans="1:4" s="53" customFormat="1" ht="45">
      <c r="A12" s="69" t="s">
        <v>471</v>
      </c>
      <c r="B12" s="65">
        <v>43854</v>
      </c>
      <c r="C12" s="65">
        <v>43857</v>
      </c>
      <c r="D12" s="65">
        <v>43865</v>
      </c>
    </row>
    <row r="13" spans="1:4">
      <c r="A13" s="68" t="s">
        <v>472</v>
      </c>
      <c r="B13" s="65">
        <v>43858</v>
      </c>
      <c r="C13" s="65">
        <v>43859</v>
      </c>
      <c r="D13" s="65">
        <v>43866</v>
      </c>
    </row>
    <row r="14" spans="1:4">
      <c r="A14" s="68" t="s">
        <v>473</v>
      </c>
      <c r="B14" s="65">
        <v>43860</v>
      </c>
      <c r="C14" s="65">
        <v>43861</v>
      </c>
      <c r="D14" s="65">
        <v>43872</v>
      </c>
    </row>
    <row r="15" spans="1:4">
      <c r="A15" s="68" t="s">
        <v>474</v>
      </c>
      <c r="B15" s="65">
        <v>43871</v>
      </c>
      <c r="C15" s="65">
        <v>43872</v>
      </c>
      <c r="D15" s="65">
        <v>43879</v>
      </c>
    </row>
    <row r="16" spans="1:4">
      <c r="A16" s="68" t="s">
        <v>475</v>
      </c>
      <c r="B16" s="66" t="s">
        <v>476</v>
      </c>
      <c r="C16" s="66" t="s">
        <v>476</v>
      </c>
      <c r="D16" s="66" t="s">
        <v>476</v>
      </c>
    </row>
  </sheetData>
  <conditionalFormatting sqref="B9:C10">
    <cfRule type="expression" dxfId="23" priority="20" stopIfTrue="1">
      <formula>B9&lt;=TODAY()</formula>
    </cfRule>
    <cfRule type="cellIs" dxfId="22" priority="21" operator="equal">
      <formula>"Prod Ready"</formula>
    </cfRule>
    <cfRule type="cellIs" dxfId="21" priority="22" operator="equal">
      <formula>"In Test"</formula>
    </cfRule>
    <cfRule type="cellIs" dxfId="20" priority="23" operator="equal">
      <formula>"In Dev"</formula>
    </cfRule>
    <cfRule type="cellIs" dxfId="19" priority="24" operator="equal">
      <formula>"Not Started"</formula>
    </cfRule>
  </conditionalFormatting>
  <conditionalFormatting sqref="B9:C10">
    <cfRule type="expression" dxfId="18" priority="19">
      <formula>B9&gt;TODAY()</formula>
    </cfRule>
  </conditionalFormatting>
  <conditionalFormatting sqref="B11:C14">
    <cfRule type="expression" dxfId="17" priority="14" stopIfTrue="1">
      <formula>B11&lt;=TODAY()</formula>
    </cfRule>
    <cfRule type="cellIs" dxfId="16" priority="15" operator="equal">
      <formula>"Prod Ready"</formula>
    </cfRule>
    <cfRule type="cellIs" dxfId="15" priority="16" operator="equal">
      <formula>"In Test"</formula>
    </cfRule>
    <cfRule type="cellIs" dxfId="14" priority="17" operator="equal">
      <formula>"In Dev"</formula>
    </cfRule>
    <cfRule type="cellIs" dxfId="13" priority="18" operator="equal">
      <formula>"Not Started"</formula>
    </cfRule>
  </conditionalFormatting>
  <conditionalFormatting sqref="B11:C14">
    <cfRule type="expression" dxfId="12" priority="13">
      <formula>B11&gt;TODAY()</formula>
    </cfRule>
  </conditionalFormatting>
  <conditionalFormatting sqref="D9:D14">
    <cfRule type="expression" dxfId="11" priority="8" stopIfTrue="1">
      <formula>D9&lt;=TODAY()</formula>
    </cfRule>
    <cfRule type="cellIs" dxfId="10" priority="9" operator="equal">
      <formula>"Prod Ready"</formula>
    </cfRule>
    <cfRule type="cellIs" dxfId="9" priority="10" operator="equal">
      <formula>"In Test"</formula>
    </cfRule>
    <cfRule type="cellIs" dxfId="8" priority="11" operator="equal">
      <formula>"In Dev"</formula>
    </cfRule>
    <cfRule type="cellIs" dxfId="7" priority="12" operator="equal">
      <formula>"Not Started"</formula>
    </cfRule>
  </conditionalFormatting>
  <conditionalFormatting sqref="D9:D14">
    <cfRule type="expression" dxfId="6" priority="7">
      <formula>D9&gt;TODAY()</formula>
    </cfRule>
  </conditionalFormatting>
  <conditionalFormatting sqref="B15:D15">
    <cfRule type="expression" dxfId="5" priority="2" stopIfTrue="1">
      <formula>B15&lt;=TODAY()</formula>
    </cfRule>
    <cfRule type="cellIs" dxfId="4" priority="3" operator="equal">
      <formula>"Prod Ready"</formula>
    </cfRule>
    <cfRule type="cellIs" dxfId="3" priority="4" operator="equal">
      <formula>"In Test"</formula>
    </cfRule>
    <cfRule type="cellIs" dxfId="2" priority="5" operator="equal">
      <formula>"In Dev"</formula>
    </cfRule>
    <cfRule type="cellIs" dxfId="1" priority="6" operator="equal">
      <formula>"Not Started"</formula>
    </cfRule>
  </conditionalFormatting>
  <conditionalFormatting sqref="B15:D15">
    <cfRule type="expression" dxfId="0" priority="1">
      <formula>B15&gt;TODAY()</formula>
    </cfRule>
  </conditionalFormatting>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B7F18B-19C3-4A70-81B0-CB53410510BA}">
  <dimension ref="A1:A13"/>
  <sheetViews>
    <sheetView workbookViewId="0">
      <selection activeCell="A12" sqref="A12"/>
    </sheetView>
  </sheetViews>
  <sheetFormatPr defaultRowHeight="15"/>
  <cols>
    <col min="1" max="1" width="255.5703125" bestFit="1" customWidth="1"/>
  </cols>
  <sheetData>
    <row r="1" spans="1:1">
      <c r="A1" s="47" t="s">
        <v>477</v>
      </c>
    </row>
    <row r="2" spans="1:1">
      <c r="A2" s="48" t="s">
        <v>478</v>
      </c>
    </row>
    <row r="3" spans="1:1">
      <c r="A3" s="48" t="s">
        <v>479</v>
      </c>
    </row>
    <row r="4" spans="1:1">
      <c r="A4" s="48" t="s">
        <v>480</v>
      </c>
    </row>
    <row r="5" spans="1:1">
      <c r="A5" s="48"/>
    </row>
    <row r="6" spans="1:1">
      <c r="A6" s="48" t="s">
        <v>481</v>
      </c>
    </row>
    <row r="7" spans="1:1">
      <c r="A7" s="51" t="s">
        <v>482</v>
      </c>
    </row>
    <row r="8" spans="1:1">
      <c r="A8" s="48" t="s">
        <v>483</v>
      </c>
    </row>
    <row r="9" spans="1:1">
      <c r="A9" s="48" t="s">
        <v>484</v>
      </c>
    </row>
    <row r="10" spans="1:1">
      <c r="A10" s="48" t="s">
        <v>485</v>
      </c>
    </row>
    <row r="11" spans="1:1">
      <c r="A11" s="48" t="s">
        <v>486</v>
      </c>
    </row>
    <row r="12" spans="1:1">
      <c r="A12" s="48" t="s">
        <v>487</v>
      </c>
    </row>
    <row r="13" spans="1:1">
      <c r="A13" s="49" t="s">
        <v>488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203BD4-5443-464A-B3B8-F9CE01F20BEF}">
  <dimension ref="A1:A6"/>
  <sheetViews>
    <sheetView workbookViewId="0">
      <selection activeCell="A7" sqref="A7"/>
    </sheetView>
  </sheetViews>
  <sheetFormatPr defaultRowHeight="15"/>
  <cols>
    <col min="1" max="1" width="17" customWidth="1"/>
  </cols>
  <sheetData>
    <row r="1" spans="1:1">
      <c r="A1" t="s">
        <v>1</v>
      </c>
    </row>
    <row r="2" spans="1:1">
      <c r="A2" t="s">
        <v>127</v>
      </c>
    </row>
    <row r="3" spans="1:1">
      <c r="A3" t="s">
        <v>124</v>
      </c>
    </row>
    <row r="4" spans="1:1">
      <c r="A4" t="s">
        <v>120</v>
      </c>
    </row>
    <row r="5" spans="1:1">
      <c r="A5" t="s">
        <v>31</v>
      </c>
    </row>
    <row r="6" spans="1:1">
      <c r="A6" t="s">
        <v>152</v>
      </c>
    </row>
  </sheetData>
  <pageMargins left="0.7" right="0.7" top="0.75" bottom="0.75" header="0.3" footer="0.3"/>
  <pageSetup paperSize="9" orientation="portrait" horizontalDpi="0"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8803F4-2243-4CD2-93C5-8D3CCA7D1C53}">
  <dimension ref="A1:E120"/>
  <sheetViews>
    <sheetView workbookViewId="0">
      <selection activeCell="B1" sqref="B1"/>
    </sheetView>
  </sheetViews>
  <sheetFormatPr defaultRowHeight="15"/>
  <cols>
    <col min="1" max="1" width="40.42578125" bestFit="1" customWidth="1"/>
    <col min="2" max="2" width="85.42578125" style="22" customWidth="1"/>
    <col min="3" max="3" width="56.85546875" style="22" customWidth="1"/>
    <col min="4" max="4" width="97.42578125" style="29" customWidth="1"/>
    <col min="5" max="5" width="50.5703125" style="38" bestFit="1" customWidth="1"/>
  </cols>
  <sheetData>
    <row r="1" spans="1:5">
      <c r="A1" s="23" t="s">
        <v>6</v>
      </c>
      <c r="B1" s="24" t="s">
        <v>489</v>
      </c>
      <c r="C1" s="24" t="s">
        <v>490</v>
      </c>
      <c r="D1" s="28" t="s">
        <v>491</v>
      </c>
      <c r="E1" s="34" t="s">
        <v>20</v>
      </c>
    </row>
    <row r="2" spans="1:5" ht="25.5">
      <c r="A2" s="18" t="s">
        <v>492</v>
      </c>
      <c r="B2" s="21" t="s">
        <v>493</v>
      </c>
      <c r="C2" s="25" t="s">
        <v>494</v>
      </c>
      <c r="D2" s="29" t="s">
        <v>495</v>
      </c>
      <c r="E2" s="35" t="s">
        <v>496</v>
      </c>
    </row>
    <row r="3" spans="1:5" ht="25.5">
      <c r="A3" s="18"/>
      <c r="B3" s="21" t="s">
        <v>497</v>
      </c>
      <c r="C3" s="25" t="s">
        <v>498</v>
      </c>
      <c r="D3" s="29" t="s">
        <v>499</v>
      </c>
      <c r="E3" s="36" t="s">
        <v>500</v>
      </c>
    </row>
    <row r="4" spans="1:5">
      <c r="A4" s="18"/>
      <c r="B4" s="21" t="s">
        <v>501</v>
      </c>
      <c r="C4" s="25" t="s">
        <v>502</v>
      </c>
      <c r="D4" s="29" t="s">
        <v>503</v>
      </c>
      <c r="E4" s="37" t="s">
        <v>504</v>
      </c>
    </row>
    <row r="5" spans="1:5">
      <c r="A5" s="18"/>
      <c r="B5" s="30" t="s">
        <v>505</v>
      </c>
      <c r="C5" s="25" t="s">
        <v>506</v>
      </c>
      <c r="D5" s="29" t="s">
        <v>507</v>
      </c>
      <c r="E5" s="38" t="s">
        <v>508</v>
      </c>
    </row>
    <row r="6" spans="1:5" ht="25.5">
      <c r="A6" s="18"/>
      <c r="B6" s="21" t="s">
        <v>509</v>
      </c>
      <c r="C6" s="25" t="s">
        <v>510</v>
      </c>
      <c r="D6" s="29" t="s">
        <v>511</v>
      </c>
      <c r="E6" s="36" t="s">
        <v>512</v>
      </c>
    </row>
    <row r="7" spans="1:5" ht="25.5">
      <c r="A7" s="18"/>
      <c r="B7" s="21" t="s">
        <v>513</v>
      </c>
      <c r="C7" s="25" t="s">
        <v>514</v>
      </c>
      <c r="D7" s="29" t="s">
        <v>515</v>
      </c>
      <c r="E7" s="37" t="s">
        <v>504</v>
      </c>
    </row>
    <row r="8" spans="1:5">
      <c r="A8" s="18"/>
      <c r="B8" s="21" t="s">
        <v>516</v>
      </c>
      <c r="C8" s="25" t="s">
        <v>517</v>
      </c>
      <c r="D8" s="29" t="s">
        <v>499</v>
      </c>
      <c r="E8" s="36" t="s">
        <v>518</v>
      </c>
    </row>
    <row r="9" spans="1:5" ht="38.25">
      <c r="A9" s="18"/>
      <c r="B9" s="21" t="s">
        <v>519</v>
      </c>
      <c r="C9" s="25" t="s">
        <v>520</v>
      </c>
      <c r="D9" s="29" t="s">
        <v>521</v>
      </c>
      <c r="E9" s="35" t="s">
        <v>496</v>
      </c>
    </row>
    <row r="10" spans="1:5">
      <c r="A10" s="18"/>
      <c r="B10" s="21" t="s">
        <v>522</v>
      </c>
      <c r="C10" s="25" t="s">
        <v>523</v>
      </c>
      <c r="D10" s="29" t="s">
        <v>524</v>
      </c>
      <c r="E10" s="35" t="s">
        <v>496</v>
      </c>
    </row>
    <row r="11" spans="1:5" ht="38.25">
      <c r="A11" s="18"/>
      <c r="B11" s="21" t="s">
        <v>525</v>
      </c>
      <c r="C11" s="25" t="s">
        <v>526</v>
      </c>
      <c r="D11" s="29" t="s">
        <v>527</v>
      </c>
      <c r="E11" s="35" t="s">
        <v>496</v>
      </c>
    </row>
    <row r="12" spans="1:5" ht="25.5">
      <c r="A12" s="18"/>
      <c r="B12" s="21" t="s">
        <v>528</v>
      </c>
      <c r="C12" s="25" t="s">
        <v>529</v>
      </c>
      <c r="D12" s="29" t="s">
        <v>530</v>
      </c>
      <c r="E12" s="36" t="s">
        <v>531</v>
      </c>
    </row>
    <row r="13" spans="1:5" ht="25.5">
      <c r="A13" s="18"/>
      <c r="B13" s="21" t="s">
        <v>532</v>
      </c>
      <c r="C13" s="25" t="s">
        <v>533</v>
      </c>
      <c r="D13" s="29" t="s">
        <v>534</v>
      </c>
      <c r="E13" s="35" t="s">
        <v>496</v>
      </c>
    </row>
    <row r="14" spans="1:5" ht="25.5">
      <c r="A14" s="18"/>
      <c r="B14" s="21" t="s">
        <v>535</v>
      </c>
      <c r="C14" s="25" t="s">
        <v>536</v>
      </c>
      <c r="D14" s="29" t="s">
        <v>537</v>
      </c>
      <c r="E14" s="36" t="s">
        <v>531</v>
      </c>
    </row>
    <row r="15" spans="1:5">
      <c r="A15" s="18"/>
      <c r="B15" s="31" t="s">
        <v>538</v>
      </c>
      <c r="C15" s="25"/>
    </row>
    <row r="16" spans="1:5" ht="25.5">
      <c r="A16" s="18"/>
      <c r="B16" s="21" t="s">
        <v>539</v>
      </c>
      <c r="C16" s="25" t="s">
        <v>540</v>
      </c>
      <c r="D16" s="29" t="s">
        <v>541</v>
      </c>
      <c r="E16" s="36" t="s">
        <v>542</v>
      </c>
    </row>
    <row r="17" spans="1:5">
      <c r="A17" s="18"/>
      <c r="B17" s="31" t="s">
        <v>543</v>
      </c>
      <c r="C17" s="25"/>
    </row>
    <row r="18" spans="1:5" ht="63.75">
      <c r="A18" s="18"/>
      <c r="B18" s="21" t="s">
        <v>544</v>
      </c>
      <c r="C18" s="25" t="s">
        <v>545</v>
      </c>
      <c r="D18" s="32" t="s">
        <v>546</v>
      </c>
      <c r="E18" s="35" t="s">
        <v>496</v>
      </c>
    </row>
    <row r="19" spans="1:5" ht="25.5">
      <c r="A19" s="18"/>
      <c r="B19" s="21" t="s">
        <v>547</v>
      </c>
      <c r="C19" s="25" t="s">
        <v>548</v>
      </c>
      <c r="D19" s="32" t="s">
        <v>549</v>
      </c>
      <c r="E19" s="35" t="s">
        <v>496</v>
      </c>
    </row>
    <row r="20" spans="1:5">
      <c r="A20" s="18"/>
      <c r="B20" s="31" t="s">
        <v>550</v>
      </c>
      <c r="C20" s="33"/>
      <c r="D20" s="32"/>
    </row>
    <row r="21" spans="1:5">
      <c r="A21" s="18"/>
      <c r="B21" s="21" t="s">
        <v>551</v>
      </c>
      <c r="C21" s="25" t="s">
        <v>552</v>
      </c>
      <c r="D21" s="32" t="s">
        <v>553</v>
      </c>
      <c r="E21" s="35" t="s">
        <v>554</v>
      </c>
    </row>
    <row r="22" spans="1:5" ht="89.25">
      <c r="A22" s="18"/>
      <c r="B22" s="21" t="s">
        <v>555</v>
      </c>
      <c r="C22" s="25" t="s">
        <v>556</v>
      </c>
      <c r="D22" s="32" t="s">
        <v>557</v>
      </c>
      <c r="E22" s="35" t="s">
        <v>496</v>
      </c>
    </row>
    <row r="23" spans="1:5" ht="25.5">
      <c r="A23" s="18"/>
      <c r="B23" s="21" t="s">
        <v>558</v>
      </c>
      <c r="C23" s="25" t="s">
        <v>559</v>
      </c>
      <c r="D23" s="32" t="s">
        <v>557</v>
      </c>
      <c r="E23" s="35" t="s">
        <v>496</v>
      </c>
    </row>
    <row r="24" spans="1:5" ht="25.5">
      <c r="A24" s="18" t="s">
        <v>560</v>
      </c>
      <c r="B24" s="21" t="s">
        <v>561</v>
      </c>
      <c r="C24" s="25" t="s">
        <v>562</v>
      </c>
      <c r="D24" s="32" t="s">
        <v>563</v>
      </c>
      <c r="E24" s="35" t="s">
        <v>496</v>
      </c>
    </row>
    <row r="25" spans="1:5">
      <c r="A25" s="18"/>
      <c r="B25" s="21" t="s">
        <v>564</v>
      </c>
      <c r="C25" s="25" t="s">
        <v>565</v>
      </c>
      <c r="D25" s="29" t="s">
        <v>499</v>
      </c>
      <c r="E25" s="36" t="s">
        <v>500</v>
      </c>
    </row>
    <row r="26" spans="1:5">
      <c r="A26" s="18"/>
      <c r="B26" s="21" t="s">
        <v>566</v>
      </c>
      <c r="C26" s="25" t="s">
        <v>502</v>
      </c>
      <c r="D26" s="29" t="s">
        <v>503</v>
      </c>
      <c r="E26" s="37" t="s">
        <v>504</v>
      </c>
    </row>
    <row r="27" spans="1:5">
      <c r="A27" s="18"/>
      <c r="B27" s="21" t="s">
        <v>567</v>
      </c>
      <c r="C27" s="25" t="s">
        <v>568</v>
      </c>
      <c r="D27" s="29" t="s">
        <v>503</v>
      </c>
      <c r="E27" s="37" t="s">
        <v>504</v>
      </c>
    </row>
    <row r="28" spans="1:5" ht="25.5">
      <c r="A28" s="18"/>
      <c r="B28" s="21" t="s">
        <v>569</v>
      </c>
      <c r="C28" s="25" t="s">
        <v>570</v>
      </c>
      <c r="D28" s="32" t="s">
        <v>553</v>
      </c>
      <c r="E28" s="35" t="s">
        <v>554</v>
      </c>
    </row>
    <row r="29" spans="1:5" ht="25.5">
      <c r="A29" s="18"/>
      <c r="B29" s="21" t="s">
        <v>571</v>
      </c>
      <c r="C29" s="25" t="s">
        <v>572</v>
      </c>
      <c r="D29" s="32" t="s">
        <v>553</v>
      </c>
      <c r="E29" s="35" t="s">
        <v>554</v>
      </c>
    </row>
    <row r="30" spans="1:5">
      <c r="A30" s="18"/>
      <c r="B30" s="21" t="s">
        <v>573</v>
      </c>
      <c r="C30" s="25" t="s">
        <v>574</v>
      </c>
      <c r="D30" s="32" t="s">
        <v>553</v>
      </c>
      <c r="E30" s="35" t="s">
        <v>554</v>
      </c>
    </row>
    <row r="31" spans="1:5" ht="25.5">
      <c r="A31" s="18"/>
      <c r="B31" s="21" t="s">
        <v>575</v>
      </c>
      <c r="C31" s="25" t="s">
        <v>576</v>
      </c>
      <c r="D31" s="32" t="s">
        <v>577</v>
      </c>
      <c r="E31" s="35" t="s">
        <v>554</v>
      </c>
    </row>
    <row r="32" spans="1:5" ht="25.5">
      <c r="A32" s="18"/>
      <c r="B32" s="21" t="s">
        <v>578</v>
      </c>
      <c r="C32" s="25" t="s">
        <v>548</v>
      </c>
      <c r="D32" s="32" t="s">
        <v>549</v>
      </c>
      <c r="E32" s="35" t="s">
        <v>496</v>
      </c>
    </row>
    <row r="33" spans="1:5">
      <c r="A33" s="18" t="s">
        <v>579</v>
      </c>
      <c r="B33" s="21" t="s">
        <v>580</v>
      </c>
      <c r="C33" s="25" t="s">
        <v>581</v>
      </c>
      <c r="D33" s="29" t="s">
        <v>582</v>
      </c>
      <c r="E33" s="36" t="s">
        <v>583</v>
      </c>
    </row>
    <row r="34" spans="1:5" ht="76.5">
      <c r="A34" s="18"/>
      <c r="B34" s="21" t="s">
        <v>584</v>
      </c>
      <c r="C34" s="25" t="s">
        <v>585</v>
      </c>
      <c r="D34" s="32" t="s">
        <v>586</v>
      </c>
      <c r="E34" s="32" t="s">
        <v>587</v>
      </c>
    </row>
    <row r="35" spans="1:5" ht="25.5">
      <c r="A35" s="18"/>
      <c r="B35" s="21" t="s">
        <v>588</v>
      </c>
      <c r="C35" s="25" t="s">
        <v>589</v>
      </c>
      <c r="D35" s="29" t="s">
        <v>590</v>
      </c>
      <c r="E35" s="35" t="s">
        <v>554</v>
      </c>
    </row>
    <row r="36" spans="1:5" ht="38.25">
      <c r="A36" s="18"/>
      <c r="B36" s="21" t="s">
        <v>591</v>
      </c>
      <c r="C36" s="25" t="s">
        <v>592</v>
      </c>
      <c r="D36" s="29" t="s">
        <v>593</v>
      </c>
      <c r="E36" s="39" t="s">
        <v>594</v>
      </c>
    </row>
    <row r="37" spans="1:5">
      <c r="A37" s="18"/>
      <c r="B37" s="21" t="s">
        <v>595</v>
      </c>
      <c r="C37" s="25" t="s">
        <v>596</v>
      </c>
      <c r="D37" s="29" t="s">
        <v>597</v>
      </c>
      <c r="E37" s="37" t="s">
        <v>504</v>
      </c>
    </row>
    <row r="38" spans="1:5">
      <c r="A38" s="18"/>
      <c r="B38" s="30" t="s">
        <v>598</v>
      </c>
      <c r="C38" s="25" t="s">
        <v>599</v>
      </c>
      <c r="D38" s="29" t="s">
        <v>597</v>
      </c>
      <c r="E38" s="37" t="s">
        <v>504</v>
      </c>
    </row>
    <row r="39" spans="1:5">
      <c r="A39" s="18"/>
      <c r="B39" s="21" t="s">
        <v>600</v>
      </c>
      <c r="C39" s="25" t="s">
        <v>601</v>
      </c>
      <c r="D39" s="29" t="s">
        <v>602</v>
      </c>
      <c r="E39" s="36" t="s">
        <v>603</v>
      </c>
    </row>
    <row r="40" spans="1:5" ht="25.5">
      <c r="A40" s="18"/>
      <c r="B40" s="21" t="s">
        <v>604</v>
      </c>
      <c r="C40" s="25" t="s">
        <v>605</v>
      </c>
      <c r="D40" s="29" t="s">
        <v>597</v>
      </c>
      <c r="E40" s="37" t="s">
        <v>504</v>
      </c>
    </row>
    <row r="41" spans="1:5" ht="38.25">
      <c r="A41" s="18"/>
      <c r="B41" s="21" t="s">
        <v>606</v>
      </c>
      <c r="C41" s="25" t="s">
        <v>607</v>
      </c>
      <c r="D41" s="29" t="s">
        <v>597</v>
      </c>
      <c r="E41" s="37" t="s">
        <v>504</v>
      </c>
    </row>
    <row r="42" spans="1:5" ht="38.25">
      <c r="A42" s="18"/>
      <c r="B42" s="21" t="s">
        <v>608</v>
      </c>
      <c r="C42" s="25" t="s">
        <v>609</v>
      </c>
      <c r="D42" s="29" t="s">
        <v>610</v>
      </c>
      <c r="E42" s="36" t="s">
        <v>518</v>
      </c>
    </row>
    <row r="43" spans="1:5" ht="38.25">
      <c r="A43" s="18"/>
      <c r="B43" s="21" t="s">
        <v>611</v>
      </c>
      <c r="C43" s="25" t="s">
        <v>612</v>
      </c>
      <c r="D43" s="32" t="s">
        <v>613</v>
      </c>
      <c r="E43" s="35" t="s">
        <v>554</v>
      </c>
    </row>
    <row r="44" spans="1:5" ht="38.25">
      <c r="A44" s="18"/>
      <c r="B44" s="21" t="s">
        <v>614</v>
      </c>
      <c r="C44" s="25" t="s">
        <v>615</v>
      </c>
      <c r="D44" s="29" t="s">
        <v>541</v>
      </c>
      <c r="E44" s="36" t="s">
        <v>542</v>
      </c>
    </row>
    <row r="45" spans="1:5" ht="38.25">
      <c r="A45" s="18"/>
      <c r="B45" s="21" t="s">
        <v>616</v>
      </c>
      <c r="C45" s="25" t="s">
        <v>617</v>
      </c>
      <c r="D45" s="32" t="s">
        <v>618</v>
      </c>
      <c r="E45" s="35" t="s">
        <v>554</v>
      </c>
    </row>
    <row r="46" spans="1:5" ht="25.5">
      <c r="A46" s="18"/>
      <c r="B46" s="21" t="s">
        <v>619</v>
      </c>
      <c r="C46" s="25" t="s">
        <v>620</v>
      </c>
      <c r="D46" s="29" t="s">
        <v>541</v>
      </c>
      <c r="E46" s="36" t="s">
        <v>542</v>
      </c>
    </row>
    <row r="47" spans="1:5" ht="25.5">
      <c r="A47" s="18"/>
      <c r="B47" s="21" t="s">
        <v>621</v>
      </c>
      <c r="C47" s="25" t="s">
        <v>622</v>
      </c>
      <c r="D47" s="32" t="s">
        <v>549</v>
      </c>
      <c r="E47" s="35" t="s">
        <v>496</v>
      </c>
    </row>
    <row r="48" spans="1:5" ht="38.25">
      <c r="A48" s="18" t="s">
        <v>623</v>
      </c>
      <c r="B48" s="21" t="s">
        <v>624</v>
      </c>
      <c r="C48" s="25" t="s">
        <v>625</v>
      </c>
      <c r="D48" s="29" t="s">
        <v>626</v>
      </c>
      <c r="E48" s="32" t="s">
        <v>627</v>
      </c>
    </row>
    <row r="49" spans="1:5" ht="38.25">
      <c r="A49" s="18"/>
      <c r="B49" s="21" t="s">
        <v>628</v>
      </c>
      <c r="C49" s="25" t="s">
        <v>629</v>
      </c>
      <c r="D49" s="29" t="s">
        <v>630</v>
      </c>
      <c r="E49" s="29" t="s">
        <v>631</v>
      </c>
    </row>
    <row r="50" spans="1:5" ht="38.25">
      <c r="A50" s="18"/>
      <c r="B50" s="21" t="s">
        <v>632</v>
      </c>
      <c r="C50" s="25" t="s">
        <v>633</v>
      </c>
      <c r="D50" s="29" t="s">
        <v>634</v>
      </c>
      <c r="E50" s="37" t="s">
        <v>504</v>
      </c>
    </row>
    <row r="51" spans="1:5" ht="38.25">
      <c r="A51" s="18"/>
      <c r="B51" s="21" t="s">
        <v>635</v>
      </c>
      <c r="C51" s="25" t="s">
        <v>636</v>
      </c>
      <c r="D51" s="29" t="s">
        <v>637</v>
      </c>
      <c r="E51" s="36" t="s">
        <v>638</v>
      </c>
    </row>
    <row r="52" spans="1:5" ht="38.25">
      <c r="A52" s="18"/>
      <c r="B52" s="30" t="s">
        <v>639</v>
      </c>
      <c r="C52" s="25" t="s">
        <v>640</v>
      </c>
      <c r="D52" s="29" t="s">
        <v>641</v>
      </c>
      <c r="E52" s="36" t="s">
        <v>638</v>
      </c>
    </row>
    <row r="53" spans="1:5" ht="25.5">
      <c r="A53" s="18"/>
      <c r="B53" s="21" t="s">
        <v>642</v>
      </c>
      <c r="C53" s="25" t="s">
        <v>643</v>
      </c>
      <c r="D53" s="29" t="s">
        <v>634</v>
      </c>
      <c r="E53" s="37" t="s">
        <v>504</v>
      </c>
    </row>
    <row r="54" spans="1:5">
      <c r="A54" s="18"/>
      <c r="B54" s="21" t="s">
        <v>644</v>
      </c>
      <c r="C54" s="25" t="s">
        <v>645</v>
      </c>
      <c r="D54" s="29" t="s">
        <v>634</v>
      </c>
      <c r="E54" s="37" t="s">
        <v>504</v>
      </c>
    </row>
    <row r="55" spans="1:5" ht="25.5">
      <c r="A55" s="18"/>
      <c r="B55" s="21" t="s">
        <v>646</v>
      </c>
      <c r="C55" s="40" t="s">
        <v>647</v>
      </c>
      <c r="D55" s="29" t="s">
        <v>648</v>
      </c>
      <c r="E55" s="37" t="s">
        <v>504</v>
      </c>
    </row>
    <row r="56" spans="1:5" ht="27.75">
      <c r="A56" s="18"/>
      <c r="B56" s="21" t="s">
        <v>649</v>
      </c>
      <c r="C56" s="40" t="s">
        <v>650</v>
      </c>
      <c r="D56" s="29" t="s">
        <v>651</v>
      </c>
      <c r="E56" s="37" t="s">
        <v>504</v>
      </c>
    </row>
    <row r="57" spans="1:5" ht="25.5">
      <c r="A57" s="18"/>
      <c r="B57" s="21" t="s">
        <v>652</v>
      </c>
      <c r="C57" s="40" t="s">
        <v>653</v>
      </c>
      <c r="D57" s="29" t="s">
        <v>634</v>
      </c>
      <c r="E57" s="37" t="s">
        <v>504</v>
      </c>
    </row>
    <row r="58" spans="1:5" ht="25.5">
      <c r="A58" s="18"/>
      <c r="B58" s="21" t="s">
        <v>654</v>
      </c>
      <c r="C58" s="40" t="s">
        <v>655</v>
      </c>
      <c r="D58" s="29" t="s">
        <v>656</v>
      </c>
      <c r="E58" s="36" t="s">
        <v>518</v>
      </c>
    </row>
    <row r="59" spans="1:5" ht="38.25">
      <c r="A59" s="18"/>
      <c r="B59" s="21" t="s">
        <v>657</v>
      </c>
      <c r="C59" s="40" t="s">
        <v>658</v>
      </c>
      <c r="D59" s="29" t="s">
        <v>659</v>
      </c>
      <c r="E59" s="35" t="s">
        <v>496</v>
      </c>
    </row>
    <row r="60" spans="1:5" ht="38.25">
      <c r="A60" s="18"/>
      <c r="B60" s="21" t="s">
        <v>660</v>
      </c>
      <c r="C60" s="40" t="s">
        <v>661</v>
      </c>
      <c r="D60" s="32" t="s">
        <v>662</v>
      </c>
      <c r="E60" s="35" t="s">
        <v>496</v>
      </c>
    </row>
    <row r="61" spans="1:5" ht="25.5">
      <c r="A61" s="18"/>
      <c r="B61" s="21" t="s">
        <v>663</v>
      </c>
      <c r="C61" s="25" t="s">
        <v>536</v>
      </c>
      <c r="D61" s="29" t="s">
        <v>537</v>
      </c>
      <c r="E61" s="36" t="s">
        <v>531</v>
      </c>
    </row>
    <row r="62" spans="1:5" ht="25.5">
      <c r="A62" s="18"/>
      <c r="B62" s="21" t="s">
        <v>664</v>
      </c>
      <c r="C62" s="25" t="s">
        <v>620</v>
      </c>
      <c r="D62" s="29" t="s">
        <v>541</v>
      </c>
      <c r="E62" s="36" t="s">
        <v>542</v>
      </c>
    </row>
    <row r="63" spans="1:5" ht="25.5">
      <c r="A63" s="18"/>
      <c r="B63" s="21" t="s">
        <v>665</v>
      </c>
      <c r="C63" s="40" t="s">
        <v>666</v>
      </c>
      <c r="D63" s="32" t="s">
        <v>667</v>
      </c>
      <c r="E63" s="35" t="s">
        <v>496</v>
      </c>
    </row>
    <row r="64" spans="1:5">
      <c r="A64" s="18"/>
      <c r="B64" s="21" t="s">
        <v>668</v>
      </c>
      <c r="C64" s="40" t="s">
        <v>669</v>
      </c>
      <c r="D64" s="32" t="s">
        <v>667</v>
      </c>
      <c r="E64" s="35" t="s">
        <v>496</v>
      </c>
    </row>
    <row r="65" spans="1:5" ht="25.5">
      <c r="A65" s="18"/>
      <c r="B65" s="21" t="s">
        <v>670</v>
      </c>
      <c r="C65" s="25" t="s">
        <v>622</v>
      </c>
      <c r="D65" s="32" t="s">
        <v>549</v>
      </c>
      <c r="E65" s="35" t="s">
        <v>496</v>
      </c>
    </row>
    <row r="66" spans="1:5" ht="25.5">
      <c r="A66" s="18"/>
      <c r="B66" s="21" t="s">
        <v>671</v>
      </c>
      <c r="C66" s="25" t="s">
        <v>672</v>
      </c>
      <c r="D66" s="29" t="s">
        <v>673</v>
      </c>
      <c r="E66" s="36" t="s">
        <v>542</v>
      </c>
    </row>
    <row r="67" spans="1:5" ht="51">
      <c r="A67" s="18"/>
      <c r="B67" s="21" t="s">
        <v>674</v>
      </c>
      <c r="C67" s="25" t="s">
        <v>675</v>
      </c>
      <c r="D67" s="32" t="s">
        <v>557</v>
      </c>
      <c r="E67" s="35" t="s">
        <v>496</v>
      </c>
    </row>
    <row r="68" spans="1:5">
      <c r="A68" s="18"/>
      <c r="B68" s="20" t="s">
        <v>676</v>
      </c>
      <c r="C68" s="158" t="s">
        <v>677</v>
      </c>
      <c r="D68" s="158" t="s">
        <v>677</v>
      </c>
      <c r="E68" s="158" t="s">
        <v>677</v>
      </c>
    </row>
    <row r="69" spans="1:5">
      <c r="A69" s="18"/>
      <c r="B69" s="20" t="s">
        <v>678</v>
      </c>
      <c r="C69" s="158"/>
      <c r="D69" s="158"/>
      <c r="E69" s="158"/>
    </row>
    <row r="70" spans="1:5">
      <c r="A70" s="18" t="s">
        <v>679</v>
      </c>
      <c r="B70" s="21" t="s">
        <v>680</v>
      </c>
      <c r="C70" s="158"/>
      <c r="D70" s="158"/>
      <c r="E70" s="158"/>
    </row>
    <row r="71" spans="1:5">
      <c r="A71" s="18"/>
      <c r="B71" s="26" t="s">
        <v>681</v>
      </c>
      <c r="C71" s="158"/>
      <c r="D71" s="158"/>
      <c r="E71" s="158"/>
    </row>
    <row r="72" spans="1:5">
      <c r="A72" s="18"/>
      <c r="B72" s="26" t="s">
        <v>682</v>
      </c>
      <c r="C72" s="158"/>
      <c r="D72" s="158"/>
      <c r="E72" s="158"/>
    </row>
    <row r="73" spans="1:5">
      <c r="A73" s="18"/>
      <c r="B73" s="20" t="s">
        <v>683</v>
      </c>
      <c r="C73" s="158"/>
      <c r="D73" s="158"/>
      <c r="E73" s="158"/>
    </row>
    <row r="74" spans="1:5">
      <c r="A74" s="18"/>
      <c r="B74" s="20" t="s">
        <v>684</v>
      </c>
      <c r="C74" s="158"/>
      <c r="D74" s="158"/>
      <c r="E74" s="158"/>
    </row>
    <row r="75" spans="1:5">
      <c r="A75" s="18"/>
      <c r="B75" s="26" t="s">
        <v>685</v>
      </c>
      <c r="C75" s="158"/>
      <c r="D75" s="158"/>
      <c r="E75" s="158"/>
    </row>
    <row r="76" spans="1:5">
      <c r="A76" s="18"/>
      <c r="B76" s="26" t="s">
        <v>686</v>
      </c>
      <c r="C76" s="158"/>
      <c r="D76" s="158"/>
      <c r="E76" s="158"/>
    </row>
    <row r="77" spans="1:5">
      <c r="A77" s="18"/>
      <c r="B77" s="26" t="s">
        <v>687</v>
      </c>
      <c r="C77" s="158"/>
      <c r="D77" s="158"/>
      <c r="E77" s="158"/>
    </row>
    <row r="78" spans="1:5">
      <c r="A78" s="18"/>
      <c r="B78" s="26" t="s">
        <v>688</v>
      </c>
      <c r="C78" s="158"/>
      <c r="D78" s="158"/>
      <c r="E78" s="158"/>
    </row>
    <row r="79" spans="1:5">
      <c r="A79" s="18"/>
      <c r="B79" s="27" t="s">
        <v>689</v>
      </c>
      <c r="C79" s="158"/>
      <c r="D79" s="158"/>
      <c r="E79" s="158"/>
    </row>
    <row r="80" spans="1:5">
      <c r="A80" s="18"/>
      <c r="B80" s="26" t="s">
        <v>690</v>
      </c>
      <c r="C80" s="158"/>
      <c r="D80" s="158"/>
      <c r="E80" s="158"/>
    </row>
    <row r="81" spans="1:5">
      <c r="A81" s="18"/>
      <c r="B81" s="26" t="s">
        <v>691</v>
      </c>
      <c r="C81" s="158"/>
      <c r="D81" s="158"/>
      <c r="E81" s="158"/>
    </row>
    <row r="82" spans="1:5">
      <c r="A82" s="18"/>
      <c r="B82" s="20" t="s">
        <v>692</v>
      </c>
      <c r="C82" s="158"/>
      <c r="D82" s="158"/>
      <c r="E82" s="158"/>
    </row>
    <row r="83" spans="1:5">
      <c r="A83" s="18"/>
      <c r="B83" s="26" t="s">
        <v>693</v>
      </c>
      <c r="C83" s="158"/>
      <c r="D83" s="158"/>
      <c r="E83" s="158"/>
    </row>
    <row r="84" spans="1:5">
      <c r="A84" s="18"/>
      <c r="B84" s="26" t="s">
        <v>694</v>
      </c>
      <c r="C84" s="158"/>
      <c r="D84" s="158"/>
      <c r="E84" s="158"/>
    </row>
    <row r="85" spans="1:5">
      <c r="A85" s="18"/>
      <c r="B85" s="26" t="s">
        <v>695</v>
      </c>
      <c r="C85" s="158"/>
      <c r="D85" s="158"/>
      <c r="E85" s="158"/>
    </row>
    <row r="86" spans="1:5">
      <c r="A86" s="18"/>
      <c r="B86" s="26" t="s">
        <v>696</v>
      </c>
      <c r="C86" s="158"/>
      <c r="D86" s="158"/>
      <c r="E86" s="158"/>
    </row>
    <row r="87" spans="1:5">
      <c r="A87" s="18"/>
      <c r="B87" s="26" t="s">
        <v>697</v>
      </c>
      <c r="C87" s="158"/>
      <c r="D87" s="158"/>
      <c r="E87" s="158"/>
    </row>
    <row r="88" spans="1:5">
      <c r="A88" s="18"/>
      <c r="B88" s="20" t="s">
        <v>698</v>
      </c>
      <c r="C88" s="158"/>
      <c r="D88" s="158"/>
      <c r="E88" s="158"/>
    </row>
    <row r="89" spans="1:5">
      <c r="A89" s="18"/>
      <c r="B89" s="26" t="s">
        <v>699</v>
      </c>
      <c r="C89" s="158"/>
      <c r="D89" s="158"/>
      <c r="E89" s="158"/>
    </row>
    <row r="90" spans="1:5">
      <c r="A90" s="18"/>
      <c r="B90" s="20" t="s">
        <v>700</v>
      </c>
      <c r="C90" s="158"/>
      <c r="D90" s="158"/>
      <c r="E90" s="158"/>
    </row>
    <row r="91" spans="1:5">
      <c r="A91" s="18"/>
      <c r="B91" s="26" t="s">
        <v>701</v>
      </c>
      <c r="C91" s="158"/>
      <c r="D91" s="158"/>
      <c r="E91" s="158"/>
    </row>
    <row r="92" spans="1:5">
      <c r="A92" s="18"/>
      <c r="B92" s="20" t="s">
        <v>702</v>
      </c>
      <c r="C92" s="158"/>
      <c r="D92" s="158"/>
      <c r="E92" s="158"/>
    </row>
    <row r="93" spans="1:5">
      <c r="A93" s="18"/>
      <c r="B93" s="20" t="s">
        <v>703</v>
      </c>
      <c r="C93" s="158"/>
      <c r="D93" s="158"/>
      <c r="E93" s="158"/>
    </row>
    <row r="94" spans="1:5">
      <c r="A94" s="18"/>
      <c r="B94" s="20" t="s">
        <v>704</v>
      </c>
      <c r="C94" s="158"/>
      <c r="D94" s="158"/>
      <c r="E94" s="158"/>
    </row>
    <row r="95" spans="1:5">
      <c r="A95" s="18"/>
      <c r="B95" s="20" t="s">
        <v>705</v>
      </c>
      <c r="C95" s="158"/>
      <c r="D95" s="158"/>
      <c r="E95" s="158"/>
    </row>
    <row r="96" spans="1:5">
      <c r="A96" s="18"/>
      <c r="B96" s="26" t="s">
        <v>706</v>
      </c>
      <c r="C96" s="158"/>
      <c r="D96" s="158"/>
      <c r="E96" s="158"/>
    </row>
    <row r="97" spans="1:5">
      <c r="A97" s="18"/>
      <c r="B97" s="26" t="s">
        <v>707</v>
      </c>
      <c r="C97" s="158"/>
      <c r="D97" s="158"/>
      <c r="E97" s="158"/>
    </row>
    <row r="98" spans="1:5">
      <c r="A98" s="18" t="s">
        <v>708</v>
      </c>
      <c r="B98" s="20" t="s">
        <v>709</v>
      </c>
      <c r="C98" s="20"/>
    </row>
    <row r="99" spans="1:5">
      <c r="A99" s="18"/>
      <c r="B99" s="20" t="s">
        <v>710</v>
      </c>
      <c r="C99" s="20"/>
    </row>
    <row r="100" spans="1:5">
      <c r="A100" s="18"/>
      <c r="B100" s="20" t="s">
        <v>711</v>
      </c>
      <c r="C100" s="20"/>
    </row>
    <row r="101" spans="1:5">
      <c r="A101" s="18"/>
      <c r="B101" s="20" t="s">
        <v>712</v>
      </c>
      <c r="C101" s="20"/>
    </row>
    <row r="102" spans="1:5">
      <c r="A102" s="18"/>
      <c r="B102" s="20" t="s">
        <v>713</v>
      </c>
      <c r="C102" s="20"/>
    </row>
    <row r="103" spans="1:5">
      <c r="A103" s="18"/>
      <c r="B103" s="20" t="s">
        <v>714</v>
      </c>
      <c r="C103" s="20"/>
    </row>
    <row r="104" spans="1:5">
      <c r="A104" s="18"/>
      <c r="B104" s="20" t="s">
        <v>715</v>
      </c>
      <c r="C104" s="20"/>
    </row>
    <row r="105" spans="1:5">
      <c r="A105" s="18"/>
      <c r="B105" s="20" t="s">
        <v>716</v>
      </c>
      <c r="C105" s="20"/>
    </row>
    <row r="106" spans="1:5">
      <c r="A106" s="18"/>
      <c r="B106" s="20" t="s">
        <v>717</v>
      </c>
      <c r="C106" s="20"/>
    </row>
    <row r="107" spans="1:5">
      <c r="A107" s="18"/>
      <c r="B107" s="20" t="s">
        <v>718</v>
      </c>
      <c r="C107" s="20"/>
    </row>
    <row r="108" spans="1:5">
      <c r="A108" s="18"/>
      <c r="B108" s="20" t="s">
        <v>719</v>
      </c>
      <c r="C108" s="20"/>
    </row>
    <row r="109" spans="1:5">
      <c r="A109" s="18"/>
      <c r="B109" s="20" t="s">
        <v>720</v>
      </c>
      <c r="C109" s="20"/>
    </row>
    <row r="110" spans="1:5">
      <c r="A110" s="18"/>
      <c r="B110" s="20" t="s">
        <v>721</v>
      </c>
      <c r="C110" s="20"/>
    </row>
    <row r="111" spans="1:5">
      <c r="A111" s="18"/>
      <c r="B111" s="20" t="s">
        <v>722</v>
      </c>
      <c r="C111" s="20"/>
    </row>
    <row r="112" spans="1:5">
      <c r="A112" s="18"/>
      <c r="B112" s="20" t="s">
        <v>723</v>
      </c>
      <c r="C112" s="20"/>
    </row>
    <row r="113" spans="1:5">
      <c r="A113" s="18"/>
      <c r="B113" s="20" t="s">
        <v>724</v>
      </c>
      <c r="C113" s="20"/>
    </row>
    <row r="114" spans="1:5">
      <c r="A114" s="18"/>
      <c r="B114" s="20" t="s">
        <v>725</v>
      </c>
      <c r="C114" s="20"/>
    </row>
    <row r="115" spans="1:5" ht="25.5">
      <c r="A115" s="18" t="s">
        <v>726</v>
      </c>
      <c r="B115" s="19" t="s">
        <v>727</v>
      </c>
      <c r="C115" s="40" t="s">
        <v>728</v>
      </c>
      <c r="D115" s="32" t="s">
        <v>729</v>
      </c>
      <c r="E115" s="35" t="s">
        <v>554</v>
      </c>
    </row>
    <row r="116" spans="1:5" ht="38.25">
      <c r="A116" s="18" t="s">
        <v>730</v>
      </c>
      <c r="B116" s="19" t="s">
        <v>731</v>
      </c>
      <c r="C116" s="40" t="s">
        <v>732</v>
      </c>
      <c r="D116" s="32" t="s">
        <v>733</v>
      </c>
      <c r="E116" s="35" t="s">
        <v>554</v>
      </c>
    </row>
    <row r="117" spans="1:5" ht="25.5">
      <c r="A117" s="18" t="s">
        <v>734</v>
      </c>
      <c r="B117" s="21" t="s">
        <v>735</v>
      </c>
      <c r="C117" s="25" t="s">
        <v>736</v>
      </c>
      <c r="D117" s="32" t="s">
        <v>737</v>
      </c>
      <c r="E117" s="35" t="s">
        <v>554</v>
      </c>
    </row>
    <row r="118" spans="1:5" ht="25.5">
      <c r="A118" s="18"/>
      <c r="B118" s="21" t="s">
        <v>738</v>
      </c>
      <c r="C118" s="25" t="s">
        <v>739</v>
      </c>
      <c r="D118" s="32" t="s">
        <v>737</v>
      </c>
      <c r="E118" s="35" t="s">
        <v>554</v>
      </c>
    </row>
    <row r="119" spans="1:5" ht="25.5">
      <c r="A119" s="18"/>
      <c r="B119" s="21" t="s">
        <v>740</v>
      </c>
      <c r="C119" s="25" t="s">
        <v>741</v>
      </c>
      <c r="D119" s="32" t="s">
        <v>737</v>
      </c>
      <c r="E119" s="35" t="s">
        <v>554</v>
      </c>
    </row>
    <row r="120" spans="1:5" ht="25.5">
      <c r="A120" s="18"/>
      <c r="B120" s="21" t="s">
        <v>742</v>
      </c>
      <c r="C120" s="25" t="s">
        <v>743</v>
      </c>
      <c r="D120" s="32" t="s">
        <v>737</v>
      </c>
      <c r="E120" s="35" t="s">
        <v>554</v>
      </c>
    </row>
  </sheetData>
  <autoFilter ref="A1:E120" xr:uid="{8CA61C70-CA01-47C8-B688-2E4671ECD2D4}"/>
  <mergeCells count="3">
    <mergeCell ref="C68:C97"/>
    <mergeCell ref="D68:D97"/>
    <mergeCell ref="E68:E97"/>
  </mergeCells>
  <hyperlinks>
    <hyperlink ref="B67" r:id="rId1" display="https://microsoft.sharepoint.com/:w:/r/teams/OISGPortal/Process Library/Content - Multimedia/19_Multimedia_SME.docx?d=wc4060e222d884f5a9502c4da448c0c35&amp;csf=1&amp;e=5d1kym" xr:uid="{2F703E09-8114-4AE2-844A-C61394BDF287}"/>
    <hyperlink ref="B70" r:id="rId2" display="https://microsoft.sharepoint.com/:u:/r/teams/OISGPortal/Process Library/Content - TechCon/00_TechnicalContent_HighLevel_Workflow.vsdx?d=w2834ff4c102241df9baf138d7179ea9c&amp;csf=1&amp;e=dEpbnx" xr:uid="{D90D347E-8665-4C83-9830-DBB2BB42BCB3}"/>
    <hyperlink ref="B117" r:id="rId3" display="https://microsoft.sharepoint.com/teams/OISGPortal/Production Reports/PMG/Workflow documents/SellingOffice_Production_Workflows_RT.vsdx" xr:uid="{44BF842F-18AE-4986-AC99-5D92940C5699}"/>
    <hyperlink ref="B118" r:id="rId4" display="https://microsoft.sharepoint.com/:u:/r/teams/OISGPortal/_layouts/15/Doc.aspx?sourcedoc=%7b2E5296D0-A3A1-4CD1-9961-1138F628A92E%7d&amp;file=Pricing%20Workflows.vsdx&amp;action=default" xr:uid="{305C4552-B58C-4658-8A55-067A5817A17A}"/>
    <hyperlink ref="B119" r:id="rId5" display="https://microsoft.sharepoint.com/:u:/r/teams/OISGPortal/_layouts/15/Doc.aspx?sourcedoc=%7bEB0B73AB-729A-4D96-9952-084800C4CDD6%7d&amp;file=HighPri%20Issues%20Workflow.vsdx&amp;action=default" xr:uid="{A3E8D842-3A1B-4061-BC82-927B077AC50B}"/>
    <hyperlink ref="B120" r:id="rId6" display="https://microsoft.sharepoint.com/:u:/r/teams/OISGPortal/_layouts/15/Doc.aspx?sourcedoc=%7bE2AC1885-E2F8-46FF-9607-325D6D9B421B%7d&amp;file=Token%20Managemenat%20Workflow.vsdx&amp;action=default" xr:uid="{C987B7B9-F582-4E5F-B75F-5D5D3E1B6623}"/>
    <hyperlink ref="B22" r:id="rId7" xr:uid="{7C7455ED-C548-4122-9D8B-C0DD5E75828D}"/>
    <hyperlink ref="B2" r:id="rId8" xr:uid="{163DA344-6BAD-4409-8581-9ADD68531314}"/>
    <hyperlink ref="B3" r:id="rId9" xr:uid="{A7F16A73-F06C-415D-A2BF-4F7561D7437C}"/>
    <hyperlink ref="B4" r:id="rId10" xr:uid="{DDBF656C-3CBF-4360-B5D1-DA7C75E072ED}"/>
    <hyperlink ref="B5" r:id="rId11" xr:uid="{9B75B5FA-4441-4910-81F1-9E5DBD44C433}"/>
    <hyperlink ref="B6" r:id="rId12" xr:uid="{6B0C7993-1628-42B2-B50B-2E035C82761F}"/>
    <hyperlink ref="B7" r:id="rId13" xr:uid="{EBEB2533-C307-4D6C-9D27-42799580CC12}"/>
    <hyperlink ref="B8" r:id="rId14" xr:uid="{7436D3D8-4BA4-4D64-9653-B0B04D53D9BB}"/>
    <hyperlink ref="B9" r:id="rId15" xr:uid="{3E45C566-5ACB-4608-8C69-3F32730BD0A8}"/>
    <hyperlink ref="B10" r:id="rId16" xr:uid="{B92D75CC-963A-44D9-BB68-CC46A18874DA}"/>
    <hyperlink ref="B11" r:id="rId17" xr:uid="{8CA66581-57E6-420F-86AC-B17FD1FC566F}"/>
    <hyperlink ref="B12" r:id="rId18" xr:uid="{CBB3D24A-C70A-46BF-B20B-4739B9835C06}"/>
    <hyperlink ref="B13" r:id="rId19" xr:uid="{D506F8DF-41ED-46FE-863A-6191981018B8}"/>
    <hyperlink ref="B14" r:id="rId20" xr:uid="{10EA0699-8154-4645-97BC-CA2433C15C17}"/>
    <hyperlink ref="B16" r:id="rId21" xr:uid="{E599D818-D3F8-4A58-A591-B1283EEF0F81}"/>
    <hyperlink ref="B18" r:id="rId22" xr:uid="{E56B50EC-5309-4928-AC48-DB724D1BE53B}"/>
    <hyperlink ref="B19" r:id="rId23" xr:uid="{96A9FA5F-48C0-42D5-BDEC-DA3B911CD7F0}"/>
    <hyperlink ref="B21" r:id="rId24" xr:uid="{3CEDDA5F-DD85-405C-AAE3-2091E0FE5273}"/>
    <hyperlink ref="B23" r:id="rId25" xr:uid="{3174C9AC-690D-4699-9DC6-4A40080A844F}"/>
    <hyperlink ref="B24" r:id="rId26" xr:uid="{A20BC890-B954-4BC2-8C16-AE823FF34D77}"/>
    <hyperlink ref="B25" r:id="rId27" xr:uid="{C340713D-CB66-4056-9AD5-BAB5F91731AC}"/>
    <hyperlink ref="B26" r:id="rId28" xr:uid="{991EC17A-3CF7-4D9D-822F-47E3BD131925}"/>
    <hyperlink ref="B27" r:id="rId29" xr:uid="{ECB0AFB5-90D4-47A3-B32E-1CF9ADDF8655}"/>
    <hyperlink ref="B28" r:id="rId30" xr:uid="{9D544A9D-2C7E-477D-BF4A-1A00AC3ABED5}"/>
    <hyperlink ref="B29" r:id="rId31" xr:uid="{16D74A41-8D31-4FB5-B908-31BD69E1E4F1}"/>
    <hyperlink ref="B30" r:id="rId32" xr:uid="{7C577AED-EB04-46CF-BA27-315877DDC8C8}"/>
    <hyperlink ref="B31" r:id="rId33" xr:uid="{38B65528-28D6-4679-8209-85FDC09BBBB6}"/>
    <hyperlink ref="B32" r:id="rId34" xr:uid="{E94B4429-9EDC-462D-A868-8975FB190102}"/>
    <hyperlink ref="B33" r:id="rId35" xr:uid="{A9FD3992-8E90-48A2-A403-2828AE63F7D4}"/>
    <hyperlink ref="B34" r:id="rId36" xr:uid="{989F7C00-D6BF-439F-A6E3-D0D51636E1B8}"/>
    <hyperlink ref="B35" r:id="rId37" xr:uid="{DC3C84BD-E566-4975-B09A-9B1FC66E9D6D}"/>
    <hyperlink ref="B36" r:id="rId38" xr:uid="{4F111E12-45BE-4DB9-A94F-448570721C35}"/>
    <hyperlink ref="B37" r:id="rId39" xr:uid="{B966EFA7-D251-4AE8-82C3-C00D0AE4C177}"/>
    <hyperlink ref="B38" r:id="rId40" xr:uid="{8E717107-FE4D-42C7-9314-61C57549C801}"/>
    <hyperlink ref="B39" r:id="rId41" xr:uid="{B5F17AEA-632D-4DA0-8025-6C5543407270}"/>
    <hyperlink ref="B40" r:id="rId42" xr:uid="{80AFF591-B5B0-4BC2-A6C2-218650499879}"/>
    <hyperlink ref="B41" r:id="rId43" xr:uid="{BA484268-8FDD-43B5-A87E-BC494600D0E8}"/>
    <hyperlink ref="B42" r:id="rId44" xr:uid="{7582CB4E-F890-49F7-9F18-17233EEA2B3C}"/>
    <hyperlink ref="B43" r:id="rId45" xr:uid="{C6E91261-1327-4FCD-BA4F-FB9577B7FBB7}"/>
    <hyperlink ref="B44" r:id="rId46" xr:uid="{EACCF38B-09E6-4151-8E7D-21C284322ACE}"/>
    <hyperlink ref="B45" r:id="rId47" xr:uid="{44B272DB-1418-417B-B71E-0DDD09A788AF}"/>
    <hyperlink ref="B46" r:id="rId48" xr:uid="{75B395B4-CE21-496A-82C0-60103836D63E}"/>
    <hyperlink ref="B47" r:id="rId49" xr:uid="{6D13968B-7166-4541-BF31-694D1D3BBA87}"/>
    <hyperlink ref="B48" r:id="rId50" xr:uid="{732850BA-EFE1-4B1B-ABC2-8502ED20F2E1}"/>
    <hyperlink ref="B49" r:id="rId51" xr:uid="{303B36F9-E821-437F-86D2-31C84D9DBAFF}"/>
    <hyperlink ref="B50" r:id="rId52" xr:uid="{5509E0A4-3CA6-4102-B319-2593F6A44A05}"/>
    <hyperlink ref="B51" r:id="rId53" xr:uid="{9F558A29-3290-4360-88A9-48F164E07F9B}"/>
    <hyperlink ref="B52" r:id="rId54" xr:uid="{A59AE88D-0B23-42CC-8D29-76ECBDB44F41}"/>
    <hyperlink ref="B53" r:id="rId55" xr:uid="{EB2E58DB-7FCD-46B8-98E8-D9C640154542}"/>
    <hyperlink ref="B54" r:id="rId56" xr:uid="{A46B6423-ACC2-496E-9216-F2028E733586}"/>
    <hyperlink ref="B55" r:id="rId57" xr:uid="{EF4ABA9B-93CF-4A94-9C94-B09BA81BF543}"/>
    <hyperlink ref="B56" r:id="rId58" xr:uid="{5AC1B01A-B3C7-4507-99A7-21EA27ED5724}"/>
    <hyperlink ref="B57" r:id="rId59" xr:uid="{391EF0F4-0226-43C6-926A-99D57C7DAF13}"/>
    <hyperlink ref="B58" r:id="rId60" xr:uid="{63FD912B-099E-42B9-B1FC-B1A77007ACE1}"/>
    <hyperlink ref="B59" r:id="rId61" xr:uid="{FB0DC015-8D0F-43A7-9920-6BB23EFEE33F}"/>
    <hyperlink ref="B60" r:id="rId62" xr:uid="{842EF37E-BCA3-43BB-A476-F2083AEE5449}"/>
    <hyperlink ref="B61" r:id="rId63" xr:uid="{268DE4B1-59C0-4E15-9A07-D7D29DEC2EBD}"/>
    <hyperlink ref="B62" r:id="rId64" xr:uid="{17E47D0C-297A-4F69-B3DE-F41EDAFD1A85}"/>
    <hyperlink ref="B63" r:id="rId65" xr:uid="{0E0F1219-CFAE-4815-8E4A-9D7632034368}"/>
    <hyperlink ref="B64" r:id="rId66" xr:uid="{4ABC0B91-95D7-4A1B-A0B5-7C01AB41E836}"/>
    <hyperlink ref="B65" r:id="rId67" xr:uid="{3BF535BE-9EC4-4417-A670-AC8890AE7D0F}"/>
    <hyperlink ref="B66" r:id="rId68" xr:uid="{28E5AA4C-7D21-49A0-A821-16B542268F84}"/>
    <hyperlink ref="B71" r:id="rId69" xr:uid="{3F89E4D6-8C3B-4BD0-B2A9-771064D8EBC1}"/>
    <hyperlink ref="B72" r:id="rId70" xr:uid="{07023EBD-D4DE-41D4-83A7-4742EA4C67FA}"/>
    <hyperlink ref="B75" r:id="rId71" xr:uid="{A47C9F44-7894-40BB-A70B-27652FF2BFDF}"/>
    <hyperlink ref="B76" r:id="rId72" xr:uid="{128D0A09-C0A1-4664-AAF1-7E5B1B61BC33}"/>
    <hyperlink ref="B77" r:id="rId73" xr:uid="{531F7962-E5E2-409E-BE6D-5BD4C9097829}"/>
    <hyperlink ref="B78" r:id="rId74" xr:uid="{32BD86EC-A967-43B5-A956-7E3C47B7D57E}"/>
    <hyperlink ref="B79" r:id="rId75" xr:uid="{0468B804-E6F6-40F4-8475-264FA10A62CC}"/>
    <hyperlink ref="B80" r:id="rId76" xr:uid="{AC33ACC0-66F7-4FAD-9DBE-CF7DD1E8C42D}"/>
    <hyperlink ref="B81" r:id="rId77" xr:uid="{5217921A-F53D-4ABA-AB32-E5D7E5BDFFA7}"/>
    <hyperlink ref="B83" r:id="rId78" xr:uid="{C79BEFAC-74A3-4580-B1F9-1D23B719E03B}"/>
    <hyperlink ref="B84" r:id="rId79" xr:uid="{CCDBF08E-BA83-44C5-B862-42DD74928164}"/>
    <hyperlink ref="B85" r:id="rId80" xr:uid="{B5874AB7-8FEE-46C6-9EE2-AA76B08627AE}"/>
    <hyperlink ref="B86" r:id="rId81" xr:uid="{6F1DA80B-0D13-44F9-968C-757622C7B3AA}"/>
    <hyperlink ref="B87" r:id="rId82" xr:uid="{378CC813-E63F-4877-9CF9-7401014B531F}"/>
    <hyperlink ref="B89" r:id="rId83" xr:uid="{CB46EBB4-CA35-4CA2-A654-DBE8DE931DCE}"/>
    <hyperlink ref="B91" r:id="rId84" xr:uid="{FCB8D835-BAAC-45ED-A9BA-EDB82C28411C}"/>
    <hyperlink ref="B96" r:id="rId85" xr:uid="{65DEA324-903B-4BF6-BEA6-06B79F3CAD15}"/>
    <hyperlink ref="B97" r:id="rId86" xr:uid="{A5B5D4FB-A8E5-4DF1-A507-5A1F4127934E}"/>
    <hyperlink ref="B115" r:id="rId87" xr:uid="{1AAA7F7B-E926-416B-948C-9512D19AD50A}"/>
    <hyperlink ref="B116" r:id="rId88" xr:uid="{67C99ED9-133F-4EB1-AADD-154DAD3C2261}"/>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1 6 " ? > < W o r k b o o k S t a t e   x m l n s : i = " h t t p : / / w w w . w 3 . o r g / 2 0 0 1 / X M L S c h e m a - i n s t a n c e "   x m l n s = " h t t p : / / s c h e m a s . m i c r o s o f t . c o m / P o w e r B I A d d I n " > < L a s t P r o v i d e d R a n g e N a m e I d > 0 < / L a s t P r o v i d e d R a n g e N a m e I d > < L a s t U s e d G r o u p O b j e c t I d   i : n i l = " t r u e " / > < T i l e s L i s t > < T i l e s / > < / T i l e s L i s t > < / W o r k b o o k S t a t e > 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MediaServiceKeyPoints xmlns="af7e2dd4-7217-435b-89ff-9f137cc3e60f"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ct:contentTypeSchema xmlns:ct="http://schemas.microsoft.com/office/2006/metadata/contentType" xmlns:ma="http://schemas.microsoft.com/office/2006/metadata/properties/metaAttributes" ct:_="" ma:_="" ma:contentTypeName="Document" ma:contentTypeID="0x0101004220EC09B35C1A4D858C52FC80AF74FF" ma:contentTypeVersion="17" ma:contentTypeDescription="Create a new document." ma:contentTypeScope="" ma:versionID="54c24563b57793c9a382d5bba6b870ce">
  <xsd:schema xmlns:xsd="http://www.w3.org/2001/XMLSchema" xmlns:xs="http://www.w3.org/2001/XMLSchema" xmlns:p="http://schemas.microsoft.com/office/2006/metadata/properties" xmlns:ns1="http://schemas.microsoft.com/sharepoint/v3" xmlns:ns2="a7f03472-292f-4691-8a2e-38a5737078e0" xmlns:ns3="af7e2dd4-7217-435b-89ff-9f137cc3e60f" targetNamespace="http://schemas.microsoft.com/office/2006/metadata/properties" ma:root="true" ma:fieldsID="24992f2d82deef60c598ba4824ee0208" ns1:_="" ns2:_="" ns3:_="">
    <xsd:import namespace="http://schemas.microsoft.com/sharepoint/v3"/>
    <xsd:import namespace="a7f03472-292f-4691-8a2e-38a5737078e0"/>
    <xsd:import namespace="af7e2dd4-7217-435b-89ff-9f137cc3e60f"/>
    <xsd:element name="properties">
      <xsd:complexType>
        <xsd:sequence>
          <xsd:element name="documentManagement">
            <xsd:complexType>
              <xsd:all>
                <xsd:element ref="ns2:SharedWithUsers" minOccurs="0"/>
                <xsd:element ref="ns2:SharedWithDetails" minOccurs="0"/>
                <xsd:element ref="ns2:SharingHintHash" minOccurs="0"/>
                <xsd:element ref="ns2:LastSharedByUser" minOccurs="0"/>
                <xsd:element ref="ns2:LastSharedByTime" minOccurs="0"/>
                <xsd:element ref="ns3:MediaServiceMetadata" minOccurs="0"/>
                <xsd:element ref="ns3:MediaServiceFastMetadata" minOccurs="0"/>
                <xsd:element ref="ns1:_ip_UnifiedCompliancePolicyProperties" minOccurs="0"/>
                <xsd:element ref="ns1:_ip_UnifiedCompliancePolicyUIAction" minOccurs="0"/>
                <xsd:element ref="ns3:MediaServiceDateTaken" minOccurs="0"/>
                <xsd:element ref="ns3:MediaServiceAutoTags" minOccurs="0"/>
                <xsd:element ref="ns3:MediaServiceLocation" minOccurs="0"/>
                <xsd:element ref="ns3:MediaServiceEventHashCode" minOccurs="0"/>
                <xsd:element ref="ns3:MediaServiceGenerationTime" minOccurs="0"/>
                <xsd:element ref="ns3:MediaServiceAutoKeyPoints" minOccurs="0"/>
                <xsd:element ref="ns3:MediaServiceKeyPoints" minOccurs="0"/>
                <xsd:element ref="ns3: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5" nillable="true" ma:displayName="Unified Compliance Policy Properties" ma:description="" ma:hidden="true" ma:internalName="_ip_UnifiedCompliancePolicyProperties">
      <xsd:simpleType>
        <xsd:restriction base="dms:Note"/>
      </xsd:simpleType>
    </xsd:element>
    <xsd:element name="_ip_UnifiedCompliancePolicyUIAction" ma:index="16" nillable="true" ma:displayName="Unified Compliance Policy UI Action" ma:descrip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a7f03472-292f-4691-8a2e-38a5737078e0"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SharingHintHash" ma:index="10" nillable="true" ma:displayName="Sharing Hint Hash" ma:description="" ma:internalName="SharingHintHash" ma:readOnly="true">
      <xsd:simpleType>
        <xsd:restriction base="dms:Text"/>
      </xsd:simpleType>
    </xsd:element>
    <xsd:element name="LastSharedByUser" ma:index="11" nillable="true" ma:displayName="Last Shared By User" ma:description="" ma:internalName="LastSharedByUser" ma:readOnly="true">
      <xsd:simpleType>
        <xsd:restriction base="dms:Note">
          <xsd:maxLength value="255"/>
        </xsd:restriction>
      </xsd:simpleType>
    </xsd:element>
    <xsd:element name="LastSharedByTime" ma:index="12" nillable="true" ma:displayName="Last Shared By Time" ma:description="" ma:internalName="LastSharedByTime" ma:readOnly="tru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af7e2dd4-7217-435b-89ff-9f137cc3e60f" elementFormDefault="qualified">
    <xsd:import namespace="http://schemas.microsoft.com/office/2006/documentManagement/types"/>
    <xsd:import namespace="http://schemas.microsoft.com/office/infopath/2007/PartnerControls"/>
    <xsd:element name="MediaServiceMetadata" ma:index="13" nillable="true" ma:displayName="MediaServiceMetadata" ma:description="" ma:hidden="true" ma:internalName="MediaServiceMetadata" ma:readOnly="true">
      <xsd:simpleType>
        <xsd:restriction base="dms:Note"/>
      </xsd:simpleType>
    </xsd:element>
    <xsd:element name="MediaServiceFastMetadata" ma:index="14" nillable="true" ma:displayName="MediaServiceFastMetadata" ma:description="" ma:hidden="true" ma:internalName="MediaServiceFastMetadata" ma:readOnly="true">
      <xsd:simpleType>
        <xsd:restriction base="dms:Note"/>
      </xsd:simpleType>
    </xsd:element>
    <xsd:element name="MediaServiceDateTaken" ma:index="17" nillable="true" ma:displayName="MediaServiceDateTaken" ma:description="" ma:hidden="true" ma:internalName="MediaServiceDateTaken" ma:readOnly="true">
      <xsd:simpleType>
        <xsd:restriction base="dms:Text"/>
      </xsd:simpleType>
    </xsd:element>
    <xsd:element name="MediaServiceAutoTags" ma:index="18" nillable="true" ma:displayName="MediaServiceAutoTags" ma:description="" ma:internalName="MediaServiceAutoTags" ma:readOnly="true">
      <xsd:simpleType>
        <xsd:restriction base="dms:Text"/>
      </xsd:simpleType>
    </xsd:element>
    <xsd:element name="MediaServiceLocation" ma:index="19" nillable="true" ma:displayName="MediaServiceLocation" ma:description="" ma:internalName="MediaServiceLocation"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element name="MediaServiceGenerationTime" ma:index="21" nillable="true" ma:displayName="MediaServiceGenerationTime" ma:hidden="true" ma:internalName="MediaServiceGenerationTime" ma:readOnly="true">
      <xsd:simpleType>
        <xsd:restriction base="dms:Text"/>
      </xsd:simpleType>
    </xsd:element>
    <xsd:element name="MediaServiceAutoKeyPoints" ma:index="22" nillable="true" ma:displayName="MediaServiceAutoKeyPoints" ma:hidden="true" ma:internalName="MediaServiceAutoKeyPoints" ma:readOnly="true">
      <xsd:simpleType>
        <xsd:restriction base="dms:Note"/>
      </xsd:simpleType>
    </xsd:element>
    <xsd:element name="MediaServiceKeyPoints" ma:index="23" nillable="true" ma:displayName="KeyPoints" ma:internalName="MediaServiceKeyPoints" ma:readOnly="false">
      <xsd:simpleType>
        <xsd:restriction base="dms:Note">
          <xsd:maxLength value="255"/>
        </xsd:restriction>
      </xsd:simpleType>
    </xsd:element>
    <xsd:element name="MediaServiceOCR" ma:index="24" nillable="true" ma:displayName="Extracted Text" ma:internalName="MediaServiceOCR"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F7749F5-409B-4756-8F0D-3D0DF2E5E933}">
  <ds:schemaRefs>
    <ds:schemaRef ds:uri="http://schemas.microsoft.com/PowerBIAddIn"/>
  </ds:schemaRefs>
</ds:datastoreItem>
</file>

<file path=customXml/itemProps2.xml><?xml version="1.0" encoding="utf-8"?>
<ds:datastoreItem xmlns:ds="http://schemas.openxmlformats.org/officeDocument/2006/customXml" ds:itemID="{DB529429-25AA-48E5-9318-FE6BC05DFA9D}">
  <ds:schemaRefs>
    <ds:schemaRef ds:uri="http://schemas.microsoft.com/office/2006/metadata/properties"/>
    <ds:schemaRef ds:uri="http://schemas.microsoft.com/office/infopath/2007/PartnerControls"/>
    <ds:schemaRef ds:uri="http://schemas.microsoft.com/sharepoint/v3"/>
    <ds:schemaRef ds:uri="af7e2dd4-7217-435b-89ff-9f137cc3e60f"/>
  </ds:schemaRefs>
</ds:datastoreItem>
</file>

<file path=customXml/itemProps3.xml><?xml version="1.0" encoding="utf-8"?>
<ds:datastoreItem xmlns:ds="http://schemas.openxmlformats.org/officeDocument/2006/customXml" ds:itemID="{797733CB-8920-41B4-A5E2-B8DBA208B814}">
  <ds:schemaRefs>
    <ds:schemaRef ds:uri="http://schemas.microsoft.com/sharepoint/v3/contenttype/forms"/>
  </ds:schemaRefs>
</ds:datastoreItem>
</file>

<file path=customXml/itemProps4.xml><?xml version="1.0" encoding="utf-8"?>
<ds:datastoreItem xmlns:ds="http://schemas.openxmlformats.org/officeDocument/2006/customXml" ds:itemID="{1C94662E-3AB1-41C1-8EE7-FF5EF6E77C1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a7f03472-292f-4691-8a2e-38a5737078e0"/>
    <ds:schemaRef ds:uri="af7e2dd4-7217-435b-89ff-9f137cc3e60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clbl:label id="{f42aa342-8706-4288-bd11-ebb85995028c}" enabled="1" method="Standard" siteId="{72f988bf-86f1-41af-91ab-2d7cd011db47}"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Master</vt:lpstr>
      <vt:lpstr>Content MVP</vt:lpstr>
      <vt:lpstr>SW Tenants</vt:lpstr>
      <vt:lpstr>Cultures</vt:lpstr>
      <vt:lpstr>Validation Rollout Schedule</vt:lpstr>
      <vt:lpstr>Build Import Sequence Schedule</vt:lpstr>
      <vt:lpstr>Sheet2</vt:lpstr>
      <vt:lpstr>Draft Content Supplier Act.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Antoine Marti</dc:creator>
  <cp:keywords/>
  <dc:description/>
  <cp:lastModifiedBy>Dave Smith (GLOBAL)</cp:lastModifiedBy>
  <cp:revision/>
  <dcterms:created xsi:type="dcterms:W3CDTF">2019-12-18T10:25:15Z</dcterms:created>
  <dcterms:modified xsi:type="dcterms:W3CDTF">2021-03-22T16:02:28Z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amarti@microsoft.com</vt:lpwstr>
  </property>
  <property fmtid="{D5CDD505-2E9C-101B-9397-08002B2CF9AE}" pid="5" name="MSIP_Label_f42aa342-8706-4288-bd11-ebb85995028c_SetDate">
    <vt:lpwstr>2019-12-18T18:23:15.9331833Z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ActionId">
    <vt:lpwstr>a6c6b6a7-5599-4730-a31d-fe158972ebb5</vt:lpwstr>
  </property>
  <property fmtid="{D5CDD505-2E9C-101B-9397-08002B2CF9AE}" pid="9" name="MSIP_Label_f42aa342-8706-4288-bd11-ebb85995028c_Extended_MSFT_Method">
    <vt:lpwstr>Automatic</vt:lpwstr>
  </property>
  <property fmtid="{D5CDD505-2E9C-101B-9397-08002B2CF9AE}" pid="10" name="Sensitivity">
    <vt:lpwstr>General</vt:lpwstr>
  </property>
  <property fmtid="{D5CDD505-2E9C-101B-9397-08002B2CF9AE}" pid="11" name="ContentTypeId">
    <vt:lpwstr>0x0101004220EC09B35C1A4D858C52FC80AF74FF</vt:lpwstr>
  </property>
</Properties>
</file>