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qTraining\M is for Data Monkey\Chapters\10. Merging Tables\Ch10 Examples\"/>
    </mc:Choice>
  </mc:AlternateContent>
  <bookViews>
    <workbookView xWindow="0" yWindow="0" windowWidth="23040" windowHeight="9570"/>
  </bookViews>
  <sheets>
    <sheet name="Info" sheetId="2" r:id="rId1"/>
    <sheet name="Data" sheetId="1" r:id="rId2"/>
    <sheet name="OneToMany" sheetId="3" r:id="rId3"/>
    <sheet name="ManyToMany" sheetId="4" r:id="rId4"/>
  </sheets>
  <definedNames>
    <definedName name="ExternalData_1" localSheetId="3" hidden="1">ManyToMany!$A$1:$J$23</definedName>
    <definedName name="ExternalData_1" localSheetId="2" hidden="1">OneToMany!$A$1:$J$21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</calcChain>
</file>

<file path=xl/connections.xml><?xml version="1.0" encoding="utf-8"?>
<connections xmlns="http://schemas.openxmlformats.org/spreadsheetml/2006/main">
  <connection id="1" keepAlive="1" name="Query - Inventory" description="Connection to the 'Inventory' query in the workbook." type="5" refreshedVersion="0" background="1">
    <dbPr connection="Provider=Microsoft.Mashup.OleDb.1;Data Source=$Workbook$;Location=Inventory" command="SELECT * FROM [Inventory]"/>
  </connection>
  <connection id="2" keepAlive="1" name="Query - ManyToMany" description="Connection to the 'ManyToMany' query in the workbook." type="5" refreshedVersion="6" background="1" saveData="1">
    <dbPr connection="Provider=Microsoft.Mashup.OleDb.1;Data Source=$Workbook$;Location=ManyToMany;Extended Properties=&quot;&quot;" command="SELECT * FROM [ManyToMany]"/>
  </connection>
  <connection id="3" keepAlive="1" name="Query - OneToMany" description="Connection to the 'OneToMany' query in the workbook." type="5" refreshedVersion="6" background="1">
    <dbPr connection="Provider=Microsoft.Mashup.OleDb.1;Data Source=$Workbook$;Location=OneToMany;Extended Properties=&quot;&quot;" command="SELECT * FROM [OneToMany]"/>
  </connection>
  <connection id="4" keepAlive="1" name="Query - Sales" description="Connection to the 'Sales' query in the workbook." type="5" refreshedVersion="0" background="1">
    <dbPr connection="Provider=Microsoft.Mashup.OleDb.1;Data Source=$Workbook$;Location=Sales" command="SELECT * FROM [Sales]"/>
  </connection>
</connections>
</file>

<file path=xl/sharedStrings.xml><?xml version="1.0" encoding="utf-8"?>
<sst xmlns="http://schemas.openxmlformats.org/spreadsheetml/2006/main" count="252" uniqueCount="45">
  <si>
    <t>Gordo's Medicine Store</t>
  </si>
  <si>
    <t>Inventory Listing</t>
  </si>
  <si>
    <t>As at August 31, 2000</t>
  </si>
  <si>
    <t>SKU Number</t>
  </si>
  <si>
    <t>Brand</t>
  </si>
  <si>
    <t>Unit</t>
  </si>
  <si>
    <t>Pack Quantity</t>
  </si>
  <si>
    <t>Sales Price</t>
  </si>
  <si>
    <t>Unit Cost</t>
  </si>
  <si>
    <t>Margin</t>
  </si>
  <si>
    <t>Type</t>
  </si>
  <si>
    <t>Date</t>
  </si>
  <si>
    <t>Sales Quantity</t>
  </si>
  <si>
    <t>510007</t>
  </si>
  <si>
    <t>Budweiser</t>
  </si>
  <si>
    <t>Cans</t>
  </si>
  <si>
    <t>Lager</t>
  </si>
  <si>
    <t>510010</t>
  </si>
  <si>
    <t>Canadian</t>
  </si>
  <si>
    <t>510014</t>
  </si>
  <si>
    <t>Canterbury</t>
  </si>
  <si>
    <t>Ale</t>
  </si>
  <si>
    <t>510019</t>
  </si>
  <si>
    <t>Corona Extra</t>
  </si>
  <si>
    <t>Bottles</t>
  </si>
  <si>
    <t>510021</t>
  </si>
  <si>
    <t>Corona Grande</t>
  </si>
  <si>
    <t>510032</t>
  </si>
  <si>
    <t>Granville Island</t>
  </si>
  <si>
    <t>510037</t>
  </si>
  <si>
    <t>Guinness</t>
  </si>
  <si>
    <t>Stout</t>
  </si>
  <si>
    <t>510038</t>
  </si>
  <si>
    <t>Heineken</t>
  </si>
  <si>
    <t>510046</t>
  </si>
  <si>
    <t>Kokanee</t>
  </si>
  <si>
    <t>Tall Cans</t>
  </si>
  <si>
    <t>510057</t>
  </si>
  <si>
    <t>Miller</t>
  </si>
  <si>
    <t>510059</t>
  </si>
  <si>
    <t>OK Springs</t>
  </si>
  <si>
    <t>510065</t>
  </si>
  <si>
    <t>Sales Transactions</t>
  </si>
  <si>
    <t>Inventory Items</t>
  </si>
  <si>
    <t>Merging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</si>
</sst>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6"/>
      <color rgb="FF0066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wrapText="1"/>
    </xf>
    <xf numFmtId="0" fontId="3" fillId="0" borderId="0" xfId="0" applyFont="1"/>
    <xf numFmtId="0" fontId="4" fillId="0" borderId="0" xfId="0" applyFont="1"/>
    <xf numFmtId="0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164" formatCode="yyyy\-mm\-dd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33"/>
      <tableStyleElement type="headerRow" dxfId="32"/>
      <tableStyleElement type="firstRowStripe" dxfId="31"/>
    </tableStyle>
    <tableStyle name="TableStyleQueryInfo" pivot="0" count="3">
      <tableStyleElement type="wholeTable" dxfId="30"/>
      <tableStyleElement type="headerRow" dxfId="29"/>
      <tableStyleElement type="firstRowStripe" dxfId="28"/>
    </tableStyle>
    <tableStyle name="TableStyleQueryPreview" pivot="0" count="3">
      <tableStyleElement type="wholeTable" dxfId="27"/>
      <tableStyleElement type="headerRow" dxfId="26"/>
      <tableStyleElement type="firstRowStripe" dxfId="25"/>
    </tableStyle>
    <tableStyle name="TableStyleQueryResult" pivot="0" count="3">
      <tableStyleElement type="wholeTable" dxfId="24"/>
      <tableStyleElement type="headerRow" dxfId="23"/>
      <tableStyleElement type="first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removeDataOnSave="1" connectionId="3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Date" tableColumnId="31"/>
      <queryTableField id="2" name="SKU Number" tableColumnId="32"/>
      <queryTableField id="3" name="Brand" tableColumnId="33"/>
      <queryTableField id="4" name="Sales Quantity" tableColumnId="34"/>
      <queryTableField id="5" name="Type" tableColumnId="35"/>
      <queryTableField id="6" name="Unit" tableColumnId="36"/>
      <queryTableField id="7" name="Pack Quantity" tableColumnId="37"/>
      <queryTableField id="8" name="Sales Price" tableColumnId="38"/>
      <queryTableField id="9" name="Unit Cost" tableColumnId="39"/>
      <queryTableField id="10" name="Margin" tableColumnId="4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Date" tableColumnId="21"/>
      <queryTableField id="2" name="SKU Number" tableColumnId="22"/>
      <queryTableField id="3" name="Brand" tableColumnId="23"/>
      <queryTableField id="4" name="Sales Quantity" tableColumnId="24"/>
      <queryTableField id="5" name="Type" tableColumnId="25"/>
      <queryTableField id="6" name="Unit" tableColumnId="26"/>
      <queryTableField id="7" name="Pack Quantity" tableColumnId="27"/>
      <queryTableField id="8" name="Sales Price" tableColumnId="28"/>
      <queryTableField id="9" name="Unit Cost" tableColumnId="29"/>
      <queryTableField id="10" name="Margin" tableColumnId="3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Sales" displayName="Sales" ref="K7:N27" totalsRowShown="0">
  <autoFilter ref="K7:N27"/>
  <sortState ref="K8:M27">
    <sortCondition ref="L7:L27"/>
  </sortState>
  <tableColumns count="4">
    <tableColumn id="1" name="Date" dataDxfId="21"/>
    <tableColumn id="2" name="SKU Number"/>
    <tableColumn id="4" name="Brand" dataDxfId="20"/>
    <tableColumn id="3" name="Sales Quantity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Inventory" displayName="Inventory" ref="A7:H19" totalsRowShown="0">
  <autoFilter ref="A7:H19"/>
  <tableColumns count="8">
    <tableColumn id="1" name="SKU Number"/>
    <tableColumn id="2" name="Brand"/>
    <tableColumn id="9" name="Type"/>
    <tableColumn id="3" name="Unit"/>
    <tableColumn id="4" name="Pack Quantity"/>
    <tableColumn id="5" name="Sales Price">
      <calculatedColumnFormula>MROUND(G8*1.2,0.5)</calculatedColumnFormula>
    </tableColumn>
    <tableColumn id="6" name="Unit Cost"/>
    <tableColumn id="7" name="Margin">
      <calculatedColumnFormula>F8-G8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OneToMany" displayName="OneToMany" ref="A1:J21" tableType="queryTable" totalsRowShown="0">
  <autoFilter ref="A1:J21"/>
  <tableColumns count="10">
    <tableColumn id="31" uniqueName="31" name="Date" queryTableFieldId="1" dataDxfId="19"/>
    <tableColumn id="32" uniqueName="32" name="SKU Number" queryTableFieldId="2" dataDxfId="18"/>
    <tableColumn id="33" uniqueName="33" name="Brand" queryTableFieldId="3" dataDxfId="17"/>
    <tableColumn id="34" uniqueName="34" name="Sales Quantity" queryTableFieldId="4" dataDxfId="16"/>
    <tableColumn id="35" uniqueName="35" name="Type" queryTableFieldId="5" dataDxfId="15"/>
    <tableColumn id="36" uniqueName="36" name="Unit" queryTableFieldId="6" dataDxfId="14"/>
    <tableColumn id="37" uniqueName="37" name="Pack Quantity" queryTableFieldId="7" dataDxfId="13"/>
    <tableColumn id="38" uniqueName="38" name="Sales Price" queryTableFieldId="8" dataDxfId="12"/>
    <tableColumn id="39" uniqueName="39" name="Unit Cost" queryTableFieldId="9" dataDxfId="11"/>
    <tableColumn id="40" uniqueName="40" name="Margin" queryTableFieldId="10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ManyToMany" displayName="ManyToMany" ref="A1:J23" tableType="queryTable" totalsRowShown="0">
  <autoFilter ref="A1:J23"/>
  <tableColumns count="10">
    <tableColumn id="21" uniqueName="21" name="Date" queryTableFieldId="1" dataDxfId="9"/>
    <tableColumn id="22" uniqueName="22" name="SKU Number" queryTableFieldId="2" dataDxfId="8"/>
    <tableColumn id="23" uniqueName="23" name="Brand" queryTableFieldId="3" dataDxfId="7"/>
    <tableColumn id="24" uniqueName="24" name="Sales Quantity" queryTableFieldId="4" dataDxfId="6"/>
    <tableColumn id="25" uniqueName="25" name="Type" queryTableFieldId="5" dataDxfId="5"/>
    <tableColumn id="26" uniqueName="26" name="Unit" queryTableFieldId="6" dataDxfId="4"/>
    <tableColumn id="27" uniqueName="27" name="Pack Quantity" queryTableFieldId="7" dataDxfId="3"/>
    <tableColumn id="28" uniqueName="28" name="Sales Price" queryTableFieldId="8" dataDxfId="2"/>
    <tableColumn id="29" uniqueName="29" name="Unit Cost" queryTableFieldId="9" dataDxfId="1"/>
    <tableColumn id="30" uniqueName="30" name="Margin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2" tint="-0.749992370372631"/>
  </sheetPr>
  <dimension ref="A1:B4"/>
  <sheetViews>
    <sheetView tabSelected="1" workbookViewId="0">
      <selection activeCell="A2" sqref="A2"/>
    </sheetView>
  </sheetViews>
  <sheetFormatPr defaultRowHeight="15" x14ac:dyDescent="0.25"/>
  <cols>
    <col min="1" max="1" width="23.7109375" customWidth="1"/>
    <col min="2" max="2" width="66.42578125" bestFit="1" customWidth="1"/>
  </cols>
  <sheetData>
    <row r="1" spans="1:2" ht="75" customHeight="1" x14ac:dyDescent="0.5">
      <c r="B1" s="3" t="s">
        <v>44</v>
      </c>
    </row>
    <row r="3" spans="1:2" x14ac:dyDescent="0.25">
      <c r="A3" s="4"/>
    </row>
    <row r="4" spans="1:2" x14ac:dyDescent="0.25">
      <c r="A4" s="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2" tint="-0.749992370372631"/>
  </sheetPr>
  <dimension ref="A1:N27"/>
  <sheetViews>
    <sheetView workbookViewId="0">
      <selection activeCell="L14" sqref="L14"/>
    </sheetView>
  </sheetViews>
  <sheetFormatPr defaultRowHeight="15" x14ac:dyDescent="0.25"/>
  <cols>
    <col min="1" max="1" width="13.140625" customWidth="1"/>
    <col min="2" max="2" width="13.42578125" bestFit="1" customWidth="1"/>
    <col min="3" max="3" width="7.28515625" bestFit="1" customWidth="1"/>
    <col min="4" max="4" width="8.28515625" bestFit="1" customWidth="1"/>
    <col min="5" max="5" width="14.140625" customWidth="1"/>
    <col min="6" max="6" width="11.42578125" customWidth="1"/>
    <col min="7" max="7" width="10.42578125" customWidth="1"/>
    <col min="11" max="11" width="10.28515625" bestFit="1" customWidth="1"/>
    <col min="12" max="12" width="13.140625" customWidth="1"/>
    <col min="13" max="13" width="15.5703125" customWidth="1"/>
    <col min="14" max="14" width="14.42578125" customWidth="1"/>
  </cols>
  <sheetData>
    <row r="1" spans="1:14" ht="23.25" x14ac:dyDescent="0.35">
      <c r="A1" s="2" t="s">
        <v>0</v>
      </c>
    </row>
    <row r="2" spans="1:14" ht="23.25" x14ac:dyDescent="0.35">
      <c r="A2" s="2" t="s">
        <v>1</v>
      </c>
    </row>
    <row r="3" spans="1:14" ht="23.25" x14ac:dyDescent="0.35">
      <c r="A3" s="2" t="s">
        <v>2</v>
      </c>
    </row>
    <row r="5" spans="1:14" ht="23.25" x14ac:dyDescent="0.35">
      <c r="A5" s="2" t="s">
        <v>43</v>
      </c>
      <c r="K5" s="2" t="s">
        <v>42</v>
      </c>
    </row>
    <row r="7" spans="1:14" x14ac:dyDescent="0.25">
      <c r="A7" t="s">
        <v>3</v>
      </c>
      <c r="B7" t="s">
        <v>4</v>
      </c>
      <c r="C7" t="s">
        <v>10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K7" t="s">
        <v>11</v>
      </c>
      <c r="L7" t="s">
        <v>3</v>
      </c>
      <c r="M7" t="s">
        <v>4</v>
      </c>
      <c r="N7" t="s">
        <v>12</v>
      </c>
    </row>
    <row r="8" spans="1:14" x14ac:dyDescent="0.25">
      <c r="A8" t="s">
        <v>13</v>
      </c>
      <c r="B8" t="s">
        <v>14</v>
      </c>
      <c r="C8" t="s">
        <v>16</v>
      </c>
      <c r="D8" t="s">
        <v>15</v>
      </c>
      <c r="E8">
        <v>15</v>
      </c>
      <c r="F8">
        <f t="shared" ref="F8:F19" si="0">MROUND(G8*1.2,0.5)</f>
        <v>29.5</v>
      </c>
      <c r="G8">
        <v>24.4</v>
      </c>
      <c r="H8">
        <f t="shared" ref="H8:H19" si="1">F8-G8</f>
        <v>5.1000000000000014</v>
      </c>
      <c r="K8" s="1">
        <v>41710</v>
      </c>
      <c r="L8" t="s">
        <v>13</v>
      </c>
      <c r="M8" t="s">
        <v>14</v>
      </c>
      <c r="N8">
        <v>64</v>
      </c>
    </row>
    <row r="9" spans="1:14" x14ac:dyDescent="0.25">
      <c r="A9" t="s">
        <v>17</v>
      </c>
      <c r="B9" t="s">
        <v>18</v>
      </c>
      <c r="C9" t="s">
        <v>16</v>
      </c>
      <c r="D9" t="s">
        <v>15</v>
      </c>
      <c r="E9">
        <v>6</v>
      </c>
      <c r="F9">
        <f t="shared" si="0"/>
        <v>12</v>
      </c>
      <c r="G9">
        <v>9.9499999999999993</v>
      </c>
      <c r="H9">
        <f t="shared" si="1"/>
        <v>2.0500000000000007</v>
      </c>
      <c r="K9" s="1">
        <v>41710</v>
      </c>
      <c r="L9" t="s">
        <v>17</v>
      </c>
      <c r="M9" t="s">
        <v>18</v>
      </c>
      <c r="N9">
        <v>45</v>
      </c>
    </row>
    <row r="10" spans="1:14" x14ac:dyDescent="0.25">
      <c r="A10" t="s">
        <v>19</v>
      </c>
      <c r="B10" t="s">
        <v>20</v>
      </c>
      <c r="C10" t="s">
        <v>21</v>
      </c>
      <c r="D10" t="s">
        <v>15</v>
      </c>
      <c r="E10">
        <v>6</v>
      </c>
      <c r="F10">
        <f t="shared" si="0"/>
        <v>11.5</v>
      </c>
      <c r="G10">
        <v>9.5</v>
      </c>
      <c r="H10">
        <f t="shared" si="1"/>
        <v>2</v>
      </c>
      <c r="K10" s="1">
        <v>41710</v>
      </c>
      <c r="L10" t="s">
        <v>19</v>
      </c>
      <c r="M10" t="s">
        <v>20</v>
      </c>
      <c r="N10">
        <v>62</v>
      </c>
    </row>
    <row r="11" spans="1:14" x14ac:dyDescent="0.25">
      <c r="A11" t="s">
        <v>22</v>
      </c>
      <c r="B11" t="s">
        <v>23</v>
      </c>
      <c r="C11" t="s">
        <v>16</v>
      </c>
      <c r="D11" t="s">
        <v>24</v>
      </c>
      <c r="E11">
        <v>6</v>
      </c>
      <c r="F11">
        <f t="shared" si="0"/>
        <v>13.5</v>
      </c>
      <c r="G11">
        <v>11.25</v>
      </c>
      <c r="H11">
        <f t="shared" si="1"/>
        <v>2.25</v>
      </c>
      <c r="K11" s="1">
        <v>41710</v>
      </c>
      <c r="L11" t="s">
        <v>22</v>
      </c>
      <c r="M11" t="s">
        <v>23</v>
      </c>
      <c r="N11">
        <v>64</v>
      </c>
    </row>
    <row r="12" spans="1:14" x14ac:dyDescent="0.25">
      <c r="A12" t="s">
        <v>25</v>
      </c>
      <c r="B12" t="s">
        <v>26</v>
      </c>
      <c r="C12" t="s">
        <v>16</v>
      </c>
      <c r="D12" t="s">
        <v>24</v>
      </c>
      <c r="E12">
        <v>1</v>
      </c>
      <c r="F12">
        <f t="shared" si="0"/>
        <v>4.5</v>
      </c>
      <c r="G12">
        <v>3.7</v>
      </c>
      <c r="H12">
        <f t="shared" si="1"/>
        <v>0.79999999999999982</v>
      </c>
      <c r="K12" s="1">
        <v>41712</v>
      </c>
      <c r="L12" t="s">
        <v>22</v>
      </c>
      <c r="M12" t="s">
        <v>23</v>
      </c>
      <c r="N12">
        <v>24</v>
      </c>
    </row>
    <row r="13" spans="1:14" x14ac:dyDescent="0.25">
      <c r="A13" t="s">
        <v>27</v>
      </c>
      <c r="B13" t="s">
        <v>28</v>
      </c>
      <c r="C13" t="s">
        <v>21</v>
      </c>
      <c r="D13" t="s">
        <v>24</v>
      </c>
      <c r="E13">
        <v>6</v>
      </c>
      <c r="F13">
        <f t="shared" si="0"/>
        <v>13</v>
      </c>
      <c r="G13">
        <v>10.95</v>
      </c>
      <c r="H13">
        <f t="shared" si="1"/>
        <v>2.0500000000000007</v>
      </c>
      <c r="K13" s="1">
        <v>41710</v>
      </c>
      <c r="L13" t="s">
        <v>25</v>
      </c>
      <c r="M13" t="s">
        <v>26</v>
      </c>
      <c r="N13">
        <v>38</v>
      </c>
    </row>
    <row r="14" spans="1:14" x14ac:dyDescent="0.25">
      <c r="A14" t="s">
        <v>29</v>
      </c>
      <c r="B14" t="s">
        <v>30</v>
      </c>
      <c r="C14" t="s">
        <v>31</v>
      </c>
      <c r="D14" t="s">
        <v>15</v>
      </c>
      <c r="E14">
        <v>4</v>
      </c>
      <c r="F14">
        <f t="shared" si="0"/>
        <v>13</v>
      </c>
      <c r="G14">
        <v>10.99</v>
      </c>
      <c r="H14">
        <f t="shared" si="1"/>
        <v>2.0099999999999998</v>
      </c>
      <c r="K14" s="1">
        <v>41712</v>
      </c>
      <c r="L14" t="s">
        <v>25</v>
      </c>
      <c r="M14" t="s">
        <v>26</v>
      </c>
      <c r="N14">
        <v>31</v>
      </c>
    </row>
    <row r="15" spans="1:14" x14ac:dyDescent="0.25">
      <c r="A15" t="s">
        <v>32</v>
      </c>
      <c r="B15" t="s">
        <v>33</v>
      </c>
      <c r="C15" t="s">
        <v>16</v>
      </c>
      <c r="D15" t="s">
        <v>24</v>
      </c>
      <c r="E15">
        <v>6</v>
      </c>
      <c r="F15">
        <f t="shared" si="0"/>
        <v>14.5</v>
      </c>
      <c r="G15">
        <v>11.95</v>
      </c>
      <c r="H15">
        <f t="shared" si="1"/>
        <v>2.5500000000000007</v>
      </c>
      <c r="K15" s="1">
        <v>41710</v>
      </c>
      <c r="L15" t="s">
        <v>27</v>
      </c>
      <c r="M15" t="s">
        <v>28</v>
      </c>
      <c r="N15">
        <v>24</v>
      </c>
    </row>
    <row r="16" spans="1:14" x14ac:dyDescent="0.25">
      <c r="A16" t="s">
        <v>34</v>
      </c>
      <c r="B16" t="s">
        <v>35</v>
      </c>
      <c r="C16" t="s">
        <v>16</v>
      </c>
      <c r="D16" t="s">
        <v>36</v>
      </c>
      <c r="E16">
        <v>6</v>
      </c>
      <c r="F16">
        <f t="shared" si="0"/>
        <v>15.5</v>
      </c>
      <c r="G16">
        <v>13.05</v>
      </c>
      <c r="H16">
        <f t="shared" si="1"/>
        <v>2.4499999999999993</v>
      </c>
      <c r="K16" s="1">
        <v>41711</v>
      </c>
      <c r="L16" t="s">
        <v>27</v>
      </c>
      <c r="M16" t="s">
        <v>28</v>
      </c>
      <c r="N16">
        <v>30</v>
      </c>
    </row>
    <row r="17" spans="1:14" x14ac:dyDescent="0.25">
      <c r="A17" t="s">
        <v>37</v>
      </c>
      <c r="B17" t="s">
        <v>38</v>
      </c>
      <c r="C17" t="s">
        <v>16</v>
      </c>
      <c r="D17" t="s">
        <v>24</v>
      </c>
      <c r="E17">
        <v>12</v>
      </c>
      <c r="F17">
        <f t="shared" si="0"/>
        <v>24</v>
      </c>
      <c r="G17">
        <v>20.2</v>
      </c>
      <c r="H17">
        <f t="shared" si="1"/>
        <v>3.8000000000000007</v>
      </c>
      <c r="K17" s="1">
        <v>41712</v>
      </c>
      <c r="L17" t="s">
        <v>27</v>
      </c>
      <c r="M17" t="s">
        <v>28</v>
      </c>
      <c r="N17">
        <v>48</v>
      </c>
    </row>
    <row r="18" spans="1:14" x14ac:dyDescent="0.25">
      <c r="A18" t="s">
        <v>39</v>
      </c>
      <c r="B18" t="s">
        <v>40</v>
      </c>
      <c r="C18" t="s">
        <v>16</v>
      </c>
      <c r="D18" t="s">
        <v>24</v>
      </c>
      <c r="E18">
        <v>6</v>
      </c>
      <c r="F18">
        <f t="shared" si="0"/>
        <v>13</v>
      </c>
      <c r="G18">
        <v>10.99</v>
      </c>
      <c r="H18">
        <f t="shared" si="1"/>
        <v>2.0099999999999998</v>
      </c>
      <c r="K18" s="1">
        <v>41710</v>
      </c>
      <c r="L18" t="s">
        <v>29</v>
      </c>
      <c r="M18" t="s">
        <v>30</v>
      </c>
      <c r="N18">
        <v>73</v>
      </c>
    </row>
    <row r="19" spans="1:14" x14ac:dyDescent="0.25">
      <c r="A19" t="s">
        <v>41</v>
      </c>
      <c r="B19" t="s">
        <v>40</v>
      </c>
      <c r="C19" t="s">
        <v>21</v>
      </c>
      <c r="D19" t="s">
        <v>24</v>
      </c>
      <c r="E19">
        <v>6</v>
      </c>
      <c r="F19">
        <f t="shared" si="0"/>
        <v>13</v>
      </c>
      <c r="G19">
        <v>10.99</v>
      </c>
      <c r="H19">
        <f t="shared" si="1"/>
        <v>2.0099999999999998</v>
      </c>
      <c r="K19" s="1">
        <v>41711</v>
      </c>
      <c r="L19" t="s">
        <v>29</v>
      </c>
      <c r="M19" t="s">
        <v>30</v>
      </c>
      <c r="N19">
        <v>76</v>
      </c>
    </row>
    <row r="20" spans="1:14" x14ac:dyDescent="0.25">
      <c r="K20" s="1">
        <v>41712</v>
      </c>
      <c r="L20" t="s">
        <v>29</v>
      </c>
      <c r="M20" t="s">
        <v>30</v>
      </c>
      <c r="N20">
        <v>74</v>
      </c>
    </row>
    <row r="21" spans="1:14" x14ac:dyDescent="0.25">
      <c r="K21" s="1">
        <v>41710</v>
      </c>
      <c r="L21" t="s">
        <v>32</v>
      </c>
      <c r="M21" t="s">
        <v>33</v>
      </c>
      <c r="N21">
        <v>30</v>
      </c>
    </row>
    <row r="22" spans="1:14" x14ac:dyDescent="0.25">
      <c r="K22" s="1">
        <v>41711</v>
      </c>
      <c r="L22" t="s">
        <v>32</v>
      </c>
      <c r="M22" t="s">
        <v>33</v>
      </c>
      <c r="N22">
        <v>30</v>
      </c>
    </row>
    <row r="23" spans="1:14" x14ac:dyDescent="0.25">
      <c r="K23" s="1">
        <v>41712</v>
      </c>
      <c r="L23" t="s">
        <v>32</v>
      </c>
      <c r="M23" t="s">
        <v>33</v>
      </c>
      <c r="N23">
        <v>44</v>
      </c>
    </row>
    <row r="24" spans="1:14" x14ac:dyDescent="0.25">
      <c r="K24" s="1">
        <v>41710</v>
      </c>
      <c r="L24" t="s">
        <v>34</v>
      </c>
      <c r="M24" t="s">
        <v>35</v>
      </c>
      <c r="N24">
        <v>57</v>
      </c>
    </row>
    <row r="25" spans="1:14" x14ac:dyDescent="0.25">
      <c r="K25" s="1">
        <v>41710</v>
      </c>
      <c r="L25" t="s">
        <v>37</v>
      </c>
      <c r="M25" t="s">
        <v>38</v>
      </c>
      <c r="N25">
        <v>43</v>
      </c>
    </row>
    <row r="26" spans="1:14" x14ac:dyDescent="0.25">
      <c r="K26" s="1">
        <v>41710</v>
      </c>
      <c r="L26" t="s">
        <v>39</v>
      </c>
      <c r="M26" t="s">
        <v>40</v>
      </c>
      <c r="N26">
        <v>76</v>
      </c>
    </row>
    <row r="27" spans="1:14" x14ac:dyDescent="0.25">
      <c r="K27" s="1">
        <v>41710</v>
      </c>
      <c r="L27" t="s">
        <v>41</v>
      </c>
      <c r="M27" t="s">
        <v>40</v>
      </c>
      <c r="N27">
        <v>78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21"/>
  <sheetViews>
    <sheetView workbookViewId="0">
      <selection sqref="A1:J21"/>
    </sheetView>
  </sheetViews>
  <sheetFormatPr defaultRowHeight="15" x14ac:dyDescent="0.25"/>
  <cols>
    <col min="1" max="1" width="9.7109375" bestFit="1" customWidth="1"/>
    <col min="2" max="2" width="14.5703125" bestFit="1" customWidth="1"/>
    <col min="3" max="3" width="14.85546875" bestFit="1" customWidth="1"/>
    <col min="4" max="4" width="16.140625" bestFit="1" customWidth="1"/>
    <col min="5" max="5" width="7.5703125" bestFit="1" customWidth="1"/>
    <col min="6" max="6" width="8.7109375" bestFit="1" customWidth="1"/>
    <col min="7" max="7" width="15.5703125" bestFit="1" customWidth="1"/>
    <col min="8" max="8" width="12.7109375" bestFit="1" customWidth="1"/>
    <col min="9" max="9" width="11.42578125" bestFit="1" customWidth="1"/>
    <col min="10" max="10" width="9.5703125" bestFit="1" customWidth="1"/>
  </cols>
  <sheetData>
    <row r="1" spans="1:10" x14ac:dyDescent="0.25">
      <c r="A1" s="6" t="s">
        <v>11</v>
      </c>
      <c r="B1" s="6" t="s">
        <v>3</v>
      </c>
      <c r="C1" s="6" t="s">
        <v>4</v>
      </c>
      <c r="D1" s="6" t="s">
        <v>12</v>
      </c>
      <c r="E1" s="6" t="s">
        <v>10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25">
      <c r="A2" s="8">
        <v>41710</v>
      </c>
      <c r="B2" s="6">
        <v>510007</v>
      </c>
      <c r="C2" s="6" t="s">
        <v>14</v>
      </c>
      <c r="D2" s="6">
        <v>64</v>
      </c>
      <c r="E2" s="6" t="s">
        <v>16</v>
      </c>
      <c r="F2" s="6" t="s">
        <v>15</v>
      </c>
      <c r="G2" s="6">
        <v>15</v>
      </c>
      <c r="H2" s="6">
        <v>29.5</v>
      </c>
      <c r="I2" s="6">
        <v>24.4</v>
      </c>
      <c r="J2" s="6">
        <v>5.1000000000000014</v>
      </c>
    </row>
    <row r="3" spans="1:10" x14ac:dyDescent="0.25">
      <c r="A3" s="8">
        <v>41710</v>
      </c>
      <c r="B3" s="6">
        <v>510010</v>
      </c>
      <c r="C3" s="6" t="s">
        <v>18</v>
      </c>
      <c r="D3" s="6">
        <v>45</v>
      </c>
      <c r="E3" s="6" t="s">
        <v>16</v>
      </c>
      <c r="F3" s="6" t="s">
        <v>15</v>
      </c>
      <c r="G3" s="6">
        <v>6</v>
      </c>
      <c r="H3" s="6">
        <v>12</v>
      </c>
      <c r="I3" s="6">
        <v>9.9499999999999993</v>
      </c>
      <c r="J3" s="6">
        <v>2.0500000000000007</v>
      </c>
    </row>
    <row r="4" spans="1:10" x14ac:dyDescent="0.25">
      <c r="A4" s="8">
        <v>41710</v>
      </c>
      <c r="B4" s="6">
        <v>510014</v>
      </c>
      <c r="C4" s="6" t="s">
        <v>20</v>
      </c>
      <c r="D4" s="6">
        <v>62</v>
      </c>
      <c r="E4" s="6" t="s">
        <v>21</v>
      </c>
      <c r="F4" s="6" t="s">
        <v>15</v>
      </c>
      <c r="G4" s="6">
        <v>6</v>
      </c>
      <c r="H4" s="6">
        <v>11.5</v>
      </c>
      <c r="I4" s="6">
        <v>9.5</v>
      </c>
      <c r="J4" s="6">
        <v>2</v>
      </c>
    </row>
    <row r="5" spans="1:10" x14ac:dyDescent="0.25">
      <c r="A5" s="8">
        <v>41710</v>
      </c>
      <c r="B5" s="6">
        <v>510019</v>
      </c>
      <c r="C5" s="6" t="s">
        <v>23</v>
      </c>
      <c r="D5" s="6">
        <v>64</v>
      </c>
      <c r="E5" s="6" t="s">
        <v>16</v>
      </c>
      <c r="F5" s="6" t="s">
        <v>24</v>
      </c>
      <c r="G5" s="6">
        <v>6</v>
      </c>
      <c r="H5" s="6">
        <v>13.5</v>
      </c>
      <c r="I5" s="6">
        <v>11.25</v>
      </c>
      <c r="J5" s="6">
        <v>2.25</v>
      </c>
    </row>
    <row r="6" spans="1:10" x14ac:dyDescent="0.25">
      <c r="A6" s="8">
        <v>41712</v>
      </c>
      <c r="B6" s="6">
        <v>510019</v>
      </c>
      <c r="C6" s="6" t="s">
        <v>23</v>
      </c>
      <c r="D6" s="6">
        <v>24</v>
      </c>
      <c r="E6" s="6" t="s">
        <v>16</v>
      </c>
      <c r="F6" s="6" t="s">
        <v>24</v>
      </c>
      <c r="G6" s="6">
        <v>6</v>
      </c>
      <c r="H6" s="6">
        <v>13.5</v>
      </c>
      <c r="I6" s="6">
        <v>11.25</v>
      </c>
      <c r="J6" s="6">
        <v>2.25</v>
      </c>
    </row>
    <row r="7" spans="1:10" x14ac:dyDescent="0.25">
      <c r="A7" s="8">
        <v>41710</v>
      </c>
      <c r="B7" s="6">
        <v>510021</v>
      </c>
      <c r="C7" s="6" t="s">
        <v>26</v>
      </c>
      <c r="D7" s="6">
        <v>38</v>
      </c>
      <c r="E7" s="6" t="s">
        <v>16</v>
      </c>
      <c r="F7" s="6" t="s">
        <v>24</v>
      </c>
      <c r="G7" s="6">
        <v>1</v>
      </c>
      <c r="H7" s="6">
        <v>4.5</v>
      </c>
      <c r="I7" s="6">
        <v>3.7</v>
      </c>
      <c r="J7" s="6">
        <v>0.79999999999999982</v>
      </c>
    </row>
    <row r="8" spans="1:10" x14ac:dyDescent="0.25">
      <c r="A8" s="8">
        <v>41712</v>
      </c>
      <c r="B8" s="6">
        <v>510021</v>
      </c>
      <c r="C8" s="6" t="s">
        <v>26</v>
      </c>
      <c r="D8" s="6">
        <v>31</v>
      </c>
      <c r="E8" s="6" t="s">
        <v>16</v>
      </c>
      <c r="F8" s="6" t="s">
        <v>24</v>
      </c>
      <c r="G8" s="6">
        <v>1</v>
      </c>
      <c r="H8" s="6">
        <v>4.5</v>
      </c>
      <c r="I8" s="6">
        <v>3.7</v>
      </c>
      <c r="J8" s="6">
        <v>0.79999999999999982</v>
      </c>
    </row>
    <row r="9" spans="1:10" x14ac:dyDescent="0.25">
      <c r="A9" s="8">
        <v>41710</v>
      </c>
      <c r="B9" s="6">
        <v>510032</v>
      </c>
      <c r="C9" s="6" t="s">
        <v>28</v>
      </c>
      <c r="D9" s="6">
        <v>24</v>
      </c>
      <c r="E9" s="6" t="s">
        <v>21</v>
      </c>
      <c r="F9" s="6" t="s">
        <v>24</v>
      </c>
      <c r="G9" s="6">
        <v>6</v>
      </c>
      <c r="H9" s="6">
        <v>13</v>
      </c>
      <c r="I9" s="6">
        <v>10.95</v>
      </c>
      <c r="J9" s="6">
        <v>2.0500000000000007</v>
      </c>
    </row>
    <row r="10" spans="1:10" x14ac:dyDescent="0.25">
      <c r="A10" s="8">
        <v>41711</v>
      </c>
      <c r="B10" s="6">
        <v>510032</v>
      </c>
      <c r="C10" s="6" t="s">
        <v>28</v>
      </c>
      <c r="D10" s="6">
        <v>30</v>
      </c>
      <c r="E10" s="6" t="s">
        <v>21</v>
      </c>
      <c r="F10" s="6" t="s">
        <v>24</v>
      </c>
      <c r="G10" s="6">
        <v>6</v>
      </c>
      <c r="H10" s="6">
        <v>13</v>
      </c>
      <c r="I10" s="6">
        <v>10.95</v>
      </c>
      <c r="J10" s="6">
        <v>2.0500000000000007</v>
      </c>
    </row>
    <row r="11" spans="1:10" x14ac:dyDescent="0.25">
      <c r="A11" s="8">
        <v>41712</v>
      </c>
      <c r="B11" s="6">
        <v>510032</v>
      </c>
      <c r="C11" s="6" t="s">
        <v>28</v>
      </c>
      <c r="D11" s="6">
        <v>48</v>
      </c>
      <c r="E11" s="6" t="s">
        <v>21</v>
      </c>
      <c r="F11" s="6" t="s">
        <v>24</v>
      </c>
      <c r="G11" s="6">
        <v>6</v>
      </c>
      <c r="H11" s="6">
        <v>13</v>
      </c>
      <c r="I11" s="6">
        <v>10.95</v>
      </c>
      <c r="J11" s="6">
        <v>2.0500000000000007</v>
      </c>
    </row>
    <row r="12" spans="1:10" x14ac:dyDescent="0.25">
      <c r="A12" s="8">
        <v>41710</v>
      </c>
      <c r="B12" s="6">
        <v>510037</v>
      </c>
      <c r="C12" s="6" t="s">
        <v>30</v>
      </c>
      <c r="D12" s="6">
        <v>73</v>
      </c>
      <c r="E12" s="6" t="s">
        <v>31</v>
      </c>
      <c r="F12" s="6" t="s">
        <v>15</v>
      </c>
      <c r="G12" s="6">
        <v>4</v>
      </c>
      <c r="H12" s="6">
        <v>13</v>
      </c>
      <c r="I12" s="6">
        <v>10.99</v>
      </c>
      <c r="J12" s="6">
        <v>2.0099999999999998</v>
      </c>
    </row>
    <row r="13" spans="1:10" x14ac:dyDescent="0.25">
      <c r="A13" s="8">
        <v>41711</v>
      </c>
      <c r="B13" s="6">
        <v>510037</v>
      </c>
      <c r="C13" s="6" t="s">
        <v>30</v>
      </c>
      <c r="D13" s="6">
        <v>76</v>
      </c>
      <c r="E13" s="6" t="s">
        <v>31</v>
      </c>
      <c r="F13" s="6" t="s">
        <v>15</v>
      </c>
      <c r="G13" s="6">
        <v>4</v>
      </c>
      <c r="H13" s="6">
        <v>13</v>
      </c>
      <c r="I13" s="6">
        <v>10.99</v>
      </c>
      <c r="J13" s="6">
        <v>2.0099999999999998</v>
      </c>
    </row>
    <row r="14" spans="1:10" x14ac:dyDescent="0.25">
      <c r="A14" s="8">
        <v>41712</v>
      </c>
      <c r="B14" s="6">
        <v>510037</v>
      </c>
      <c r="C14" s="6" t="s">
        <v>30</v>
      </c>
      <c r="D14" s="6">
        <v>74</v>
      </c>
      <c r="E14" s="6" t="s">
        <v>31</v>
      </c>
      <c r="F14" s="6" t="s">
        <v>15</v>
      </c>
      <c r="G14" s="6">
        <v>4</v>
      </c>
      <c r="H14" s="6">
        <v>13</v>
      </c>
      <c r="I14" s="6">
        <v>10.99</v>
      </c>
      <c r="J14" s="6">
        <v>2.0099999999999998</v>
      </c>
    </row>
    <row r="15" spans="1:10" x14ac:dyDescent="0.25">
      <c r="A15" s="8">
        <v>41710</v>
      </c>
      <c r="B15" s="6">
        <v>510038</v>
      </c>
      <c r="C15" s="6" t="s">
        <v>33</v>
      </c>
      <c r="D15" s="6">
        <v>30</v>
      </c>
      <c r="E15" s="6" t="s">
        <v>16</v>
      </c>
      <c r="F15" s="6" t="s">
        <v>24</v>
      </c>
      <c r="G15" s="6">
        <v>6</v>
      </c>
      <c r="H15" s="6">
        <v>14.5</v>
      </c>
      <c r="I15" s="6">
        <v>11.95</v>
      </c>
      <c r="J15" s="6">
        <v>2.5500000000000007</v>
      </c>
    </row>
    <row r="16" spans="1:10" x14ac:dyDescent="0.25">
      <c r="A16" s="8">
        <v>41711</v>
      </c>
      <c r="B16" s="6">
        <v>510038</v>
      </c>
      <c r="C16" s="6" t="s">
        <v>33</v>
      </c>
      <c r="D16" s="6">
        <v>30</v>
      </c>
      <c r="E16" s="6" t="s">
        <v>16</v>
      </c>
      <c r="F16" s="6" t="s">
        <v>24</v>
      </c>
      <c r="G16" s="6">
        <v>6</v>
      </c>
      <c r="H16" s="6">
        <v>14.5</v>
      </c>
      <c r="I16" s="6">
        <v>11.95</v>
      </c>
      <c r="J16" s="6">
        <v>2.5500000000000007</v>
      </c>
    </row>
    <row r="17" spans="1:10" x14ac:dyDescent="0.25">
      <c r="A17" s="8">
        <v>41712</v>
      </c>
      <c r="B17" s="6">
        <v>510038</v>
      </c>
      <c r="C17" s="6" t="s">
        <v>33</v>
      </c>
      <c r="D17" s="6">
        <v>44</v>
      </c>
      <c r="E17" s="6" t="s">
        <v>16</v>
      </c>
      <c r="F17" s="6" t="s">
        <v>24</v>
      </c>
      <c r="G17" s="6">
        <v>6</v>
      </c>
      <c r="H17" s="6">
        <v>14.5</v>
      </c>
      <c r="I17" s="6">
        <v>11.95</v>
      </c>
      <c r="J17" s="6">
        <v>2.5500000000000007</v>
      </c>
    </row>
    <row r="18" spans="1:10" x14ac:dyDescent="0.25">
      <c r="A18" s="8">
        <v>41710</v>
      </c>
      <c r="B18" s="6">
        <v>510046</v>
      </c>
      <c r="C18" s="6" t="s">
        <v>35</v>
      </c>
      <c r="D18" s="6">
        <v>57</v>
      </c>
      <c r="E18" s="6" t="s">
        <v>16</v>
      </c>
      <c r="F18" s="6" t="s">
        <v>36</v>
      </c>
      <c r="G18" s="6">
        <v>6</v>
      </c>
      <c r="H18" s="6">
        <v>15.5</v>
      </c>
      <c r="I18" s="6">
        <v>13.05</v>
      </c>
      <c r="J18" s="6">
        <v>2.4499999999999993</v>
      </c>
    </row>
    <row r="19" spans="1:10" x14ac:dyDescent="0.25">
      <c r="A19" s="8">
        <v>41710</v>
      </c>
      <c r="B19" s="6">
        <v>510057</v>
      </c>
      <c r="C19" s="6" t="s">
        <v>38</v>
      </c>
      <c r="D19" s="6">
        <v>43</v>
      </c>
      <c r="E19" s="6" t="s">
        <v>16</v>
      </c>
      <c r="F19" s="6" t="s">
        <v>24</v>
      </c>
      <c r="G19" s="6">
        <v>12</v>
      </c>
      <c r="H19" s="6">
        <v>24</v>
      </c>
      <c r="I19" s="6">
        <v>20.2</v>
      </c>
      <c r="J19" s="6">
        <v>3.8000000000000007</v>
      </c>
    </row>
    <row r="20" spans="1:10" x14ac:dyDescent="0.25">
      <c r="A20" s="8">
        <v>41710</v>
      </c>
      <c r="B20" s="6">
        <v>510059</v>
      </c>
      <c r="C20" s="6" t="s">
        <v>40</v>
      </c>
      <c r="D20" s="6">
        <v>76</v>
      </c>
      <c r="E20" s="6" t="s">
        <v>16</v>
      </c>
      <c r="F20" s="6" t="s">
        <v>24</v>
      </c>
      <c r="G20" s="6">
        <v>6</v>
      </c>
      <c r="H20" s="6">
        <v>13</v>
      </c>
      <c r="I20" s="6">
        <v>10.99</v>
      </c>
      <c r="J20" s="6">
        <v>2.0099999999999998</v>
      </c>
    </row>
    <row r="21" spans="1:10" x14ac:dyDescent="0.25">
      <c r="A21" s="8">
        <v>41710</v>
      </c>
      <c r="B21" s="6">
        <v>510065</v>
      </c>
      <c r="C21" s="6" t="s">
        <v>40</v>
      </c>
      <c r="D21" s="6">
        <v>78</v>
      </c>
      <c r="E21" s="6" t="s">
        <v>21</v>
      </c>
      <c r="F21" s="6" t="s">
        <v>24</v>
      </c>
      <c r="G21" s="6">
        <v>6</v>
      </c>
      <c r="H21" s="6">
        <v>13</v>
      </c>
      <c r="I21" s="6">
        <v>10.99</v>
      </c>
      <c r="J21" s="6">
        <v>2.0099999999999998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23"/>
  <sheetViews>
    <sheetView workbookViewId="0">
      <selection sqref="A1:J23"/>
    </sheetView>
  </sheetViews>
  <sheetFormatPr defaultRowHeight="15" x14ac:dyDescent="0.25"/>
  <cols>
    <col min="1" max="1" width="13.85546875" bestFit="1" customWidth="1"/>
    <col min="2" max="2" width="14.5703125" bestFit="1" customWidth="1"/>
    <col min="3" max="3" width="14.85546875" bestFit="1" customWidth="1"/>
    <col min="4" max="4" width="16.140625" bestFit="1" customWidth="1"/>
    <col min="5" max="5" width="7.5703125" bestFit="1" customWidth="1"/>
    <col min="6" max="6" width="8.7109375" bestFit="1" customWidth="1"/>
    <col min="7" max="7" width="15.5703125" bestFit="1" customWidth="1"/>
    <col min="8" max="8" width="12.7109375" bestFit="1" customWidth="1"/>
    <col min="9" max="9" width="11.42578125" bestFit="1" customWidth="1"/>
    <col min="10" max="10" width="9.5703125" bestFit="1" customWidth="1"/>
  </cols>
  <sheetData>
    <row r="1" spans="1:10" x14ac:dyDescent="0.25">
      <c r="A1" s="6" t="s">
        <v>11</v>
      </c>
      <c r="B1" s="6" t="s">
        <v>3</v>
      </c>
      <c r="C1" s="6" t="s">
        <v>4</v>
      </c>
      <c r="D1" s="6" t="s">
        <v>12</v>
      </c>
      <c r="E1" s="6" t="s">
        <v>10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25">
      <c r="A2" s="7">
        <v>41710</v>
      </c>
      <c r="B2" s="6">
        <v>510007</v>
      </c>
      <c r="C2" s="6" t="s">
        <v>14</v>
      </c>
      <c r="D2" s="6">
        <v>64</v>
      </c>
      <c r="E2" s="6" t="s">
        <v>16</v>
      </c>
      <c r="F2" s="6" t="s">
        <v>15</v>
      </c>
      <c r="G2" s="6">
        <v>15</v>
      </c>
      <c r="H2" s="6">
        <v>29.5</v>
      </c>
      <c r="I2" s="6">
        <v>24.4</v>
      </c>
      <c r="J2" s="6">
        <v>5.1000000000000014</v>
      </c>
    </row>
    <row r="3" spans="1:10" x14ac:dyDescent="0.25">
      <c r="A3" s="7">
        <v>41710</v>
      </c>
      <c r="B3" s="6">
        <v>510010</v>
      </c>
      <c r="C3" s="6" t="s">
        <v>18</v>
      </c>
      <c r="D3" s="6">
        <v>45</v>
      </c>
      <c r="E3" s="6" t="s">
        <v>16</v>
      </c>
      <c r="F3" s="6" t="s">
        <v>15</v>
      </c>
      <c r="G3" s="6">
        <v>6</v>
      </c>
      <c r="H3" s="6">
        <v>12</v>
      </c>
      <c r="I3" s="6">
        <v>9.9499999999999993</v>
      </c>
      <c r="J3" s="6">
        <v>2.0500000000000007</v>
      </c>
    </row>
    <row r="4" spans="1:10" x14ac:dyDescent="0.25">
      <c r="A4" s="7">
        <v>41710</v>
      </c>
      <c r="B4" s="6">
        <v>510014</v>
      </c>
      <c r="C4" s="6" t="s">
        <v>20</v>
      </c>
      <c r="D4" s="6">
        <v>62</v>
      </c>
      <c r="E4" s="6" t="s">
        <v>21</v>
      </c>
      <c r="F4" s="6" t="s">
        <v>15</v>
      </c>
      <c r="G4" s="6">
        <v>6</v>
      </c>
      <c r="H4" s="6">
        <v>11.5</v>
      </c>
      <c r="I4" s="6">
        <v>9.5</v>
      </c>
      <c r="J4" s="6">
        <v>2</v>
      </c>
    </row>
    <row r="5" spans="1:10" x14ac:dyDescent="0.25">
      <c r="A5" s="7">
        <v>41710</v>
      </c>
      <c r="B5" s="6">
        <v>510019</v>
      </c>
      <c r="C5" s="6" t="s">
        <v>23</v>
      </c>
      <c r="D5" s="6">
        <v>64</v>
      </c>
      <c r="E5" s="6" t="s">
        <v>16</v>
      </c>
      <c r="F5" s="6" t="s">
        <v>24</v>
      </c>
      <c r="G5" s="6">
        <v>6</v>
      </c>
      <c r="H5" s="6">
        <v>13.5</v>
      </c>
      <c r="I5" s="6">
        <v>11.25</v>
      </c>
      <c r="J5" s="6">
        <v>2.25</v>
      </c>
    </row>
    <row r="6" spans="1:10" x14ac:dyDescent="0.25">
      <c r="A6" s="7">
        <v>41712</v>
      </c>
      <c r="B6" s="6">
        <v>510019</v>
      </c>
      <c r="C6" s="6" t="s">
        <v>23</v>
      </c>
      <c r="D6" s="6">
        <v>24</v>
      </c>
      <c r="E6" s="6" t="s">
        <v>16</v>
      </c>
      <c r="F6" s="6" t="s">
        <v>24</v>
      </c>
      <c r="G6" s="6">
        <v>6</v>
      </c>
      <c r="H6" s="6">
        <v>13.5</v>
      </c>
      <c r="I6" s="6">
        <v>11.25</v>
      </c>
      <c r="J6" s="6">
        <v>2.25</v>
      </c>
    </row>
    <row r="7" spans="1:10" x14ac:dyDescent="0.25">
      <c r="A7" s="7">
        <v>41710</v>
      </c>
      <c r="B7" s="6">
        <v>510021</v>
      </c>
      <c r="C7" s="6" t="s">
        <v>26</v>
      </c>
      <c r="D7" s="6">
        <v>38</v>
      </c>
      <c r="E7" s="6" t="s">
        <v>16</v>
      </c>
      <c r="F7" s="6" t="s">
        <v>24</v>
      </c>
      <c r="G7" s="6">
        <v>1</v>
      </c>
      <c r="H7" s="6">
        <v>4.5</v>
      </c>
      <c r="I7" s="6">
        <v>3.7</v>
      </c>
      <c r="J7" s="6">
        <v>0.79999999999999982</v>
      </c>
    </row>
    <row r="8" spans="1:10" x14ac:dyDescent="0.25">
      <c r="A8" s="7">
        <v>41712</v>
      </c>
      <c r="B8" s="6">
        <v>510021</v>
      </c>
      <c r="C8" s="6" t="s">
        <v>26</v>
      </c>
      <c r="D8" s="6">
        <v>31</v>
      </c>
      <c r="E8" s="6" t="s">
        <v>16</v>
      </c>
      <c r="F8" s="6" t="s">
        <v>24</v>
      </c>
      <c r="G8" s="6">
        <v>1</v>
      </c>
      <c r="H8" s="6">
        <v>4.5</v>
      </c>
      <c r="I8" s="6">
        <v>3.7</v>
      </c>
      <c r="J8" s="6">
        <v>0.79999999999999982</v>
      </c>
    </row>
    <row r="9" spans="1:10" x14ac:dyDescent="0.25">
      <c r="A9" s="7">
        <v>41710</v>
      </c>
      <c r="B9" s="6">
        <v>510032</v>
      </c>
      <c r="C9" s="6" t="s">
        <v>28</v>
      </c>
      <c r="D9" s="6">
        <v>24</v>
      </c>
      <c r="E9" s="6" t="s">
        <v>21</v>
      </c>
      <c r="F9" s="6" t="s">
        <v>24</v>
      </c>
      <c r="G9" s="6">
        <v>6</v>
      </c>
      <c r="H9" s="6">
        <v>13</v>
      </c>
      <c r="I9" s="6">
        <v>10.95</v>
      </c>
      <c r="J9" s="6">
        <v>2.0500000000000007</v>
      </c>
    </row>
    <row r="10" spans="1:10" x14ac:dyDescent="0.25">
      <c r="A10" s="7">
        <v>41711</v>
      </c>
      <c r="B10" s="6">
        <v>510032</v>
      </c>
      <c r="C10" s="6" t="s">
        <v>28</v>
      </c>
      <c r="D10" s="6">
        <v>30</v>
      </c>
      <c r="E10" s="6" t="s">
        <v>21</v>
      </c>
      <c r="F10" s="6" t="s">
        <v>24</v>
      </c>
      <c r="G10" s="6">
        <v>6</v>
      </c>
      <c r="H10" s="6">
        <v>13</v>
      </c>
      <c r="I10" s="6">
        <v>10.95</v>
      </c>
      <c r="J10" s="6">
        <v>2.0500000000000007</v>
      </c>
    </row>
    <row r="11" spans="1:10" x14ac:dyDescent="0.25">
      <c r="A11" s="7">
        <v>41712</v>
      </c>
      <c r="B11" s="6">
        <v>510032</v>
      </c>
      <c r="C11" s="6" t="s">
        <v>28</v>
      </c>
      <c r="D11" s="6">
        <v>48</v>
      </c>
      <c r="E11" s="6" t="s">
        <v>21</v>
      </c>
      <c r="F11" s="6" t="s">
        <v>24</v>
      </c>
      <c r="G11" s="6">
        <v>6</v>
      </c>
      <c r="H11" s="6">
        <v>13</v>
      </c>
      <c r="I11" s="6">
        <v>10.95</v>
      </c>
      <c r="J11" s="6">
        <v>2.0500000000000007</v>
      </c>
    </row>
    <row r="12" spans="1:10" x14ac:dyDescent="0.25">
      <c r="A12" s="7">
        <v>41710</v>
      </c>
      <c r="B12" s="6">
        <v>510037</v>
      </c>
      <c r="C12" s="6" t="s">
        <v>30</v>
      </c>
      <c r="D12" s="6">
        <v>73</v>
      </c>
      <c r="E12" s="6" t="s">
        <v>31</v>
      </c>
      <c r="F12" s="6" t="s">
        <v>15</v>
      </c>
      <c r="G12" s="6">
        <v>4</v>
      </c>
      <c r="H12" s="6">
        <v>13</v>
      </c>
      <c r="I12" s="6">
        <v>10.99</v>
      </c>
      <c r="J12" s="6">
        <v>2.0099999999999998</v>
      </c>
    </row>
    <row r="13" spans="1:10" x14ac:dyDescent="0.25">
      <c r="A13" s="7">
        <v>41711</v>
      </c>
      <c r="B13" s="6">
        <v>510037</v>
      </c>
      <c r="C13" s="6" t="s">
        <v>30</v>
      </c>
      <c r="D13" s="6">
        <v>76</v>
      </c>
      <c r="E13" s="6" t="s">
        <v>31</v>
      </c>
      <c r="F13" s="6" t="s">
        <v>15</v>
      </c>
      <c r="G13" s="6">
        <v>4</v>
      </c>
      <c r="H13" s="6">
        <v>13</v>
      </c>
      <c r="I13" s="6">
        <v>10.99</v>
      </c>
      <c r="J13" s="6">
        <v>2.0099999999999998</v>
      </c>
    </row>
    <row r="14" spans="1:10" x14ac:dyDescent="0.25">
      <c r="A14" s="7">
        <v>41712</v>
      </c>
      <c r="B14" s="6">
        <v>510037</v>
      </c>
      <c r="C14" s="6" t="s">
        <v>30</v>
      </c>
      <c r="D14" s="6">
        <v>74</v>
      </c>
      <c r="E14" s="6" t="s">
        <v>31</v>
      </c>
      <c r="F14" s="6" t="s">
        <v>15</v>
      </c>
      <c r="G14" s="6">
        <v>4</v>
      </c>
      <c r="H14" s="6">
        <v>13</v>
      </c>
      <c r="I14" s="6">
        <v>10.99</v>
      </c>
      <c r="J14" s="6">
        <v>2.0099999999999998</v>
      </c>
    </row>
    <row r="15" spans="1:10" x14ac:dyDescent="0.25">
      <c r="A15" s="7">
        <v>41710</v>
      </c>
      <c r="B15" s="6">
        <v>510038</v>
      </c>
      <c r="C15" s="6" t="s">
        <v>33</v>
      </c>
      <c r="D15" s="6">
        <v>30</v>
      </c>
      <c r="E15" s="6" t="s">
        <v>16</v>
      </c>
      <c r="F15" s="6" t="s">
        <v>24</v>
      </c>
      <c r="G15" s="6">
        <v>6</v>
      </c>
      <c r="H15" s="6">
        <v>14.5</v>
      </c>
      <c r="I15" s="6">
        <v>11.95</v>
      </c>
      <c r="J15" s="6">
        <v>2.5500000000000007</v>
      </c>
    </row>
    <row r="16" spans="1:10" x14ac:dyDescent="0.25">
      <c r="A16" s="7">
        <v>41711</v>
      </c>
      <c r="B16" s="6">
        <v>510038</v>
      </c>
      <c r="C16" s="6" t="s">
        <v>33</v>
      </c>
      <c r="D16" s="6">
        <v>30</v>
      </c>
      <c r="E16" s="6" t="s">
        <v>16</v>
      </c>
      <c r="F16" s="6" t="s">
        <v>24</v>
      </c>
      <c r="G16" s="6">
        <v>6</v>
      </c>
      <c r="H16" s="6">
        <v>14.5</v>
      </c>
      <c r="I16" s="6">
        <v>11.95</v>
      </c>
      <c r="J16" s="6">
        <v>2.5500000000000007</v>
      </c>
    </row>
    <row r="17" spans="1:10" x14ac:dyDescent="0.25">
      <c r="A17" s="7">
        <v>41712</v>
      </c>
      <c r="B17" s="6">
        <v>510038</v>
      </c>
      <c r="C17" s="6" t="s">
        <v>33</v>
      </c>
      <c r="D17" s="6">
        <v>44</v>
      </c>
      <c r="E17" s="6" t="s">
        <v>16</v>
      </c>
      <c r="F17" s="6" t="s">
        <v>24</v>
      </c>
      <c r="G17" s="6">
        <v>6</v>
      </c>
      <c r="H17" s="6">
        <v>14.5</v>
      </c>
      <c r="I17" s="6">
        <v>11.95</v>
      </c>
      <c r="J17" s="6">
        <v>2.5500000000000007</v>
      </c>
    </row>
    <row r="18" spans="1:10" x14ac:dyDescent="0.25">
      <c r="A18" s="7">
        <v>41710</v>
      </c>
      <c r="B18" s="6">
        <v>510046</v>
      </c>
      <c r="C18" s="6" t="s">
        <v>35</v>
      </c>
      <c r="D18" s="6">
        <v>57</v>
      </c>
      <c r="E18" s="6" t="s">
        <v>16</v>
      </c>
      <c r="F18" s="6" t="s">
        <v>36</v>
      </c>
      <c r="G18" s="6">
        <v>6</v>
      </c>
      <c r="H18" s="6">
        <v>15.5</v>
      </c>
      <c r="I18" s="6">
        <v>13.05</v>
      </c>
      <c r="J18" s="6">
        <v>2.4499999999999993</v>
      </c>
    </row>
    <row r="19" spans="1:10" x14ac:dyDescent="0.25">
      <c r="A19" s="7">
        <v>41710</v>
      </c>
      <c r="B19" s="6">
        <v>510057</v>
      </c>
      <c r="C19" s="6" t="s">
        <v>38</v>
      </c>
      <c r="D19" s="6">
        <v>43</v>
      </c>
      <c r="E19" s="6" t="s">
        <v>16</v>
      </c>
      <c r="F19" s="6" t="s">
        <v>24</v>
      </c>
      <c r="G19" s="6">
        <v>12</v>
      </c>
      <c r="H19" s="6">
        <v>24</v>
      </c>
      <c r="I19" s="6">
        <v>20.2</v>
      </c>
      <c r="J19" s="6">
        <v>3.8000000000000007</v>
      </c>
    </row>
    <row r="20" spans="1:10" x14ac:dyDescent="0.25">
      <c r="A20" s="7">
        <v>41710</v>
      </c>
      <c r="B20" s="6">
        <v>510059</v>
      </c>
      <c r="C20" s="6" t="s">
        <v>40</v>
      </c>
      <c r="D20" s="6">
        <v>76</v>
      </c>
      <c r="E20" s="6" t="s">
        <v>16</v>
      </c>
      <c r="F20" s="6" t="s">
        <v>24</v>
      </c>
      <c r="G20" s="6">
        <v>6</v>
      </c>
      <c r="H20" s="6">
        <v>13</v>
      </c>
      <c r="I20" s="6">
        <v>10.99</v>
      </c>
      <c r="J20" s="6">
        <v>2.0099999999999998</v>
      </c>
    </row>
    <row r="21" spans="1:10" x14ac:dyDescent="0.25">
      <c r="A21" s="7">
        <v>41710</v>
      </c>
      <c r="B21" s="6">
        <v>510059</v>
      </c>
      <c r="C21" s="6" t="s">
        <v>40</v>
      </c>
      <c r="D21" s="6">
        <v>76</v>
      </c>
      <c r="E21" s="6" t="s">
        <v>21</v>
      </c>
      <c r="F21" s="6" t="s">
        <v>24</v>
      </c>
      <c r="G21" s="6">
        <v>6</v>
      </c>
      <c r="H21" s="6">
        <v>13</v>
      </c>
      <c r="I21" s="6">
        <v>10.99</v>
      </c>
      <c r="J21" s="6">
        <v>2.0099999999999998</v>
      </c>
    </row>
    <row r="22" spans="1:10" x14ac:dyDescent="0.25">
      <c r="A22" s="7">
        <v>41710</v>
      </c>
      <c r="B22" s="6">
        <v>510065</v>
      </c>
      <c r="C22" s="6" t="s">
        <v>40</v>
      </c>
      <c r="D22" s="6">
        <v>78</v>
      </c>
      <c r="E22" s="6" t="s">
        <v>16</v>
      </c>
      <c r="F22" s="6" t="s">
        <v>24</v>
      </c>
      <c r="G22" s="6">
        <v>6</v>
      </c>
      <c r="H22" s="6">
        <v>13</v>
      </c>
      <c r="I22" s="6">
        <v>10.99</v>
      </c>
      <c r="J22" s="6">
        <v>2.0099999999999998</v>
      </c>
    </row>
    <row r="23" spans="1:10" x14ac:dyDescent="0.25">
      <c r="A23" s="7">
        <v>41710</v>
      </c>
      <c r="B23" s="6">
        <v>510065</v>
      </c>
      <c r="C23" s="6" t="s">
        <v>40</v>
      </c>
      <c r="D23" s="6">
        <v>78</v>
      </c>
      <c r="E23" s="6" t="s">
        <v>21</v>
      </c>
      <c r="F23" s="6" t="s">
        <v>24</v>
      </c>
      <c r="G23" s="6">
        <v>6</v>
      </c>
      <c r="H23" s="6">
        <v>13</v>
      </c>
      <c r="I23" s="6">
        <v>10.99</v>
      </c>
      <c r="J23" s="6">
        <v>2.0099999999999998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8 2 c c 7 c - a 5 3 c - 4 1 7 f - 8 4 b 8 - 2 6 2 1 8 c e 1 4 9 3 0 "   x m l n s = " h t t p : / / s c h e m a s . m i c r o s o f t . c o m / D a t a M a s h u p " > A A A A A I M E A A B Q S w M E F A A C A A g A J p 0 K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m n Q p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p 0 K R 0 r L H r l 7 A Q A A 2 w U A A B M A H A B G b 3 J t d W x h c y 9 T Z W N 0 a W 9 u M S 5 t I K I Y A C i g F A A A A A A A A A A A A A A A A A A A A A A A A A A A A O V S Q W + C M B i 9 m / A f m u 4 i C T F Z s u x i v I x 5 2 B a Z C 5 g d j I c K 3 7 Q R v p p S N g 3 h v 6 / S w R A 5 O O N t X G j f a 9 / X 7 3 0 v h V B x g c Q 3 / 9 u h 1 b N 6 6 Z p J i M g T f g I q I f d k R G J Q V o / o z x e Z D E E j 4 1 0 I 8 c D N p N S H 3 o X c L I X Y 9 O 1 8 7 r E E R r S + T B f F 3 B W o 9 G 7 h G I 0 b 6 q 4 Z r n S J Y L 8 F q s U C t o x h E E i G 6 Y e Q i S v i L M E D m f Z N Q S f P q f 8 y I 1 6 W L E F S R z 9 O 3 d 8 N D k c K h + T 0 Q V + N N K w 0 Q B T s V I m W 8 m 1 w h l y d g F M W b s h b x l B x t T + V 9 1 k M K Z l K H t Z 6 W L 6 k V i S u S F U H N 2 F y x b F F F L b V 4 9 h p R n M A p u o F 5 p c X r 2 f 8 I 1 N 1 2 5 F e K 5 7 8 2 P L n i Z i W u o 0 + 0 5 V X h E B M G H b H 0 j T k Q a o g e h Y c + 2 V F 5 + i t h V O n s 0 1 Q D 7 6 M C d S u T R v v t r o X X f q X r C s Z r l w b q v K N N K Q a W a z i d 5 K 4 V s a O Q l W l q L i a k H 1 J I j q d 6 A r I u a M 8 T P G S W Z p s H Y + x w v 7 N B J s O d / Q 3 / A Z Q S w E C L Q A U A A I A C A A m n Q p H G v U f H 6 Y A A A D 5 A A A A E g A A A A A A A A A A A A A A A A A A A A A A Q 2 9 u Z m l n L 1 B h Y 2 t h Z 2 U u e G 1 s U E s B A i 0 A F A A C A A g A J p 0 K R w / K 6 a u k A A A A 6 Q A A A B M A A A A A A A A A A A A A A A A A 8 g A A A F t D b 2 5 0 Z W 5 0 X 1 R 5 c G V z X S 5 4 b W x Q S w E C L Q A U A A I A C A A m n Q p H S s s e u X s B A A D b B Q A A E w A A A A A A A A A A A A A A A A D j A Q A A R m 9 y b X V s Y X M v U 2 V j d G l v b j E u b V B L B Q Y A A A A A A w A D A M I A A A C r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E I g A A A A A A A K I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D g t M T F U M D I 6 M D U 6 M j Y u N D M y M T k 3 M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S W 5 2 Z W 5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D g t M T F U M D I 6 M D k 6 N D A u M z A 3 O T k x M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U b 0 1 h b n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S W 5 2 Z W 5 0 b 3 J 5 L 0 N o Y W 5 n Z W Q g V H l w Z S 5 7 U 0 t V I E 5 1 b W J l c i w w f S Z x d W 9 0 O y w m c X V v d D t L Z X l D b 2 x 1 b W 5 D b 3 V u d C Z x d W 9 0 O z o x f V 0 s J n F 1 b 3 Q 7 Y 2 9 s d W 1 u S W R l b n R p d G l l c y Z x d W 9 0 O z p b J n F 1 b 3 Q 7 U 2 V j d G l v b j E v T 2 5 l V G 9 N Y W 5 5 L 0 N o Y W 5 n Z W Q g V H l w Z S 5 7 R G F 0 Z S w w f S Z x d W 9 0 O y w m c X V v d D t T Z W N 0 a W 9 u M S 9 T Y W x l c y 9 D a G F u Z 2 V k I F R 5 c G U u e 1 N L V S B O d W 1 i Z X I s M X 0 m c X V v d D s s J n F 1 b 3 Q 7 U 2 V j d G l v b j E v U 2 F s Z X M v Q 2 h h b m d l Z C B U e X B l L n t C c m F u Z C w y f S Z x d W 9 0 O y w m c X V v d D t T Z W N 0 a W 9 u M S 9 T Y W x l c y 9 D a G F u Z 2 V k I F R 5 c G U u e 1 N h b G V z I F F 1 Y W 5 0 a X R 5 L D N 9 J n F 1 b 3 Q 7 L C Z x d W 9 0 O 1 N l Y 3 R p b 2 4 x L 0 l u d m V u d G 9 y e S 9 D a G F u Z 2 V k I F R 5 c G U u e 1 R 5 c G U s M n 0 m c X V v d D s s J n F 1 b 3 Q 7 U 2 V j d G l v b j E v S W 5 2 Z W 5 0 b 3 J 5 L 0 N o Y W 5 n Z W Q g V H l w Z S 5 7 V W 5 p d C w z f S Z x d W 9 0 O y w m c X V v d D t T Z W N 0 a W 9 u M S 9 J b n Z l b n R v c n k v Q 2 h h b m d l Z C B U e X B l L n t Q Y W N r I F F 1 Y W 5 0 a X R 5 L D R 9 J n F 1 b 3 Q 7 L C Z x d W 9 0 O 1 N l Y 3 R p b 2 4 x L 0 l u d m V u d G 9 y e S 9 D a G F u Z 2 V k I F R 5 c G U u e 1 N h b G V z I F B y a W N l L D V 9 J n F 1 b 3 Q 7 L C Z x d W 9 0 O 1 N l Y 3 R p b 2 4 x L 0 l u d m V u d G 9 y e S 9 D a G F u Z 2 V k I F R 5 c G U u e 1 V u a X Q g Q 2 9 z d C w 2 f S Z x d W 9 0 O y w m c X V v d D t T Z W N 0 a W 9 u M S 9 J b n Z l b n R v c n k v Q 2 h h b m d l Z C B U e X B l L n t N Y X J n a W 4 s N 3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9 u Z V R v T W F u e S 9 D a G F u Z 2 V k I F R 5 c G U u e 0 R h d G U s M H 0 m c X V v d D s s J n F 1 b 3 Q 7 U 2 V j d G l v b j E v U 2 F s Z X M v Q 2 h h b m d l Z C B U e X B l L n t T S 1 U g T n V t Y m V y L D F 9 J n F 1 b 3 Q 7 L C Z x d W 9 0 O 1 N l Y 3 R p b 2 4 x L 1 N h b G V z L 0 N o Y W 5 n Z W Q g V H l w Z S 5 7 Q n J h b m Q s M n 0 m c X V v d D s s J n F 1 b 3 Q 7 U 2 V j d G l v b j E v U 2 F s Z X M v Q 2 h h b m d l Z C B U e X B l L n t T Y W x l c y B R d W F u d G l 0 e S w z f S Z x d W 9 0 O y w m c X V v d D t T Z W N 0 a W 9 u M S 9 J b n Z l b n R v c n k v Q 2 h h b m d l Z C B U e X B l L n t U e X B l L D J 9 J n F 1 b 3 Q 7 L C Z x d W 9 0 O 1 N l Y 3 R p b 2 4 x L 0 l u d m V u d G 9 y e S 9 D a G F u Z 2 V k I F R 5 c G U u e 1 V u a X Q s M 3 0 m c X V v d D s s J n F 1 b 3 Q 7 U 2 V j d G l v b j E v S W 5 2 Z W 5 0 b 3 J 5 L 0 N o Y W 5 n Z W Q g V H l w Z S 5 7 U G F j a y B R d W F u d G l 0 e S w 0 f S Z x d W 9 0 O y w m c X V v d D t T Z W N 0 a W 9 u M S 9 J b n Z l b n R v c n k v Q 2 h h b m d l Z C B U e X B l L n t T Y W x l c y B Q c m l j Z S w 1 f S Z x d W 9 0 O y w m c X V v d D t T Z W N 0 a W 9 u M S 9 J b n Z l b n R v c n k v Q 2 h h b m d l Z C B U e X B l L n t V b m l 0 I E N v c 3 Q s N n 0 m c X V v d D s s J n F 1 b 3 Q 7 U 2 V j d G l v b j E v S W 5 2 Z W 5 0 b 3 J 5 L 0 N o Y W 5 n Z W Q g V H l w Z S 5 7 T W F y Z 2 l u L D d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l u d m V u d G 9 y e S 9 D a G F u Z 2 V k I F R 5 c G U u e 1 N L V S B O d W 1 i Z X I s M H 0 m c X V v d D s s J n F 1 b 3 Q 7 S 2 V 5 Q 2 9 s d W 1 u Q 2 9 1 b n Q m c X V v d D s 6 M X 1 d f S I g L z 4 8 R W 5 0 c n k g V H l w Z T 0 i R m l s b E x h c 3 R V c G R h d G V k I i B W Y W x 1 Z T 0 i Z D I w M T U t M D g t M T F U M D I 6 M j U 6 M T A u N z c 2 M T Q x O F o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N L V S B O d W 1 i Z X I m c X V v d D s s J n F 1 b 3 Q 7 Q n J h b m Q m c X V v d D s s J n F 1 b 3 Q 7 U 2 F s Z X M g U X V h b n R p d H k m c X V v d D s s J n F 1 b 3 Q 7 V H l w Z S Z x d W 9 0 O y w m c X V v d D t V b m l 0 J n F 1 b 3 Q 7 L C Z x d W 9 0 O 1 B h Y 2 s g U X V h b n R p d H k m c X V v d D s s J n F 1 b 3 Q 7 U 2 F s Z X M g U H J p Y 2 U m c X V v d D s s J n F 1 b 3 Q 7 V W 5 p d C B D b 3 N 0 J n F 1 b 3 Q 7 L C Z x d W 9 0 O 0 1 h c m d p b i Z x d W 9 0 O 1 0 i I C 8 + P E V u d H J 5 I F R 5 c G U 9 I k Z p b G x D b 2 x 1 b W 5 U e X B l c y I g V m F s d W U 9 I n N D U U 1 H Q X d Z R 0 F 3 V U Z C U T 0 9 I i A v P j x F b n R y e S B U e X B l P S J G a W x s R X J y b 3 J D b 3 V u d C I g V m F s d W U 9 I m w w I i A v P j x F b n R y e S B U e X B l P S J G a W x s Q 2 9 1 b n Q i I F Z h b H V l P S J s M j A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P b m V U b 0 1 h b n k i I C 8 + P E V u d H J 5 I F R 5 c G U 9 I k J 1 Z m Z l c k 5 l e H R S Z W Z y Z X N o I i B W Y W x 1 Z T 0 i b D E i I C 8 + P E V u d H J 5 I F R 5 c G U 9 I l F 1 Z X J 5 S U Q i I F Z h b H V l P S J z Z m J h Y T d i Y j Y t O G R m M i 0 0 N 2 Q w L W J k Z W E t N z c 3 Z j E x M m R m Z m I 0 I i A v P j w v U 3 R h Y m x l R W 5 0 c m l l c z 4 8 L 0 l 0 Z W 0 + P E l 0 Z W 0 + P E l 0 Z W 1 M b 2 N h d G l v b j 4 8 S X R l b V R 5 c G U + R m 9 y b X V s Y T w v S X R l b V R 5 c G U + P E l 0 Z W 1 Q Y X R o P l N l Y 3 R p b 2 4 x L 0 9 u Z V R v T W F u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U b 0 1 h b n k v R X h w Y W 5 k Z W Q l M j B O Z X d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U b 0 1 h b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5 5 V G 9 N Y W 5 5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N Y W 5 5 V G 9 N Y W 5 5 I i A v P j x F b n R y e S B U e X B l P S J G a W x s U 3 R h d H V z I i B W Y W x 1 Z T 0 i c 0 N v b X B s Z X R l I i A v P j x F b n R y e S B U e X B l P S J G a W x s Q 2 9 1 b n Q i I F Z h b H V l P S J s M j I i I C 8 + P E V u d H J 5 I F R 5 c G U 9 I k Z p b G x F c n J v c k N v d W 5 0 I i B W Y W x 1 Z T 0 i b D A i I C 8 + P E V u d H J 5 I F R 5 c G U 9 I k Z p b G x D b 2 x 1 b W 5 U e X B l c y I g V m F s d W U 9 I n N C d 0 1 H Q X d Z R 0 F 3 V U Z C U T 0 9 I i A v P j x F b n R y e S B U e X B l P S J G a W x s Q 2 9 s d W 1 u T m F t Z X M i I F Z h b H V l P S J z W y Z x d W 9 0 O 0 R h d G U m c X V v d D s s J n F 1 b 3 Q 7 U 0 t V I E 5 1 b W J l c i Z x d W 9 0 O y w m c X V v d D t C c m F u Z C Z x d W 9 0 O y w m c X V v d D t T Y W x l c y B R d W F u d G l 0 e S Z x d W 9 0 O y w m c X V v d D t U e X B l J n F 1 b 3 Q 7 L C Z x d W 9 0 O 1 V u a X Q m c X V v d D s s J n F 1 b 3 Q 7 U G F j a y B R d W F u d G l 0 e S Z x d W 9 0 O y w m c X V v d D t T Y W x l c y B Q c m l j Z S Z x d W 9 0 O y w m c X V v d D t V b m l 0 I E N v c 3 Q m c X V v d D s s J n F 1 b 3 Q 7 T W F y Z 2 l u J n F 1 b 3 Q 7 X S I g L z 4 8 R W 5 0 c n k g V H l w Z T 0 i R m l s b E V y c m 9 y Q 2 9 k Z S I g V m F s d W U 9 I n N V b m t u b 3 d u I i A v P j x F b n R y e S B U e X B l P S J G a W x s T G F z d F V w Z G F 0 Z W Q i I F Z h b H V l P S J k M j A x N S 0 w O C 0 x M V Q w M j o z M D o z N i 4 1 M j E 1 M D E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S W 5 2 Z W 5 0 b 3 J 5 L 0 N o Y W 5 n Z W Q g V H l w Z S 5 7 Q n J h b m Q s M X 0 m c X V v d D s s J n F 1 b 3 Q 7 S 2 V 5 Q 2 9 s d W 1 u Q 2 9 1 b n Q m c X V v d D s 6 M X 1 d L C Z x d W 9 0 O 2 N v b H V t b k l k Z W 5 0 a X R p Z X M m c X V v d D s 6 W y Z x d W 9 0 O 1 N l Y 3 R p b 2 4 x L 1 N h b G V z L 0 N o Y W 5 n Z W Q g V H l w Z S 5 7 R G F 0 Z S w w f S Z x d W 9 0 O y w m c X V v d D t T Z W N 0 a W 9 u M S 9 T Y W x l c y 9 D a G F u Z 2 V k I F R 5 c G U u e 1 N L V S B O d W 1 i Z X I s M X 0 m c X V v d D s s J n F 1 b 3 Q 7 U 2 V j d G l v b j E v U 2 F s Z X M v Q 2 h h b m d l Z C B U e X B l L n t C c m F u Z C w y f S Z x d W 9 0 O y w m c X V v d D t T Z W N 0 a W 9 u M S 9 T Y W x l c y 9 D a G F u Z 2 V k I F R 5 c G U u e 1 N h b G V z I F F 1 Y W 5 0 a X R 5 L D N 9 J n F 1 b 3 Q 7 L C Z x d W 9 0 O 1 N l Y 3 R p b 2 4 x L 0 l u d m V u d G 9 y e S 9 D a G F u Z 2 V k I F R 5 c G U u e 1 R 5 c G U s M n 0 m c X V v d D s s J n F 1 b 3 Q 7 U 2 V j d G l v b j E v S W 5 2 Z W 5 0 b 3 J 5 L 0 N o Y W 5 n Z W Q g V H l w Z S 5 7 V W 5 p d C w z f S Z x d W 9 0 O y w m c X V v d D t T Z W N 0 a W 9 u M S 9 J b n Z l b n R v c n k v Q 2 h h b m d l Z C B U e X B l L n t Q Y W N r I F F 1 Y W 5 0 a X R 5 L D R 9 J n F 1 b 3 Q 7 L C Z x d W 9 0 O 1 N l Y 3 R p b 2 4 x L 0 l u d m V u d G 9 y e S 9 D a G F u Z 2 V k I F R 5 c G U u e 1 N h b G V z I F B y a W N l L D V 9 J n F 1 b 3 Q 7 L C Z x d W 9 0 O 1 N l Y 3 R p b 2 4 x L 0 l u d m V u d G 9 y e S 9 D a G F u Z 2 V k I F R 5 c G U u e 1 V u a X Q g Q 2 9 z d C w 2 f S Z x d W 9 0 O y w m c X V v d D t T Z W N 0 a W 9 u M S 9 J b n Z l b n R v c n k v Q 2 h h b m d l Z C B U e X B l L n t N Y X J n a W 4 s N 3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h b G V z L 0 N o Y W 5 n Z W Q g V H l w Z S 5 7 R G F 0 Z S w w f S Z x d W 9 0 O y w m c X V v d D t T Z W N 0 a W 9 u M S 9 T Y W x l c y 9 D a G F u Z 2 V k I F R 5 c G U u e 1 N L V S B O d W 1 i Z X I s M X 0 m c X V v d D s s J n F 1 b 3 Q 7 U 2 V j d G l v b j E v U 2 F s Z X M v Q 2 h h b m d l Z C B U e X B l L n t C c m F u Z C w y f S Z x d W 9 0 O y w m c X V v d D t T Z W N 0 a W 9 u M S 9 T Y W x l c y 9 D a G F u Z 2 V k I F R 5 c G U u e 1 N h b G V z I F F 1 Y W 5 0 a X R 5 L D N 9 J n F 1 b 3 Q 7 L C Z x d W 9 0 O 1 N l Y 3 R p b 2 4 x L 0 l u d m V u d G 9 y e S 9 D a G F u Z 2 V k I F R 5 c G U u e 1 R 5 c G U s M n 0 m c X V v d D s s J n F 1 b 3 Q 7 U 2 V j d G l v b j E v S W 5 2 Z W 5 0 b 3 J 5 L 0 N o Y W 5 n Z W Q g V H l w Z S 5 7 V W 5 p d C w z f S Z x d W 9 0 O y w m c X V v d D t T Z W N 0 a W 9 u M S 9 J b n Z l b n R v c n k v Q 2 h h b m d l Z C B U e X B l L n t Q Y W N r I F F 1 Y W 5 0 a X R 5 L D R 9 J n F 1 b 3 Q 7 L C Z x d W 9 0 O 1 N l Y 3 R p b 2 4 x L 0 l u d m V u d G 9 y e S 9 D a G F u Z 2 V k I F R 5 c G U u e 1 N h b G V z I F B y a W N l L D V 9 J n F 1 b 3 Q 7 L C Z x d W 9 0 O 1 N l Y 3 R p b 2 4 x L 0 l u d m V u d G 9 y e S 9 D a G F u Z 2 V k I F R 5 c G U u e 1 V u a X Q g Q 2 9 z d C w 2 f S Z x d W 9 0 O y w m c X V v d D t T Z W N 0 a W 9 u M S 9 J b n Z l b n R v c n k v Q 2 h h b m d l Z C B U e X B l L n t N Y X J n a W 4 s N 3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S W 5 2 Z W 5 0 b 3 J 5 L 0 N o Y W 5 n Z W Q g V H l w Z S 5 7 Q n J h b m Q s M X 0 m c X V v d D s s J n F 1 b 3 Q 7 S 2 V 5 Q 2 9 s d W 1 u Q 2 9 1 b n Q m c X V v d D s 6 M X 1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Y W 5 5 V G 9 N Y W 5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n l U b 0 1 h b n k v R X h w Y W 5 k Z W Q l M j B O Z X d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l R s N b k Q M k S n c b / j R e O I J w A A A A A C A A A A A A A Q Z g A A A A E A A C A A A A B F t L I 5 + q c D p v c g e l j k o b 9 q w o / T v Z 1 1 g V D t 9 i w N G 3 C k U g A A A A A O g A A A A A I A A C A A A A D t D f q 6 I K 0 v O I F 0 7 a o W 1 X C W 1 o 2 v t z g V B 8 9 i 8 2 Z S C 8 o o Z F A A A A B N T 1 H y U 7 X D k d Z G B Z b Q 7 5 v l R U v G t N w C + Y F R a y W y l o y C S 6 I a 9 U 8 L J T / W A Q f q P x d g a D N y V b M 0 j 5 3 U 4 + K Y F h j D V h Y i w T Y g p M G V k k 6 V U T U 0 / h R A O U A A A A A l x J B / K t n S O c + U u Q b k S P a P 1 x C g u M R b o 3 u I Y 2 / E q i o W N n P M F i Z u d W 3 U c 1 4 7 2 / f L b z U 7 O Z Z Z R n R W p 9 s N i h + 7 Y E T w < / D a t a M a s h u p > 
</file>

<file path=customXml/itemProps1.xml><?xml version="1.0" encoding="utf-8"?>
<ds:datastoreItem xmlns:ds="http://schemas.openxmlformats.org/officeDocument/2006/customXml" ds:itemID="{3A5346F6-54F2-45EA-B6ED-1C0AC8BB0D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Data</vt:lpstr>
      <vt:lpstr>OneToMany</vt:lpstr>
      <vt:lpstr>ManyToMany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2014-03-13T04:49:10Z</dcterms:created>
  <dcterms:modified xsi:type="dcterms:W3CDTF">2015-08-18T18:45:54Z</dcterms:modified>
</cp:coreProperties>
</file>