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activeTab="2"/>
  </bookViews>
  <sheets>
    <sheet name="贷前指标表" sheetId="3" r:id="rId1"/>
    <sheet name="贷后指标表" sheetId="4" r:id="rId2"/>
    <sheet name="Sheet1" sheetId="5" r:id="rId3"/>
    <sheet name="Sheet3" sheetId="6" r:id="rId4"/>
  </sheets>
  <definedNames>
    <definedName name="_xlnm._FilterDatabase" localSheetId="1" hidden="1">贷后指标表!$A$1:$I$139</definedName>
    <definedName name="_xlnm._FilterDatabase" localSheetId="0" hidden="1">贷前指标表!$A$1:$H$112</definedName>
  </definedNames>
  <calcPr calcId="144525"/>
</workbook>
</file>

<file path=xl/sharedStrings.xml><?xml version="1.0" encoding="utf-8"?>
<sst xmlns="http://schemas.openxmlformats.org/spreadsheetml/2006/main" count="1787" uniqueCount="529">
  <si>
    <t>表名</t>
  </si>
  <si>
    <t>序号</t>
  </si>
  <si>
    <t>指标名称</t>
  </si>
  <si>
    <t>标签名</t>
  </si>
  <si>
    <t>类型</t>
  </si>
  <si>
    <t>解释</t>
  </si>
  <si>
    <t>数据来源</t>
  </si>
  <si>
    <t>加工逻辑</t>
  </si>
  <si>
    <t>t_zbb_gfyh</t>
  </si>
  <si>
    <t>模型分</t>
  </si>
  <si>
    <t>MODEL_SCORE</t>
  </si>
  <si>
    <t>number(10,2)</t>
  </si>
  <si>
    <t>分 模型计算</t>
  </si>
  <si>
    <t>模型评级</t>
  </si>
  <si>
    <t>MODEL_LEVEL</t>
  </si>
  <si>
    <t>varchar2(10)</t>
  </si>
  <si>
    <t>评级 模型计算</t>
  </si>
  <si>
    <t>AHP分</t>
  </si>
  <si>
    <t>AHP_SCORE</t>
  </si>
  <si>
    <t>AHP</t>
  </si>
  <si>
    <t>近24个月全部销售额</t>
  </si>
  <si>
    <t>QBXSE_24M</t>
  </si>
  <si>
    <t>number(15,2)</t>
  </si>
  <si>
    <t>额度策略</t>
  </si>
  <si>
    <t>近24个月全部销售收入加总 额度计算</t>
  </si>
  <si>
    <t>法人年龄</t>
  </si>
  <si>
    <t>NL_1</t>
  </si>
  <si>
    <t>系统拦截规则、量化卡、风险指标</t>
  </si>
  <si>
    <t>取身份证第6-14位计算年龄</t>
  </si>
  <si>
    <t>年龄&lt;25 或 年龄&gt;=60，拒绝</t>
  </si>
  <si>
    <t>法人身份证号码</t>
  </si>
  <si>
    <t>ID_1</t>
  </si>
  <si>
    <t>varchar2(30)</t>
  </si>
  <si>
    <t>系统拦截规则</t>
  </si>
  <si>
    <t>联系人信息表，取法人代表身份证号码（1）</t>
  </si>
  <si>
    <t>近12个月注册资本变更次数</t>
  </si>
  <si>
    <t>BG_ZCZB_12M</t>
  </si>
  <si>
    <t>int</t>
  </si>
  <si>
    <t>强规则1</t>
  </si>
  <si>
    <t>变更项目：注册资本，变更前资本&gt;变更后资本
变更项目：法人
变更项目：经营地址，&gt;2次</t>
  </si>
  <si>
    <t>近12个月存在注册资本减资
或法人变更
或“注册地址变更2次以上”，拒绝</t>
  </si>
  <si>
    <t>近12个月法人变更次数</t>
  </si>
  <si>
    <t>BG_FR_12M</t>
  </si>
  <si>
    <t>近12个月经营地址变更次数</t>
  </si>
  <si>
    <t>BG_JYDZ_12M</t>
  </si>
  <si>
    <t>行业限制</t>
  </si>
  <si>
    <t>HYDM</t>
  </si>
  <si>
    <t>varchar2(20)</t>
  </si>
  <si>
    <t>强规则1、非核心规则</t>
  </si>
  <si>
    <t>核心规则：行业代码按照位数命中；                              非核心规则：基础信息表，所属行业代码对应的行业名称中含有"未列明"字样</t>
  </si>
  <si>
    <t>核心规则：借款人税务信息中的行业代码在禁入行业清单中；  非核心规则：行业含"未列明"字样，则不通过白名单</t>
  </si>
  <si>
    <t>企业成立年限（年）</t>
  </si>
  <si>
    <t>JYNX</t>
  </si>
  <si>
    <t>非核心规则、AHP</t>
  </si>
  <si>
    <t>基础信息表，开业日期kyrq至申请日期的时长</t>
  </si>
  <si>
    <t>经营实体成立&lt;2年，则不通过白名单</t>
  </si>
  <si>
    <t>最近一期是否按时申报</t>
  </si>
  <si>
    <t>IF_ASSB</t>
  </si>
  <si>
    <t>非核心规则</t>
  </si>
  <si>
    <t>最近一期申报是否在税局规定时间内</t>
  </si>
  <si>
    <t>最近一期未按时申报</t>
  </si>
  <si>
    <t>首次有收入报税距今时长（月）</t>
  </si>
  <si>
    <t>JYNX_SCSB</t>
  </si>
  <si>
    <t>首次收入大于0的报税时间</t>
  </si>
  <si>
    <t>首次有收入报税时间&lt;13个月且连续缴税时长&gt;=6个月（连续的这个条件是一定成立的所以不单独加了）</t>
  </si>
  <si>
    <t>纳税状态</t>
  </si>
  <si>
    <t>NSZT</t>
  </si>
  <si>
    <t>基础信息</t>
  </si>
  <si>
    <t>企业纳税状态非正常</t>
  </si>
  <si>
    <t>当前有无欠税行为</t>
  </si>
  <si>
    <t>IF_QS</t>
  </si>
  <si>
    <t>当前有欠税余额</t>
  </si>
  <si>
    <t>纳税信用评级</t>
  </si>
  <si>
    <t>NSXYPJ</t>
  </si>
  <si>
    <t>强规则1、风险指标</t>
  </si>
  <si>
    <t>企业纳税评级非C、D</t>
  </si>
  <si>
    <t>近24个月重大违法违章次数</t>
  </si>
  <si>
    <t>WFWZ_ZD_24M</t>
  </si>
  <si>
    <t>逃避缴纳税款、骗税（不包含一般的未缴纳税款和发票丢失情况），wfwzlxdm代码（'01','02','03'）</t>
  </si>
  <si>
    <t>近24个月重大违法违章次数&gt;=1</t>
  </si>
  <si>
    <t xml:space="preserve">近24个月缴纳滞纳金次数 </t>
  </si>
  <si>
    <t>ZNJ_24M</t>
  </si>
  <si>
    <t>申报征收表，24个月内税款种类科目是否有滞纳金</t>
  </si>
  <si>
    <t>近24个月缴纳滞纳金次数&gt;4次 ；时间范围=最大申报日期-12month，税款科目名称=滞纳金，则有滞纳金</t>
  </si>
  <si>
    <t xml:space="preserve">近6个月缴纳滞纳金次数 </t>
  </si>
  <si>
    <t>ZNJ_6M</t>
  </si>
  <si>
    <t>申报征收表，6个月内税款种类科目是否有滞纳金</t>
  </si>
  <si>
    <t xml:space="preserve">近6个月缴纳滞纳金次数&gt;2次 </t>
  </si>
  <si>
    <t>近24个月增值税纳税总额</t>
  </si>
  <si>
    <t>ZZS_24M</t>
  </si>
  <si>
    <t>非核心规则、风险指标</t>
  </si>
  <si>
    <t>申报表，24个月内增值税科目对应应补退税额计算所得</t>
  </si>
  <si>
    <t>近24个月增值税纳税总额&lt;=0元</t>
  </si>
  <si>
    <t>上年度利润总额</t>
  </si>
  <si>
    <t>LRZE</t>
  </si>
  <si>
    <t>财报-利润表-利润总额</t>
  </si>
  <si>
    <t>如有财报则：上年度利润总额&lt;-10万</t>
  </si>
  <si>
    <t>利润收入比</t>
  </si>
  <si>
    <t>LRSRBL</t>
  </si>
  <si>
    <t>利润总额/上年度全部销售额</t>
  </si>
  <si>
    <t>如有财报则：亏损收入比&lt;=-0.1</t>
  </si>
  <si>
    <t>近12个月零申报次数</t>
  </si>
  <si>
    <t>SB_ZERO_COUNT_12M</t>
  </si>
  <si>
    <t>申报表，12个月增值税科目对应全部销售额是否为0判断而得</t>
  </si>
  <si>
    <t>近12个月零申报次数最大累计数大于5、期限=最大申报时间-12month；0申报=增值税科目对应的 全部销售额为0</t>
  </si>
  <si>
    <t>近12个月全部销售额增长率</t>
  </si>
  <si>
    <t>QBXSEZZL_12M</t>
  </si>
  <si>
    <t>AHP、风险指标、非核心规则</t>
  </si>
  <si>
    <t>申报表，增值税科目对应全部销售额同比/环比相应期限计算所得</t>
  </si>
  <si>
    <t>近12个月收入同比增幅＜-0.3；非核心规则逻辑：为负</t>
  </si>
  <si>
    <t>近24个月行为罚款次数</t>
  </si>
  <si>
    <t>XWFK_24M</t>
  </si>
  <si>
    <t>申报征收表，税款种类名称（skzl_mc） in ('行为罚款', '涉税罚款', '没收非法所得')</t>
  </si>
  <si>
    <t>近24个月行为罚款次数≥4</t>
  </si>
  <si>
    <t>近12个月行为罚款次数</t>
  </si>
  <si>
    <t>XWFK_12M</t>
  </si>
  <si>
    <t>申报征收表，税款种类名称（skzl_mc）  in ('行为罚款', '涉税罚款', '没收非法所得')</t>
  </si>
  <si>
    <t>近12个月行为罚款次数&gt;=3</t>
  </si>
  <si>
    <t>近6个月行为罚款次数</t>
  </si>
  <si>
    <t>XWFK_6M</t>
  </si>
  <si>
    <t>近6个月行为罚款次数&gt;=2</t>
  </si>
  <si>
    <t>近3个月行为罚款次数</t>
  </si>
  <si>
    <t>XWFK_3M</t>
  </si>
  <si>
    <t>近3个月行为罚款次数&gt;=1</t>
  </si>
  <si>
    <t>两年内年均应税销售收入</t>
  </si>
  <si>
    <t>QBXSE_24M_AVG</t>
  </si>
  <si>
    <t>申报表，近24个月全部销售收入加总除以2</t>
  </si>
  <si>
    <t>两年内年均应税销售收入 &lt; 500w，则不通过白名单（qbxse12 + qbxse24）/2</t>
  </si>
  <si>
    <t>近12个月全部销售额变异系数</t>
  </si>
  <si>
    <t>CV_12M</t>
  </si>
  <si>
    <t>非核心规则、量化卡、风险指标</t>
  </si>
  <si>
    <t>申报表，近12个月全部销售收入标准差除以近12个月全部销售收入均值</t>
  </si>
  <si>
    <t>近12个月应税销售收入离散系数&lt;=0或&gt;0.7，则不通过白名单一般纳税人：qbxse1 、 qbxse2 、 qbxse3 、 qbxse4 、 qbxse5 、 qbxse6 、 qbxse7 、 qbxse8 、 qbxse9 、 qbxse10 、 qbxse11 、 qbxse12; 
小规模纳税人：qbxse_s1、qbxse_s2、qbxse_s3、qbxse12   时间范围=最大申报日期-12month，变异系数=全部销售额的标准差/全部销售额的均值</t>
  </si>
  <si>
    <t>上年度净利润</t>
  </si>
  <si>
    <t>JLR</t>
  </si>
  <si>
    <t>利润表，上年度净利润</t>
  </si>
  <si>
    <t>上年度净利润&lt;=0，则不通过白名单jlr_1</t>
  </si>
  <si>
    <t>资产负债率</t>
  </si>
  <si>
    <t>ZCFZL</t>
  </si>
  <si>
    <t>资产负债表，上年度负债合计除以上年度资产合计</t>
  </si>
  <si>
    <t>资产负债率&gt;1或缺失，则不通过白名单fzhj_1/zchj_1</t>
  </si>
  <si>
    <t>上年度发票销售核实比</t>
  </si>
  <si>
    <t>FPXSBL</t>
  </si>
  <si>
    <t>交易对象表以及申报表，上年度下游开票总额除以上年度全部销售额</t>
  </si>
  <si>
    <t>发票销售比（发票开票金额/申报销售收入) &gt; 1，则不通过白名单xyje_1/qbxse_last</t>
  </si>
  <si>
    <t>近12个月"连续两个月应税销售收入申报为0"</t>
  </si>
  <si>
    <t>SB_ZERO_CONTINUOUS2M_12M</t>
  </si>
  <si>
    <t>申报表，任意两个相邻月份销售收入求和为0;
申报表，任意两个季度销售收入求和为0</t>
  </si>
  <si>
    <t>近12个月"连续两个月应税销售收入申报为0"次数不为0，则不通过白名单一般纳税人：qbxse1 、 qbxse2 、 qbxse3 、 qbxse4 、 qbxse5 、 qbxse6 、 qbxse7 、 qbxse8 、 qbxse9 、 qbxse10 、 qbxse11 、 qbxse12;
小规模纳税人：qbxse_s1、qbxse_s2、qbxse_s3、qbxse12</t>
  </si>
  <si>
    <t>近12个月缴纳滞纳金次数</t>
  </si>
  <si>
    <t>ZNJ_12M</t>
  </si>
  <si>
    <t>AHP、量化卡、风险指标</t>
  </si>
  <si>
    <t>申报征收表，12个月内税款种类科目是否有滞纳金</t>
  </si>
  <si>
    <t>近12个月缴纳滞纳金次数；时间范围=最大申报日期-12month，税款科目名称=滞纳金，则有滞纳金</t>
  </si>
  <si>
    <t>法人持股比例</t>
  </si>
  <si>
    <t>TZBL</t>
  </si>
  <si>
    <t>联系人信息表：法人bssf为1；投资方信息表：对应法人的身份证和名称的投资比例</t>
  </si>
  <si>
    <t>持股比例</t>
  </si>
  <si>
    <t>近3个月缴纳延迟次数(3天以上)</t>
  </si>
  <si>
    <t>PAY_DELAY_3M_3D</t>
  </si>
  <si>
    <t>近12个月企业缴税规模（增值税+所得税）</t>
  </si>
  <si>
    <t>JSJE_12</t>
  </si>
  <si>
    <t>申报表，12个月内增值税、企业所得税科目对应预缴税额及应补退税额计算所得</t>
  </si>
  <si>
    <t>近12个月纳税总额增长率</t>
  </si>
  <si>
    <t>NSEZZL_12M</t>
  </si>
  <si>
    <t>申报征收表中根据相应期限内对应科目相应税额与上年同期相应税额比较所得
纳税额=增值税+企业所得税，增长率=（今年-去年同期）/去年同期</t>
  </si>
  <si>
    <t>纳税额=增值税+企业所得税，增长率=（今年-去年同期）/去年同期</t>
  </si>
  <si>
    <t>近12个月全部销售额</t>
  </si>
  <si>
    <t>QBXSE_12M</t>
  </si>
  <si>
    <t>AHP、风险指标</t>
  </si>
  <si>
    <t>申报表中根据相应期限内增值税科目对应全部销售额计算所得</t>
  </si>
  <si>
    <t>时间范围=最大申报日期-12month，全部销售额=增值税科目所对应的 全部销售额</t>
  </si>
  <si>
    <t>近3个月销售额增长率</t>
  </si>
  <si>
    <t>QBXSEZZL_3M</t>
  </si>
  <si>
    <t>量化卡、AHP、风险指标</t>
  </si>
  <si>
    <t>申报表中增值税科目对应全部销售额同比相应期限计算所得
今年时间范围：最大申报时间-3month，去年时间范围=（最大申报时间-12 month ~ 最大申报时间-（12+3）month），增长率=（今年销售额 - 去年销售额）/去年销售额</t>
  </si>
  <si>
    <t>近3月销售额增长率（同比）</t>
  </si>
  <si>
    <t>近6个月销售额增长率</t>
  </si>
  <si>
    <t>QBXSEZZL_6M</t>
  </si>
  <si>
    <t>申报表，近6个月销售收入与上年度同时期销售收入同比</t>
  </si>
  <si>
    <t>今年时间范围：最大申报时间-3month，去年时间范围=（最大申报时间-12 month ~ 最大申报时间-（12+6month），增长率=（今年销售额 - 去年销售额）/去年销售额</t>
  </si>
  <si>
    <t>近24个月零申报累计次数</t>
  </si>
  <si>
    <t>SB_ZERO_COUNT_24M</t>
  </si>
  <si>
    <t>申报表，近24个月申报为0的累计次数</t>
  </si>
  <si>
    <t>近24个月零申报最大连续次数</t>
  </si>
  <si>
    <t>SB_ZERO_CONTINUOUS_24M</t>
  </si>
  <si>
    <t>申报表，近24个月连续申报为0的最大次数</t>
  </si>
  <si>
    <t>近12月上游交易总额增长率</t>
  </si>
  <si>
    <t>SYZEZZL_12M</t>
  </si>
  <si>
    <t>交易对象表，上年度上游发票总金额以及上上年度上游发票总金额同比</t>
  </si>
  <si>
    <t>近12月下游交易总额增长率</t>
  </si>
  <si>
    <t>XYZEZZL_12M</t>
  </si>
  <si>
    <t>交易对象表，上年度下游发票总金额以及上上年度下游发票总金额同比</t>
  </si>
  <si>
    <t>最近3期申报为0的次数</t>
  </si>
  <si>
    <t>SB_ZERO_COUNT_3</t>
  </si>
  <si>
    <t>量化卡</t>
  </si>
  <si>
    <t>申报表中根据相应期限内增值税科目对应全部销售额是否为0判断所得
时间范围：先对申报日期降序排序，取最近3个，0申报=增值税科目对应的 全部销售额 为0</t>
  </si>
  <si>
    <t>当前年上游前8大供应商采购额占比</t>
  </si>
  <si>
    <t>SY_HJ_BL_SY_8</t>
  </si>
  <si>
    <t>量化卡，风险指标</t>
  </si>
  <si>
    <t>当前年上游前8大供应商采购额占比
当前年上游前8大供应商采购额/当前年上游供应商采购额总额</t>
  </si>
  <si>
    <t>本年与上年下游客户个数改变</t>
  </si>
  <si>
    <t>XY_CHANGE</t>
  </si>
  <si>
    <t>量化卡、风险指标</t>
  </si>
  <si>
    <t>本年与上年下游客户个数判断所得
1-上年下游个数&gt;=10且本年下游个数&gt;=10
2-上年下游个数&gt;=10且本年下游个数6-9之间
3-上年下游个数&gt;=10且本年下游个数&lt;=5
4-上年下游个数6-9之间且本年下游个数&gt;=10
5-上年下游个数6-9之间且本年下游个数6-9之间
6-上年下游个数6-9之间且本年下游个数&lt;=5
7-上年下游个数&lt;=5且本年下游个数&gt;=10
8-上年下游个数&lt;=5且本年下游个数6-9之间
9-上年下游个数&lt;=5且本年下游个数&lt;=5</t>
  </si>
  <si>
    <t>下游个数改变</t>
  </si>
  <si>
    <t>流动负债合计/营业收入</t>
  </si>
  <si>
    <t>TOTAL_CURRENT_LIABILITIES_REVENUE</t>
  </si>
  <si>
    <t>财务报表科目对应本期金额计算所得
流动负债合计/营业收入</t>
  </si>
  <si>
    <t>管理费用/资产合计</t>
  </si>
  <si>
    <t>MANAGEMENT_COSTS_ASSETS</t>
  </si>
  <si>
    <t>财务报表科目对应本期金额计算所得
管理费用/资产合计</t>
  </si>
  <si>
    <t>流动比率</t>
  </si>
  <si>
    <t>LDBL</t>
  </si>
  <si>
    <t>财务报表科目对应本期金额计算所得
流动资产合计/流动负债合计</t>
  </si>
  <si>
    <t>近12月违法违章次数</t>
  </si>
  <si>
    <t>WFWZ_12M</t>
  </si>
  <si>
    <t>违法违章信息表</t>
  </si>
  <si>
    <t>纳税人识别号</t>
  </si>
  <si>
    <t>NSRSBH</t>
  </si>
  <si>
    <t>风险指标</t>
  </si>
  <si>
    <t>入参时间</t>
  </si>
  <si>
    <t>SSSQQ</t>
  </si>
  <si>
    <t>纳税人类型</t>
  </si>
  <si>
    <t>NSRLX</t>
  </si>
  <si>
    <t>varchar2(50)</t>
  </si>
  <si>
    <t>纳税人基础信息表-纳税人类型字段提取：</t>
  </si>
  <si>
    <t>纳税人类型：小规模纳税人、一般纳税人、个体户等</t>
  </si>
  <si>
    <t>近12个月增值税额</t>
  </si>
  <si>
    <t>ZZS_12M</t>
  </si>
  <si>
    <t>申报表中根据相应期限内增值税科目对应应补退税额计算所得</t>
  </si>
  <si>
    <t>期限=申报时间-12month;增值税=增值税科目对应的 应补退税额+预交税额</t>
  </si>
  <si>
    <t>近12个月逾期申报次数</t>
  </si>
  <si>
    <t>YQSB_12M</t>
  </si>
  <si>
    <t>申报表中相应时间内根据申报日期及申报期限判断计算所得</t>
  </si>
  <si>
    <t>时间范围=最大申报日期 - 12month；逾期申报：选取增值税科目， 如果申报日期&gt;申报期限，则逾期，反之亦然</t>
  </si>
  <si>
    <t>最近12期申报为0的次数</t>
  </si>
  <si>
    <t>SB_ZERO_COUNT_12</t>
  </si>
  <si>
    <t>申报表中根据相应期限内增值税科目对应全部销售额是否为0判断所得</t>
  </si>
  <si>
    <t>时间范围：先对申报日期降序排序，取最近12个，0申报=增值税科目对应的 全部销售额 为0</t>
  </si>
  <si>
    <t>最近12期连续申报为0的最大次数</t>
  </si>
  <si>
    <t>SB_ZERO_CONTINUOUS_12</t>
  </si>
  <si>
    <t>计算逻辑同上，不同的是要获取时间范围内，连续申报为0的最大次数</t>
  </si>
  <si>
    <t>近24个月缴纳延迟次数(增值税)（3天以上）</t>
  </si>
  <si>
    <t>PAY_DELAY_ZZS_24M_3D</t>
  </si>
  <si>
    <t>申报征收表中根据相应期限内增值税科目缴款发生日期与缴款期限判断所得</t>
  </si>
  <si>
    <t>时间范围：所属时间止&gt;最大申报日期- 24month 延迟缴款：缴款发生日期 - 缴款期限&gt;=3征收项目=增值税</t>
  </si>
  <si>
    <t>近24个月缴纳延迟次数(所得税)（3天以上）</t>
  </si>
  <si>
    <t>PAY_DELAY_SDS_24M_3D</t>
  </si>
  <si>
    <t>申报征收表中根据相应期限内企业所得税科目缴款发生日期与缴款期限判断所得</t>
  </si>
  <si>
    <t>时间范围：所属时间止&gt;最大申报日期- 24 month，延迟缴款：缴款发生日期- 缴款期限&gt;=3,征收项目=企业所得税</t>
  </si>
  <si>
    <t>最近12个月纳税金额</t>
  </si>
  <si>
    <t>SUM_PAY_12M</t>
  </si>
  <si>
    <t>申报征收表中根据相应期限内税额计算所得</t>
  </si>
  <si>
    <t>时间范围：所属时间止&gt;最大申报日期-12 month，滞纳金额=缴款种类 对应的 税额</t>
  </si>
  <si>
    <t>最近24个月纳税金额</t>
  </si>
  <si>
    <t>SUM_PAY_24M</t>
  </si>
  <si>
    <t>时间范围：所属时间止&gt;最大申报日期-24 month，滞纳金额=缴款种类 对应的 税额</t>
  </si>
  <si>
    <t>最近12个月纳税金额(增值税)</t>
  </si>
  <si>
    <t>SUM_PAY_ZZS_12M</t>
  </si>
  <si>
    <t>申报征收表中根据相应期限内对应科目相应税额计算所得</t>
  </si>
  <si>
    <t>时间范围 同上，滞纳金额同上，征收项目=增值税</t>
  </si>
  <si>
    <t>最近24个月纳税金额(增值税)</t>
  </si>
  <si>
    <t>SUM_PAY_ZZS_24M</t>
  </si>
  <si>
    <t>最近24个月纳税金额(所得税)</t>
  </si>
  <si>
    <t>SUM_PAY_SDS_24M</t>
  </si>
  <si>
    <t>时间范围同上，滞纳金额同上，征收项目=企业所得税</t>
  </si>
  <si>
    <t>近12个月税负率</t>
  </si>
  <si>
    <t>TAX_BEARING_RATE_12M</t>
  </si>
  <si>
    <t>申报表与申报征收表中根据相应期限内税额与全部销售额比值所得</t>
  </si>
  <si>
    <t>时间范围：最大所属时间-12month，全部销售额从申报表中算得，纳税金额从征收表中算得，税负率=纳税金额/全部销售额</t>
  </si>
  <si>
    <t>近12个月增值税额增长率</t>
  </si>
  <si>
    <t>ZZSZZL_12M</t>
  </si>
  <si>
    <t>申报征收表中根据相应期限内对应科目相应税额与上年同期相应税额比较所得</t>
  </si>
  <si>
    <t>纳税额=增值税，增长率=（今年-去年同期）/去年同期</t>
  </si>
  <si>
    <t>近12个月所得税额增长率</t>
  </si>
  <si>
    <t>SDSZZL_12M</t>
  </si>
  <si>
    <t>纳税额=企业所得税，增长率=（今年-去年同期）/去年同期</t>
  </si>
  <si>
    <t>当前下游企业个数（大于等于10个用10）</t>
  </si>
  <si>
    <t>XY_COUNT</t>
  </si>
  <si>
    <t>交易对象表当前下游企业个数（大于等于10个用10）</t>
  </si>
  <si>
    <t>上年上游前10大/全部销售收入</t>
  </si>
  <si>
    <t>SY_HJ_BL_QBXSSR_10_PRE</t>
  </si>
  <si>
    <t>交易对象表上年上游前10大/全部销售收入</t>
  </si>
  <si>
    <t>当前年下游前3大交易金额占比</t>
  </si>
  <si>
    <t>XY_HJ_BL_XY_3</t>
  </si>
  <si>
    <t>交易对象表当前年下游前3大/当前年下游销售额总额</t>
  </si>
  <si>
    <t>当前年下游前3大/当前年下游销售额总额</t>
  </si>
  <si>
    <t>当前年下游前5大交易金额占比</t>
  </si>
  <si>
    <t>XY_HJ_BL_XY_5</t>
  </si>
  <si>
    <t>当前年上游前3大交易金额占比</t>
  </si>
  <si>
    <t>SY_HJ_BL_SY_3</t>
  </si>
  <si>
    <t>交易对象表当前年上游前3大/当前年上游销售额总额</t>
  </si>
  <si>
    <t>当前年上游前3大/当前年上游销售额总额</t>
  </si>
  <si>
    <t>当前年上游前5大交易金额占比</t>
  </si>
  <si>
    <t>SY_HJ_BL_SY_5</t>
  </si>
  <si>
    <t>当前年上游前10大/全部销售收入</t>
  </si>
  <si>
    <t>SY_HJ_BL_QBXSSR_10</t>
  </si>
  <si>
    <t>交易对象表当前年上游前10大/全部销售收入</t>
  </si>
  <si>
    <t>下游（当年）前10大重合个数</t>
  </si>
  <si>
    <t>XY_CH_COUNT_10</t>
  </si>
  <si>
    <t>交易对象表下游（当年）前10大重合个数</t>
  </si>
  <si>
    <t>上游（当年）前10大重合个数</t>
  </si>
  <si>
    <t>SY_CH_COUNT_10</t>
  </si>
  <si>
    <t>交易对象表上游（当年）前10大重合个数</t>
  </si>
  <si>
    <t>应收账款周转天数</t>
  </si>
  <si>
    <t>YSZKZZTS</t>
  </si>
  <si>
    <t>风险指标、财务指标</t>
  </si>
  <si>
    <t>资产负债表-365/应收账款周转率</t>
  </si>
  <si>
    <t>365/应收账款周转率</t>
  </si>
  <si>
    <t>营业毛利率</t>
  </si>
  <si>
    <t>YYMLL</t>
  </si>
  <si>
    <t>资产负债表-(营业收入-营业成本)/营业收入</t>
  </si>
  <si>
    <t>(营业收入-营业成本)/营业收入</t>
  </si>
  <si>
    <t>所有者权益增长率</t>
  </si>
  <si>
    <t>SYZQYZZL</t>
  </si>
  <si>
    <t>资产负债表-(本期所有者权益合计-上期所有者权益合计)/上期所有者权益合计</t>
  </si>
  <si>
    <t>(本期所有者权益合计-上期所有者权益合计)/上期所有者权益合计</t>
  </si>
  <si>
    <t>短期借款/负债合计</t>
  </si>
  <si>
    <t>SHORT_TERM_LOAN_BL</t>
  </si>
  <si>
    <t>资产负债表-短期借款/负债合计</t>
  </si>
  <si>
    <t>负债合计/营业收入</t>
  </si>
  <si>
    <t>FZSRBL</t>
  </si>
  <si>
    <t>资产负债表-负债合计/营业收入</t>
  </si>
  <si>
    <t>纳税额近12个月变异系数</t>
  </si>
  <si>
    <t>NSZE_CV_12M</t>
  </si>
  <si>
    <t>近3个月零申报次数</t>
  </si>
  <si>
    <t>SB_ZERO_COUNT_3M</t>
  </si>
  <si>
    <t>存货周转天数</t>
  </si>
  <si>
    <t>CHZZTS</t>
  </si>
  <si>
    <t>财务指标</t>
  </si>
  <si>
    <t>资产负债表</t>
  </si>
  <si>
    <t>上一年度科目：存货周转天数=360/存货周转次数
存货周转次数=主营业务成本/存货平均金额</t>
  </si>
  <si>
    <t>应付帐款周转天数</t>
  </si>
  <si>
    <t>YFZKZZTS</t>
  </si>
  <si>
    <t>应付账款周转率=主营业务成本净额/平均应付账款余额×100% =主营业务成本净额/（应付账款期初余额+应付账款期末余额）/2×100%
应付账款周转天数=360/应付账款周转率</t>
  </si>
  <si>
    <t>应付账款</t>
  </si>
  <si>
    <t>YFZK</t>
  </si>
  <si>
    <t>上一年度科目：应付账款</t>
  </si>
  <si>
    <t>其他应付款</t>
  </si>
  <si>
    <t>QTYFK</t>
  </si>
  <si>
    <t>上一年度科目：其他应付款</t>
  </si>
  <si>
    <t>预收账款</t>
  </si>
  <si>
    <t>YUSZK</t>
  </si>
  <si>
    <t>上一年度科目：预收账款</t>
  </si>
  <si>
    <t>应收账款</t>
  </si>
  <si>
    <t>YSZK</t>
  </si>
  <si>
    <t>上一年度科目：应收账款</t>
  </si>
  <si>
    <t>其他应收款</t>
  </si>
  <si>
    <t>QTYSK</t>
  </si>
  <si>
    <t>上一年度科目：其他应收款</t>
  </si>
  <si>
    <t>预付账款</t>
  </si>
  <si>
    <t>YUFZK</t>
  </si>
  <si>
    <t>上一年度科目：预付账款</t>
  </si>
  <si>
    <t>主营业务收入</t>
  </si>
  <si>
    <t>ZYYWSR</t>
  </si>
  <si>
    <t>上一年度科目：主营业务收入</t>
  </si>
  <si>
    <t>短期借款</t>
  </si>
  <si>
    <t>DQJK</t>
  </si>
  <si>
    <t>上一年度科目：短期借款</t>
  </si>
  <si>
    <t>长期借款</t>
  </si>
  <si>
    <t>CQJK</t>
  </si>
  <si>
    <t>上一年度科目：长期借款</t>
  </si>
  <si>
    <t>一年内到期的长期负债</t>
  </si>
  <si>
    <t>CQFZ_1_DQ</t>
  </si>
  <si>
    <t>上一年度科目：一年内到期的长期负债</t>
  </si>
  <si>
    <t>应付债券</t>
  </si>
  <si>
    <t>YFZQ</t>
  </si>
  <si>
    <t>上一年度科目：应付债券</t>
  </si>
  <si>
    <t>应付票据</t>
  </si>
  <si>
    <t>YFPJ</t>
  </si>
  <si>
    <t>上一年度科目：应付票据</t>
  </si>
  <si>
    <t>负债合计</t>
  </si>
  <si>
    <t>FZHJ</t>
  </si>
  <si>
    <t>上一年度科目：负债合计</t>
  </si>
  <si>
    <t>资产合计</t>
  </si>
  <si>
    <t>ZCHJ</t>
  </si>
  <si>
    <t>上一年度科目：资产合计</t>
  </si>
  <si>
    <t>销售额近6个月变异系数</t>
  </si>
  <si>
    <t>CV_6M</t>
  </si>
  <si>
    <t>部署新增</t>
  </si>
  <si>
    <t>时间范围=最大申报日期-6month，变异系数=全部销售额的标准差/全部销售额的均值</t>
  </si>
  <si>
    <t>应收账款周转率</t>
  </si>
  <si>
    <t>YSZKZZL</t>
  </si>
  <si>
    <t>产品营业收入/[(期初应收账款+期末应收账款)2]</t>
  </si>
  <si>
    <t>销售净利率</t>
  </si>
  <si>
    <t>XSJLL</t>
  </si>
  <si>
    <t>利润表</t>
  </si>
  <si>
    <t>净利润/营业收入</t>
  </si>
  <si>
    <t>现金转换期</t>
  </si>
  <si>
    <t>XJZHQ</t>
  </si>
  <si>
    <t>应收款项周转天数+存货周转天数-应付款项周转天数</t>
  </si>
  <si>
    <t>预收应付/应收预付</t>
  </si>
  <si>
    <t>YSBL</t>
  </si>
  <si>
    <t>（应付账款+其他应付款+预收账款）/（应收账款+其他应收款+预付账款）</t>
  </si>
  <si>
    <t>销售增长率</t>
  </si>
  <si>
    <t>SRZZL</t>
  </si>
  <si>
    <t>(本年主营业务收入/去年主营营业收入 -1) * 100</t>
  </si>
  <si>
    <t>付息债务结构比</t>
  </si>
  <si>
    <t>FXZWJGB</t>
  </si>
  <si>
    <t>(本年.资产负债表.短期借款 + 本年.资产负债表.长期借款 + 本年.资产负债表.一年内到期的长期负债 + 本年.资产负债表.应付债券 + 本年.资产负债表.应付票据) / 本年.负债合计</t>
  </si>
  <si>
    <t>上一年度全部销售额</t>
  </si>
  <si>
    <t>QBXSE_LAST</t>
  </si>
  <si>
    <r>
      <rPr>
        <sz val="10"/>
        <color rgb="FFFF0000"/>
        <rFont val="宋体"/>
        <charset val="134"/>
      </rPr>
      <t>时间范围</t>
    </r>
    <r>
      <rPr>
        <sz val="10"/>
        <color rgb="FFFF0000"/>
        <rFont val="Arial"/>
        <charset val="134"/>
      </rPr>
      <t>=</t>
    </r>
    <r>
      <rPr>
        <sz val="10"/>
        <color rgb="FFFF0000"/>
        <rFont val="宋体"/>
        <charset val="134"/>
      </rPr>
      <t>当前年</t>
    </r>
    <r>
      <rPr>
        <sz val="10"/>
        <color rgb="FFFF0000"/>
        <rFont val="Arial"/>
        <charset val="134"/>
      </rPr>
      <t>-1year</t>
    </r>
    <r>
      <rPr>
        <sz val="10"/>
        <color rgb="FFFF0000"/>
        <rFont val="宋体"/>
        <charset val="134"/>
      </rPr>
      <t>，全部销售额</t>
    </r>
    <r>
      <rPr>
        <sz val="10"/>
        <color rgb="FFFF0000"/>
        <rFont val="Arial"/>
        <charset val="134"/>
      </rPr>
      <t>=</t>
    </r>
    <r>
      <rPr>
        <sz val="10"/>
        <color rgb="FFFF0000"/>
        <rFont val="宋体"/>
        <charset val="134"/>
      </rPr>
      <t>增值税科目所对应的</t>
    </r>
    <r>
      <rPr>
        <sz val="10"/>
        <color rgb="FFFF0000"/>
        <rFont val="Arial"/>
        <charset val="134"/>
      </rPr>
      <t xml:space="preserve"> </t>
    </r>
    <r>
      <rPr>
        <sz val="10"/>
        <color rgb="FFFF0000"/>
        <rFont val="宋体"/>
        <charset val="134"/>
      </rPr>
      <t>全部销售额</t>
    </r>
  </si>
  <si>
    <t>连续缴税时长</t>
  </si>
  <si>
    <t>LXJSSC</t>
  </si>
  <si>
    <t>申报表中连续报税时长</t>
  </si>
  <si>
    <r>
      <rPr>
        <sz val="10"/>
        <color rgb="FFFF0000"/>
        <rFont val="宋体"/>
        <charset val="134"/>
      </rPr>
      <t>连续缴税时长</t>
    </r>
    <r>
      <rPr>
        <sz val="10"/>
        <color rgb="FFFF0000"/>
        <rFont val="Arial"/>
        <charset val="134"/>
      </rPr>
      <t>&gt;=6 months</t>
    </r>
  </si>
  <si>
    <t>中文名称</t>
  </si>
  <si>
    <r>
      <rPr>
        <b/>
        <sz val="10"/>
        <rFont val="微软雅黑"/>
        <charset val="134"/>
      </rPr>
      <t>涉及到贷前A</t>
    </r>
    <r>
      <rPr>
        <b/>
        <sz val="10"/>
        <rFont val="微软雅黑"/>
        <charset val="134"/>
      </rPr>
      <t>HP指标（因为贷后也跑贷前AHP）</t>
    </r>
  </si>
  <si>
    <t>t_dhzbb_gfyh</t>
  </si>
  <si>
    <t>微众贷后规则</t>
  </si>
  <si>
    <t>法定代表人身份证号码变更</t>
  </si>
  <si>
    <t>税务状态&lt;&gt;正常</t>
  </si>
  <si>
    <t>纳税人信用评级</t>
  </si>
  <si>
    <t>纳税信用评级 not in ('A','B','C','M')</t>
  </si>
  <si>
    <t>最近连续两期利润总额小于0</t>
  </si>
  <si>
    <t>LRZE_CONTINUOUS_2</t>
  </si>
  <si>
    <t>连续两期利润总额&lt;0 and 每期利润总额/每期收入 &lt; -20%</t>
  </si>
  <si>
    <t>第一期利润总额/第一期收入</t>
  </si>
  <si>
    <t>LRSRBL_1Q</t>
  </si>
  <si>
    <t>第二期期利润总额/第二期收入</t>
  </si>
  <si>
    <t>LRSRBL_2Q</t>
  </si>
  <si>
    <t>上年利润总额/上年销售收入 &lt; -20%； (上年利润总额/上年销售收入 &lt; -10% and 上年利润总额/上年销售收入 &gt;= -20%)</t>
  </si>
  <si>
    <t>重大违法违章次数</t>
  </si>
  <si>
    <t>WFWZ_ZD</t>
  </si>
  <si>
    <t>违法违章代码 in （'01','02','03'）</t>
  </si>
  <si>
    <t>资产负债率_广发</t>
  </si>
  <si>
    <t>ZCFZL_GF</t>
  </si>
  <si>
    <t>广发贷后财务指标规则</t>
  </si>
  <si>
    <t>(本期资产负债率/上期资产负债率)-1 &lt;5% and 资产负债率〉行业平均水平</t>
  </si>
  <si>
    <t>净利润_广发</t>
  </si>
  <si>
    <t>JLR_GF</t>
  </si>
  <si>
    <t>净利润&lt;0</t>
  </si>
  <si>
    <t>模型企业评级</t>
  </si>
  <si>
    <t>MODEL_SCORE_DH</t>
  </si>
  <si>
    <t>模型评级落入一级预警范围\企业评分落入二级预警范围</t>
  </si>
  <si>
    <t>行业变更次数</t>
  </si>
  <si>
    <t>BG_HY</t>
  </si>
  <si>
    <t>变更登记表：近一年变更登记表行业变更记录超过2次</t>
  </si>
  <si>
    <t>风险指标，微众贷后规则</t>
  </si>
  <si>
    <t>申报表：近6个月收入与去年同期6个月收入同比&lt;-0.4;申报表：近6个月收入与去年同期6个月收入同比&lt;-0.2</t>
  </si>
  <si>
    <t>近6个月销售额为0的申报次数</t>
  </si>
  <si>
    <t>SB_ZERO_COUNT_6M</t>
  </si>
  <si>
    <t>申报表：近6个月销售额为0的申报次数&gt;3次'申报表：近6个月销售额为0的申报次数&gt;2次</t>
  </si>
  <si>
    <t>近12个月销售额为0的申报次数</t>
  </si>
  <si>
    <t>申报表：近12个月销售额为0的申报次数&gt;5次</t>
  </si>
  <si>
    <t>近12个月连续申报销售额为0</t>
  </si>
  <si>
    <t>SB_ZERO_CONTINUOUS_12M</t>
  </si>
  <si>
    <t>申报表：近12个月连续申报为0的最大次数&gt;3次</t>
  </si>
  <si>
    <t>近12个月缴纳延迟次数（3天以上）</t>
  </si>
  <si>
    <t>PAY_DELAY_12M_3D</t>
  </si>
  <si>
    <t>申报征收，缴款时间-征收期限&gt;3天的逾期次数</t>
  </si>
  <si>
    <t>申报征收，缴款时间-征收期限&gt;3天的逾期次数 &gt;3次</t>
  </si>
  <si>
    <t>近6个月缴纳延迟次数（3天以上）</t>
  </si>
  <si>
    <t>PAY_DELAY_6M_3D</t>
  </si>
  <si>
    <t>申报征收，缴款时间-征收期限&gt;3天的逾期次数&gt;2次</t>
  </si>
  <si>
    <t>征收表：目前存在欠税余额</t>
  </si>
  <si>
    <t>财报-利润表-利润总额&lt;=-10万</t>
  </si>
  <si>
    <t>所有者权益</t>
  </si>
  <si>
    <t>SYZQY</t>
  </si>
  <si>
    <t>财报-资产负债表-所有者权益</t>
  </si>
  <si>
    <t>财报-资产负债表-所有者权益&lt;=0</t>
  </si>
  <si>
    <t>贷前转贷后</t>
  </si>
  <si>
    <t>贷前转贷后、贷前量化卡</t>
  </si>
  <si>
    <t>贷前转贷后、贷后量化卡</t>
  </si>
  <si>
    <t>近2月（期）全部销售额</t>
  </si>
  <si>
    <t>QBXSE_2</t>
  </si>
  <si>
    <t>申报表，一般纳税人（近2个月）/小规模纳税人（近2期）增值税科目对应全部销售额计算所得</t>
  </si>
  <si>
    <t>最近两期的全部销售收入加总金额&lt;=0</t>
  </si>
  <si>
    <t>上年度营业利润同比</t>
  </si>
  <si>
    <t>YYLRZZL</t>
  </si>
  <si>
    <t>收入负债比率</t>
  </si>
  <si>
    <t>SRFZBL</t>
  </si>
  <si>
    <t>申报表以及资产负债表，上年度全部销售收入除以短期借款（或流动负债）</t>
  </si>
  <si>
    <t>收入负债比率&lt;=1或缺失，则不通过白名单qbxse_last/dqjk</t>
  </si>
  <si>
    <t>贷前转贷后、贷前量化卡、贷后量化卡</t>
  </si>
  <si>
    <t>XY_HJ_BL_XY_10</t>
  </si>
  <si>
    <t>交易对象表当前年下游前10大/当前年下游销售额总额</t>
  </si>
  <si>
    <t>SY_HJ_BL_SY_10</t>
  </si>
  <si>
    <t>交易对象表当前年上游前10大/当前年上游销售额总额</t>
  </si>
  <si>
    <t>贷前转贷后、财务指标</t>
  </si>
  <si>
    <t>销售额近3个月变异系数</t>
  </si>
  <si>
    <t>CV_3</t>
  </si>
  <si>
    <t>贷后量化卡</t>
  </si>
  <si>
    <r>
      <rPr>
        <sz val="10"/>
        <color rgb="FFC00000"/>
        <rFont val="宋体"/>
        <charset val="134"/>
      </rPr>
      <t>申报表，近</t>
    </r>
    <r>
      <rPr>
        <sz val="10"/>
        <color rgb="FFC00000"/>
        <rFont val="Arial"/>
        <charset val="134"/>
      </rPr>
      <t>3</t>
    </r>
    <r>
      <rPr>
        <sz val="10"/>
        <color rgb="FFC00000"/>
        <rFont val="宋体"/>
        <charset val="134"/>
      </rPr>
      <t>个月全部销售额计算所得</t>
    </r>
  </si>
  <si>
    <r>
      <rPr>
        <sz val="10"/>
        <color rgb="FFC00000"/>
        <rFont val="宋体"/>
        <charset val="134"/>
      </rPr>
      <t>时间范围</t>
    </r>
    <r>
      <rPr>
        <sz val="10"/>
        <color rgb="FFC00000"/>
        <rFont val="Arial"/>
        <charset val="134"/>
      </rPr>
      <t>=</t>
    </r>
    <r>
      <rPr>
        <sz val="10"/>
        <color rgb="FFC00000"/>
        <rFont val="宋体"/>
        <charset val="134"/>
      </rPr>
      <t>最大申报日期</t>
    </r>
    <r>
      <rPr>
        <sz val="10"/>
        <color rgb="FFC00000"/>
        <rFont val="Arial"/>
        <charset val="134"/>
      </rPr>
      <t>-3month</t>
    </r>
    <r>
      <rPr>
        <sz val="10"/>
        <color rgb="FFC00000"/>
        <rFont val="宋体"/>
        <charset val="134"/>
      </rPr>
      <t>，变异系数</t>
    </r>
    <r>
      <rPr>
        <sz val="10"/>
        <color rgb="FFC00000"/>
        <rFont val="Arial"/>
        <charset val="134"/>
      </rPr>
      <t>=</t>
    </r>
    <r>
      <rPr>
        <sz val="10"/>
        <color rgb="FFC00000"/>
        <rFont val="宋体"/>
        <charset val="134"/>
      </rPr>
      <t>全部销售额的标准差</t>
    </r>
    <r>
      <rPr>
        <sz val="10"/>
        <color rgb="FFC00000"/>
        <rFont val="Arial"/>
        <charset val="134"/>
      </rPr>
      <t>/</t>
    </r>
    <r>
      <rPr>
        <sz val="10"/>
        <color rgb="FFC00000"/>
        <rFont val="宋体"/>
        <charset val="134"/>
      </rPr>
      <t>全部销售额的均值</t>
    </r>
  </si>
  <si>
    <r>
      <rPr>
        <sz val="10"/>
        <color rgb="FFC00000"/>
        <rFont val="微软雅黑"/>
        <charset val="134"/>
      </rPr>
      <t>近</t>
    </r>
    <r>
      <rPr>
        <sz val="10"/>
        <color rgb="FFC00000"/>
        <rFont val="Arial"/>
        <charset val="134"/>
      </rPr>
      <t>3</t>
    </r>
    <r>
      <rPr>
        <sz val="10"/>
        <color rgb="FFC00000"/>
        <rFont val="宋体"/>
        <charset val="134"/>
      </rPr>
      <t>个月所得税纳税额增长率</t>
    </r>
  </si>
  <si>
    <t>SUM_PAY_SDS_GROWTH_RATE_3</t>
  </si>
  <si>
    <t>征收表</t>
  </si>
  <si>
    <r>
      <rPr>
        <sz val="10"/>
        <color rgb="FFC00000"/>
        <rFont val="宋体"/>
        <charset val="134"/>
      </rPr>
      <t>征收项目名称</t>
    </r>
    <r>
      <rPr>
        <sz val="10"/>
        <color rgb="FFC00000"/>
        <rFont val="Arial"/>
        <charset val="134"/>
      </rPr>
      <t>zsxm_mc=</t>
    </r>
    <r>
      <rPr>
        <sz val="10"/>
        <color rgb="FFC00000"/>
        <rFont val="宋体"/>
        <charset val="134"/>
      </rPr>
      <t>企业所得税，增长率</t>
    </r>
    <r>
      <rPr>
        <sz val="10"/>
        <color rgb="FFC00000"/>
        <rFont val="Arial"/>
        <charset val="134"/>
      </rPr>
      <t>=</t>
    </r>
    <r>
      <rPr>
        <sz val="10"/>
        <color rgb="FFC00000"/>
        <rFont val="宋体"/>
        <charset val="134"/>
      </rPr>
      <t>（今年</t>
    </r>
    <r>
      <rPr>
        <sz val="10"/>
        <color rgb="FFC00000"/>
        <rFont val="Arial"/>
        <charset val="134"/>
      </rPr>
      <t>-</t>
    </r>
    <r>
      <rPr>
        <sz val="10"/>
        <color rgb="FFC00000"/>
        <rFont val="宋体"/>
        <charset val="134"/>
      </rPr>
      <t>去年同期）</t>
    </r>
    <r>
      <rPr>
        <sz val="10"/>
        <color rgb="FFC00000"/>
        <rFont val="Arial"/>
        <charset val="134"/>
      </rPr>
      <t>/</t>
    </r>
    <r>
      <rPr>
        <sz val="10"/>
        <color rgb="FFC00000"/>
        <rFont val="宋体"/>
        <charset val="134"/>
      </rPr>
      <t>去年同期</t>
    </r>
  </si>
  <si>
    <r>
      <rPr>
        <sz val="10"/>
        <color rgb="FFC00000"/>
        <rFont val="微软雅黑"/>
        <charset val="134"/>
      </rPr>
      <t>上游前</t>
    </r>
    <r>
      <rPr>
        <sz val="10"/>
        <color rgb="FFC00000"/>
        <rFont val="Arial"/>
        <charset val="134"/>
      </rPr>
      <t>6</t>
    </r>
    <r>
      <rPr>
        <sz val="10"/>
        <color rgb="FFC00000"/>
        <rFont val="宋体"/>
        <charset val="134"/>
      </rPr>
      <t>大交易额</t>
    </r>
    <r>
      <rPr>
        <sz val="10"/>
        <color rgb="FFC00000"/>
        <rFont val="Arial"/>
        <charset val="134"/>
      </rPr>
      <t>/</t>
    </r>
    <r>
      <rPr>
        <sz val="10"/>
        <color rgb="FFC00000"/>
        <rFont val="宋体"/>
        <charset val="134"/>
      </rPr>
      <t>上游总交易额</t>
    </r>
  </si>
  <si>
    <t>SY_HJ_BL_SY_6</t>
  </si>
  <si>
    <t>交易对象表</t>
  </si>
  <si>
    <r>
      <rPr>
        <sz val="10"/>
        <color rgb="FFC00000"/>
        <rFont val="宋体"/>
        <charset val="134"/>
      </rPr>
      <t>上游前</t>
    </r>
    <r>
      <rPr>
        <sz val="10"/>
        <color rgb="FFC00000"/>
        <rFont val="Arial"/>
        <charset val="134"/>
      </rPr>
      <t>6</t>
    </r>
    <r>
      <rPr>
        <sz val="10"/>
        <color rgb="FFC00000"/>
        <rFont val="宋体"/>
        <charset val="134"/>
      </rPr>
      <t>大供应商占总销售额的比例。分子取上下游标志</t>
    </r>
    <r>
      <rPr>
        <sz val="10"/>
        <color rgb="FFC00000"/>
        <rFont val="Arial"/>
        <charset val="134"/>
      </rPr>
      <t>sxybz=0</t>
    </r>
    <r>
      <rPr>
        <sz val="10"/>
        <color rgb="FFC00000"/>
        <rFont val="宋体"/>
        <charset val="134"/>
      </rPr>
      <t>，排名</t>
    </r>
    <r>
      <rPr>
        <sz val="10"/>
        <color rgb="FFC00000"/>
        <rFont val="Arial"/>
        <charset val="134"/>
      </rPr>
      <t>pm&lt;=6,</t>
    </r>
    <r>
      <rPr>
        <sz val="10"/>
        <color rgb="FFC00000"/>
        <rFont val="宋体"/>
        <charset val="134"/>
      </rPr>
      <t>计算两期重合企业本期对应的交易金额</t>
    </r>
    <r>
      <rPr>
        <sz val="10"/>
        <color rgb="FFC00000"/>
        <rFont val="Arial"/>
        <charset val="134"/>
      </rPr>
      <t>jyje</t>
    </r>
    <r>
      <rPr>
        <sz val="10"/>
        <color rgb="FFC00000"/>
        <rFont val="宋体"/>
        <charset val="134"/>
      </rPr>
      <t>总和占本期所有供应商交易金额</t>
    </r>
    <r>
      <rPr>
        <sz val="10"/>
        <color rgb="FFC00000"/>
        <rFont val="Arial"/>
        <charset val="134"/>
      </rPr>
      <t>jyje</t>
    </r>
    <r>
      <rPr>
        <sz val="10"/>
        <color rgb="FFC00000"/>
        <rFont val="宋体"/>
        <charset val="134"/>
      </rPr>
      <t>综合的占比。</t>
    </r>
  </si>
  <si>
    <r>
      <rPr>
        <sz val="10"/>
        <color rgb="FFC00000"/>
        <rFont val="微软雅黑"/>
        <charset val="134"/>
      </rPr>
      <t>净利润</t>
    </r>
    <r>
      <rPr>
        <sz val="10"/>
        <color rgb="FFC00000"/>
        <rFont val="Arial"/>
        <charset val="134"/>
      </rPr>
      <t>/</t>
    </r>
    <r>
      <rPr>
        <sz val="10"/>
        <color rgb="FFC00000"/>
        <rFont val="宋体"/>
        <charset val="134"/>
      </rPr>
      <t>所有者权益</t>
    </r>
  </si>
  <si>
    <t>NET_PROFIT_EQUITY</t>
  </si>
  <si>
    <t>资产负债表、利润表</t>
  </si>
  <si>
    <r>
      <rPr>
        <sz val="10"/>
        <color rgb="FFC00000"/>
        <rFont val="宋体"/>
        <charset val="134"/>
      </rPr>
      <t>净利润</t>
    </r>
    <r>
      <rPr>
        <sz val="10"/>
        <color rgb="FFC00000"/>
        <rFont val="Arial"/>
        <charset val="134"/>
      </rPr>
      <t>/</t>
    </r>
    <r>
      <rPr>
        <sz val="10"/>
        <color rgb="FFC00000"/>
        <rFont val="宋体"/>
        <charset val="134"/>
      </rPr>
      <t>所有者权益，净利润取自利润表，所有者权益取自资产负债表，</t>
    </r>
    <r>
      <rPr>
        <sz val="10"/>
        <color rgb="FFC00000"/>
        <rFont val="Arial"/>
        <charset val="134"/>
      </rPr>
      <t>xm=</t>
    </r>
    <r>
      <rPr>
        <sz val="10"/>
        <color rgb="FFC00000"/>
        <rFont val="宋体"/>
        <charset val="134"/>
      </rPr>
      <t>净利润和所有者权益对应的期末余额</t>
    </r>
    <r>
      <rPr>
        <sz val="10"/>
        <color rgb="FFC00000"/>
        <rFont val="Arial"/>
        <charset val="134"/>
      </rPr>
      <t>qmye</t>
    </r>
    <r>
      <rPr>
        <sz val="10"/>
        <color rgb="FFC00000"/>
        <rFont val="宋体"/>
        <charset val="134"/>
      </rPr>
      <t>，取上年年报</t>
    </r>
  </si>
  <si>
    <r>
      <rPr>
        <sz val="10"/>
        <color rgb="FFC00000"/>
        <rFont val="微软雅黑"/>
        <charset val="134"/>
      </rPr>
      <t>累计折旧</t>
    </r>
    <r>
      <rPr>
        <sz val="10"/>
        <color rgb="FFC00000"/>
        <rFont val="Arial"/>
        <charset val="134"/>
      </rPr>
      <t>/</t>
    </r>
    <r>
      <rPr>
        <sz val="10"/>
        <color rgb="FFC00000"/>
        <rFont val="宋体"/>
        <charset val="134"/>
      </rPr>
      <t>所有者权益</t>
    </r>
  </si>
  <si>
    <t>ACCUMULATED_DEPRECIATION_EQUITY</t>
  </si>
  <si>
    <r>
      <rPr>
        <sz val="10"/>
        <color rgb="FFC00000"/>
        <rFont val="宋体"/>
        <charset val="134"/>
      </rPr>
      <t>减</t>
    </r>
    <r>
      <rPr>
        <sz val="10"/>
        <color rgb="FFC00000"/>
        <rFont val="Arial"/>
        <charset val="134"/>
      </rPr>
      <t>:</t>
    </r>
    <r>
      <rPr>
        <sz val="10"/>
        <color rgb="FFC00000"/>
        <rFont val="宋体"/>
        <charset val="134"/>
      </rPr>
      <t>累计折旧</t>
    </r>
    <r>
      <rPr>
        <sz val="10"/>
        <color rgb="FFC00000"/>
        <rFont val="Arial"/>
        <charset val="134"/>
      </rPr>
      <t>/</t>
    </r>
    <r>
      <rPr>
        <sz val="10"/>
        <color rgb="FFC00000"/>
        <rFont val="宋体"/>
        <charset val="134"/>
      </rPr>
      <t>所有者权益，取自资产负债表项目</t>
    </r>
    <r>
      <rPr>
        <sz val="10"/>
        <color rgb="FFC00000"/>
        <rFont val="Arial"/>
        <charset val="134"/>
      </rPr>
      <t>xm=</t>
    </r>
    <r>
      <rPr>
        <sz val="10"/>
        <color rgb="FFC00000"/>
        <rFont val="宋体"/>
        <charset val="134"/>
      </rPr>
      <t>减</t>
    </r>
    <r>
      <rPr>
        <sz val="10"/>
        <color rgb="FFC00000"/>
        <rFont val="Arial"/>
        <charset val="134"/>
      </rPr>
      <t>:</t>
    </r>
    <r>
      <rPr>
        <sz val="10"/>
        <color rgb="FFC00000"/>
        <rFont val="宋体"/>
        <charset val="134"/>
      </rPr>
      <t>累计折旧和所有者权益对应的期末余额</t>
    </r>
    <r>
      <rPr>
        <sz val="10"/>
        <color rgb="FFC00000"/>
        <rFont val="Arial"/>
        <charset val="134"/>
      </rPr>
      <t>qmye</t>
    </r>
    <r>
      <rPr>
        <sz val="10"/>
        <color rgb="FFC00000"/>
        <rFont val="宋体"/>
        <charset val="134"/>
      </rPr>
      <t>，取上年年报</t>
    </r>
  </si>
  <si>
    <r>
      <rPr>
        <sz val="10"/>
        <color rgb="FFC00000"/>
        <rFont val="微软雅黑"/>
        <charset val="134"/>
      </rPr>
      <t>行业</t>
    </r>
    <r>
      <rPr>
        <sz val="10"/>
        <color rgb="FFC00000"/>
        <rFont val="Arial"/>
        <charset val="134"/>
      </rPr>
      <t>*</t>
    </r>
    <r>
      <rPr>
        <sz val="10"/>
        <color rgb="FFC00000"/>
        <rFont val="宋体"/>
        <charset val="134"/>
      </rPr>
      <t>毛利率</t>
    </r>
  </si>
  <si>
    <t>HY_MLL</t>
  </si>
  <si>
    <t>基础信息、利润表</t>
  </si>
  <si>
    <r>
      <rPr>
        <sz val="10"/>
        <color rgb="FFC00000"/>
        <rFont val="Arial"/>
        <charset val="134"/>
      </rPr>
      <t>1-</t>
    </r>
    <r>
      <rPr>
        <sz val="10"/>
        <color rgb="FFC00000"/>
        <rFont val="宋体"/>
        <charset val="134"/>
      </rPr>
      <t>行业</t>
    </r>
    <r>
      <rPr>
        <sz val="10"/>
        <color rgb="FFC00000"/>
        <rFont val="Arial"/>
        <charset val="134"/>
      </rPr>
      <t>HY=</t>
    </r>
    <r>
      <rPr>
        <sz val="10"/>
        <color rgb="FFC00000"/>
        <rFont val="宋体"/>
        <charset val="134"/>
      </rPr>
      <t>制造业，毛利率</t>
    </r>
    <r>
      <rPr>
        <sz val="10"/>
        <color rgb="FFC00000"/>
        <rFont val="Arial"/>
        <charset val="134"/>
      </rPr>
      <t>MLL&lt;=0.038
2-</t>
    </r>
    <r>
      <rPr>
        <sz val="10"/>
        <color rgb="FFC00000"/>
        <rFont val="宋体"/>
        <charset val="134"/>
      </rPr>
      <t>行业</t>
    </r>
    <r>
      <rPr>
        <sz val="10"/>
        <color rgb="FFC00000"/>
        <rFont val="Arial"/>
        <charset val="134"/>
      </rPr>
      <t>HY=</t>
    </r>
    <r>
      <rPr>
        <sz val="10"/>
        <color rgb="FFC00000"/>
        <rFont val="宋体"/>
        <charset val="134"/>
      </rPr>
      <t>制造业，毛利率</t>
    </r>
    <r>
      <rPr>
        <sz val="10"/>
        <color rgb="FFC00000"/>
        <rFont val="Arial"/>
        <charset val="134"/>
      </rPr>
      <t>MLL&gt;0.38 &amp; MLL&lt;=0.19
3-</t>
    </r>
    <r>
      <rPr>
        <sz val="10"/>
        <color rgb="FFC00000"/>
        <rFont val="宋体"/>
        <charset val="134"/>
      </rPr>
      <t>行业</t>
    </r>
    <r>
      <rPr>
        <sz val="10"/>
        <color rgb="FFC00000"/>
        <rFont val="Arial"/>
        <charset val="134"/>
      </rPr>
      <t>HY=</t>
    </r>
    <r>
      <rPr>
        <sz val="10"/>
        <color rgb="FFC00000"/>
        <rFont val="宋体"/>
        <charset val="134"/>
      </rPr>
      <t>制造业，毛利率</t>
    </r>
    <r>
      <rPr>
        <sz val="10"/>
        <color rgb="FFC00000"/>
        <rFont val="Arial"/>
        <charset val="134"/>
      </rPr>
      <t>MLL&gt;0.19
4-</t>
    </r>
    <r>
      <rPr>
        <sz val="10"/>
        <color rgb="FFC00000"/>
        <rFont val="宋体"/>
        <charset val="134"/>
      </rPr>
      <t>行业</t>
    </r>
    <r>
      <rPr>
        <sz val="10"/>
        <color rgb="FFC00000"/>
        <rFont val="Arial"/>
        <charset val="134"/>
      </rPr>
      <t>HY=</t>
    </r>
    <r>
      <rPr>
        <sz val="10"/>
        <color rgb="FFC00000"/>
        <rFont val="宋体"/>
        <charset val="134"/>
      </rPr>
      <t>批发零售业，毛利率</t>
    </r>
    <r>
      <rPr>
        <sz val="10"/>
        <color rgb="FFC00000"/>
        <rFont val="Arial"/>
        <charset val="134"/>
      </rPr>
      <t>MLL&lt;=0.14
5-</t>
    </r>
    <r>
      <rPr>
        <sz val="10"/>
        <color rgb="FFC00000"/>
        <rFont val="宋体"/>
        <charset val="134"/>
      </rPr>
      <t>行业</t>
    </r>
    <r>
      <rPr>
        <sz val="10"/>
        <color rgb="FFC00000"/>
        <rFont val="Arial"/>
        <charset val="134"/>
      </rPr>
      <t>HY=</t>
    </r>
    <r>
      <rPr>
        <sz val="10"/>
        <color rgb="FFC00000"/>
        <rFont val="宋体"/>
        <charset val="134"/>
      </rPr>
      <t>批发零售业，毛利率</t>
    </r>
    <r>
      <rPr>
        <sz val="10"/>
        <color rgb="FFC00000"/>
        <rFont val="Arial"/>
        <charset val="134"/>
      </rPr>
      <t>MLL&gt;0.14
6-</t>
    </r>
    <r>
      <rPr>
        <sz val="10"/>
        <color rgb="FFC00000"/>
        <rFont val="宋体"/>
        <charset val="134"/>
      </rPr>
      <t>行业</t>
    </r>
    <r>
      <rPr>
        <sz val="10"/>
        <color rgb="FFC00000"/>
        <rFont val="Arial"/>
        <charset val="134"/>
      </rPr>
      <t>HY=</t>
    </r>
    <r>
      <rPr>
        <sz val="10"/>
        <color rgb="FFC00000"/>
        <rFont val="宋体"/>
        <charset val="134"/>
      </rPr>
      <t>其他服务业，毛利率</t>
    </r>
    <r>
      <rPr>
        <sz val="10"/>
        <color rgb="FFC00000"/>
        <rFont val="Arial"/>
        <charset val="134"/>
      </rPr>
      <t>MLL&lt;=0.2591
7-</t>
    </r>
    <r>
      <rPr>
        <sz val="10"/>
        <color rgb="FFC00000"/>
        <rFont val="宋体"/>
        <charset val="134"/>
      </rPr>
      <t>行业</t>
    </r>
    <r>
      <rPr>
        <sz val="10"/>
        <color rgb="FFC00000"/>
        <rFont val="Arial"/>
        <charset val="134"/>
      </rPr>
      <t>HY=</t>
    </r>
    <r>
      <rPr>
        <sz val="10"/>
        <color rgb="FFC00000"/>
        <rFont val="宋体"/>
        <charset val="134"/>
      </rPr>
      <t>其他服务业，毛利率</t>
    </r>
    <r>
      <rPr>
        <sz val="10"/>
        <color rgb="FFC00000"/>
        <rFont val="Arial"/>
        <charset val="134"/>
      </rPr>
      <t xml:space="preserve">MLL&gt;0.2591
</t>
    </r>
    <r>
      <rPr>
        <sz val="10"/>
        <color rgb="FFC00000"/>
        <rFont val="宋体"/>
        <charset val="134"/>
      </rPr>
      <t>其中毛利率</t>
    </r>
    <r>
      <rPr>
        <sz val="10"/>
        <color rgb="FFC00000"/>
        <rFont val="Arial"/>
        <charset val="134"/>
      </rPr>
      <t>=(</t>
    </r>
    <r>
      <rPr>
        <sz val="10"/>
        <color rgb="FFC00000"/>
        <rFont val="宋体"/>
        <charset val="134"/>
      </rPr>
      <t>营业收入</t>
    </r>
    <r>
      <rPr>
        <sz val="10"/>
        <color rgb="FFC00000"/>
        <rFont val="Arial"/>
        <charset val="134"/>
      </rPr>
      <t>-</t>
    </r>
    <r>
      <rPr>
        <sz val="10"/>
        <color rgb="FFC00000"/>
        <rFont val="宋体"/>
        <charset val="134"/>
      </rPr>
      <t>营业成本</t>
    </r>
    <r>
      <rPr>
        <sz val="10"/>
        <color rgb="FFC00000"/>
        <rFont val="Arial"/>
        <charset val="134"/>
      </rPr>
      <t>-</t>
    </r>
    <r>
      <rPr>
        <sz val="10"/>
        <color rgb="FFC00000"/>
        <rFont val="宋体"/>
        <charset val="134"/>
      </rPr>
      <t>营业税金及附加</t>
    </r>
    <r>
      <rPr>
        <sz val="10"/>
        <color rgb="FFC00000"/>
        <rFont val="Arial"/>
        <charset val="134"/>
      </rPr>
      <t>)/</t>
    </r>
    <r>
      <rPr>
        <sz val="10"/>
        <color rgb="FFC00000"/>
        <rFont val="宋体"/>
        <charset val="134"/>
      </rPr>
      <t>营业收入，均取自利润表相应科目对应的期末余额</t>
    </r>
    <r>
      <rPr>
        <sz val="10"/>
        <color rgb="FFC00000"/>
        <rFont val="Arial"/>
        <charset val="134"/>
      </rPr>
      <t>qmye</t>
    </r>
  </si>
  <si>
    <t>近3个月全部销售额年化增长率（动态）</t>
  </si>
  <si>
    <t>QBXSEZZL_3_m</t>
  </si>
  <si>
    <t>申报表</t>
  </si>
  <si>
    <r>
      <rPr>
        <sz val="10"/>
        <color rgb="FFC00000"/>
        <rFont val="Arial"/>
        <charset val="134"/>
      </rPr>
      <t>(</t>
    </r>
    <r>
      <rPr>
        <sz val="10"/>
        <color rgb="FFC00000"/>
        <rFont val="宋体"/>
        <charset val="134"/>
      </rPr>
      <t>跑批时间近</t>
    </r>
    <r>
      <rPr>
        <sz val="10"/>
        <color rgb="FFC00000"/>
        <rFont val="Arial"/>
        <charset val="134"/>
      </rPr>
      <t>3</t>
    </r>
    <r>
      <rPr>
        <sz val="10"/>
        <color rgb="FFC00000"/>
        <rFont val="宋体"/>
        <charset val="134"/>
      </rPr>
      <t>个月全部销售额</t>
    </r>
    <r>
      <rPr>
        <sz val="10"/>
        <color rgb="FFC00000"/>
        <rFont val="Arial"/>
        <charset val="134"/>
      </rPr>
      <t>/</t>
    </r>
    <r>
      <rPr>
        <sz val="10"/>
        <color rgb="FFC00000"/>
        <rFont val="宋体"/>
        <charset val="134"/>
      </rPr>
      <t>审批时间近</t>
    </r>
    <r>
      <rPr>
        <sz val="10"/>
        <color rgb="FFC00000"/>
        <rFont val="Arial"/>
        <charset val="134"/>
      </rPr>
      <t>3</t>
    </r>
    <r>
      <rPr>
        <sz val="10"/>
        <color rgb="FFC00000"/>
        <rFont val="宋体"/>
        <charset val="134"/>
      </rPr>
      <t>个月全部销售额</t>
    </r>
    <r>
      <rPr>
        <sz val="10"/>
        <color rgb="FFC00000"/>
        <rFont val="Arial"/>
        <charset val="134"/>
      </rPr>
      <t>-1)/</t>
    </r>
    <r>
      <rPr>
        <sz val="10"/>
        <color rgb="FFC00000"/>
        <rFont val="宋体"/>
        <charset val="134"/>
      </rPr>
      <t>相隔月份</t>
    </r>
    <r>
      <rPr>
        <sz val="10"/>
        <color rgb="FFC00000"/>
        <rFont val="Arial"/>
        <charset val="134"/>
      </rPr>
      <t>*12</t>
    </r>
  </si>
  <si>
    <t>近6个月征收企业所得税年化增长率（动态）</t>
  </si>
  <si>
    <t>ZS_ZZSZZL_6_m</t>
  </si>
  <si>
    <r>
      <rPr>
        <sz val="10"/>
        <color rgb="FFC00000"/>
        <rFont val="Arial"/>
        <charset val="134"/>
      </rPr>
      <t>(</t>
    </r>
    <r>
      <rPr>
        <sz val="10"/>
        <color rgb="FFC00000"/>
        <rFont val="宋体"/>
        <charset val="134"/>
      </rPr>
      <t>跑批时间近</t>
    </r>
    <r>
      <rPr>
        <sz val="10"/>
        <color rgb="FFC00000"/>
        <rFont val="Arial"/>
        <charset val="134"/>
      </rPr>
      <t>6</t>
    </r>
    <r>
      <rPr>
        <sz val="10"/>
        <color rgb="FFC00000"/>
        <rFont val="宋体"/>
        <charset val="134"/>
      </rPr>
      <t>个月企业所得税</t>
    </r>
    <r>
      <rPr>
        <sz val="10"/>
        <color rgb="FFC00000"/>
        <rFont val="Arial"/>
        <charset val="134"/>
      </rPr>
      <t>/</t>
    </r>
    <r>
      <rPr>
        <sz val="10"/>
        <color rgb="FFC00000"/>
        <rFont val="宋体"/>
        <charset val="134"/>
      </rPr>
      <t>审批时间近</t>
    </r>
    <r>
      <rPr>
        <sz val="10"/>
        <color rgb="FFC00000"/>
        <rFont val="Arial"/>
        <charset val="134"/>
      </rPr>
      <t>6</t>
    </r>
    <r>
      <rPr>
        <sz val="10"/>
        <color rgb="FFC00000"/>
        <rFont val="宋体"/>
        <charset val="134"/>
      </rPr>
      <t>个月企业所得税</t>
    </r>
    <r>
      <rPr>
        <sz val="10"/>
        <color rgb="FFC00000"/>
        <rFont val="Arial"/>
        <charset val="134"/>
      </rPr>
      <t>-1)/</t>
    </r>
    <r>
      <rPr>
        <sz val="10"/>
        <color rgb="FFC00000"/>
        <rFont val="宋体"/>
        <charset val="134"/>
      </rPr>
      <t>相隔月份</t>
    </r>
    <r>
      <rPr>
        <sz val="10"/>
        <color rgb="FFC00000"/>
        <rFont val="Arial"/>
        <charset val="134"/>
      </rPr>
      <t>*12</t>
    </r>
  </si>
  <si>
    <t>近1个月注册地址变更次数</t>
  </si>
  <si>
    <t>BG_DZ_1M</t>
  </si>
  <si>
    <t>广发贷后规则</t>
  </si>
  <si>
    <t>变更登记信息表</t>
  </si>
  <si>
    <r>
      <rPr>
        <sz val="10"/>
        <color rgb="FFFF0000"/>
        <rFont val="宋体"/>
        <charset val="134"/>
      </rPr>
      <t>跑批时间近</t>
    </r>
    <r>
      <rPr>
        <sz val="10"/>
        <color rgb="FFFF0000"/>
        <rFont val="Arial"/>
        <charset val="134"/>
      </rPr>
      <t>1</t>
    </r>
    <r>
      <rPr>
        <sz val="10"/>
        <color rgb="FFFF0000"/>
        <rFont val="宋体"/>
        <charset val="134"/>
      </rPr>
      <t>个月内，变更项目涉及注册地址的变更次数</t>
    </r>
  </si>
  <si>
    <t>近1个月滞纳金次数</t>
  </si>
  <si>
    <t>ZNJ_1M</t>
  </si>
  <si>
    <t>申报征收表</t>
  </si>
  <si>
    <t>跑批时间近1个月内税款种类科目是滞纳金次数</t>
  </si>
  <si>
    <t>客户纳税等级是否下降</t>
  </si>
  <si>
    <t>NSXYPJ_1</t>
  </si>
  <si>
    <t>基础信息表</t>
  </si>
  <si>
    <r>
      <rPr>
        <sz val="10"/>
        <color rgb="FFFF0000"/>
        <rFont val="微软雅黑"/>
        <charset val="134"/>
      </rPr>
      <t>跑批时间的纳税信用评级</t>
    </r>
    <r>
      <rPr>
        <sz val="10"/>
        <color rgb="FFFF0000"/>
        <rFont val="宋体"/>
        <charset val="134"/>
      </rPr>
      <t>相对于贷款申请时间的纳税评级有下降，则返回1，否则返回0</t>
    </r>
  </si>
  <si>
    <t>,</t>
  </si>
  <si>
    <t>上下游</t>
  </si>
  <si>
    <t>财务报表</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</si>
</sst>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3">
    <font>
      <sz val="10"/>
      <color theme="1"/>
      <name val="Arial"/>
      <charset val="134"/>
    </font>
    <font>
      <b/>
      <sz val="10"/>
      <name val="微软雅黑"/>
      <charset val="134"/>
    </font>
    <font>
      <sz val="10"/>
      <color theme="1"/>
      <name val="宋体"/>
      <charset val="134"/>
    </font>
    <font>
      <sz val="10"/>
      <name val="微软雅黑"/>
      <charset val="134"/>
    </font>
    <font>
      <sz val="10"/>
      <color rgb="FF000000"/>
      <name val="微软雅黑"/>
      <charset val="134"/>
    </font>
    <font>
      <sz val="10"/>
      <color theme="1"/>
      <name val="微软雅黑"/>
      <charset val="134"/>
    </font>
    <font>
      <sz val="10"/>
      <color rgb="FFFF0000"/>
      <name val="微软雅黑"/>
      <charset val="134"/>
    </font>
    <font>
      <sz val="10"/>
      <color rgb="FFC00000"/>
      <name val="Arial"/>
      <charset val="134"/>
    </font>
    <font>
      <sz val="10"/>
      <color rgb="FFFF0000"/>
      <name val="Arial"/>
      <charset val="134"/>
    </font>
    <font>
      <sz val="10"/>
      <color rgb="FFFF0000"/>
      <name val="宋体"/>
      <charset val="134"/>
    </font>
    <font>
      <sz val="10"/>
      <color rgb="FFC00000"/>
      <name val="微软雅黑"/>
      <charset val="134"/>
    </font>
    <font>
      <sz val="10"/>
      <color rgb="FFC00000"/>
      <name val="宋体"/>
      <charset val="134"/>
    </font>
    <font>
      <sz val="10"/>
      <color rgb="FFFF0000"/>
      <name val="宋体"/>
      <charset val="134"/>
    </font>
    <font>
      <sz val="11"/>
      <color theme="1"/>
      <name val="宋体"/>
      <charset val="0"/>
      <scheme val="minor"/>
    </font>
    <font>
      <sz val="11"/>
      <color rgb="FF9C6500"/>
      <name val="宋体"/>
      <charset val="0"/>
      <scheme val="minor"/>
    </font>
    <font>
      <sz val="11"/>
      <color theme="1"/>
      <name val="宋体"/>
      <charset val="134"/>
      <scheme val="minor"/>
    </font>
    <font>
      <sz val="11"/>
      <color rgb="FF3F3F76"/>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sz val="11"/>
      <color theme="0"/>
      <name val="宋体"/>
      <charset val="0"/>
      <scheme val="minor"/>
    </font>
    <font>
      <b/>
      <sz val="15"/>
      <color theme="3"/>
      <name val="宋体"/>
      <charset val="134"/>
      <scheme val="minor"/>
    </font>
    <font>
      <b/>
      <sz val="11"/>
      <color rgb="FFFFFFFF"/>
      <name val="宋体"/>
      <charset val="0"/>
      <scheme val="minor"/>
    </font>
    <font>
      <i/>
      <sz val="11"/>
      <color rgb="FF7F7F7F"/>
      <name val="宋体"/>
      <charset val="0"/>
      <scheme val="minor"/>
    </font>
    <font>
      <b/>
      <sz val="11"/>
      <color theme="1"/>
      <name val="宋体"/>
      <charset val="0"/>
      <scheme val="minor"/>
    </font>
    <font>
      <b/>
      <sz val="13"/>
      <color theme="3"/>
      <name val="宋体"/>
      <charset val="134"/>
      <scheme val="minor"/>
    </font>
    <font>
      <b/>
      <sz val="11"/>
      <color rgb="FF3F3F3F"/>
      <name val="宋体"/>
      <charset val="0"/>
      <scheme val="minor"/>
    </font>
    <font>
      <sz val="11"/>
      <color rgb="FFFF0000"/>
      <name val="宋体"/>
      <charset val="0"/>
      <scheme val="minor"/>
    </font>
    <font>
      <sz val="11"/>
      <color rgb="FF006100"/>
      <name val="宋体"/>
      <charset val="0"/>
      <scheme val="minor"/>
    </font>
    <font>
      <u/>
      <sz val="11"/>
      <color rgb="FF0000FF"/>
      <name val="宋体"/>
      <charset val="0"/>
      <scheme val="minor"/>
    </font>
    <font>
      <b/>
      <sz val="11"/>
      <color rgb="FFFA7D00"/>
      <name val="宋体"/>
      <charset val="0"/>
      <scheme val="minor"/>
    </font>
    <font>
      <b/>
      <sz val="18"/>
      <color theme="3"/>
      <name val="宋体"/>
      <charset val="134"/>
      <scheme val="minor"/>
    </font>
  </fonts>
  <fills count="37">
    <fill>
      <patternFill patternType="none"/>
    </fill>
    <fill>
      <patternFill patternType="gray125"/>
    </fill>
    <fill>
      <patternFill patternType="solid">
        <fgColor rgb="FFC2D69B"/>
        <bgColor indexed="64"/>
      </patternFill>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7"/>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tint="0.79998168889431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15" fillId="0" borderId="0" applyFont="0" applyFill="0" applyBorder="0" applyAlignment="0" applyProtection="0">
      <alignment vertical="center"/>
    </xf>
    <xf numFmtId="0" fontId="13" fillId="21" borderId="0" applyNumberFormat="0" applyBorder="0" applyAlignment="0" applyProtection="0">
      <alignment vertical="center"/>
    </xf>
    <xf numFmtId="0" fontId="16" fillId="11" borderId="9"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17" borderId="0" applyNumberFormat="0" applyBorder="0" applyAlignment="0" applyProtection="0">
      <alignment vertical="center"/>
    </xf>
    <xf numFmtId="0" fontId="19" fillId="14" borderId="0" applyNumberFormat="0" applyBorder="0" applyAlignment="0" applyProtection="0">
      <alignment vertical="center"/>
    </xf>
    <xf numFmtId="43" fontId="15" fillId="0" borderId="0" applyFont="0" applyFill="0" applyBorder="0" applyAlignment="0" applyProtection="0">
      <alignment vertical="center"/>
    </xf>
    <xf numFmtId="0" fontId="21" fillId="24" borderId="0" applyNumberFormat="0" applyBorder="0" applyAlignment="0" applyProtection="0">
      <alignment vertical="center"/>
    </xf>
    <xf numFmtId="0" fontId="30"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10" borderId="8" applyNumberFormat="0" applyFont="0" applyAlignment="0" applyProtection="0">
      <alignment vertical="center"/>
    </xf>
    <xf numFmtId="0" fontId="21" fillId="29" borderId="0" applyNumberFormat="0" applyBorder="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0" borderId="11" applyNumberFormat="0" applyFill="0" applyAlignment="0" applyProtection="0">
      <alignment vertical="center"/>
    </xf>
    <xf numFmtId="0" fontId="26" fillId="0" borderId="11" applyNumberFormat="0" applyFill="0" applyAlignment="0" applyProtection="0">
      <alignment vertical="center"/>
    </xf>
    <xf numFmtId="0" fontId="21" fillId="16" borderId="0" applyNumberFormat="0" applyBorder="0" applyAlignment="0" applyProtection="0">
      <alignment vertical="center"/>
    </xf>
    <xf numFmtId="0" fontId="17" fillId="0" borderId="15" applyNumberFormat="0" applyFill="0" applyAlignment="0" applyProtection="0">
      <alignment vertical="center"/>
    </xf>
    <xf numFmtId="0" fontId="21" fillId="28" borderId="0" applyNumberFormat="0" applyBorder="0" applyAlignment="0" applyProtection="0">
      <alignment vertical="center"/>
    </xf>
    <xf numFmtId="0" fontId="27" fillId="27" borderId="14" applyNumberFormat="0" applyAlignment="0" applyProtection="0">
      <alignment vertical="center"/>
    </xf>
    <xf numFmtId="0" fontId="31" fillId="27" borderId="9" applyNumberFormat="0" applyAlignment="0" applyProtection="0">
      <alignment vertical="center"/>
    </xf>
    <xf numFmtId="0" fontId="23" fillId="20" borderId="12" applyNumberFormat="0" applyAlignment="0" applyProtection="0">
      <alignment vertical="center"/>
    </xf>
    <xf numFmtId="0" fontId="13" fillId="13" borderId="0" applyNumberFormat="0" applyBorder="0" applyAlignment="0" applyProtection="0">
      <alignment vertical="center"/>
    </xf>
    <xf numFmtId="0" fontId="21" fillId="23" borderId="0" applyNumberFormat="0" applyBorder="0" applyAlignment="0" applyProtection="0">
      <alignment vertical="center"/>
    </xf>
    <xf numFmtId="0" fontId="20" fillId="0" borderId="10" applyNumberFormat="0" applyFill="0" applyAlignment="0" applyProtection="0">
      <alignment vertical="center"/>
    </xf>
    <xf numFmtId="0" fontId="25" fillId="0" borderId="13" applyNumberFormat="0" applyFill="0" applyAlignment="0" applyProtection="0">
      <alignment vertical="center"/>
    </xf>
    <xf numFmtId="0" fontId="29" fillId="33" borderId="0" applyNumberFormat="0" applyBorder="0" applyAlignment="0" applyProtection="0">
      <alignment vertical="center"/>
    </xf>
    <xf numFmtId="0" fontId="14" fillId="9" borderId="0" applyNumberFormat="0" applyBorder="0" applyAlignment="0" applyProtection="0">
      <alignment vertical="center"/>
    </xf>
    <xf numFmtId="0" fontId="13" fillId="19" borderId="0" applyNumberFormat="0" applyBorder="0" applyAlignment="0" applyProtection="0">
      <alignment vertical="center"/>
    </xf>
    <xf numFmtId="0" fontId="21" fillId="26" borderId="0" applyNumberFormat="0" applyBorder="0" applyAlignment="0" applyProtection="0">
      <alignment vertical="center"/>
    </xf>
    <xf numFmtId="0" fontId="13" fillId="36" borderId="0" applyNumberFormat="0" applyBorder="0" applyAlignment="0" applyProtection="0">
      <alignment vertical="center"/>
    </xf>
    <xf numFmtId="0" fontId="13" fillId="18" borderId="0" applyNumberFormat="0" applyBorder="0" applyAlignment="0" applyProtection="0">
      <alignment vertical="center"/>
    </xf>
    <xf numFmtId="0" fontId="13" fillId="32" borderId="0" applyNumberFormat="0" applyBorder="0" applyAlignment="0" applyProtection="0">
      <alignment vertical="center"/>
    </xf>
    <xf numFmtId="0" fontId="13" fillId="8" borderId="0" applyNumberFormat="0" applyBorder="0" applyAlignment="0" applyProtection="0">
      <alignment vertical="center"/>
    </xf>
    <xf numFmtId="0" fontId="21" fillId="35" borderId="0" applyNumberFormat="0" applyBorder="0" applyAlignment="0" applyProtection="0">
      <alignment vertical="center"/>
    </xf>
    <xf numFmtId="0" fontId="21" fillId="31" borderId="0" applyNumberFormat="0" applyBorder="0" applyAlignment="0" applyProtection="0">
      <alignment vertical="center"/>
    </xf>
    <xf numFmtId="0" fontId="13" fillId="12" borderId="0" applyNumberFormat="0" applyBorder="0" applyAlignment="0" applyProtection="0">
      <alignment vertical="center"/>
    </xf>
    <xf numFmtId="0" fontId="13" fillId="7" borderId="0" applyNumberFormat="0" applyBorder="0" applyAlignment="0" applyProtection="0">
      <alignment vertical="center"/>
    </xf>
    <xf numFmtId="0" fontId="21" fillId="34" borderId="0" applyNumberFormat="0" applyBorder="0" applyAlignment="0" applyProtection="0">
      <alignment vertical="center"/>
    </xf>
    <xf numFmtId="0" fontId="13" fillId="15" borderId="0" applyNumberFormat="0" applyBorder="0" applyAlignment="0" applyProtection="0">
      <alignment vertical="center"/>
    </xf>
    <xf numFmtId="0" fontId="21" fillId="22" borderId="0" applyNumberFormat="0" applyBorder="0" applyAlignment="0" applyProtection="0">
      <alignment vertical="center"/>
    </xf>
    <xf numFmtId="0" fontId="21" fillId="30" borderId="0" applyNumberFormat="0" applyBorder="0" applyAlignment="0" applyProtection="0">
      <alignment vertical="center"/>
    </xf>
    <xf numFmtId="0" fontId="13" fillId="6" borderId="0" applyNumberFormat="0" applyBorder="0" applyAlignment="0" applyProtection="0">
      <alignment vertical="center"/>
    </xf>
    <xf numFmtId="0" fontId="21" fillId="25" borderId="0" applyNumberFormat="0" applyBorder="0" applyAlignment="0" applyProtection="0">
      <alignment vertical="center"/>
    </xf>
  </cellStyleXfs>
  <cellXfs count="50">
    <xf numFmtId="0" fontId="0" fillId="0" borderId="0" xfId="0">
      <alignment vertical="center"/>
    </xf>
    <xf numFmtId="0" fontId="1" fillId="2" borderId="1" xfId="0" applyFont="1" applyFill="1" applyBorder="1" applyAlignment="1">
      <alignment horizontal="left" vertical="center"/>
    </xf>
    <xf numFmtId="0" fontId="2" fillId="0" borderId="0" xfId="0" applyFont="1">
      <alignment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Font="1" applyBorder="1" applyAlignment="1">
      <alignment vertical="center"/>
    </xf>
    <xf numFmtId="0" fontId="3" fillId="0" borderId="1" xfId="0" applyFont="1" applyBorder="1" applyAlignment="1">
      <alignment horizontal="left"/>
    </xf>
    <xf numFmtId="0" fontId="5" fillId="0" borderId="1" xfId="0" applyFont="1" applyBorder="1" applyAlignment="1">
      <alignment vertical="center"/>
    </xf>
    <xf numFmtId="0" fontId="3" fillId="3" borderId="1" xfId="0" applyFont="1" applyFill="1" applyBorder="1" applyAlignment="1">
      <alignment vertical="center"/>
    </xf>
    <xf numFmtId="0" fontId="6" fillId="0" borderId="1" xfId="0" applyFont="1" applyBorder="1" applyAlignment="1">
      <alignment horizontal="left" vertical="center" wrapText="1"/>
    </xf>
    <xf numFmtId="0" fontId="6" fillId="3" borderId="1" xfId="0" applyFont="1" applyFill="1" applyBorder="1" applyAlignment="1">
      <alignment vertical="center"/>
    </xf>
    <xf numFmtId="0" fontId="7" fillId="0" borderId="1" xfId="0" applyFont="1" applyBorder="1">
      <alignment vertical="center"/>
    </xf>
    <xf numFmtId="0" fontId="7" fillId="0" borderId="1" xfId="0" applyFont="1" applyFill="1" applyBorder="1">
      <alignment vertical="center"/>
    </xf>
    <xf numFmtId="0" fontId="0" fillId="0" borderId="0" xfId="0" applyAlignment="1">
      <alignment vertical="center" wrapText="1"/>
    </xf>
    <xf numFmtId="0" fontId="1" fillId="4" borderId="1" xfId="0" applyFont="1" applyFill="1" applyBorder="1" applyAlignment="1">
      <alignment horizontal="left" vertical="center"/>
    </xf>
    <xf numFmtId="0" fontId="1" fillId="5" borderId="1" xfId="0" applyFont="1" applyFill="1" applyBorder="1" applyAlignment="1">
      <alignment horizontal="left" vertical="center" wrapText="1"/>
    </xf>
    <xf numFmtId="0" fontId="4" fillId="0" borderId="2" xfId="0" applyFont="1" applyBorder="1" applyAlignment="1">
      <alignment horizontal="center" vertical="top"/>
    </xf>
    <xf numFmtId="0" fontId="4" fillId="0" borderId="3" xfId="0" applyFont="1" applyBorder="1" applyAlignment="1">
      <alignment horizontal="left" vertical="center"/>
    </xf>
    <xf numFmtId="0" fontId="0" fillId="0" borderId="1" xfId="0" applyBorder="1" applyAlignment="1">
      <alignment vertical="center" wrapText="1"/>
    </xf>
    <xf numFmtId="0" fontId="4" fillId="0" borderId="4" xfId="0" applyFont="1" applyBorder="1" applyAlignment="1">
      <alignment horizontal="center" vertical="top"/>
    </xf>
    <xf numFmtId="0" fontId="3" fillId="0" borderId="1" xfId="0" applyFont="1" applyBorder="1" applyAlignment="1" applyProtection="1">
      <alignment horizontal="left" vertical="center"/>
      <protection locked="0"/>
    </xf>
    <xf numFmtId="0" fontId="3" fillId="0" borderId="1" xfId="0" applyFont="1" applyBorder="1" applyAlignment="1">
      <alignment vertical="center"/>
    </xf>
    <xf numFmtId="0" fontId="0" fillId="0" borderId="2" xfId="0" applyBorder="1" applyAlignment="1">
      <alignment horizontal="left" vertical="center" wrapText="1"/>
    </xf>
    <xf numFmtId="0" fontId="4" fillId="0" borderId="1" xfId="0" applyFont="1" applyBorder="1" applyAlignment="1" applyProtection="1">
      <alignment horizontal="left" vertical="center"/>
      <protection locked="0"/>
    </xf>
    <xf numFmtId="0" fontId="0" fillId="0" borderId="4" xfId="0" applyBorder="1" applyAlignment="1">
      <alignment horizontal="left" vertical="center" wrapText="1"/>
    </xf>
    <xf numFmtId="0" fontId="0" fillId="0" borderId="5" xfId="0" applyBorder="1" applyAlignment="1">
      <alignment horizontal="left" vertical="center" wrapText="1"/>
    </xf>
    <xf numFmtId="0" fontId="6" fillId="0" borderId="1" xfId="0" applyFont="1" applyBorder="1" applyAlignment="1" applyProtection="1">
      <alignment horizontal="left" vertical="center"/>
      <protection locked="0"/>
    </xf>
    <xf numFmtId="0" fontId="4" fillId="0" borderId="1" xfId="0" applyFont="1" applyBorder="1" applyAlignment="1" applyProtection="1">
      <alignment vertical="center"/>
      <protection locked="0"/>
    </xf>
    <xf numFmtId="0" fontId="6" fillId="0" borderId="1" xfId="0" applyFont="1" applyBorder="1" applyAlignment="1">
      <alignment vertical="center"/>
    </xf>
    <xf numFmtId="0" fontId="4" fillId="3" borderId="1" xfId="0" applyFont="1" applyFill="1" applyBorder="1" applyAlignment="1">
      <alignment horizontal="left" vertical="center"/>
    </xf>
    <xf numFmtId="0" fontId="5" fillId="3" borderId="1" xfId="0" applyFont="1" applyFill="1" applyBorder="1" applyAlignment="1">
      <alignment horizontal="left" vertical="center"/>
    </xf>
    <xf numFmtId="0" fontId="6" fillId="0" borderId="3" xfId="0" applyFont="1" applyBorder="1" applyAlignment="1">
      <alignment horizontal="left" vertical="center" wrapText="1"/>
    </xf>
    <xf numFmtId="0" fontId="6" fillId="0" borderId="1" xfId="0" applyFont="1" applyBorder="1" applyAlignment="1">
      <alignment vertical="center" wrapText="1"/>
    </xf>
    <xf numFmtId="0" fontId="8" fillId="0" borderId="1" xfId="0" applyFont="1" applyBorder="1" applyAlignment="1">
      <alignment vertical="center" wrapText="1"/>
    </xf>
    <xf numFmtId="0" fontId="6" fillId="0" borderId="3" xfId="0" applyFont="1" applyFill="1" applyBorder="1" applyAlignment="1">
      <alignment horizontal="left" vertical="center"/>
    </xf>
    <xf numFmtId="0" fontId="9" fillId="0" borderId="1" xfId="0" applyFont="1" applyBorder="1">
      <alignment vertical="center"/>
    </xf>
    <xf numFmtId="0" fontId="9" fillId="0" borderId="1" xfId="0" applyFont="1" applyBorder="1" applyAlignment="1">
      <alignment vertical="center" wrapText="1"/>
    </xf>
    <xf numFmtId="0" fontId="10" fillId="3" borderId="1" xfId="0" applyFont="1" applyFill="1" applyBorder="1" applyAlignment="1">
      <alignment horizontal="left" vertical="center"/>
    </xf>
    <xf numFmtId="0" fontId="11" fillId="0" borderId="1" xfId="0" applyFont="1" applyBorder="1">
      <alignment vertical="center"/>
    </xf>
    <xf numFmtId="0" fontId="11" fillId="0" borderId="1" xfId="0" applyFont="1" applyBorder="1" applyAlignment="1">
      <alignment vertical="center" wrapText="1"/>
    </xf>
    <xf numFmtId="0" fontId="6" fillId="0" borderId="1" xfId="0" applyFont="1" applyBorder="1" applyAlignment="1">
      <alignment horizontal="left" vertical="center"/>
    </xf>
    <xf numFmtId="0" fontId="4" fillId="0" borderId="5" xfId="0" applyFont="1" applyBorder="1" applyAlignment="1">
      <alignment horizontal="center" vertical="top"/>
    </xf>
    <xf numFmtId="0" fontId="12" fillId="0" borderId="1" xfId="0" applyFont="1" applyBorder="1" applyAlignment="1">
      <alignment vertical="center" wrapText="1"/>
    </xf>
    <xf numFmtId="0" fontId="7" fillId="0" borderId="1" xfId="0" applyFont="1" applyBorder="1" applyAlignment="1">
      <alignment vertical="center" wrapText="1"/>
    </xf>
    <xf numFmtId="0" fontId="8" fillId="0" borderId="0" xfId="0" applyFont="1">
      <alignment vertical="center"/>
    </xf>
    <xf numFmtId="0" fontId="3" fillId="0" borderId="6" xfId="0" applyFont="1" applyBorder="1" applyAlignment="1">
      <alignment horizontal="center" vertical="top"/>
    </xf>
    <xf numFmtId="0" fontId="3" fillId="0" borderId="7" xfId="0" applyFont="1" applyBorder="1" applyAlignment="1">
      <alignment horizontal="center" vertical="top"/>
    </xf>
    <xf numFmtId="0" fontId="0" fillId="0" borderId="1" xfId="0" applyBorder="1" applyAlignment="1">
      <alignment horizontal="left" vertical="center" wrapText="1"/>
    </xf>
    <xf numFmtId="0" fontId="5" fillId="0" borderId="1" xfId="0" applyFont="1" applyBorder="1" applyAlignment="1">
      <alignment horizontal="left" vertical="center"/>
    </xf>
    <xf numFmtId="0" fontId="6"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2"/>
  <sheetViews>
    <sheetView workbookViewId="0">
      <pane ySplit="1" topLeftCell="A2" activePane="bottomLeft" state="frozen"/>
      <selection/>
      <selection pane="bottomLeft" activeCell="C2" sqref="C2"/>
    </sheetView>
  </sheetViews>
  <sheetFormatPr defaultColWidth="9" defaultRowHeight="12.75" outlineLevelCol="7"/>
  <cols>
    <col min="1" max="1" width="11.4285714285714" customWidth="1"/>
    <col min="2" max="2" width="5.42857142857143" customWidth="1"/>
    <col min="3" max="3" width="42" customWidth="1"/>
    <col min="4" max="4" width="40.2857142857143" customWidth="1"/>
    <col min="5" max="5" width="14" customWidth="1"/>
    <col min="6" max="6" width="32" customWidth="1"/>
    <col min="7" max="8" width="66.1428571428571" style="13" customWidth="1"/>
  </cols>
  <sheetData>
    <row r="1" ht="16.5" spans="1:8">
      <c r="A1" s="1" t="s">
        <v>0</v>
      </c>
      <c r="B1" s="1" t="s">
        <v>1</v>
      </c>
      <c r="C1" s="1" t="s">
        <v>2</v>
      </c>
      <c r="D1" s="1" t="s">
        <v>3</v>
      </c>
      <c r="E1" s="1" t="s">
        <v>4</v>
      </c>
      <c r="F1" s="1" t="s">
        <v>5</v>
      </c>
      <c r="G1" s="15" t="s">
        <v>6</v>
      </c>
      <c r="H1" s="15" t="s">
        <v>7</v>
      </c>
    </row>
    <row r="2" ht="16.5" spans="1:8">
      <c r="A2" s="45" t="s">
        <v>8</v>
      </c>
      <c r="B2" s="3">
        <v>1</v>
      </c>
      <c r="C2" s="3" t="s">
        <v>9</v>
      </c>
      <c r="D2" s="3" t="s">
        <v>10</v>
      </c>
      <c r="E2" s="3" t="s">
        <v>11</v>
      </c>
      <c r="F2" s="7"/>
      <c r="G2" s="18" t="s">
        <v>12</v>
      </c>
      <c r="H2" s="18"/>
    </row>
    <row r="3" ht="16.5" spans="1:8">
      <c r="A3" s="46"/>
      <c r="B3" s="3">
        <v>2</v>
      </c>
      <c r="C3" s="3" t="s">
        <v>13</v>
      </c>
      <c r="D3" s="3" t="s">
        <v>14</v>
      </c>
      <c r="E3" s="3" t="s">
        <v>15</v>
      </c>
      <c r="F3" s="7"/>
      <c r="G3" s="18" t="s">
        <v>16</v>
      </c>
      <c r="H3" s="18"/>
    </row>
    <row r="4" ht="16.5" spans="1:8">
      <c r="A4" s="46"/>
      <c r="B4" s="3">
        <v>3</v>
      </c>
      <c r="C4" s="3" t="s">
        <v>17</v>
      </c>
      <c r="D4" s="3" t="s">
        <v>18</v>
      </c>
      <c r="E4" s="3" t="s">
        <v>11</v>
      </c>
      <c r="F4" s="7"/>
      <c r="G4" s="18" t="s">
        <v>19</v>
      </c>
      <c r="H4" s="18"/>
    </row>
    <row r="5" ht="16.5" spans="1:8">
      <c r="A5" s="46"/>
      <c r="B5" s="3">
        <v>4</v>
      </c>
      <c r="C5" s="3" t="s">
        <v>20</v>
      </c>
      <c r="D5" s="3" t="s">
        <v>21</v>
      </c>
      <c r="E5" s="21" t="s">
        <v>22</v>
      </c>
      <c r="F5" s="3" t="s">
        <v>23</v>
      </c>
      <c r="G5" s="18" t="s">
        <v>24</v>
      </c>
      <c r="H5" s="18" t="s">
        <v>24</v>
      </c>
    </row>
    <row r="6" ht="16.5" spans="1:8">
      <c r="A6" s="46"/>
      <c r="B6" s="3">
        <v>5</v>
      </c>
      <c r="C6" s="3" t="s">
        <v>25</v>
      </c>
      <c r="D6" s="3" t="s">
        <v>26</v>
      </c>
      <c r="E6" s="3" t="s">
        <v>11</v>
      </c>
      <c r="F6" s="3" t="s">
        <v>27</v>
      </c>
      <c r="G6" s="18" t="s">
        <v>28</v>
      </c>
      <c r="H6" s="18" t="s">
        <v>29</v>
      </c>
    </row>
    <row r="7" ht="16.5" spans="1:8">
      <c r="A7" s="46"/>
      <c r="B7" s="3">
        <v>6</v>
      </c>
      <c r="C7" s="3" t="s">
        <v>30</v>
      </c>
      <c r="D7" s="3" t="s">
        <v>31</v>
      </c>
      <c r="E7" s="3" t="s">
        <v>32</v>
      </c>
      <c r="F7" s="7" t="s">
        <v>33</v>
      </c>
      <c r="G7" s="18" t="s">
        <v>34</v>
      </c>
      <c r="H7" s="18" t="s">
        <v>30</v>
      </c>
    </row>
    <row r="8" ht="38.25" customHeight="1" spans="1:8">
      <c r="A8" s="46"/>
      <c r="B8" s="3">
        <v>7</v>
      </c>
      <c r="C8" s="3" t="s">
        <v>35</v>
      </c>
      <c r="D8" s="3" t="s">
        <v>36</v>
      </c>
      <c r="E8" s="3" t="s">
        <v>37</v>
      </c>
      <c r="F8" s="7" t="s">
        <v>38</v>
      </c>
      <c r="G8" s="47" t="s">
        <v>39</v>
      </c>
      <c r="H8" s="47" t="s">
        <v>40</v>
      </c>
    </row>
    <row r="9" ht="16.5" spans="1:8">
      <c r="A9" s="46"/>
      <c r="B9" s="3">
        <v>8</v>
      </c>
      <c r="C9" s="3" t="s">
        <v>41</v>
      </c>
      <c r="D9" s="3" t="s">
        <v>42</v>
      </c>
      <c r="E9" s="3" t="s">
        <v>37</v>
      </c>
      <c r="F9" s="7" t="s">
        <v>38</v>
      </c>
      <c r="G9" s="47"/>
      <c r="H9" s="47"/>
    </row>
    <row r="10" ht="16.5" spans="1:8">
      <c r="A10" s="46"/>
      <c r="B10" s="3">
        <v>9</v>
      </c>
      <c r="C10" s="3" t="s">
        <v>43</v>
      </c>
      <c r="D10" s="3" t="s">
        <v>44</v>
      </c>
      <c r="E10" s="3" t="s">
        <v>37</v>
      </c>
      <c r="F10" s="7" t="s">
        <v>38</v>
      </c>
      <c r="G10" s="47"/>
      <c r="H10" s="47"/>
    </row>
    <row r="11" ht="25.5" spans="1:8">
      <c r="A11" s="46"/>
      <c r="B11" s="3">
        <v>10</v>
      </c>
      <c r="C11" s="3" t="s">
        <v>45</v>
      </c>
      <c r="D11" s="3" t="s">
        <v>46</v>
      </c>
      <c r="E11" s="3" t="s">
        <v>47</v>
      </c>
      <c r="F11" s="7" t="s">
        <v>48</v>
      </c>
      <c r="G11" s="18" t="s">
        <v>49</v>
      </c>
      <c r="H11" s="18" t="s">
        <v>50</v>
      </c>
    </row>
    <row r="12" ht="16.5" spans="1:8">
      <c r="A12" s="46"/>
      <c r="B12" s="3">
        <v>11</v>
      </c>
      <c r="C12" s="48" t="s">
        <v>51</v>
      </c>
      <c r="D12" s="3" t="s">
        <v>52</v>
      </c>
      <c r="E12" s="3" t="s">
        <v>11</v>
      </c>
      <c r="F12" s="3" t="s">
        <v>53</v>
      </c>
      <c r="G12" s="18" t="s">
        <v>54</v>
      </c>
      <c r="H12" s="18" t="s">
        <v>55</v>
      </c>
    </row>
    <row r="13" ht="16.5" spans="1:8">
      <c r="A13" s="46"/>
      <c r="B13" s="3">
        <v>12</v>
      </c>
      <c r="C13" s="3" t="s">
        <v>56</v>
      </c>
      <c r="D13" s="3" t="s">
        <v>57</v>
      </c>
      <c r="E13" s="3" t="s">
        <v>37</v>
      </c>
      <c r="F13" s="7" t="s">
        <v>58</v>
      </c>
      <c r="G13" s="18" t="s">
        <v>59</v>
      </c>
      <c r="H13" s="18" t="s">
        <v>60</v>
      </c>
    </row>
    <row r="14" ht="24.75" spans="1:8">
      <c r="A14" s="46"/>
      <c r="B14" s="3">
        <v>13</v>
      </c>
      <c r="C14" s="3" t="s">
        <v>61</v>
      </c>
      <c r="D14" s="3" t="s">
        <v>62</v>
      </c>
      <c r="E14" s="3" t="s">
        <v>37</v>
      </c>
      <c r="F14" s="7" t="s">
        <v>58</v>
      </c>
      <c r="G14" s="18" t="s">
        <v>63</v>
      </c>
      <c r="H14" s="18" t="s">
        <v>64</v>
      </c>
    </row>
    <row r="15" ht="16.5" spans="1:8">
      <c r="A15" s="46"/>
      <c r="B15" s="3">
        <v>14</v>
      </c>
      <c r="C15" s="3" t="s">
        <v>65</v>
      </c>
      <c r="D15" s="3" t="s">
        <v>66</v>
      </c>
      <c r="E15" s="3" t="s">
        <v>47</v>
      </c>
      <c r="F15" s="7" t="s">
        <v>38</v>
      </c>
      <c r="G15" s="18" t="s">
        <v>67</v>
      </c>
      <c r="H15" s="18" t="s">
        <v>68</v>
      </c>
    </row>
    <row r="16" ht="16.5" spans="1:8">
      <c r="A16" s="46"/>
      <c r="B16" s="3">
        <v>15</v>
      </c>
      <c r="C16" s="3" t="s">
        <v>69</v>
      </c>
      <c r="D16" s="3" t="s">
        <v>70</v>
      </c>
      <c r="E16" s="3" t="s">
        <v>15</v>
      </c>
      <c r="F16" s="7" t="s">
        <v>38</v>
      </c>
      <c r="G16" s="18" t="s">
        <v>71</v>
      </c>
      <c r="H16" s="18" t="s">
        <v>71</v>
      </c>
    </row>
    <row r="17" ht="16.5" spans="1:8">
      <c r="A17" s="46"/>
      <c r="B17" s="3">
        <v>16</v>
      </c>
      <c r="C17" s="3" t="s">
        <v>72</v>
      </c>
      <c r="D17" s="3" t="s">
        <v>73</v>
      </c>
      <c r="E17" s="3" t="s">
        <v>47</v>
      </c>
      <c r="F17" s="3" t="s">
        <v>74</v>
      </c>
      <c r="G17" s="18" t="s">
        <v>75</v>
      </c>
      <c r="H17" s="18" t="s">
        <v>75</v>
      </c>
    </row>
    <row r="18" ht="25.5" spans="1:8">
      <c r="A18" s="46"/>
      <c r="B18" s="3">
        <v>17</v>
      </c>
      <c r="C18" s="3" t="s">
        <v>76</v>
      </c>
      <c r="D18" s="3" t="s">
        <v>77</v>
      </c>
      <c r="E18" s="3" t="s">
        <v>37</v>
      </c>
      <c r="F18" s="7" t="s">
        <v>38</v>
      </c>
      <c r="G18" s="18" t="s">
        <v>78</v>
      </c>
      <c r="H18" s="18" t="s">
        <v>79</v>
      </c>
    </row>
    <row r="19" ht="25.5" spans="1:8">
      <c r="A19" s="46"/>
      <c r="B19" s="3">
        <v>18</v>
      </c>
      <c r="C19" s="3" t="s">
        <v>80</v>
      </c>
      <c r="D19" s="3" t="s">
        <v>81</v>
      </c>
      <c r="E19" s="3" t="s">
        <v>37</v>
      </c>
      <c r="F19" s="7" t="s">
        <v>38</v>
      </c>
      <c r="G19" s="18" t="s">
        <v>82</v>
      </c>
      <c r="H19" s="18" t="s">
        <v>83</v>
      </c>
    </row>
    <row r="20" ht="16.5" spans="1:8">
      <c r="A20" s="46"/>
      <c r="B20" s="3">
        <v>19</v>
      </c>
      <c r="C20" s="3" t="s">
        <v>84</v>
      </c>
      <c r="D20" s="3" t="s">
        <v>85</v>
      </c>
      <c r="E20" s="3" t="s">
        <v>37</v>
      </c>
      <c r="F20" s="7" t="s">
        <v>58</v>
      </c>
      <c r="G20" s="18" t="s">
        <v>86</v>
      </c>
      <c r="H20" s="18" t="s">
        <v>87</v>
      </c>
    </row>
    <row r="21" ht="16.5" spans="1:8">
      <c r="A21" s="46"/>
      <c r="B21" s="3">
        <v>20</v>
      </c>
      <c r="C21" s="3" t="s">
        <v>88</v>
      </c>
      <c r="D21" s="3" t="s">
        <v>89</v>
      </c>
      <c r="E21" s="21" t="s">
        <v>22</v>
      </c>
      <c r="F21" s="3" t="s">
        <v>90</v>
      </c>
      <c r="G21" s="18" t="s">
        <v>91</v>
      </c>
      <c r="H21" s="18" t="s">
        <v>92</v>
      </c>
    </row>
    <row r="22" ht="16.5" spans="1:8">
      <c r="A22" s="46"/>
      <c r="B22" s="3">
        <v>21</v>
      </c>
      <c r="C22" s="3" t="s">
        <v>93</v>
      </c>
      <c r="D22" s="3" t="s">
        <v>94</v>
      </c>
      <c r="E22" s="21" t="s">
        <v>22</v>
      </c>
      <c r="F22" s="7" t="s">
        <v>53</v>
      </c>
      <c r="G22" s="18" t="s">
        <v>95</v>
      </c>
      <c r="H22" s="18" t="s">
        <v>96</v>
      </c>
    </row>
    <row r="23" ht="16.5" spans="1:8">
      <c r="A23" s="46"/>
      <c r="B23" s="3">
        <v>22</v>
      </c>
      <c r="C23" s="48" t="s">
        <v>97</v>
      </c>
      <c r="D23" s="3" t="s">
        <v>98</v>
      </c>
      <c r="E23" s="21" t="s">
        <v>22</v>
      </c>
      <c r="F23" s="3" t="s">
        <v>53</v>
      </c>
      <c r="G23" s="18" t="s">
        <v>99</v>
      </c>
      <c r="H23" s="18" t="s">
        <v>100</v>
      </c>
    </row>
    <row r="24" ht="25.5" spans="1:8">
      <c r="A24" s="46"/>
      <c r="B24" s="3">
        <v>23</v>
      </c>
      <c r="C24" s="3" t="s">
        <v>101</v>
      </c>
      <c r="D24" s="3" t="s">
        <v>102</v>
      </c>
      <c r="E24" s="3" t="s">
        <v>37</v>
      </c>
      <c r="F24" s="7" t="s">
        <v>58</v>
      </c>
      <c r="G24" s="18" t="s">
        <v>103</v>
      </c>
      <c r="H24" s="18" t="s">
        <v>104</v>
      </c>
    </row>
    <row r="25" ht="16.5" spans="1:8">
      <c r="A25" s="46"/>
      <c r="B25" s="3">
        <v>24</v>
      </c>
      <c r="C25" s="48" t="s">
        <v>105</v>
      </c>
      <c r="D25" s="3" t="s">
        <v>106</v>
      </c>
      <c r="E25" s="21" t="s">
        <v>22</v>
      </c>
      <c r="F25" s="3" t="s">
        <v>107</v>
      </c>
      <c r="G25" s="18" t="s">
        <v>108</v>
      </c>
      <c r="H25" s="18" t="s">
        <v>109</v>
      </c>
    </row>
    <row r="26" ht="25.5" spans="1:8">
      <c r="A26" s="46"/>
      <c r="B26" s="3">
        <v>25</v>
      </c>
      <c r="C26" s="3" t="s">
        <v>110</v>
      </c>
      <c r="D26" s="3" t="s">
        <v>111</v>
      </c>
      <c r="E26" s="3" t="s">
        <v>37</v>
      </c>
      <c r="F26" s="7" t="s">
        <v>58</v>
      </c>
      <c r="G26" s="18" t="s">
        <v>112</v>
      </c>
      <c r="H26" s="18" t="s">
        <v>113</v>
      </c>
    </row>
    <row r="27" ht="25.5" spans="1:8">
      <c r="A27" s="46"/>
      <c r="B27" s="3">
        <v>26</v>
      </c>
      <c r="C27" s="48" t="s">
        <v>114</v>
      </c>
      <c r="D27" s="3" t="s">
        <v>115</v>
      </c>
      <c r="E27" s="3" t="s">
        <v>37</v>
      </c>
      <c r="F27" s="3" t="s">
        <v>53</v>
      </c>
      <c r="G27" s="18" t="s">
        <v>116</v>
      </c>
      <c r="H27" s="18" t="s">
        <v>117</v>
      </c>
    </row>
    <row r="28" ht="25.5" spans="1:8">
      <c r="A28" s="46"/>
      <c r="B28" s="3">
        <v>27</v>
      </c>
      <c r="C28" s="3" t="s">
        <v>118</v>
      </c>
      <c r="D28" s="3" t="s">
        <v>119</v>
      </c>
      <c r="E28" s="3" t="s">
        <v>37</v>
      </c>
      <c r="F28" s="7" t="s">
        <v>58</v>
      </c>
      <c r="G28" s="18" t="s">
        <v>112</v>
      </c>
      <c r="H28" s="18" t="s">
        <v>120</v>
      </c>
    </row>
    <row r="29" ht="25.5" spans="1:8">
      <c r="A29" s="46"/>
      <c r="B29" s="3">
        <v>28</v>
      </c>
      <c r="C29" s="3" t="s">
        <v>121</v>
      </c>
      <c r="D29" s="3" t="s">
        <v>122</v>
      </c>
      <c r="E29" s="3" t="s">
        <v>37</v>
      </c>
      <c r="F29" s="7" t="s">
        <v>58</v>
      </c>
      <c r="G29" s="18" t="s">
        <v>112</v>
      </c>
      <c r="H29" s="18" t="s">
        <v>123</v>
      </c>
    </row>
    <row r="30" ht="16.5" spans="1:8">
      <c r="A30" s="46"/>
      <c r="B30" s="3">
        <v>29</v>
      </c>
      <c r="C30" s="3" t="s">
        <v>124</v>
      </c>
      <c r="D30" s="3" t="s">
        <v>125</v>
      </c>
      <c r="E30" s="21" t="s">
        <v>22</v>
      </c>
      <c r="F30" s="7" t="s">
        <v>58</v>
      </c>
      <c r="G30" s="18" t="s">
        <v>126</v>
      </c>
      <c r="H30" s="18" t="s">
        <v>127</v>
      </c>
    </row>
    <row r="31" ht="76.5" spans="1:8">
      <c r="A31" s="46"/>
      <c r="B31" s="3">
        <v>30</v>
      </c>
      <c r="C31" s="3" t="s">
        <v>128</v>
      </c>
      <c r="D31" s="3" t="s">
        <v>129</v>
      </c>
      <c r="E31" s="21" t="s">
        <v>22</v>
      </c>
      <c r="F31" s="3" t="s">
        <v>130</v>
      </c>
      <c r="G31" s="18" t="s">
        <v>131</v>
      </c>
      <c r="H31" s="18" t="s">
        <v>132</v>
      </c>
    </row>
    <row r="32" ht="16.5" spans="1:8">
      <c r="A32" s="46"/>
      <c r="B32" s="3">
        <v>31</v>
      </c>
      <c r="C32" s="48" t="s">
        <v>133</v>
      </c>
      <c r="D32" s="3" t="s">
        <v>134</v>
      </c>
      <c r="E32" s="21" t="s">
        <v>22</v>
      </c>
      <c r="F32" s="3" t="s">
        <v>58</v>
      </c>
      <c r="G32" s="18" t="s">
        <v>135</v>
      </c>
      <c r="H32" s="18" t="s">
        <v>136</v>
      </c>
    </row>
    <row r="33" ht="16.5" spans="1:8">
      <c r="A33" s="46"/>
      <c r="B33" s="3">
        <v>32</v>
      </c>
      <c r="C33" s="3" t="s">
        <v>137</v>
      </c>
      <c r="D33" s="3" t="s">
        <v>138</v>
      </c>
      <c r="E33" s="21" t="s">
        <v>22</v>
      </c>
      <c r="F33" s="7" t="s">
        <v>58</v>
      </c>
      <c r="G33" s="18" t="s">
        <v>139</v>
      </c>
      <c r="H33" s="18" t="s">
        <v>140</v>
      </c>
    </row>
    <row r="34" ht="25.5" spans="1:8">
      <c r="A34" s="46"/>
      <c r="B34" s="3">
        <v>33</v>
      </c>
      <c r="C34" s="3" t="s">
        <v>141</v>
      </c>
      <c r="D34" s="3" t="s">
        <v>142</v>
      </c>
      <c r="E34" s="21" t="s">
        <v>22</v>
      </c>
      <c r="F34" s="7" t="s">
        <v>58</v>
      </c>
      <c r="G34" s="18" t="s">
        <v>143</v>
      </c>
      <c r="H34" s="18" t="s">
        <v>144</v>
      </c>
    </row>
    <row r="35" ht="63.75" spans="1:8">
      <c r="A35" s="46"/>
      <c r="B35" s="3">
        <v>34</v>
      </c>
      <c r="C35" s="3" t="s">
        <v>145</v>
      </c>
      <c r="D35" s="3" t="s">
        <v>146</v>
      </c>
      <c r="E35" s="3" t="s">
        <v>37</v>
      </c>
      <c r="F35" s="7" t="s">
        <v>58</v>
      </c>
      <c r="G35" s="18" t="s">
        <v>147</v>
      </c>
      <c r="H35" s="18" t="s">
        <v>148</v>
      </c>
    </row>
    <row r="36" ht="24.75" spans="1:8">
      <c r="A36" s="46"/>
      <c r="B36" s="3">
        <v>35</v>
      </c>
      <c r="C36" s="48" t="s">
        <v>149</v>
      </c>
      <c r="D36" s="3" t="s">
        <v>150</v>
      </c>
      <c r="E36" s="3" t="s">
        <v>37</v>
      </c>
      <c r="F36" s="3" t="s">
        <v>151</v>
      </c>
      <c r="G36" s="18" t="s">
        <v>152</v>
      </c>
      <c r="H36" s="18" t="s">
        <v>153</v>
      </c>
    </row>
    <row r="37" ht="24.75" spans="1:8">
      <c r="A37" s="46"/>
      <c r="B37" s="3">
        <v>36</v>
      </c>
      <c r="C37" s="48" t="s">
        <v>154</v>
      </c>
      <c r="D37" s="6" t="s">
        <v>155</v>
      </c>
      <c r="E37" s="21" t="s">
        <v>22</v>
      </c>
      <c r="F37" s="3" t="s">
        <v>19</v>
      </c>
      <c r="G37" s="18" t="s">
        <v>156</v>
      </c>
      <c r="H37" s="18" t="s">
        <v>157</v>
      </c>
    </row>
    <row r="38" ht="16.5" spans="1:8">
      <c r="A38" s="46"/>
      <c r="B38" s="3">
        <v>37</v>
      </c>
      <c r="C38" s="48" t="s">
        <v>158</v>
      </c>
      <c r="D38" s="3" t="s">
        <v>159</v>
      </c>
      <c r="E38" s="3" t="s">
        <v>37</v>
      </c>
      <c r="F38" s="3" t="s">
        <v>19</v>
      </c>
      <c r="G38" s="18" t="s">
        <v>158</v>
      </c>
      <c r="H38" s="18" t="s">
        <v>158</v>
      </c>
    </row>
    <row r="39" ht="16.5" spans="1:8">
      <c r="A39" s="46"/>
      <c r="B39" s="3">
        <v>38</v>
      </c>
      <c r="C39" s="48" t="s">
        <v>160</v>
      </c>
      <c r="D39" s="6" t="s">
        <v>161</v>
      </c>
      <c r="E39" s="21" t="s">
        <v>22</v>
      </c>
      <c r="F39" s="3" t="s">
        <v>19</v>
      </c>
      <c r="G39" s="18" t="s">
        <v>162</v>
      </c>
      <c r="H39" s="18" t="s">
        <v>160</v>
      </c>
    </row>
    <row r="40" ht="25.5" spans="1:8">
      <c r="A40" s="46"/>
      <c r="B40" s="3">
        <v>39</v>
      </c>
      <c r="C40" s="48" t="s">
        <v>163</v>
      </c>
      <c r="D40" s="6" t="s">
        <v>164</v>
      </c>
      <c r="E40" s="21" t="s">
        <v>22</v>
      </c>
      <c r="F40" s="3" t="s">
        <v>151</v>
      </c>
      <c r="G40" s="18" t="s">
        <v>165</v>
      </c>
      <c r="H40" s="18" t="s">
        <v>166</v>
      </c>
    </row>
    <row r="41" ht="24.75" spans="1:8">
      <c r="A41" s="46"/>
      <c r="B41" s="3">
        <v>40</v>
      </c>
      <c r="C41" s="48" t="s">
        <v>167</v>
      </c>
      <c r="D41" s="3" t="s">
        <v>168</v>
      </c>
      <c r="E41" s="21" t="s">
        <v>22</v>
      </c>
      <c r="F41" s="3" t="s">
        <v>169</v>
      </c>
      <c r="G41" s="18" t="s">
        <v>170</v>
      </c>
      <c r="H41" s="18" t="s">
        <v>171</v>
      </c>
    </row>
    <row r="42" ht="51" spans="1:8">
      <c r="A42" s="46"/>
      <c r="B42" s="3">
        <v>41</v>
      </c>
      <c r="C42" s="48" t="s">
        <v>172</v>
      </c>
      <c r="D42" s="3" t="s">
        <v>173</v>
      </c>
      <c r="E42" s="21" t="s">
        <v>22</v>
      </c>
      <c r="F42" s="3" t="s">
        <v>174</v>
      </c>
      <c r="G42" s="18" t="s">
        <v>175</v>
      </c>
      <c r="H42" s="18" t="s">
        <v>176</v>
      </c>
    </row>
    <row r="43" ht="37.5" spans="1:8">
      <c r="A43" s="46"/>
      <c r="B43" s="3">
        <v>42</v>
      </c>
      <c r="C43" s="48" t="s">
        <v>177</v>
      </c>
      <c r="D43" s="6" t="s">
        <v>178</v>
      </c>
      <c r="E43" s="21" t="s">
        <v>22</v>
      </c>
      <c r="F43" s="3" t="s">
        <v>19</v>
      </c>
      <c r="G43" s="18" t="s">
        <v>179</v>
      </c>
      <c r="H43" s="18" t="s">
        <v>180</v>
      </c>
    </row>
    <row r="44" ht="16.5" spans="1:8">
      <c r="A44" s="46"/>
      <c r="B44" s="3">
        <v>43</v>
      </c>
      <c r="C44" s="48" t="s">
        <v>181</v>
      </c>
      <c r="D44" s="6" t="s">
        <v>182</v>
      </c>
      <c r="E44" s="3" t="s">
        <v>37</v>
      </c>
      <c r="F44" s="3" t="s">
        <v>19</v>
      </c>
      <c r="G44" s="18" t="s">
        <v>183</v>
      </c>
      <c r="H44" s="18" t="s">
        <v>181</v>
      </c>
    </row>
    <row r="45" ht="16.5" spans="1:8">
      <c r="A45" s="46"/>
      <c r="B45" s="3">
        <v>44</v>
      </c>
      <c r="C45" s="48" t="s">
        <v>184</v>
      </c>
      <c r="D45" s="6" t="s">
        <v>185</v>
      </c>
      <c r="E45" s="3" t="s">
        <v>37</v>
      </c>
      <c r="F45" s="3" t="s">
        <v>19</v>
      </c>
      <c r="G45" s="18" t="s">
        <v>186</v>
      </c>
      <c r="H45" s="18" t="s">
        <v>184</v>
      </c>
    </row>
    <row r="46" ht="16.5" spans="1:8">
      <c r="A46" s="46"/>
      <c r="B46" s="3">
        <v>45</v>
      </c>
      <c r="C46" s="48" t="s">
        <v>187</v>
      </c>
      <c r="D46" s="6" t="s">
        <v>188</v>
      </c>
      <c r="E46" s="21" t="s">
        <v>22</v>
      </c>
      <c r="F46" s="3" t="s">
        <v>19</v>
      </c>
      <c r="G46" s="18" t="s">
        <v>189</v>
      </c>
      <c r="H46" s="18" t="s">
        <v>187</v>
      </c>
    </row>
    <row r="47" ht="16.5" spans="1:8">
      <c r="A47" s="46"/>
      <c r="B47" s="3">
        <v>46</v>
      </c>
      <c r="C47" s="48" t="s">
        <v>190</v>
      </c>
      <c r="D47" s="6" t="s">
        <v>191</v>
      </c>
      <c r="E47" s="21" t="s">
        <v>22</v>
      </c>
      <c r="F47" s="3" t="s">
        <v>19</v>
      </c>
      <c r="G47" s="18" t="s">
        <v>192</v>
      </c>
      <c r="H47" s="18" t="s">
        <v>190</v>
      </c>
    </row>
    <row r="48" ht="38.25" spans="1:8">
      <c r="A48" s="46"/>
      <c r="B48" s="3">
        <v>47</v>
      </c>
      <c r="C48" s="3" t="s">
        <v>193</v>
      </c>
      <c r="D48" s="3" t="s">
        <v>194</v>
      </c>
      <c r="E48" s="3" t="s">
        <v>37</v>
      </c>
      <c r="F48" s="3" t="s">
        <v>195</v>
      </c>
      <c r="G48" s="18" t="s">
        <v>196</v>
      </c>
      <c r="H48" s="18" t="s">
        <v>193</v>
      </c>
    </row>
    <row r="49" ht="25.5" spans="1:8">
      <c r="A49" s="46"/>
      <c r="B49" s="3">
        <v>48</v>
      </c>
      <c r="C49" s="3" t="s">
        <v>197</v>
      </c>
      <c r="D49" s="3" t="s">
        <v>198</v>
      </c>
      <c r="E49" s="21" t="s">
        <v>22</v>
      </c>
      <c r="F49" s="3" t="s">
        <v>199</v>
      </c>
      <c r="G49" s="18" t="s">
        <v>200</v>
      </c>
      <c r="H49" s="18" t="s">
        <v>197</v>
      </c>
    </row>
    <row r="50" ht="127.5" spans="1:8">
      <c r="A50" s="46"/>
      <c r="B50" s="3">
        <v>49</v>
      </c>
      <c r="C50" s="3" t="s">
        <v>201</v>
      </c>
      <c r="D50" s="3" t="s">
        <v>202</v>
      </c>
      <c r="E50" s="3" t="s">
        <v>37</v>
      </c>
      <c r="F50" s="3" t="s">
        <v>203</v>
      </c>
      <c r="G50" s="18" t="s">
        <v>204</v>
      </c>
      <c r="H50" s="18" t="s">
        <v>205</v>
      </c>
    </row>
    <row r="51" ht="25.5" spans="1:8">
      <c r="A51" s="46"/>
      <c r="B51" s="3">
        <v>50</v>
      </c>
      <c r="C51" s="3" t="s">
        <v>206</v>
      </c>
      <c r="D51" s="3" t="s">
        <v>207</v>
      </c>
      <c r="E51" s="21" t="s">
        <v>22</v>
      </c>
      <c r="F51" s="3" t="s">
        <v>203</v>
      </c>
      <c r="G51" s="18" t="s">
        <v>208</v>
      </c>
      <c r="H51" s="18" t="s">
        <v>206</v>
      </c>
    </row>
    <row r="52" ht="25.5" spans="1:8">
      <c r="A52" s="46"/>
      <c r="B52" s="3">
        <v>51</v>
      </c>
      <c r="C52" s="3" t="s">
        <v>209</v>
      </c>
      <c r="D52" s="3" t="s">
        <v>210</v>
      </c>
      <c r="E52" s="21" t="s">
        <v>22</v>
      </c>
      <c r="F52" s="3" t="s">
        <v>203</v>
      </c>
      <c r="G52" s="18" t="s">
        <v>211</v>
      </c>
      <c r="H52" s="18" t="s">
        <v>209</v>
      </c>
    </row>
    <row r="53" ht="25.5" spans="1:8">
      <c r="A53" s="46"/>
      <c r="B53" s="3">
        <v>52</v>
      </c>
      <c r="C53" s="3" t="s">
        <v>212</v>
      </c>
      <c r="D53" s="3" t="s">
        <v>213</v>
      </c>
      <c r="E53" s="21" t="s">
        <v>22</v>
      </c>
      <c r="F53" s="3" t="s">
        <v>203</v>
      </c>
      <c r="G53" s="18" t="s">
        <v>214</v>
      </c>
      <c r="H53" s="18" t="s">
        <v>212</v>
      </c>
    </row>
    <row r="54" ht="16.5" spans="1:8">
      <c r="A54" s="46"/>
      <c r="B54" s="3">
        <v>53</v>
      </c>
      <c r="C54" s="3" t="s">
        <v>215</v>
      </c>
      <c r="D54" s="3" t="s">
        <v>216</v>
      </c>
      <c r="E54" s="3" t="s">
        <v>37</v>
      </c>
      <c r="F54" s="3" t="s">
        <v>203</v>
      </c>
      <c r="G54" s="18" t="s">
        <v>217</v>
      </c>
      <c r="H54" s="18" t="s">
        <v>215</v>
      </c>
    </row>
    <row r="55" ht="16.5" spans="1:8">
      <c r="A55" s="46"/>
      <c r="B55" s="3">
        <v>54</v>
      </c>
      <c r="C55" s="3" t="s">
        <v>218</v>
      </c>
      <c r="D55" s="3" t="s">
        <v>219</v>
      </c>
      <c r="E55" s="3" t="s">
        <v>47</v>
      </c>
      <c r="F55" s="3" t="s">
        <v>220</v>
      </c>
      <c r="G55" s="18"/>
      <c r="H55" s="18"/>
    </row>
    <row r="56" ht="16.5" spans="1:8">
      <c r="A56" s="46"/>
      <c r="B56" s="3">
        <v>55</v>
      </c>
      <c r="C56" s="3" t="s">
        <v>221</v>
      </c>
      <c r="D56" s="3" t="s">
        <v>222</v>
      </c>
      <c r="E56" s="3" t="s">
        <v>47</v>
      </c>
      <c r="F56" s="3" t="s">
        <v>220</v>
      </c>
      <c r="G56" s="18"/>
      <c r="H56" s="18"/>
    </row>
    <row r="57" ht="16.5" spans="1:8">
      <c r="A57" s="46"/>
      <c r="B57" s="3">
        <v>56</v>
      </c>
      <c r="C57" s="3" t="s">
        <v>223</v>
      </c>
      <c r="D57" s="3" t="s">
        <v>224</v>
      </c>
      <c r="E57" s="3" t="s">
        <v>225</v>
      </c>
      <c r="F57" s="3" t="s">
        <v>220</v>
      </c>
      <c r="G57" s="18" t="s">
        <v>226</v>
      </c>
      <c r="H57" s="18" t="s">
        <v>227</v>
      </c>
    </row>
    <row r="58" ht="16.5" spans="1:8">
      <c r="A58" s="46"/>
      <c r="B58" s="3">
        <v>57</v>
      </c>
      <c r="C58" s="3" t="s">
        <v>228</v>
      </c>
      <c r="D58" s="3" t="s">
        <v>229</v>
      </c>
      <c r="E58" s="21" t="s">
        <v>22</v>
      </c>
      <c r="F58" s="3" t="s">
        <v>220</v>
      </c>
      <c r="G58" s="18" t="s">
        <v>230</v>
      </c>
      <c r="H58" s="18" t="s">
        <v>231</v>
      </c>
    </row>
    <row r="59" ht="25.5" spans="1:8">
      <c r="A59" s="46"/>
      <c r="B59" s="3">
        <v>58</v>
      </c>
      <c r="C59" s="7" t="s">
        <v>232</v>
      </c>
      <c r="D59" s="7" t="s">
        <v>233</v>
      </c>
      <c r="E59" s="3" t="s">
        <v>37</v>
      </c>
      <c r="F59" s="3" t="s">
        <v>220</v>
      </c>
      <c r="G59" s="18" t="s">
        <v>234</v>
      </c>
      <c r="H59" s="18" t="s">
        <v>235</v>
      </c>
    </row>
    <row r="60" ht="25.5" spans="1:8">
      <c r="A60" s="46"/>
      <c r="B60" s="3">
        <v>59</v>
      </c>
      <c r="C60" s="3" t="s">
        <v>236</v>
      </c>
      <c r="D60" s="3" t="s">
        <v>237</v>
      </c>
      <c r="E60" s="3" t="s">
        <v>37</v>
      </c>
      <c r="F60" s="7" t="s">
        <v>220</v>
      </c>
      <c r="G60" s="18" t="s">
        <v>238</v>
      </c>
      <c r="H60" s="18" t="s">
        <v>239</v>
      </c>
    </row>
    <row r="61" ht="16.5" spans="1:8">
      <c r="A61" s="46"/>
      <c r="B61" s="3">
        <v>60</v>
      </c>
      <c r="C61" s="3" t="s">
        <v>240</v>
      </c>
      <c r="D61" s="3" t="s">
        <v>241</v>
      </c>
      <c r="E61" s="3" t="s">
        <v>37</v>
      </c>
      <c r="F61" s="3" t="s">
        <v>220</v>
      </c>
      <c r="G61" s="18" t="s">
        <v>238</v>
      </c>
      <c r="H61" s="18" t="s">
        <v>242</v>
      </c>
    </row>
    <row r="62" ht="25.5" spans="1:8">
      <c r="A62" s="46"/>
      <c r="B62" s="3">
        <v>61</v>
      </c>
      <c r="C62" s="3" t="s">
        <v>243</v>
      </c>
      <c r="D62" s="3" t="s">
        <v>244</v>
      </c>
      <c r="E62" s="3" t="s">
        <v>37</v>
      </c>
      <c r="F62" s="3" t="s">
        <v>220</v>
      </c>
      <c r="G62" s="18" t="s">
        <v>245</v>
      </c>
      <c r="H62" s="18" t="s">
        <v>246</v>
      </c>
    </row>
    <row r="63" ht="25.5" spans="1:8">
      <c r="A63" s="46"/>
      <c r="B63" s="3">
        <v>62</v>
      </c>
      <c r="C63" s="3" t="s">
        <v>247</v>
      </c>
      <c r="D63" s="3" t="s">
        <v>248</v>
      </c>
      <c r="E63" s="3" t="s">
        <v>37</v>
      </c>
      <c r="F63" s="3" t="s">
        <v>220</v>
      </c>
      <c r="G63" s="18" t="s">
        <v>249</v>
      </c>
      <c r="H63" s="18" t="s">
        <v>250</v>
      </c>
    </row>
    <row r="64" ht="24.75" spans="1:8">
      <c r="A64" s="46"/>
      <c r="B64" s="3">
        <v>63</v>
      </c>
      <c r="C64" s="3" t="s">
        <v>251</v>
      </c>
      <c r="D64" s="3" t="s">
        <v>252</v>
      </c>
      <c r="E64" s="21" t="s">
        <v>22</v>
      </c>
      <c r="F64" s="3" t="s">
        <v>220</v>
      </c>
      <c r="G64" s="18" t="s">
        <v>253</v>
      </c>
      <c r="H64" s="18" t="s">
        <v>254</v>
      </c>
    </row>
    <row r="65" ht="24.75" spans="1:8">
      <c r="A65" s="46"/>
      <c r="B65" s="3">
        <v>64</v>
      </c>
      <c r="C65" s="3" t="s">
        <v>255</v>
      </c>
      <c r="D65" s="3" t="s">
        <v>256</v>
      </c>
      <c r="E65" s="21" t="s">
        <v>22</v>
      </c>
      <c r="F65" s="7" t="s">
        <v>220</v>
      </c>
      <c r="G65" s="18" t="s">
        <v>253</v>
      </c>
      <c r="H65" s="18" t="s">
        <v>257</v>
      </c>
    </row>
    <row r="66" ht="16.5" spans="1:8">
      <c r="A66" s="46"/>
      <c r="B66" s="3">
        <v>65</v>
      </c>
      <c r="C66" s="3" t="s">
        <v>258</v>
      </c>
      <c r="D66" s="3" t="s">
        <v>259</v>
      </c>
      <c r="E66" s="21" t="s">
        <v>22</v>
      </c>
      <c r="F66" s="3" t="s">
        <v>220</v>
      </c>
      <c r="G66" s="18" t="s">
        <v>260</v>
      </c>
      <c r="H66" s="18" t="s">
        <v>261</v>
      </c>
    </row>
    <row r="67" ht="16.5" spans="1:8">
      <c r="A67" s="46"/>
      <c r="B67" s="3">
        <v>66</v>
      </c>
      <c r="C67" s="3" t="s">
        <v>262</v>
      </c>
      <c r="D67" s="3" t="s">
        <v>263</v>
      </c>
      <c r="E67" s="21" t="s">
        <v>22</v>
      </c>
      <c r="F67" s="3" t="s">
        <v>220</v>
      </c>
      <c r="G67" s="18" t="s">
        <v>260</v>
      </c>
      <c r="H67" s="18" t="s">
        <v>261</v>
      </c>
    </row>
    <row r="68" ht="16.5" spans="1:8">
      <c r="A68" s="46"/>
      <c r="B68" s="3">
        <v>67</v>
      </c>
      <c r="C68" s="3" t="s">
        <v>264</v>
      </c>
      <c r="D68" s="3" t="s">
        <v>265</v>
      </c>
      <c r="E68" s="21" t="s">
        <v>22</v>
      </c>
      <c r="F68" s="7" t="s">
        <v>220</v>
      </c>
      <c r="G68" s="18" t="s">
        <v>260</v>
      </c>
      <c r="H68" s="18" t="s">
        <v>266</v>
      </c>
    </row>
    <row r="69" ht="25.5" spans="1:8">
      <c r="A69" s="46"/>
      <c r="B69" s="3">
        <v>68</v>
      </c>
      <c r="C69" s="3" t="s">
        <v>267</v>
      </c>
      <c r="D69" s="3" t="s">
        <v>268</v>
      </c>
      <c r="E69" s="21" t="s">
        <v>22</v>
      </c>
      <c r="F69" s="3" t="s">
        <v>220</v>
      </c>
      <c r="G69" s="18" t="s">
        <v>269</v>
      </c>
      <c r="H69" s="18" t="s">
        <v>270</v>
      </c>
    </row>
    <row r="70" ht="16.5" spans="1:8">
      <c r="A70" s="46"/>
      <c r="B70" s="3">
        <v>69</v>
      </c>
      <c r="C70" s="3" t="s">
        <v>271</v>
      </c>
      <c r="D70" s="3" t="s">
        <v>272</v>
      </c>
      <c r="E70" s="21" t="s">
        <v>22</v>
      </c>
      <c r="F70" s="7" t="s">
        <v>220</v>
      </c>
      <c r="G70" s="18" t="s">
        <v>273</v>
      </c>
      <c r="H70" s="18" t="s">
        <v>274</v>
      </c>
    </row>
    <row r="71" ht="16.5" spans="1:8">
      <c r="A71" s="46"/>
      <c r="B71" s="3">
        <v>70</v>
      </c>
      <c r="C71" s="3" t="s">
        <v>275</v>
      </c>
      <c r="D71" s="3" t="s">
        <v>276</v>
      </c>
      <c r="E71" s="21" t="s">
        <v>22</v>
      </c>
      <c r="F71" s="7" t="s">
        <v>220</v>
      </c>
      <c r="G71" s="18" t="s">
        <v>273</v>
      </c>
      <c r="H71" s="18" t="s">
        <v>277</v>
      </c>
    </row>
    <row r="72" ht="16.5" spans="1:8">
      <c r="A72" s="46"/>
      <c r="B72" s="3">
        <v>71</v>
      </c>
      <c r="C72" s="3" t="s">
        <v>278</v>
      </c>
      <c r="D72" s="3" t="s">
        <v>279</v>
      </c>
      <c r="E72" s="3" t="s">
        <v>37</v>
      </c>
      <c r="F72" s="3" t="s">
        <v>220</v>
      </c>
      <c r="G72" s="18" t="s">
        <v>280</v>
      </c>
      <c r="H72" s="18" t="s">
        <v>278</v>
      </c>
    </row>
    <row r="73" ht="16.5" spans="1:8">
      <c r="A73" s="46"/>
      <c r="B73" s="3">
        <v>72</v>
      </c>
      <c r="C73" s="3" t="s">
        <v>281</v>
      </c>
      <c r="D73" s="3" t="s">
        <v>282</v>
      </c>
      <c r="E73" s="21" t="s">
        <v>22</v>
      </c>
      <c r="F73" s="3" t="s">
        <v>220</v>
      </c>
      <c r="G73" s="18" t="s">
        <v>283</v>
      </c>
      <c r="H73" s="18" t="s">
        <v>281</v>
      </c>
    </row>
    <row r="74" ht="16.5" spans="1:8">
      <c r="A74" s="46"/>
      <c r="B74" s="3">
        <v>73</v>
      </c>
      <c r="C74" s="3" t="s">
        <v>284</v>
      </c>
      <c r="D74" s="3" t="s">
        <v>285</v>
      </c>
      <c r="E74" s="21" t="s">
        <v>22</v>
      </c>
      <c r="F74" s="3" t="s">
        <v>220</v>
      </c>
      <c r="G74" s="18" t="s">
        <v>286</v>
      </c>
      <c r="H74" s="18" t="s">
        <v>287</v>
      </c>
    </row>
    <row r="75" ht="16.5" spans="1:8">
      <c r="A75" s="46"/>
      <c r="B75" s="3">
        <v>74</v>
      </c>
      <c r="C75" s="3" t="s">
        <v>288</v>
      </c>
      <c r="D75" s="3" t="s">
        <v>289</v>
      </c>
      <c r="E75" s="21" t="s">
        <v>22</v>
      </c>
      <c r="F75" s="3" t="s">
        <v>220</v>
      </c>
      <c r="G75" s="18" t="s">
        <v>288</v>
      </c>
      <c r="H75" s="18" t="s">
        <v>288</v>
      </c>
    </row>
    <row r="76" ht="16.5" spans="1:8">
      <c r="A76" s="46"/>
      <c r="B76" s="3">
        <v>75</v>
      </c>
      <c r="C76" s="3" t="s">
        <v>290</v>
      </c>
      <c r="D76" s="3" t="s">
        <v>291</v>
      </c>
      <c r="E76" s="21" t="s">
        <v>22</v>
      </c>
      <c r="F76" s="3" t="s">
        <v>220</v>
      </c>
      <c r="G76" s="18" t="s">
        <v>292</v>
      </c>
      <c r="H76" s="18" t="s">
        <v>293</v>
      </c>
    </row>
    <row r="77" ht="16.5" spans="1:8">
      <c r="A77" s="46"/>
      <c r="B77" s="3">
        <v>76</v>
      </c>
      <c r="C77" s="3" t="s">
        <v>294</v>
      </c>
      <c r="D77" s="3" t="s">
        <v>295</v>
      </c>
      <c r="E77" s="21" t="s">
        <v>22</v>
      </c>
      <c r="F77" s="3" t="s">
        <v>220</v>
      </c>
      <c r="G77" s="18" t="s">
        <v>294</v>
      </c>
      <c r="H77" s="18" t="s">
        <v>294</v>
      </c>
    </row>
    <row r="78" ht="16.5" spans="1:8">
      <c r="A78" s="46"/>
      <c r="B78" s="3">
        <v>77</v>
      </c>
      <c r="C78" s="3" t="s">
        <v>296</v>
      </c>
      <c r="D78" s="3" t="s">
        <v>297</v>
      </c>
      <c r="E78" s="21" t="s">
        <v>22</v>
      </c>
      <c r="F78" s="3" t="s">
        <v>220</v>
      </c>
      <c r="G78" s="18" t="s">
        <v>298</v>
      </c>
      <c r="H78" s="18" t="s">
        <v>296</v>
      </c>
    </row>
    <row r="79" ht="16.5" spans="1:8">
      <c r="A79" s="46"/>
      <c r="B79" s="3">
        <v>78</v>
      </c>
      <c r="C79" s="3" t="s">
        <v>299</v>
      </c>
      <c r="D79" s="3" t="s">
        <v>300</v>
      </c>
      <c r="E79" s="21" t="s">
        <v>37</v>
      </c>
      <c r="F79" s="3" t="s">
        <v>220</v>
      </c>
      <c r="G79" s="18" t="s">
        <v>301</v>
      </c>
      <c r="H79" s="18" t="s">
        <v>299</v>
      </c>
    </row>
    <row r="80" ht="16.5" spans="1:8">
      <c r="A80" s="46"/>
      <c r="B80" s="3">
        <v>79</v>
      </c>
      <c r="C80" s="3" t="s">
        <v>302</v>
      </c>
      <c r="D80" s="3" t="s">
        <v>303</v>
      </c>
      <c r="E80" s="21" t="s">
        <v>37</v>
      </c>
      <c r="F80" s="3" t="s">
        <v>220</v>
      </c>
      <c r="G80" s="18" t="s">
        <v>304</v>
      </c>
      <c r="H80" s="18" t="s">
        <v>302</v>
      </c>
    </row>
    <row r="81" ht="16.5" spans="1:8">
      <c r="A81" s="46"/>
      <c r="B81" s="3">
        <v>80</v>
      </c>
      <c r="C81" s="3" t="s">
        <v>305</v>
      </c>
      <c r="D81" s="3" t="s">
        <v>306</v>
      </c>
      <c r="E81" s="21" t="s">
        <v>22</v>
      </c>
      <c r="F81" s="3" t="s">
        <v>307</v>
      </c>
      <c r="G81" s="18" t="s">
        <v>308</v>
      </c>
      <c r="H81" s="18" t="s">
        <v>309</v>
      </c>
    </row>
    <row r="82" ht="16.5" spans="1:8">
      <c r="A82" s="46"/>
      <c r="B82" s="3">
        <v>81</v>
      </c>
      <c r="C82" s="3" t="s">
        <v>310</v>
      </c>
      <c r="D82" s="3" t="s">
        <v>311</v>
      </c>
      <c r="E82" s="21" t="s">
        <v>22</v>
      </c>
      <c r="F82" s="3" t="s">
        <v>220</v>
      </c>
      <c r="G82" s="18" t="s">
        <v>312</v>
      </c>
      <c r="H82" s="18" t="s">
        <v>313</v>
      </c>
    </row>
    <row r="83" ht="16.5" spans="1:8">
      <c r="A83" s="46"/>
      <c r="B83" s="3">
        <v>82</v>
      </c>
      <c r="C83" s="3" t="s">
        <v>314</v>
      </c>
      <c r="D83" s="3" t="s">
        <v>315</v>
      </c>
      <c r="E83" s="21" t="s">
        <v>22</v>
      </c>
      <c r="F83" s="3" t="s">
        <v>220</v>
      </c>
      <c r="G83" s="18" t="s">
        <v>316</v>
      </c>
      <c r="H83" s="18" t="s">
        <v>317</v>
      </c>
    </row>
    <row r="84" ht="16.5" spans="1:8">
      <c r="A84" s="46"/>
      <c r="B84" s="3">
        <v>83</v>
      </c>
      <c r="C84" s="3" t="s">
        <v>318</v>
      </c>
      <c r="D84" s="3" t="s">
        <v>319</v>
      </c>
      <c r="E84" s="21" t="s">
        <v>22</v>
      </c>
      <c r="F84" s="3" t="s">
        <v>220</v>
      </c>
      <c r="G84" s="18" t="s">
        <v>320</v>
      </c>
      <c r="H84" s="18" t="s">
        <v>318</v>
      </c>
    </row>
    <row r="85" ht="16.5" spans="1:8">
      <c r="A85" s="46"/>
      <c r="B85" s="3">
        <v>84</v>
      </c>
      <c r="C85" s="3" t="s">
        <v>321</v>
      </c>
      <c r="D85" s="3" t="s">
        <v>322</v>
      </c>
      <c r="E85" s="21" t="s">
        <v>22</v>
      </c>
      <c r="F85" s="3" t="s">
        <v>220</v>
      </c>
      <c r="G85" s="18" t="s">
        <v>323</v>
      </c>
      <c r="H85" s="18" t="s">
        <v>321</v>
      </c>
    </row>
    <row r="86" ht="16.5" spans="1:8">
      <c r="A86" s="46"/>
      <c r="B86" s="3">
        <v>85</v>
      </c>
      <c r="C86" s="7" t="s">
        <v>324</v>
      </c>
      <c r="D86" s="7" t="s">
        <v>325</v>
      </c>
      <c r="E86" s="21" t="s">
        <v>22</v>
      </c>
      <c r="F86" s="3" t="s">
        <v>220</v>
      </c>
      <c r="G86" s="18" t="s">
        <v>324</v>
      </c>
      <c r="H86" s="18" t="s">
        <v>324</v>
      </c>
    </row>
    <row r="87" ht="16.5" spans="1:8">
      <c r="A87" s="46"/>
      <c r="B87" s="3">
        <v>86</v>
      </c>
      <c r="C87" s="3" t="s">
        <v>326</v>
      </c>
      <c r="D87" s="3" t="s">
        <v>327</v>
      </c>
      <c r="E87" s="21" t="s">
        <v>37</v>
      </c>
      <c r="F87" s="7" t="s">
        <v>220</v>
      </c>
      <c r="G87" s="18" t="s">
        <v>326</v>
      </c>
      <c r="H87" s="18" t="s">
        <v>326</v>
      </c>
    </row>
    <row r="88" ht="25.5" spans="1:8">
      <c r="A88" s="46"/>
      <c r="B88" s="3">
        <v>87</v>
      </c>
      <c r="C88" s="29" t="s">
        <v>328</v>
      </c>
      <c r="D88" s="3" t="s">
        <v>329</v>
      </c>
      <c r="E88" s="21" t="s">
        <v>22</v>
      </c>
      <c r="F88" s="7" t="s">
        <v>330</v>
      </c>
      <c r="G88" s="18" t="s">
        <v>331</v>
      </c>
      <c r="H88" s="18" t="s">
        <v>332</v>
      </c>
    </row>
    <row r="89" ht="38.25" spans="1:8">
      <c r="A89" s="46"/>
      <c r="B89" s="3">
        <v>88</v>
      </c>
      <c r="C89" s="29" t="s">
        <v>333</v>
      </c>
      <c r="D89" s="3" t="s">
        <v>334</v>
      </c>
      <c r="E89" s="21" t="s">
        <v>22</v>
      </c>
      <c r="F89" s="7" t="s">
        <v>330</v>
      </c>
      <c r="G89" s="18" t="s">
        <v>331</v>
      </c>
      <c r="H89" s="18" t="s">
        <v>335</v>
      </c>
    </row>
    <row r="90" ht="16.5" spans="1:8">
      <c r="A90" s="46"/>
      <c r="B90" s="3">
        <v>89</v>
      </c>
      <c r="C90" s="29" t="s">
        <v>336</v>
      </c>
      <c r="D90" s="3" t="s">
        <v>337</v>
      </c>
      <c r="E90" s="21" t="s">
        <v>22</v>
      </c>
      <c r="F90" s="7" t="s">
        <v>330</v>
      </c>
      <c r="G90" s="18" t="s">
        <v>331</v>
      </c>
      <c r="H90" s="18" t="s">
        <v>338</v>
      </c>
    </row>
    <row r="91" ht="16.5" spans="1:8">
      <c r="A91" s="46"/>
      <c r="B91" s="3">
        <v>90</v>
      </c>
      <c r="C91" s="29" t="s">
        <v>339</v>
      </c>
      <c r="D91" s="3" t="s">
        <v>340</v>
      </c>
      <c r="E91" s="21" t="s">
        <v>22</v>
      </c>
      <c r="F91" s="7" t="s">
        <v>330</v>
      </c>
      <c r="G91" s="18" t="s">
        <v>331</v>
      </c>
      <c r="H91" s="18" t="s">
        <v>341</v>
      </c>
    </row>
    <row r="92" ht="16.5" spans="1:8">
      <c r="A92" s="46"/>
      <c r="B92" s="3">
        <v>91</v>
      </c>
      <c r="C92" s="29" t="s">
        <v>342</v>
      </c>
      <c r="D92" s="3" t="s">
        <v>343</v>
      </c>
      <c r="E92" s="21" t="s">
        <v>22</v>
      </c>
      <c r="F92" s="7" t="s">
        <v>330</v>
      </c>
      <c r="G92" s="18" t="s">
        <v>331</v>
      </c>
      <c r="H92" s="18" t="s">
        <v>344</v>
      </c>
    </row>
    <row r="93" ht="16.5" spans="1:8">
      <c r="A93" s="46"/>
      <c r="B93" s="3">
        <v>92</v>
      </c>
      <c r="C93" s="30" t="s">
        <v>345</v>
      </c>
      <c r="D93" s="3" t="s">
        <v>346</v>
      </c>
      <c r="E93" s="21" t="s">
        <v>22</v>
      </c>
      <c r="F93" s="7" t="s">
        <v>330</v>
      </c>
      <c r="G93" s="18" t="s">
        <v>331</v>
      </c>
      <c r="H93" s="18" t="s">
        <v>347</v>
      </c>
    </row>
    <row r="94" ht="16.5" spans="1:8">
      <c r="A94" s="46"/>
      <c r="B94" s="3">
        <v>93</v>
      </c>
      <c r="C94" s="29" t="s">
        <v>348</v>
      </c>
      <c r="D94" s="3" t="s">
        <v>349</v>
      </c>
      <c r="E94" s="21" t="s">
        <v>22</v>
      </c>
      <c r="F94" s="7" t="s">
        <v>330</v>
      </c>
      <c r="G94" s="18" t="s">
        <v>331</v>
      </c>
      <c r="H94" s="18" t="s">
        <v>350</v>
      </c>
    </row>
    <row r="95" ht="16.5" spans="1:8">
      <c r="A95" s="46"/>
      <c r="B95" s="3">
        <v>94</v>
      </c>
      <c r="C95" s="29" t="s">
        <v>351</v>
      </c>
      <c r="D95" s="3" t="s">
        <v>352</v>
      </c>
      <c r="E95" s="21" t="s">
        <v>22</v>
      </c>
      <c r="F95" s="7" t="s">
        <v>330</v>
      </c>
      <c r="G95" s="18" t="s">
        <v>331</v>
      </c>
      <c r="H95" s="18" t="s">
        <v>353</v>
      </c>
    </row>
    <row r="96" ht="16.5" spans="1:8">
      <c r="A96" s="46"/>
      <c r="B96" s="3">
        <v>95</v>
      </c>
      <c r="C96" s="29" t="s">
        <v>354</v>
      </c>
      <c r="D96" s="3" t="s">
        <v>355</v>
      </c>
      <c r="E96" s="21" t="s">
        <v>22</v>
      </c>
      <c r="F96" s="7" t="s">
        <v>330</v>
      </c>
      <c r="G96" s="18" t="s">
        <v>331</v>
      </c>
      <c r="H96" s="18" t="s">
        <v>356</v>
      </c>
    </row>
    <row r="97" ht="16.5" spans="1:8">
      <c r="A97" s="46"/>
      <c r="B97" s="3">
        <v>96</v>
      </c>
      <c r="C97" s="29" t="s">
        <v>357</v>
      </c>
      <c r="D97" s="3" t="s">
        <v>358</v>
      </c>
      <c r="E97" s="21" t="s">
        <v>22</v>
      </c>
      <c r="F97" s="7" t="s">
        <v>330</v>
      </c>
      <c r="G97" s="18" t="s">
        <v>331</v>
      </c>
      <c r="H97" s="18" t="s">
        <v>359</v>
      </c>
    </row>
    <row r="98" ht="16.5" spans="1:8">
      <c r="A98" s="46"/>
      <c r="B98" s="3">
        <v>97</v>
      </c>
      <c r="C98" s="29" t="s">
        <v>360</v>
      </c>
      <c r="D98" s="3" t="s">
        <v>361</v>
      </c>
      <c r="E98" s="21" t="s">
        <v>22</v>
      </c>
      <c r="F98" s="7" t="s">
        <v>330</v>
      </c>
      <c r="G98" s="18" t="s">
        <v>331</v>
      </c>
      <c r="H98" s="18" t="s">
        <v>362</v>
      </c>
    </row>
    <row r="99" ht="16.5" spans="1:8">
      <c r="A99" s="46"/>
      <c r="B99" s="3">
        <v>98</v>
      </c>
      <c r="C99" s="29" t="s">
        <v>363</v>
      </c>
      <c r="D99" s="3" t="s">
        <v>364</v>
      </c>
      <c r="E99" s="21" t="s">
        <v>22</v>
      </c>
      <c r="F99" s="7" t="s">
        <v>330</v>
      </c>
      <c r="G99" s="18" t="s">
        <v>331</v>
      </c>
      <c r="H99" s="18" t="s">
        <v>365</v>
      </c>
    </row>
    <row r="100" ht="16.5" spans="1:8">
      <c r="A100" s="46"/>
      <c r="B100" s="3">
        <v>99</v>
      </c>
      <c r="C100" s="29" t="s">
        <v>366</v>
      </c>
      <c r="D100" s="3" t="s">
        <v>367</v>
      </c>
      <c r="E100" s="21" t="s">
        <v>22</v>
      </c>
      <c r="F100" s="7" t="s">
        <v>330</v>
      </c>
      <c r="G100" s="18" t="s">
        <v>331</v>
      </c>
      <c r="H100" s="18" t="s">
        <v>368</v>
      </c>
    </row>
    <row r="101" ht="16.5" spans="1:8">
      <c r="A101" s="46"/>
      <c r="B101" s="3">
        <v>100</v>
      </c>
      <c r="C101" s="29" t="s">
        <v>369</v>
      </c>
      <c r="D101" s="3" t="s">
        <v>370</v>
      </c>
      <c r="E101" s="21" t="s">
        <v>22</v>
      </c>
      <c r="F101" s="7" t="s">
        <v>330</v>
      </c>
      <c r="G101" s="18" t="s">
        <v>331</v>
      </c>
      <c r="H101" s="18" t="s">
        <v>371</v>
      </c>
    </row>
    <row r="102" ht="16.5" spans="1:8">
      <c r="A102" s="46"/>
      <c r="B102" s="3">
        <v>101</v>
      </c>
      <c r="C102" s="30" t="s">
        <v>372</v>
      </c>
      <c r="D102" s="3" t="s">
        <v>373</v>
      </c>
      <c r="E102" s="21" t="s">
        <v>22</v>
      </c>
      <c r="F102" s="7" t="s">
        <v>330</v>
      </c>
      <c r="G102" s="18" t="s">
        <v>331</v>
      </c>
      <c r="H102" s="18" t="s">
        <v>374</v>
      </c>
    </row>
    <row r="103" ht="16.5" spans="1:8">
      <c r="A103" s="46"/>
      <c r="B103" s="3">
        <v>102</v>
      </c>
      <c r="C103" s="29" t="s">
        <v>375</v>
      </c>
      <c r="D103" s="3" t="s">
        <v>376</v>
      </c>
      <c r="E103" s="21" t="s">
        <v>22</v>
      </c>
      <c r="F103" s="7" t="s">
        <v>330</v>
      </c>
      <c r="G103" s="18" t="s">
        <v>331</v>
      </c>
      <c r="H103" s="18" t="s">
        <v>377</v>
      </c>
    </row>
    <row r="104" ht="24.75" spans="1:8">
      <c r="A104" s="46"/>
      <c r="B104" s="3">
        <v>103</v>
      </c>
      <c r="C104" s="29" t="s">
        <v>378</v>
      </c>
      <c r="D104" s="8" t="s">
        <v>379</v>
      </c>
      <c r="E104" s="21" t="s">
        <v>22</v>
      </c>
      <c r="F104" s="7" t="s">
        <v>380</v>
      </c>
      <c r="G104" s="18" t="s">
        <v>170</v>
      </c>
      <c r="H104" s="18" t="s">
        <v>381</v>
      </c>
    </row>
    <row r="105" ht="16.5" spans="1:8">
      <c r="A105" s="46"/>
      <c r="B105" s="3">
        <v>104</v>
      </c>
      <c r="C105" s="29" t="s">
        <v>382</v>
      </c>
      <c r="D105" s="8" t="s">
        <v>383</v>
      </c>
      <c r="E105" s="21" t="s">
        <v>22</v>
      </c>
      <c r="F105" s="7" t="s">
        <v>380</v>
      </c>
      <c r="G105" s="18" t="s">
        <v>331</v>
      </c>
      <c r="H105" s="18" t="s">
        <v>384</v>
      </c>
    </row>
    <row r="106" ht="16.5" spans="1:8">
      <c r="A106" s="46"/>
      <c r="B106" s="3">
        <v>105</v>
      </c>
      <c r="C106" s="29" t="s">
        <v>385</v>
      </c>
      <c r="D106" s="8" t="s">
        <v>386</v>
      </c>
      <c r="E106" s="21" t="s">
        <v>22</v>
      </c>
      <c r="F106" s="7" t="s">
        <v>380</v>
      </c>
      <c r="G106" s="18" t="s">
        <v>387</v>
      </c>
      <c r="H106" s="18" t="s">
        <v>388</v>
      </c>
    </row>
    <row r="107" ht="16.5" spans="1:8">
      <c r="A107" s="46"/>
      <c r="B107" s="3">
        <v>106</v>
      </c>
      <c r="C107" s="29" t="s">
        <v>389</v>
      </c>
      <c r="D107" s="8" t="s">
        <v>390</v>
      </c>
      <c r="E107" s="21" t="s">
        <v>22</v>
      </c>
      <c r="F107" s="7" t="s">
        <v>380</v>
      </c>
      <c r="G107" s="18" t="s">
        <v>331</v>
      </c>
      <c r="H107" s="18" t="s">
        <v>391</v>
      </c>
    </row>
    <row r="108" ht="16.5" spans="1:8">
      <c r="A108" s="46"/>
      <c r="B108" s="3">
        <v>107</v>
      </c>
      <c r="C108" s="29" t="s">
        <v>392</v>
      </c>
      <c r="D108" s="8" t="s">
        <v>393</v>
      </c>
      <c r="E108" s="21" t="s">
        <v>22</v>
      </c>
      <c r="F108" s="7" t="s">
        <v>380</v>
      </c>
      <c r="G108" s="18" t="s">
        <v>331</v>
      </c>
      <c r="H108" s="18" t="s">
        <v>394</v>
      </c>
    </row>
    <row r="109" ht="16.5" spans="1:8">
      <c r="A109" s="46"/>
      <c r="B109" s="3">
        <v>108</v>
      </c>
      <c r="C109" s="29" t="s">
        <v>395</v>
      </c>
      <c r="D109" s="8" t="s">
        <v>396</v>
      </c>
      <c r="E109" s="21" t="s">
        <v>22</v>
      </c>
      <c r="F109" s="7" t="s">
        <v>380</v>
      </c>
      <c r="G109" s="18" t="s">
        <v>387</v>
      </c>
      <c r="H109" s="18" t="s">
        <v>397</v>
      </c>
    </row>
    <row r="110" ht="38.25" spans="1:8">
      <c r="A110" s="46"/>
      <c r="B110" s="3">
        <v>109</v>
      </c>
      <c r="C110" s="29" t="s">
        <v>398</v>
      </c>
      <c r="D110" s="8" t="s">
        <v>399</v>
      </c>
      <c r="E110" s="21" t="s">
        <v>22</v>
      </c>
      <c r="F110" s="7" t="s">
        <v>380</v>
      </c>
      <c r="G110" s="18" t="s">
        <v>331</v>
      </c>
      <c r="H110" s="18" t="s">
        <v>400</v>
      </c>
    </row>
    <row r="111" ht="16.5" spans="1:8">
      <c r="A111" s="46"/>
      <c r="B111" s="9">
        <v>110</v>
      </c>
      <c r="C111" s="9" t="s">
        <v>401</v>
      </c>
      <c r="D111" s="9" t="s">
        <v>402</v>
      </c>
      <c r="E111" s="32" t="s">
        <v>22</v>
      </c>
      <c r="F111" s="32" t="s">
        <v>58</v>
      </c>
      <c r="G111" s="33" t="s">
        <v>170</v>
      </c>
      <c r="H111" s="33" t="s">
        <v>403</v>
      </c>
    </row>
    <row r="112" s="44" customFormat="1" ht="16.5" spans="1:8">
      <c r="A112" s="46"/>
      <c r="B112" s="49">
        <v>111</v>
      </c>
      <c r="C112" s="35" t="s">
        <v>404</v>
      </c>
      <c r="D112" s="10" t="s">
        <v>405</v>
      </c>
      <c r="E112" s="28" t="s">
        <v>37</v>
      </c>
      <c r="F112" s="32" t="s">
        <v>58</v>
      </c>
      <c r="G112" s="36" t="s">
        <v>406</v>
      </c>
      <c r="H112" s="33" t="s">
        <v>407</v>
      </c>
    </row>
  </sheetData>
  <mergeCells count="3">
    <mergeCell ref="A2:A112"/>
    <mergeCell ref="G8:G10"/>
    <mergeCell ref="H8:H10"/>
  </mergeCells>
  <conditionalFormatting sqref="D111">
    <cfRule type="duplicateValues" dxfId="0" priority="1"/>
  </conditionalFormatting>
  <conditionalFormatting sqref="D1:D103 D107:D110 D112">
    <cfRule type="duplicateValues" dxfId="0" priority="6"/>
  </conditionalFormatting>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9"/>
  <sheetViews>
    <sheetView workbookViewId="0">
      <pane ySplit="1" topLeftCell="A29" activePane="bottomLeft" state="frozen"/>
      <selection/>
      <selection pane="bottomLeft" activeCell="B135" sqref="$A135:$XFD139"/>
    </sheetView>
  </sheetViews>
  <sheetFormatPr defaultColWidth="9" defaultRowHeight="12.75"/>
  <cols>
    <col min="1" max="1" width="14" customWidth="1"/>
    <col min="2" max="2" width="5.42857142857143" customWidth="1"/>
    <col min="3" max="3" width="42" customWidth="1"/>
    <col min="4" max="4" width="43.1428571428571" customWidth="1"/>
    <col min="5" max="5" width="40.2857142857143" customWidth="1"/>
    <col min="6" max="6" width="14" customWidth="1"/>
    <col min="7" max="7" width="23.5714285714286" customWidth="1"/>
    <col min="8" max="8" width="57.8571428571429" style="13" customWidth="1"/>
    <col min="9" max="9" width="51.5714285714286" style="13" customWidth="1"/>
  </cols>
  <sheetData>
    <row r="1" ht="16.5" spans="1:9">
      <c r="A1" s="1" t="s">
        <v>0</v>
      </c>
      <c r="B1" s="1" t="s">
        <v>1</v>
      </c>
      <c r="C1" s="1" t="s">
        <v>408</v>
      </c>
      <c r="D1" s="14" t="s">
        <v>409</v>
      </c>
      <c r="E1" s="1" t="s">
        <v>3</v>
      </c>
      <c r="F1" s="1" t="s">
        <v>4</v>
      </c>
      <c r="G1" s="1" t="s">
        <v>5</v>
      </c>
      <c r="H1" s="15" t="s">
        <v>6</v>
      </c>
      <c r="I1" s="15" t="s">
        <v>7</v>
      </c>
    </row>
    <row r="2" ht="16.5" spans="1:9">
      <c r="A2" s="16" t="s">
        <v>410</v>
      </c>
      <c r="B2" s="17">
        <v>1</v>
      </c>
      <c r="C2" s="3" t="s">
        <v>41</v>
      </c>
      <c r="D2" s="3"/>
      <c r="E2" s="3" t="s">
        <v>42</v>
      </c>
      <c r="F2" s="3" t="s">
        <v>37</v>
      </c>
      <c r="G2" s="4" t="s">
        <v>411</v>
      </c>
      <c r="H2" s="18" t="s">
        <v>412</v>
      </c>
      <c r="I2" s="18" t="s">
        <v>412</v>
      </c>
    </row>
    <row r="3" ht="16.5" spans="1:9">
      <c r="A3" s="19"/>
      <c r="B3" s="17">
        <v>2</v>
      </c>
      <c r="C3" s="3" t="s">
        <v>65</v>
      </c>
      <c r="D3" s="3"/>
      <c r="E3" s="3" t="s">
        <v>66</v>
      </c>
      <c r="F3" s="3" t="s">
        <v>47</v>
      </c>
      <c r="G3" s="4" t="s">
        <v>411</v>
      </c>
      <c r="H3" s="18" t="s">
        <v>413</v>
      </c>
      <c r="I3" s="18" t="s">
        <v>413</v>
      </c>
    </row>
    <row r="4" ht="16.5" spans="1:9">
      <c r="A4" s="19"/>
      <c r="B4" s="17">
        <v>3</v>
      </c>
      <c r="C4" s="20" t="s">
        <v>414</v>
      </c>
      <c r="D4" s="20"/>
      <c r="E4" s="3" t="s">
        <v>73</v>
      </c>
      <c r="F4" s="3" t="s">
        <v>47</v>
      </c>
      <c r="G4" s="4" t="s">
        <v>411</v>
      </c>
      <c r="H4" s="18" t="s">
        <v>415</v>
      </c>
      <c r="I4" s="18" t="s">
        <v>415</v>
      </c>
    </row>
    <row r="5" ht="16.5" spans="1:9">
      <c r="A5" s="19"/>
      <c r="B5" s="17">
        <v>4</v>
      </c>
      <c r="C5" s="20" t="s">
        <v>416</v>
      </c>
      <c r="D5" s="20"/>
      <c r="E5" s="4" t="s">
        <v>417</v>
      </c>
      <c r="F5" s="21" t="s">
        <v>22</v>
      </c>
      <c r="G5" s="4" t="s">
        <v>411</v>
      </c>
      <c r="H5" s="22" t="s">
        <v>418</v>
      </c>
      <c r="I5" s="22" t="s">
        <v>418</v>
      </c>
    </row>
    <row r="6" ht="16.5" spans="1:9">
      <c r="A6" s="19"/>
      <c r="B6" s="17">
        <v>5</v>
      </c>
      <c r="C6" s="23" t="s">
        <v>419</v>
      </c>
      <c r="D6" s="23"/>
      <c r="E6" s="4" t="s">
        <v>420</v>
      </c>
      <c r="F6" s="21" t="s">
        <v>22</v>
      </c>
      <c r="G6" s="4" t="s">
        <v>411</v>
      </c>
      <c r="H6" s="24"/>
      <c r="I6" s="24"/>
    </row>
    <row r="7" ht="16.5" spans="1:9">
      <c r="A7" s="19"/>
      <c r="B7" s="17">
        <v>6</v>
      </c>
      <c r="C7" s="23" t="s">
        <v>421</v>
      </c>
      <c r="D7" s="23"/>
      <c r="E7" s="4" t="s">
        <v>422</v>
      </c>
      <c r="F7" s="21" t="s">
        <v>22</v>
      </c>
      <c r="G7" s="4" t="s">
        <v>411</v>
      </c>
      <c r="H7" s="25"/>
      <c r="I7" s="25"/>
    </row>
    <row r="8" ht="25.5" spans="1:9">
      <c r="A8" s="19"/>
      <c r="B8" s="17">
        <v>7</v>
      </c>
      <c r="C8" s="23" t="s">
        <v>97</v>
      </c>
      <c r="D8" s="26" t="s">
        <v>19</v>
      </c>
      <c r="E8" s="3" t="s">
        <v>98</v>
      </c>
      <c r="F8" s="21" t="s">
        <v>22</v>
      </c>
      <c r="G8" s="4" t="s">
        <v>411</v>
      </c>
      <c r="H8" s="18" t="s">
        <v>423</v>
      </c>
      <c r="I8" s="18" t="s">
        <v>423</v>
      </c>
    </row>
    <row r="9" ht="16.5" spans="1:9">
      <c r="A9" s="19"/>
      <c r="B9" s="17">
        <v>8</v>
      </c>
      <c r="C9" s="3" t="s">
        <v>424</v>
      </c>
      <c r="D9" s="3"/>
      <c r="E9" s="3" t="s">
        <v>425</v>
      </c>
      <c r="F9" s="3" t="s">
        <v>37</v>
      </c>
      <c r="G9" s="4" t="s">
        <v>411</v>
      </c>
      <c r="H9" s="18" t="s">
        <v>426</v>
      </c>
      <c r="I9" s="18" t="s">
        <v>426</v>
      </c>
    </row>
    <row r="10" ht="24.75" spans="1:9">
      <c r="A10" s="19"/>
      <c r="B10" s="17">
        <v>9</v>
      </c>
      <c r="C10" s="27" t="s">
        <v>427</v>
      </c>
      <c r="D10" s="27"/>
      <c r="E10" s="5" t="s">
        <v>428</v>
      </c>
      <c r="F10" s="21" t="s">
        <v>22</v>
      </c>
      <c r="G10" s="4" t="s">
        <v>429</v>
      </c>
      <c r="H10" s="18" t="s">
        <v>430</v>
      </c>
      <c r="I10" s="18" t="s">
        <v>430</v>
      </c>
    </row>
    <row r="11" ht="16.5" spans="1:9">
      <c r="A11" s="19"/>
      <c r="B11" s="17">
        <v>10</v>
      </c>
      <c r="C11" s="27" t="s">
        <v>431</v>
      </c>
      <c r="D11" s="27"/>
      <c r="E11" s="5" t="s">
        <v>432</v>
      </c>
      <c r="F11" s="21" t="s">
        <v>22</v>
      </c>
      <c r="G11" s="4" t="s">
        <v>429</v>
      </c>
      <c r="H11" s="18" t="s">
        <v>433</v>
      </c>
      <c r="I11" s="18" t="s">
        <v>433</v>
      </c>
    </row>
    <row r="12" ht="16.5" spans="1:9">
      <c r="A12" s="19"/>
      <c r="B12" s="17">
        <v>11</v>
      </c>
      <c r="C12" s="7" t="s">
        <v>434</v>
      </c>
      <c r="D12" s="7"/>
      <c r="E12" s="4" t="s">
        <v>435</v>
      </c>
      <c r="F12" s="21" t="s">
        <v>11</v>
      </c>
      <c r="G12" s="4" t="s">
        <v>411</v>
      </c>
      <c r="H12" s="18" t="s">
        <v>436</v>
      </c>
      <c r="I12" s="18" t="s">
        <v>436</v>
      </c>
    </row>
    <row r="13" ht="16.5" spans="1:9">
      <c r="A13" s="19"/>
      <c r="B13" s="17">
        <v>12</v>
      </c>
      <c r="C13" s="7" t="s">
        <v>437</v>
      </c>
      <c r="D13" s="7"/>
      <c r="E13" s="4" t="s">
        <v>438</v>
      </c>
      <c r="F13" s="3" t="s">
        <v>37</v>
      </c>
      <c r="G13" s="4" t="s">
        <v>411</v>
      </c>
      <c r="H13" s="18" t="s">
        <v>439</v>
      </c>
      <c r="I13" s="18" t="s">
        <v>439</v>
      </c>
    </row>
    <row r="14" ht="25.5" spans="1:9">
      <c r="A14" s="19"/>
      <c r="B14" s="17">
        <v>13</v>
      </c>
      <c r="C14" s="3" t="s">
        <v>177</v>
      </c>
      <c r="D14" s="26" t="s">
        <v>19</v>
      </c>
      <c r="E14" s="6" t="s">
        <v>178</v>
      </c>
      <c r="F14" s="21" t="s">
        <v>22</v>
      </c>
      <c r="G14" s="3" t="s">
        <v>440</v>
      </c>
      <c r="H14" s="18" t="s">
        <v>441</v>
      </c>
      <c r="I14" s="18" t="s">
        <v>441</v>
      </c>
    </row>
    <row r="15" ht="25.5" spans="1:9">
      <c r="A15" s="19"/>
      <c r="B15" s="17">
        <v>14</v>
      </c>
      <c r="C15" s="7" t="s">
        <v>442</v>
      </c>
      <c r="D15" s="7"/>
      <c r="E15" s="3" t="s">
        <v>443</v>
      </c>
      <c r="F15" s="3" t="s">
        <v>37</v>
      </c>
      <c r="G15" s="4" t="s">
        <v>411</v>
      </c>
      <c r="H15" s="18" t="s">
        <v>444</v>
      </c>
      <c r="I15" s="18" t="s">
        <v>444</v>
      </c>
    </row>
    <row r="16" ht="16.5" spans="1:9">
      <c r="A16" s="19"/>
      <c r="B16" s="17">
        <v>15</v>
      </c>
      <c r="C16" s="7" t="s">
        <v>445</v>
      </c>
      <c r="D16" s="7"/>
      <c r="E16" s="3" t="s">
        <v>102</v>
      </c>
      <c r="F16" s="3" t="s">
        <v>37</v>
      </c>
      <c r="G16" s="4" t="s">
        <v>411</v>
      </c>
      <c r="H16" s="18" t="s">
        <v>446</v>
      </c>
      <c r="I16" s="18" t="s">
        <v>446</v>
      </c>
    </row>
    <row r="17" ht="16.5" spans="1:9">
      <c r="A17" s="19"/>
      <c r="B17" s="17">
        <v>16</v>
      </c>
      <c r="C17" s="7" t="s">
        <v>447</v>
      </c>
      <c r="D17" s="7"/>
      <c r="E17" s="3" t="s">
        <v>448</v>
      </c>
      <c r="F17" s="3" t="s">
        <v>37</v>
      </c>
      <c r="G17" s="4" t="s">
        <v>411</v>
      </c>
      <c r="H17" s="18" t="s">
        <v>449</v>
      </c>
      <c r="I17" s="18" t="s">
        <v>449</v>
      </c>
    </row>
    <row r="18" ht="16.5" spans="1:9">
      <c r="A18" s="19"/>
      <c r="B18" s="17">
        <v>17</v>
      </c>
      <c r="C18" s="3" t="s">
        <v>450</v>
      </c>
      <c r="D18" s="3"/>
      <c r="E18" s="3" t="s">
        <v>451</v>
      </c>
      <c r="F18" s="3" t="s">
        <v>37</v>
      </c>
      <c r="G18" s="3" t="s">
        <v>440</v>
      </c>
      <c r="H18" s="18" t="s">
        <v>452</v>
      </c>
      <c r="I18" s="18" t="s">
        <v>453</v>
      </c>
    </row>
    <row r="19" ht="16.5" spans="1:9">
      <c r="A19" s="19"/>
      <c r="B19" s="17">
        <v>18</v>
      </c>
      <c r="C19" s="3" t="s">
        <v>454</v>
      </c>
      <c r="D19" s="3"/>
      <c r="E19" s="3" t="s">
        <v>455</v>
      </c>
      <c r="F19" s="3" t="s">
        <v>37</v>
      </c>
      <c r="G19" s="4" t="s">
        <v>411</v>
      </c>
      <c r="H19" s="18" t="s">
        <v>452</v>
      </c>
      <c r="I19" s="18" t="s">
        <v>456</v>
      </c>
    </row>
    <row r="20" ht="16.5" spans="1:9">
      <c r="A20" s="19"/>
      <c r="B20" s="17">
        <v>19</v>
      </c>
      <c r="C20" s="3" t="s">
        <v>69</v>
      </c>
      <c r="D20" s="3"/>
      <c r="E20" s="3" t="s">
        <v>70</v>
      </c>
      <c r="F20" s="3" t="s">
        <v>15</v>
      </c>
      <c r="G20" s="4" t="s">
        <v>411</v>
      </c>
      <c r="H20" s="18" t="s">
        <v>457</v>
      </c>
      <c r="I20" s="18" t="s">
        <v>457</v>
      </c>
    </row>
    <row r="21" ht="16.5" spans="1:9">
      <c r="A21" s="19"/>
      <c r="B21" s="17">
        <v>20</v>
      </c>
      <c r="C21" s="3" t="s">
        <v>93</v>
      </c>
      <c r="D21" s="3"/>
      <c r="E21" s="3" t="s">
        <v>94</v>
      </c>
      <c r="F21" s="21" t="s">
        <v>22</v>
      </c>
      <c r="G21" s="4" t="s">
        <v>411</v>
      </c>
      <c r="H21" s="18" t="s">
        <v>95</v>
      </c>
      <c r="I21" s="18" t="s">
        <v>458</v>
      </c>
    </row>
    <row r="22" ht="16.5" spans="1:9">
      <c r="A22" s="19"/>
      <c r="B22" s="17">
        <v>21</v>
      </c>
      <c r="C22" s="3" t="s">
        <v>459</v>
      </c>
      <c r="D22" s="3"/>
      <c r="E22" s="3" t="s">
        <v>460</v>
      </c>
      <c r="F22" s="21" t="s">
        <v>22</v>
      </c>
      <c r="G22" s="4" t="s">
        <v>411</v>
      </c>
      <c r="H22" s="18" t="s">
        <v>461</v>
      </c>
      <c r="I22" s="18" t="s">
        <v>462</v>
      </c>
    </row>
    <row r="23" ht="16.5" spans="1:9">
      <c r="A23" s="19"/>
      <c r="B23" s="17">
        <v>22</v>
      </c>
      <c r="C23" s="3" t="s">
        <v>218</v>
      </c>
      <c r="D23" s="3"/>
      <c r="E23" s="3" t="s">
        <v>219</v>
      </c>
      <c r="F23" s="3" t="s">
        <v>47</v>
      </c>
      <c r="G23" s="4" t="s">
        <v>411</v>
      </c>
      <c r="H23" s="18"/>
      <c r="I23" s="18"/>
    </row>
    <row r="24" ht="16.5" spans="1:9">
      <c r="A24" s="19"/>
      <c r="B24" s="17">
        <v>23</v>
      </c>
      <c r="C24" s="3" t="s">
        <v>223</v>
      </c>
      <c r="D24" s="3"/>
      <c r="E24" s="3" t="s">
        <v>224</v>
      </c>
      <c r="F24" s="3" t="s">
        <v>225</v>
      </c>
      <c r="G24" s="4" t="s">
        <v>411</v>
      </c>
      <c r="H24" s="18" t="s">
        <v>226</v>
      </c>
      <c r="I24" s="18" t="s">
        <v>226</v>
      </c>
    </row>
    <row r="25" ht="16.5" spans="1:9">
      <c r="A25" s="19"/>
      <c r="B25" s="17">
        <v>24</v>
      </c>
      <c r="C25" s="7" t="s">
        <v>9</v>
      </c>
      <c r="D25" s="7"/>
      <c r="E25" s="7" t="s">
        <v>10</v>
      </c>
      <c r="F25" s="7" t="s">
        <v>11</v>
      </c>
      <c r="G25" s="7" t="s">
        <v>463</v>
      </c>
      <c r="H25" s="18" t="s">
        <v>12</v>
      </c>
      <c r="I25" s="18" t="s">
        <v>9</v>
      </c>
    </row>
    <row r="26" ht="16.5" spans="1:9">
      <c r="A26" s="19"/>
      <c r="B26" s="17">
        <v>25</v>
      </c>
      <c r="C26" s="7" t="s">
        <v>13</v>
      </c>
      <c r="D26" s="7"/>
      <c r="E26" s="7" t="s">
        <v>14</v>
      </c>
      <c r="F26" s="7" t="s">
        <v>15</v>
      </c>
      <c r="G26" s="7" t="s">
        <v>463</v>
      </c>
      <c r="H26" s="18" t="s">
        <v>16</v>
      </c>
      <c r="I26" s="18" t="s">
        <v>13</v>
      </c>
    </row>
    <row r="27" ht="16.5" spans="1:9">
      <c r="A27" s="19"/>
      <c r="B27" s="17">
        <v>26</v>
      </c>
      <c r="C27" s="7" t="s">
        <v>17</v>
      </c>
      <c r="D27" s="7"/>
      <c r="E27" s="7" t="s">
        <v>18</v>
      </c>
      <c r="F27" s="7" t="s">
        <v>11</v>
      </c>
      <c r="G27" s="7" t="s">
        <v>463</v>
      </c>
      <c r="H27" s="18" t="s">
        <v>17</v>
      </c>
      <c r="I27" s="18"/>
    </row>
    <row r="28" ht="16.5" spans="1:9">
      <c r="A28" s="19"/>
      <c r="B28" s="17">
        <v>27</v>
      </c>
      <c r="C28" s="7" t="s">
        <v>20</v>
      </c>
      <c r="D28" s="7"/>
      <c r="E28" s="7" t="s">
        <v>21</v>
      </c>
      <c r="F28" s="7" t="s">
        <v>22</v>
      </c>
      <c r="G28" s="7" t="s">
        <v>463</v>
      </c>
      <c r="H28" s="18" t="s">
        <v>24</v>
      </c>
      <c r="I28" s="18" t="s">
        <v>24</v>
      </c>
    </row>
    <row r="29" ht="16.5" spans="1:9">
      <c r="A29" s="19"/>
      <c r="B29" s="17">
        <v>28</v>
      </c>
      <c r="C29" s="7" t="s">
        <v>25</v>
      </c>
      <c r="D29" s="7"/>
      <c r="E29" s="7" t="s">
        <v>26</v>
      </c>
      <c r="F29" s="7" t="s">
        <v>11</v>
      </c>
      <c r="G29" s="7" t="s">
        <v>464</v>
      </c>
      <c r="H29" s="18" t="s">
        <v>28</v>
      </c>
      <c r="I29" s="18" t="s">
        <v>28</v>
      </c>
    </row>
    <row r="30" ht="16.5" spans="1:9">
      <c r="A30" s="19"/>
      <c r="B30" s="17">
        <v>29</v>
      </c>
      <c r="C30" s="7" t="s">
        <v>30</v>
      </c>
      <c r="D30" s="7"/>
      <c r="E30" s="7" t="s">
        <v>31</v>
      </c>
      <c r="F30" s="7" t="s">
        <v>32</v>
      </c>
      <c r="G30" s="7" t="s">
        <v>463</v>
      </c>
      <c r="H30" s="18" t="s">
        <v>34</v>
      </c>
      <c r="I30" s="18" t="s">
        <v>30</v>
      </c>
    </row>
    <row r="31" ht="38.25" customHeight="1" spans="1:9">
      <c r="A31" s="19"/>
      <c r="B31" s="17">
        <v>30</v>
      </c>
      <c r="C31" s="7" t="s">
        <v>35</v>
      </c>
      <c r="D31" s="7"/>
      <c r="E31" s="7" t="s">
        <v>36</v>
      </c>
      <c r="F31" s="7" t="s">
        <v>37</v>
      </c>
      <c r="G31" s="7" t="s">
        <v>463</v>
      </c>
      <c r="H31" s="22" t="s">
        <v>39</v>
      </c>
      <c r="I31" s="22" t="s">
        <v>40</v>
      </c>
    </row>
    <row r="32" ht="16.5" spans="1:9">
      <c r="A32" s="19"/>
      <c r="B32" s="17">
        <v>31</v>
      </c>
      <c r="C32" s="7" t="s">
        <v>43</v>
      </c>
      <c r="D32" s="7"/>
      <c r="E32" s="7" t="s">
        <v>44</v>
      </c>
      <c r="F32" s="7" t="s">
        <v>37</v>
      </c>
      <c r="G32" s="7" t="s">
        <v>463</v>
      </c>
      <c r="H32" s="25"/>
      <c r="I32" s="25"/>
    </row>
    <row r="33" ht="25.5" spans="1:9">
      <c r="A33" s="19"/>
      <c r="B33" s="17">
        <v>32</v>
      </c>
      <c r="C33" s="7" t="s">
        <v>45</v>
      </c>
      <c r="D33" s="7"/>
      <c r="E33" s="7" t="s">
        <v>46</v>
      </c>
      <c r="F33" s="7" t="s">
        <v>47</v>
      </c>
      <c r="G33" s="7" t="s">
        <v>463</v>
      </c>
      <c r="H33" s="18" t="s">
        <v>49</v>
      </c>
      <c r="I33" s="18" t="s">
        <v>50</v>
      </c>
    </row>
    <row r="34" ht="16.5" spans="1:9">
      <c r="A34" s="19"/>
      <c r="B34" s="17">
        <v>33</v>
      </c>
      <c r="C34" s="7" t="s">
        <v>51</v>
      </c>
      <c r="D34" s="26" t="s">
        <v>19</v>
      </c>
      <c r="E34" s="7" t="s">
        <v>52</v>
      </c>
      <c r="F34" s="7" t="s">
        <v>11</v>
      </c>
      <c r="G34" s="7" t="s">
        <v>463</v>
      </c>
      <c r="H34" s="18" t="s">
        <v>54</v>
      </c>
      <c r="I34" s="18" t="s">
        <v>55</v>
      </c>
    </row>
    <row r="35" ht="16.5" spans="1:9">
      <c r="A35" s="19"/>
      <c r="B35" s="17">
        <v>34</v>
      </c>
      <c r="C35" s="7" t="s">
        <v>56</v>
      </c>
      <c r="D35" s="7"/>
      <c r="E35" s="7" t="s">
        <v>57</v>
      </c>
      <c r="F35" s="7" t="s">
        <v>37</v>
      </c>
      <c r="G35" s="7" t="s">
        <v>463</v>
      </c>
      <c r="H35" s="18" t="s">
        <v>59</v>
      </c>
      <c r="I35" s="18" t="s">
        <v>60</v>
      </c>
    </row>
    <row r="36" ht="24.75" spans="1:9">
      <c r="A36" s="19"/>
      <c r="B36" s="17">
        <v>35</v>
      </c>
      <c r="C36" s="7" t="s">
        <v>61</v>
      </c>
      <c r="D36" s="7"/>
      <c r="E36" s="7" t="s">
        <v>62</v>
      </c>
      <c r="F36" s="7" t="s">
        <v>37</v>
      </c>
      <c r="G36" s="7" t="s">
        <v>463</v>
      </c>
      <c r="H36" s="18" t="s">
        <v>63</v>
      </c>
      <c r="I36" s="18" t="s">
        <v>64</v>
      </c>
    </row>
    <row r="37" ht="24.75" spans="1:9">
      <c r="A37" s="19"/>
      <c r="B37" s="17">
        <v>36</v>
      </c>
      <c r="C37" s="7" t="s">
        <v>76</v>
      </c>
      <c r="D37" s="7"/>
      <c r="E37" s="7" t="s">
        <v>77</v>
      </c>
      <c r="F37" s="7" t="s">
        <v>37</v>
      </c>
      <c r="G37" s="7" t="s">
        <v>463</v>
      </c>
      <c r="H37" s="18" t="s">
        <v>78</v>
      </c>
      <c r="I37" s="18" t="s">
        <v>79</v>
      </c>
    </row>
    <row r="38" ht="16.5" spans="1:9">
      <c r="A38" s="19"/>
      <c r="B38" s="17">
        <v>37</v>
      </c>
      <c r="C38" s="7" t="s">
        <v>80</v>
      </c>
      <c r="D38" s="7"/>
      <c r="E38" s="7" t="s">
        <v>81</v>
      </c>
      <c r="F38" s="7" t="s">
        <v>37</v>
      </c>
      <c r="G38" s="7" t="s">
        <v>463</v>
      </c>
      <c r="H38" s="18" t="s">
        <v>82</v>
      </c>
      <c r="I38" s="18" t="s">
        <v>82</v>
      </c>
    </row>
    <row r="39" ht="16.5" spans="1:9">
      <c r="A39" s="19"/>
      <c r="B39" s="17">
        <v>38</v>
      </c>
      <c r="C39" s="7" t="s">
        <v>84</v>
      </c>
      <c r="D39" s="7"/>
      <c r="E39" s="7" t="s">
        <v>85</v>
      </c>
      <c r="F39" s="7" t="s">
        <v>37</v>
      </c>
      <c r="G39" s="7" t="s">
        <v>465</v>
      </c>
      <c r="H39" s="18" t="s">
        <v>86</v>
      </c>
      <c r="I39" s="18" t="s">
        <v>87</v>
      </c>
    </row>
    <row r="40" ht="16.5" spans="1:9">
      <c r="A40" s="19"/>
      <c r="B40" s="17">
        <v>39</v>
      </c>
      <c r="C40" s="7" t="s">
        <v>88</v>
      </c>
      <c r="D40" s="7"/>
      <c r="E40" s="7" t="s">
        <v>89</v>
      </c>
      <c r="F40" s="7" t="s">
        <v>22</v>
      </c>
      <c r="G40" s="7" t="s">
        <v>463</v>
      </c>
      <c r="H40" s="18" t="s">
        <v>91</v>
      </c>
      <c r="I40" s="18" t="s">
        <v>92</v>
      </c>
    </row>
    <row r="41" ht="24.75" spans="1:9">
      <c r="A41" s="19"/>
      <c r="B41" s="17">
        <v>40</v>
      </c>
      <c r="C41" s="7" t="s">
        <v>466</v>
      </c>
      <c r="D41" s="7"/>
      <c r="E41" s="7" t="s">
        <v>467</v>
      </c>
      <c r="F41" s="7" t="s">
        <v>22</v>
      </c>
      <c r="G41" s="7" t="s">
        <v>463</v>
      </c>
      <c r="H41" s="18" t="s">
        <v>468</v>
      </c>
      <c r="I41" s="18" t="s">
        <v>469</v>
      </c>
    </row>
    <row r="42" ht="24.75" spans="1:9">
      <c r="A42" s="19"/>
      <c r="B42" s="17">
        <v>41</v>
      </c>
      <c r="C42" s="7" t="s">
        <v>105</v>
      </c>
      <c r="D42" s="28" t="s">
        <v>19</v>
      </c>
      <c r="E42" s="7" t="s">
        <v>106</v>
      </c>
      <c r="F42" s="7" t="s">
        <v>22</v>
      </c>
      <c r="G42" s="7" t="s">
        <v>463</v>
      </c>
      <c r="H42" s="18" t="s">
        <v>108</v>
      </c>
      <c r="I42" s="18" t="s">
        <v>108</v>
      </c>
    </row>
    <row r="43" ht="25.5" spans="1:9">
      <c r="A43" s="19"/>
      <c r="B43" s="17">
        <v>42</v>
      </c>
      <c r="C43" s="7" t="s">
        <v>110</v>
      </c>
      <c r="D43" s="7"/>
      <c r="E43" s="7" t="s">
        <v>111</v>
      </c>
      <c r="F43" s="7" t="s">
        <v>37</v>
      </c>
      <c r="G43" s="7" t="s">
        <v>463</v>
      </c>
      <c r="H43" s="18" t="s">
        <v>112</v>
      </c>
      <c r="I43" s="18" t="s">
        <v>112</v>
      </c>
    </row>
    <row r="44" ht="25.5" spans="1:9">
      <c r="A44" s="19"/>
      <c r="B44" s="17">
        <v>43</v>
      </c>
      <c r="C44" s="7" t="s">
        <v>114</v>
      </c>
      <c r="D44" s="28" t="s">
        <v>19</v>
      </c>
      <c r="E44" s="7" t="s">
        <v>115</v>
      </c>
      <c r="F44" s="7" t="s">
        <v>37</v>
      </c>
      <c r="G44" s="7" t="s">
        <v>463</v>
      </c>
      <c r="H44" s="18" t="s">
        <v>116</v>
      </c>
      <c r="I44" s="18" t="s">
        <v>116</v>
      </c>
    </row>
    <row r="45" ht="25.5" spans="1:9">
      <c r="A45" s="19"/>
      <c r="B45" s="17">
        <v>44</v>
      </c>
      <c r="C45" s="7" t="s">
        <v>118</v>
      </c>
      <c r="D45" s="7"/>
      <c r="E45" s="7" t="s">
        <v>119</v>
      </c>
      <c r="F45" s="7" t="s">
        <v>37</v>
      </c>
      <c r="G45" s="7" t="s">
        <v>463</v>
      </c>
      <c r="H45" s="18" t="s">
        <v>112</v>
      </c>
      <c r="I45" s="18" t="s">
        <v>120</v>
      </c>
    </row>
    <row r="46" ht="25.5" spans="1:9">
      <c r="A46" s="19"/>
      <c r="B46" s="17">
        <v>45</v>
      </c>
      <c r="C46" s="7" t="s">
        <v>121</v>
      </c>
      <c r="D46" s="7"/>
      <c r="E46" s="7" t="s">
        <v>122</v>
      </c>
      <c r="F46" s="7" t="s">
        <v>37</v>
      </c>
      <c r="G46" s="7" t="s">
        <v>463</v>
      </c>
      <c r="H46" s="18" t="s">
        <v>112</v>
      </c>
      <c r="I46" s="18" t="s">
        <v>123</v>
      </c>
    </row>
    <row r="47" ht="25.5" spans="1:9">
      <c r="A47" s="19"/>
      <c r="B47" s="17">
        <v>46</v>
      </c>
      <c r="C47" s="7" t="s">
        <v>124</v>
      </c>
      <c r="D47" s="7"/>
      <c r="E47" s="7" t="s">
        <v>125</v>
      </c>
      <c r="F47" s="7" t="s">
        <v>22</v>
      </c>
      <c r="G47" s="7" t="s">
        <v>463</v>
      </c>
      <c r="H47" s="18" t="s">
        <v>126</v>
      </c>
      <c r="I47" s="18" t="s">
        <v>127</v>
      </c>
    </row>
    <row r="48" ht="24.75" spans="1:9">
      <c r="A48" s="19"/>
      <c r="B48" s="17">
        <v>47</v>
      </c>
      <c r="C48" s="7" t="s">
        <v>128</v>
      </c>
      <c r="D48" s="7"/>
      <c r="E48" s="7" t="s">
        <v>129</v>
      </c>
      <c r="F48" s="7" t="s">
        <v>22</v>
      </c>
      <c r="G48" s="7" t="s">
        <v>464</v>
      </c>
      <c r="H48" s="18" t="s">
        <v>131</v>
      </c>
      <c r="I48" s="18" t="s">
        <v>131</v>
      </c>
    </row>
    <row r="49" ht="16.5" spans="1:9">
      <c r="A49" s="19"/>
      <c r="B49" s="17">
        <v>48</v>
      </c>
      <c r="C49" s="7" t="s">
        <v>470</v>
      </c>
      <c r="D49" s="7"/>
      <c r="E49" s="7" t="s">
        <v>471</v>
      </c>
      <c r="F49" s="7" t="s">
        <v>22</v>
      </c>
      <c r="G49" s="7" t="s">
        <v>463</v>
      </c>
      <c r="H49" s="18" t="s">
        <v>95</v>
      </c>
      <c r="I49" s="18" t="s">
        <v>96</v>
      </c>
    </row>
    <row r="50" ht="16.5" spans="1:9">
      <c r="A50" s="19"/>
      <c r="B50" s="17">
        <v>49</v>
      </c>
      <c r="C50" s="7" t="s">
        <v>133</v>
      </c>
      <c r="D50" s="28" t="s">
        <v>19</v>
      </c>
      <c r="E50" s="7" t="s">
        <v>134</v>
      </c>
      <c r="F50" s="7" t="s">
        <v>22</v>
      </c>
      <c r="G50" s="7" t="s">
        <v>463</v>
      </c>
      <c r="H50" s="18" t="s">
        <v>135</v>
      </c>
      <c r="I50" s="18" t="s">
        <v>136</v>
      </c>
    </row>
    <row r="51" ht="16.5" spans="1:9">
      <c r="A51" s="19"/>
      <c r="B51" s="17">
        <v>50</v>
      </c>
      <c r="C51" s="7" t="s">
        <v>137</v>
      </c>
      <c r="D51" s="7"/>
      <c r="E51" s="7" t="s">
        <v>138</v>
      </c>
      <c r="F51" s="7" t="s">
        <v>22</v>
      </c>
      <c r="G51" s="7" t="s">
        <v>463</v>
      </c>
      <c r="H51" s="18" t="s">
        <v>139</v>
      </c>
      <c r="I51" s="18" t="s">
        <v>140</v>
      </c>
    </row>
    <row r="52" ht="24" spans="1:9">
      <c r="A52" s="19"/>
      <c r="B52" s="17">
        <v>51</v>
      </c>
      <c r="C52" s="7" t="s">
        <v>472</v>
      </c>
      <c r="D52" s="7"/>
      <c r="E52" s="7" t="s">
        <v>473</v>
      </c>
      <c r="F52" s="7" t="s">
        <v>22</v>
      </c>
      <c r="G52" s="7" t="s">
        <v>463</v>
      </c>
      <c r="H52" s="18" t="s">
        <v>474</v>
      </c>
      <c r="I52" s="18" t="s">
        <v>475</v>
      </c>
    </row>
    <row r="53" ht="25.5" spans="1:9">
      <c r="A53" s="19"/>
      <c r="B53" s="17">
        <v>52</v>
      </c>
      <c r="C53" s="7" t="s">
        <v>141</v>
      </c>
      <c r="D53" s="7"/>
      <c r="E53" s="7" t="s">
        <v>142</v>
      </c>
      <c r="F53" s="7" t="s">
        <v>22</v>
      </c>
      <c r="G53" s="7" t="s">
        <v>463</v>
      </c>
      <c r="H53" s="18" t="s">
        <v>143</v>
      </c>
      <c r="I53" s="18" t="s">
        <v>144</v>
      </c>
    </row>
    <row r="54" ht="76.5" spans="1:9">
      <c r="A54" s="19"/>
      <c r="B54" s="17">
        <v>53</v>
      </c>
      <c r="C54" s="7" t="s">
        <v>145</v>
      </c>
      <c r="D54" s="7"/>
      <c r="E54" s="7" t="s">
        <v>146</v>
      </c>
      <c r="F54" s="7" t="s">
        <v>37</v>
      </c>
      <c r="G54" s="7" t="s">
        <v>463</v>
      </c>
      <c r="H54" s="18" t="s">
        <v>147</v>
      </c>
      <c r="I54" s="18" t="s">
        <v>148</v>
      </c>
    </row>
    <row r="55" ht="16.5" spans="1:9">
      <c r="A55" s="19"/>
      <c r="B55" s="17">
        <v>54</v>
      </c>
      <c r="C55" s="7" t="s">
        <v>149</v>
      </c>
      <c r="D55" s="28" t="s">
        <v>19</v>
      </c>
      <c r="E55" s="7" t="s">
        <v>150</v>
      </c>
      <c r="F55" s="7" t="s">
        <v>37</v>
      </c>
      <c r="G55" s="7" t="s">
        <v>464</v>
      </c>
      <c r="H55" s="18" t="s">
        <v>152</v>
      </c>
      <c r="I55" s="18" t="s">
        <v>152</v>
      </c>
    </row>
    <row r="56" ht="24.75" spans="1:9">
      <c r="A56" s="19"/>
      <c r="B56" s="17">
        <v>55</v>
      </c>
      <c r="C56" s="7" t="s">
        <v>154</v>
      </c>
      <c r="D56" s="28" t="s">
        <v>19</v>
      </c>
      <c r="E56" s="7" t="s">
        <v>155</v>
      </c>
      <c r="F56" s="7" t="s">
        <v>22</v>
      </c>
      <c r="G56" s="7" t="s">
        <v>463</v>
      </c>
      <c r="H56" s="18" t="s">
        <v>156</v>
      </c>
      <c r="I56" s="18" t="s">
        <v>157</v>
      </c>
    </row>
    <row r="57" ht="16.5" spans="1:9">
      <c r="A57" s="19"/>
      <c r="B57" s="17">
        <v>56</v>
      </c>
      <c r="C57" s="7" t="s">
        <v>158</v>
      </c>
      <c r="D57" s="28" t="s">
        <v>19</v>
      </c>
      <c r="E57" s="7" t="s">
        <v>159</v>
      </c>
      <c r="F57" s="7" t="s">
        <v>37</v>
      </c>
      <c r="G57" s="7" t="s">
        <v>463</v>
      </c>
      <c r="H57" s="18" t="s">
        <v>158</v>
      </c>
      <c r="I57" s="18" t="s">
        <v>158</v>
      </c>
    </row>
    <row r="58" ht="24.75" spans="1:9">
      <c r="A58" s="19"/>
      <c r="B58" s="17">
        <v>57</v>
      </c>
      <c r="C58" s="7" t="s">
        <v>160</v>
      </c>
      <c r="D58" s="28" t="s">
        <v>19</v>
      </c>
      <c r="E58" s="7" t="s">
        <v>161</v>
      </c>
      <c r="F58" s="7" t="s">
        <v>22</v>
      </c>
      <c r="G58" s="7" t="s">
        <v>463</v>
      </c>
      <c r="H58" s="18" t="s">
        <v>162</v>
      </c>
      <c r="I58" s="18" t="s">
        <v>160</v>
      </c>
    </row>
    <row r="59" ht="49.5" spans="1:9">
      <c r="A59" s="19"/>
      <c r="B59" s="17">
        <v>58</v>
      </c>
      <c r="C59" s="7" t="s">
        <v>163</v>
      </c>
      <c r="D59" s="28" t="s">
        <v>19</v>
      </c>
      <c r="E59" s="7" t="s">
        <v>164</v>
      </c>
      <c r="F59" s="7" t="s">
        <v>22</v>
      </c>
      <c r="G59" s="7" t="s">
        <v>464</v>
      </c>
      <c r="H59" s="18" t="s">
        <v>165</v>
      </c>
      <c r="I59" s="18" t="s">
        <v>165</v>
      </c>
    </row>
    <row r="60" ht="16.5" spans="1:9">
      <c r="A60" s="19"/>
      <c r="B60" s="17">
        <v>59</v>
      </c>
      <c r="C60" s="7" t="s">
        <v>167</v>
      </c>
      <c r="D60" s="28" t="s">
        <v>19</v>
      </c>
      <c r="E60" s="7" t="s">
        <v>168</v>
      </c>
      <c r="F60" s="7" t="s">
        <v>22</v>
      </c>
      <c r="G60" s="7" t="s">
        <v>463</v>
      </c>
      <c r="H60" s="18" t="s">
        <v>170</v>
      </c>
      <c r="I60" s="18" t="s">
        <v>170</v>
      </c>
    </row>
    <row r="61" ht="51" spans="1:9">
      <c r="A61" s="19"/>
      <c r="B61" s="17">
        <v>60</v>
      </c>
      <c r="C61" s="7" t="s">
        <v>172</v>
      </c>
      <c r="D61" s="28" t="s">
        <v>19</v>
      </c>
      <c r="E61" s="7" t="s">
        <v>173</v>
      </c>
      <c r="F61" s="7" t="s">
        <v>22</v>
      </c>
      <c r="G61" s="7" t="s">
        <v>464</v>
      </c>
      <c r="H61" s="18" t="s">
        <v>175</v>
      </c>
      <c r="I61" s="18" t="s">
        <v>176</v>
      </c>
    </row>
    <row r="62" ht="16.5" spans="1:9">
      <c r="A62" s="19"/>
      <c r="B62" s="17">
        <v>61</v>
      </c>
      <c r="C62" s="7" t="s">
        <v>181</v>
      </c>
      <c r="D62" s="28" t="s">
        <v>19</v>
      </c>
      <c r="E62" s="7" t="s">
        <v>182</v>
      </c>
      <c r="F62" s="7" t="s">
        <v>37</v>
      </c>
      <c r="G62" s="7" t="s">
        <v>463</v>
      </c>
      <c r="H62" s="18" t="s">
        <v>183</v>
      </c>
      <c r="I62" s="18" t="s">
        <v>181</v>
      </c>
    </row>
    <row r="63" ht="16.5" spans="1:9">
      <c r="A63" s="19"/>
      <c r="B63" s="17">
        <v>62</v>
      </c>
      <c r="C63" s="7" t="s">
        <v>184</v>
      </c>
      <c r="D63" s="28" t="s">
        <v>19</v>
      </c>
      <c r="E63" s="7" t="s">
        <v>185</v>
      </c>
      <c r="F63" s="7" t="s">
        <v>37</v>
      </c>
      <c r="G63" s="7" t="s">
        <v>463</v>
      </c>
      <c r="H63" s="18" t="s">
        <v>186</v>
      </c>
      <c r="I63" s="18" t="s">
        <v>184</v>
      </c>
    </row>
    <row r="64" ht="24" spans="1:9">
      <c r="A64" s="19"/>
      <c r="B64" s="17">
        <v>63</v>
      </c>
      <c r="C64" s="7" t="s">
        <v>187</v>
      </c>
      <c r="D64" s="28" t="s">
        <v>19</v>
      </c>
      <c r="E64" s="7" t="s">
        <v>188</v>
      </c>
      <c r="F64" s="7" t="s">
        <v>22</v>
      </c>
      <c r="G64" s="7" t="s">
        <v>463</v>
      </c>
      <c r="H64" s="18" t="s">
        <v>189</v>
      </c>
      <c r="I64" s="18" t="s">
        <v>187</v>
      </c>
    </row>
    <row r="65" ht="24" spans="1:9">
      <c r="A65" s="19"/>
      <c r="B65" s="17">
        <v>64</v>
      </c>
      <c r="C65" s="7" t="s">
        <v>190</v>
      </c>
      <c r="D65" s="28" t="s">
        <v>19</v>
      </c>
      <c r="E65" s="7" t="s">
        <v>191</v>
      </c>
      <c r="F65" s="7" t="s">
        <v>22</v>
      </c>
      <c r="G65" s="7" t="s">
        <v>463</v>
      </c>
      <c r="H65" s="18" t="s">
        <v>192</v>
      </c>
      <c r="I65" s="18" t="s">
        <v>190</v>
      </c>
    </row>
    <row r="66" ht="38.25" spans="1:9">
      <c r="A66" s="19"/>
      <c r="B66" s="17">
        <v>65</v>
      </c>
      <c r="C66" s="7" t="s">
        <v>193</v>
      </c>
      <c r="D66" s="7"/>
      <c r="E66" s="7" t="s">
        <v>194</v>
      </c>
      <c r="F66" s="7" t="s">
        <v>37</v>
      </c>
      <c r="G66" s="7" t="s">
        <v>463</v>
      </c>
      <c r="H66" s="18" t="s">
        <v>196</v>
      </c>
      <c r="I66" s="18" t="s">
        <v>193</v>
      </c>
    </row>
    <row r="67" ht="25.5" spans="1:9">
      <c r="A67" s="19"/>
      <c r="B67" s="17">
        <v>66</v>
      </c>
      <c r="C67" s="7" t="s">
        <v>197</v>
      </c>
      <c r="D67" s="7"/>
      <c r="E67" s="7" t="s">
        <v>198</v>
      </c>
      <c r="F67" s="7" t="s">
        <v>22</v>
      </c>
      <c r="G67" s="7" t="s">
        <v>464</v>
      </c>
      <c r="H67" s="18" t="s">
        <v>200</v>
      </c>
      <c r="I67" s="18" t="s">
        <v>197</v>
      </c>
    </row>
    <row r="68" ht="127.5" spans="1:9">
      <c r="A68" s="19"/>
      <c r="B68" s="17">
        <v>67</v>
      </c>
      <c r="C68" s="7" t="s">
        <v>201</v>
      </c>
      <c r="D68" s="7"/>
      <c r="E68" s="7" t="s">
        <v>202</v>
      </c>
      <c r="F68" s="7" t="s">
        <v>37</v>
      </c>
      <c r="G68" s="7" t="s">
        <v>476</v>
      </c>
      <c r="H68" s="18" t="s">
        <v>204</v>
      </c>
      <c r="I68" s="18" t="s">
        <v>204</v>
      </c>
    </row>
    <row r="69" ht="25.5" spans="1:9">
      <c r="A69" s="19"/>
      <c r="B69" s="17">
        <v>68</v>
      </c>
      <c r="C69" s="7" t="s">
        <v>206</v>
      </c>
      <c r="D69" s="7"/>
      <c r="E69" s="7" t="s">
        <v>207</v>
      </c>
      <c r="F69" s="7" t="s">
        <v>22</v>
      </c>
      <c r="G69" s="7" t="s">
        <v>464</v>
      </c>
      <c r="H69" s="18" t="s">
        <v>208</v>
      </c>
      <c r="I69" s="18" t="s">
        <v>206</v>
      </c>
    </row>
    <row r="70" ht="25.5" spans="1:9">
      <c r="A70" s="19"/>
      <c r="B70" s="17">
        <v>69</v>
      </c>
      <c r="C70" s="7" t="s">
        <v>209</v>
      </c>
      <c r="D70" s="7"/>
      <c r="E70" s="7" t="s">
        <v>210</v>
      </c>
      <c r="F70" s="7" t="s">
        <v>22</v>
      </c>
      <c r="G70" s="7" t="s">
        <v>464</v>
      </c>
      <c r="H70" s="18" t="s">
        <v>211</v>
      </c>
      <c r="I70" s="18" t="s">
        <v>209</v>
      </c>
    </row>
    <row r="71" ht="25.5" spans="1:9">
      <c r="A71" s="19"/>
      <c r="B71" s="17">
        <v>70</v>
      </c>
      <c r="C71" s="7" t="s">
        <v>212</v>
      </c>
      <c r="D71" s="7"/>
      <c r="E71" s="7" t="s">
        <v>213</v>
      </c>
      <c r="F71" s="7" t="s">
        <v>22</v>
      </c>
      <c r="G71" s="7" t="s">
        <v>464</v>
      </c>
      <c r="H71" s="18" t="s">
        <v>214</v>
      </c>
      <c r="I71" s="18" t="s">
        <v>212</v>
      </c>
    </row>
    <row r="72" ht="16.5" spans="1:9">
      <c r="A72" s="19"/>
      <c r="B72" s="17">
        <v>71</v>
      </c>
      <c r="C72" s="7" t="s">
        <v>215</v>
      </c>
      <c r="D72" s="7"/>
      <c r="E72" s="7" t="s">
        <v>216</v>
      </c>
      <c r="F72" s="7" t="s">
        <v>37</v>
      </c>
      <c r="G72" s="7" t="s">
        <v>464</v>
      </c>
      <c r="H72" s="18" t="s">
        <v>217</v>
      </c>
      <c r="I72" s="18" t="s">
        <v>215</v>
      </c>
    </row>
    <row r="73" ht="16.5" spans="1:9">
      <c r="A73" s="19"/>
      <c r="B73" s="17">
        <v>72</v>
      </c>
      <c r="C73" s="7" t="s">
        <v>221</v>
      </c>
      <c r="D73" s="7"/>
      <c r="E73" s="7" t="s">
        <v>222</v>
      </c>
      <c r="F73" s="7" t="s">
        <v>47</v>
      </c>
      <c r="G73" s="7" t="s">
        <v>463</v>
      </c>
      <c r="H73" s="18"/>
      <c r="I73" s="18"/>
    </row>
    <row r="74" ht="16.5" spans="1:9">
      <c r="A74" s="19"/>
      <c r="B74" s="17">
        <v>73</v>
      </c>
      <c r="C74" s="7" t="s">
        <v>228</v>
      </c>
      <c r="D74" s="7"/>
      <c r="E74" s="7" t="s">
        <v>229</v>
      </c>
      <c r="F74" s="7" t="s">
        <v>22</v>
      </c>
      <c r="G74" s="7" t="s">
        <v>463</v>
      </c>
      <c r="H74" s="18" t="s">
        <v>230</v>
      </c>
      <c r="I74" s="18" t="s">
        <v>230</v>
      </c>
    </row>
    <row r="75" ht="16.5" spans="1:9">
      <c r="A75" s="19"/>
      <c r="B75" s="17">
        <v>74</v>
      </c>
      <c r="C75" s="7" t="s">
        <v>232</v>
      </c>
      <c r="D75" s="7"/>
      <c r="E75" s="7" t="s">
        <v>233</v>
      </c>
      <c r="F75" s="7" t="s">
        <v>37</v>
      </c>
      <c r="G75" s="7" t="s">
        <v>463</v>
      </c>
      <c r="H75" s="18" t="s">
        <v>234</v>
      </c>
      <c r="I75" s="18" t="s">
        <v>234</v>
      </c>
    </row>
    <row r="76" ht="24.75" spans="1:9">
      <c r="A76" s="19"/>
      <c r="B76" s="17">
        <v>75</v>
      </c>
      <c r="C76" s="7" t="s">
        <v>236</v>
      </c>
      <c r="D76" s="7"/>
      <c r="E76" s="7" t="s">
        <v>237</v>
      </c>
      <c r="F76" s="7" t="s">
        <v>37</v>
      </c>
      <c r="G76" s="7" t="s">
        <v>463</v>
      </c>
      <c r="H76" s="18" t="s">
        <v>238</v>
      </c>
      <c r="I76" s="18" t="s">
        <v>238</v>
      </c>
    </row>
    <row r="77" ht="24.75" spans="1:9">
      <c r="A77" s="19"/>
      <c r="B77" s="17">
        <v>76</v>
      </c>
      <c r="C77" s="7" t="s">
        <v>240</v>
      </c>
      <c r="D77" s="7"/>
      <c r="E77" s="7" t="s">
        <v>241</v>
      </c>
      <c r="F77" s="7" t="s">
        <v>37</v>
      </c>
      <c r="G77" s="7" t="s">
        <v>463</v>
      </c>
      <c r="H77" s="18" t="s">
        <v>238</v>
      </c>
      <c r="I77" s="18" t="s">
        <v>238</v>
      </c>
    </row>
    <row r="78" ht="24" spans="1:9">
      <c r="A78" s="19"/>
      <c r="B78" s="17">
        <v>77</v>
      </c>
      <c r="C78" s="7" t="s">
        <v>243</v>
      </c>
      <c r="D78" s="7"/>
      <c r="E78" s="7" t="s">
        <v>244</v>
      </c>
      <c r="F78" s="7" t="s">
        <v>37</v>
      </c>
      <c r="G78" s="7" t="s">
        <v>463</v>
      </c>
      <c r="H78" s="18" t="s">
        <v>245</v>
      </c>
      <c r="I78" s="18" t="s">
        <v>245</v>
      </c>
    </row>
    <row r="79" ht="24" spans="1:9">
      <c r="A79" s="19"/>
      <c r="B79" s="17">
        <v>78</v>
      </c>
      <c r="C79" s="7" t="s">
        <v>247</v>
      </c>
      <c r="D79" s="7"/>
      <c r="E79" s="7" t="s">
        <v>248</v>
      </c>
      <c r="F79" s="7" t="s">
        <v>37</v>
      </c>
      <c r="G79" s="7" t="s">
        <v>463</v>
      </c>
      <c r="H79" s="18" t="s">
        <v>249</v>
      </c>
      <c r="I79" s="18" t="s">
        <v>249</v>
      </c>
    </row>
    <row r="80" ht="16.5" spans="1:9">
      <c r="A80" s="19"/>
      <c r="B80" s="17">
        <v>79</v>
      </c>
      <c r="C80" s="7" t="s">
        <v>251</v>
      </c>
      <c r="D80" s="7"/>
      <c r="E80" s="7" t="s">
        <v>252</v>
      </c>
      <c r="F80" s="7" t="s">
        <v>22</v>
      </c>
      <c r="G80" s="7" t="s">
        <v>463</v>
      </c>
      <c r="H80" s="18" t="s">
        <v>253</v>
      </c>
      <c r="I80" s="18" t="s">
        <v>253</v>
      </c>
    </row>
    <row r="81" ht="16.5" spans="1:9">
      <c r="A81" s="19"/>
      <c r="B81" s="17">
        <v>80</v>
      </c>
      <c r="C81" s="7" t="s">
        <v>255</v>
      </c>
      <c r="D81" s="7"/>
      <c r="E81" s="7" t="s">
        <v>256</v>
      </c>
      <c r="F81" s="7" t="s">
        <v>22</v>
      </c>
      <c r="G81" s="7" t="s">
        <v>463</v>
      </c>
      <c r="H81" s="18" t="s">
        <v>253</v>
      </c>
      <c r="I81" s="18" t="s">
        <v>253</v>
      </c>
    </row>
    <row r="82" ht="16.5" spans="1:9">
      <c r="A82" s="19"/>
      <c r="B82" s="17">
        <v>81</v>
      </c>
      <c r="C82" s="7" t="s">
        <v>258</v>
      </c>
      <c r="D82" s="7"/>
      <c r="E82" s="7" t="s">
        <v>259</v>
      </c>
      <c r="F82" s="7" t="s">
        <v>22</v>
      </c>
      <c r="G82" s="7" t="s">
        <v>463</v>
      </c>
      <c r="H82" s="18" t="s">
        <v>260</v>
      </c>
      <c r="I82" s="18" t="s">
        <v>260</v>
      </c>
    </row>
    <row r="83" ht="16.5" spans="1:9">
      <c r="A83" s="19"/>
      <c r="B83" s="17">
        <v>82</v>
      </c>
      <c r="C83" s="7" t="s">
        <v>262</v>
      </c>
      <c r="D83" s="7"/>
      <c r="E83" s="7" t="s">
        <v>263</v>
      </c>
      <c r="F83" s="7" t="s">
        <v>22</v>
      </c>
      <c r="G83" s="7" t="s">
        <v>463</v>
      </c>
      <c r="H83" s="18" t="s">
        <v>260</v>
      </c>
      <c r="I83" s="18" t="s">
        <v>260</v>
      </c>
    </row>
    <row r="84" ht="16.5" spans="1:9">
      <c r="A84" s="19"/>
      <c r="B84" s="17">
        <v>83</v>
      </c>
      <c r="C84" s="7" t="s">
        <v>264</v>
      </c>
      <c r="D84" s="7"/>
      <c r="E84" s="7" t="s">
        <v>265</v>
      </c>
      <c r="F84" s="7" t="s">
        <v>22</v>
      </c>
      <c r="G84" s="7" t="s">
        <v>463</v>
      </c>
      <c r="H84" s="18" t="s">
        <v>260</v>
      </c>
      <c r="I84" s="18" t="s">
        <v>260</v>
      </c>
    </row>
    <row r="85" ht="24" spans="1:9">
      <c r="A85" s="19"/>
      <c r="B85" s="17">
        <v>84</v>
      </c>
      <c r="C85" s="7" t="s">
        <v>267</v>
      </c>
      <c r="D85" s="7"/>
      <c r="E85" s="7" t="s">
        <v>268</v>
      </c>
      <c r="F85" s="7" t="s">
        <v>22</v>
      </c>
      <c r="G85" s="7" t="s">
        <v>463</v>
      </c>
      <c r="H85" s="18" t="s">
        <v>269</v>
      </c>
      <c r="I85" s="18" t="s">
        <v>269</v>
      </c>
    </row>
    <row r="86" ht="24" spans="1:9">
      <c r="A86" s="19"/>
      <c r="B86" s="17">
        <v>85</v>
      </c>
      <c r="C86" s="7" t="s">
        <v>271</v>
      </c>
      <c r="D86" s="7"/>
      <c r="E86" s="7" t="s">
        <v>272</v>
      </c>
      <c r="F86" s="7" t="s">
        <v>22</v>
      </c>
      <c r="G86" s="7" t="s">
        <v>463</v>
      </c>
      <c r="H86" s="18" t="s">
        <v>273</v>
      </c>
      <c r="I86" s="18" t="s">
        <v>273</v>
      </c>
    </row>
    <row r="87" ht="24" spans="1:9">
      <c r="A87" s="19"/>
      <c r="B87" s="17">
        <v>86</v>
      </c>
      <c r="C87" s="7" t="s">
        <v>275</v>
      </c>
      <c r="D87" s="7"/>
      <c r="E87" s="7" t="s">
        <v>276</v>
      </c>
      <c r="F87" s="7" t="s">
        <v>22</v>
      </c>
      <c r="G87" s="7" t="s">
        <v>463</v>
      </c>
      <c r="H87" s="18" t="s">
        <v>273</v>
      </c>
      <c r="I87" s="18" t="s">
        <v>273</v>
      </c>
    </row>
    <row r="88" ht="16.5" spans="1:9">
      <c r="A88" s="19"/>
      <c r="B88" s="17">
        <v>87</v>
      </c>
      <c r="C88" s="7" t="s">
        <v>278</v>
      </c>
      <c r="D88" s="7"/>
      <c r="E88" s="7" t="s">
        <v>279</v>
      </c>
      <c r="F88" s="7" t="s">
        <v>37</v>
      </c>
      <c r="G88" s="7" t="s">
        <v>463</v>
      </c>
      <c r="H88" s="18" t="s">
        <v>280</v>
      </c>
      <c r="I88" s="18" t="s">
        <v>280</v>
      </c>
    </row>
    <row r="89" ht="16.5" spans="1:9">
      <c r="A89" s="19"/>
      <c r="B89" s="17">
        <v>88</v>
      </c>
      <c r="C89" s="7" t="s">
        <v>281</v>
      </c>
      <c r="D89" s="7"/>
      <c r="E89" s="7" t="s">
        <v>282</v>
      </c>
      <c r="F89" s="7" t="s">
        <v>22</v>
      </c>
      <c r="G89" s="7" t="s">
        <v>463</v>
      </c>
      <c r="H89" s="18" t="s">
        <v>283</v>
      </c>
      <c r="I89" s="18" t="s">
        <v>283</v>
      </c>
    </row>
    <row r="90" ht="16.5" spans="1:9">
      <c r="A90" s="19"/>
      <c r="B90" s="17">
        <v>89</v>
      </c>
      <c r="C90" s="7" t="s">
        <v>284</v>
      </c>
      <c r="D90" s="7"/>
      <c r="E90" s="7" t="s">
        <v>285</v>
      </c>
      <c r="F90" s="7" t="s">
        <v>22</v>
      </c>
      <c r="G90" s="7" t="s">
        <v>463</v>
      </c>
      <c r="H90" s="18" t="s">
        <v>286</v>
      </c>
      <c r="I90" s="18" t="s">
        <v>286</v>
      </c>
    </row>
    <row r="91" ht="16.5" spans="1:9">
      <c r="A91" s="19"/>
      <c r="B91" s="17">
        <v>90</v>
      </c>
      <c r="C91" s="7" t="s">
        <v>288</v>
      </c>
      <c r="D91" s="7"/>
      <c r="E91" s="7" t="s">
        <v>477</v>
      </c>
      <c r="F91" s="7" t="s">
        <v>22</v>
      </c>
      <c r="G91" s="7" t="s">
        <v>463</v>
      </c>
      <c r="H91" s="18" t="s">
        <v>478</v>
      </c>
      <c r="I91" s="18" t="s">
        <v>478</v>
      </c>
    </row>
    <row r="92" ht="16.5" spans="1:9">
      <c r="A92" s="19"/>
      <c r="B92" s="17">
        <v>91</v>
      </c>
      <c r="C92" s="7" t="s">
        <v>290</v>
      </c>
      <c r="D92" s="7"/>
      <c r="E92" s="7" t="s">
        <v>291</v>
      </c>
      <c r="F92" s="7" t="s">
        <v>22</v>
      </c>
      <c r="G92" s="7" t="s">
        <v>463</v>
      </c>
      <c r="H92" s="18" t="s">
        <v>292</v>
      </c>
      <c r="I92" s="18" t="s">
        <v>292</v>
      </c>
    </row>
    <row r="93" ht="16.5" spans="1:9">
      <c r="A93" s="19"/>
      <c r="B93" s="17">
        <v>92</v>
      </c>
      <c r="C93" s="7" t="s">
        <v>294</v>
      </c>
      <c r="D93" s="7"/>
      <c r="E93" s="7" t="s">
        <v>479</v>
      </c>
      <c r="F93" s="7" t="s">
        <v>22</v>
      </c>
      <c r="G93" s="7" t="s">
        <v>463</v>
      </c>
      <c r="H93" s="18" t="s">
        <v>480</v>
      </c>
      <c r="I93" s="18" t="s">
        <v>480</v>
      </c>
    </row>
    <row r="94" ht="16.5" spans="1:9">
      <c r="A94" s="19"/>
      <c r="B94" s="17">
        <v>93</v>
      </c>
      <c r="C94" s="7" t="s">
        <v>296</v>
      </c>
      <c r="D94" s="7"/>
      <c r="E94" s="7" t="s">
        <v>297</v>
      </c>
      <c r="F94" s="7" t="s">
        <v>22</v>
      </c>
      <c r="G94" s="7" t="s">
        <v>463</v>
      </c>
      <c r="H94" s="18" t="s">
        <v>298</v>
      </c>
      <c r="I94" s="18" t="s">
        <v>298</v>
      </c>
    </row>
    <row r="95" ht="16.5" spans="1:9">
      <c r="A95" s="19"/>
      <c r="B95" s="17">
        <v>94</v>
      </c>
      <c r="C95" s="7" t="s">
        <v>299</v>
      </c>
      <c r="D95" s="7"/>
      <c r="E95" s="7" t="s">
        <v>300</v>
      </c>
      <c r="F95" s="7" t="s">
        <v>37</v>
      </c>
      <c r="G95" s="7" t="s">
        <v>465</v>
      </c>
      <c r="H95" s="18" t="s">
        <v>301</v>
      </c>
      <c r="I95" s="18" t="s">
        <v>301</v>
      </c>
    </row>
    <row r="96" ht="16.5" spans="1:9">
      <c r="A96" s="19"/>
      <c r="B96" s="17">
        <v>95</v>
      </c>
      <c r="C96" s="7" t="s">
        <v>302</v>
      </c>
      <c r="D96" s="7"/>
      <c r="E96" s="7" t="s">
        <v>303</v>
      </c>
      <c r="F96" s="7" t="s">
        <v>37</v>
      </c>
      <c r="G96" s="7" t="s">
        <v>465</v>
      </c>
      <c r="H96" s="18" t="s">
        <v>304</v>
      </c>
      <c r="I96" s="18" t="s">
        <v>304</v>
      </c>
    </row>
    <row r="97" ht="16.5" spans="1:9">
      <c r="A97" s="19"/>
      <c r="B97" s="17">
        <v>96</v>
      </c>
      <c r="C97" s="7" t="s">
        <v>305</v>
      </c>
      <c r="D97" s="7"/>
      <c r="E97" s="7" t="s">
        <v>306</v>
      </c>
      <c r="F97" s="7" t="s">
        <v>22</v>
      </c>
      <c r="G97" s="7" t="s">
        <v>481</v>
      </c>
      <c r="H97" s="18" t="s">
        <v>308</v>
      </c>
      <c r="I97" s="18" t="s">
        <v>309</v>
      </c>
    </row>
    <row r="98" ht="16.5" spans="1:9">
      <c r="A98" s="19"/>
      <c r="B98" s="17">
        <v>97</v>
      </c>
      <c r="C98" s="7" t="s">
        <v>310</v>
      </c>
      <c r="D98" s="7"/>
      <c r="E98" s="7" t="s">
        <v>311</v>
      </c>
      <c r="F98" s="7" t="s">
        <v>22</v>
      </c>
      <c r="G98" s="7" t="s">
        <v>463</v>
      </c>
      <c r="H98" s="18" t="s">
        <v>312</v>
      </c>
      <c r="I98" s="18" t="s">
        <v>313</v>
      </c>
    </row>
    <row r="99" ht="24.75" spans="1:9">
      <c r="A99" s="19"/>
      <c r="B99" s="17">
        <v>98</v>
      </c>
      <c r="C99" s="7" t="s">
        <v>314</v>
      </c>
      <c r="D99" s="7"/>
      <c r="E99" s="7" t="s">
        <v>315</v>
      </c>
      <c r="F99" s="7" t="s">
        <v>22</v>
      </c>
      <c r="G99" s="7" t="s">
        <v>463</v>
      </c>
      <c r="H99" s="18" t="s">
        <v>316</v>
      </c>
      <c r="I99" s="18" t="s">
        <v>316</v>
      </c>
    </row>
    <row r="100" ht="16.5" spans="1:9">
      <c r="A100" s="19"/>
      <c r="B100" s="17">
        <v>99</v>
      </c>
      <c r="C100" s="7" t="s">
        <v>318</v>
      </c>
      <c r="D100" s="7"/>
      <c r="E100" s="7" t="s">
        <v>319</v>
      </c>
      <c r="F100" s="7" t="s">
        <v>22</v>
      </c>
      <c r="G100" s="7" t="s">
        <v>463</v>
      </c>
      <c r="H100" s="18" t="s">
        <v>320</v>
      </c>
      <c r="I100" s="18" t="s">
        <v>318</v>
      </c>
    </row>
    <row r="101" ht="16.5" spans="1:9">
      <c r="A101" s="19"/>
      <c r="B101" s="17">
        <v>100</v>
      </c>
      <c r="C101" s="7" t="s">
        <v>321</v>
      </c>
      <c r="D101" s="7"/>
      <c r="E101" s="7" t="s">
        <v>322</v>
      </c>
      <c r="F101" s="7" t="s">
        <v>22</v>
      </c>
      <c r="G101" s="7" t="s">
        <v>463</v>
      </c>
      <c r="H101" s="18" t="s">
        <v>323</v>
      </c>
      <c r="I101" s="18" t="s">
        <v>321</v>
      </c>
    </row>
    <row r="102" ht="16.5" spans="1:9">
      <c r="A102" s="19"/>
      <c r="B102" s="17">
        <v>101</v>
      </c>
      <c r="C102" s="7" t="s">
        <v>324</v>
      </c>
      <c r="D102" s="7"/>
      <c r="E102" s="7" t="s">
        <v>325</v>
      </c>
      <c r="F102" s="7" t="s">
        <v>22</v>
      </c>
      <c r="G102" s="7" t="s">
        <v>463</v>
      </c>
      <c r="H102" s="18" t="s">
        <v>324</v>
      </c>
      <c r="I102" s="18" t="s">
        <v>324</v>
      </c>
    </row>
    <row r="103" ht="16.5" spans="1:9">
      <c r="A103" s="19"/>
      <c r="B103" s="17">
        <v>102</v>
      </c>
      <c r="C103" s="7" t="s">
        <v>326</v>
      </c>
      <c r="D103" s="7"/>
      <c r="E103" s="7" t="s">
        <v>327</v>
      </c>
      <c r="F103" s="7" t="s">
        <v>37</v>
      </c>
      <c r="G103" s="7" t="s">
        <v>464</v>
      </c>
      <c r="H103" s="18" t="s">
        <v>326</v>
      </c>
      <c r="I103" s="18" t="s">
        <v>326</v>
      </c>
    </row>
    <row r="104" ht="25.5" spans="1:9">
      <c r="A104" s="19"/>
      <c r="B104" s="17">
        <v>103</v>
      </c>
      <c r="C104" s="29" t="s">
        <v>328</v>
      </c>
      <c r="D104" s="29"/>
      <c r="E104" s="3" t="s">
        <v>329</v>
      </c>
      <c r="F104" s="21" t="s">
        <v>22</v>
      </c>
      <c r="G104" s="7" t="s">
        <v>330</v>
      </c>
      <c r="H104" s="18" t="s">
        <v>331</v>
      </c>
      <c r="I104" s="18" t="s">
        <v>332</v>
      </c>
    </row>
    <row r="105" ht="51" spans="1:9">
      <c r="A105" s="19"/>
      <c r="B105" s="17">
        <v>104</v>
      </c>
      <c r="C105" s="29" t="s">
        <v>333</v>
      </c>
      <c r="D105" s="29"/>
      <c r="E105" s="3" t="s">
        <v>334</v>
      </c>
      <c r="F105" s="21" t="s">
        <v>22</v>
      </c>
      <c r="G105" s="7" t="s">
        <v>330</v>
      </c>
      <c r="H105" s="18" t="s">
        <v>331</v>
      </c>
      <c r="I105" s="18" t="s">
        <v>335</v>
      </c>
    </row>
    <row r="106" ht="16.5" spans="1:9">
      <c r="A106" s="19"/>
      <c r="B106" s="17">
        <v>105</v>
      </c>
      <c r="C106" s="29" t="s">
        <v>336</v>
      </c>
      <c r="D106" s="29"/>
      <c r="E106" s="3" t="s">
        <v>337</v>
      </c>
      <c r="F106" s="21" t="s">
        <v>22</v>
      </c>
      <c r="G106" s="7" t="s">
        <v>330</v>
      </c>
      <c r="H106" s="18" t="s">
        <v>331</v>
      </c>
      <c r="I106" s="18" t="s">
        <v>338</v>
      </c>
    </row>
    <row r="107" ht="16.5" spans="1:9">
      <c r="A107" s="19"/>
      <c r="B107" s="17">
        <v>106</v>
      </c>
      <c r="C107" s="29" t="s">
        <v>339</v>
      </c>
      <c r="D107" s="29"/>
      <c r="E107" s="3" t="s">
        <v>340</v>
      </c>
      <c r="F107" s="21" t="s">
        <v>22</v>
      </c>
      <c r="G107" s="7" t="s">
        <v>330</v>
      </c>
      <c r="H107" s="18" t="s">
        <v>331</v>
      </c>
      <c r="I107" s="18" t="s">
        <v>341</v>
      </c>
    </row>
    <row r="108" ht="16.5" spans="1:9">
      <c r="A108" s="19"/>
      <c r="B108" s="17">
        <v>107</v>
      </c>
      <c r="C108" s="29" t="s">
        <v>342</v>
      </c>
      <c r="D108" s="29"/>
      <c r="E108" s="3" t="s">
        <v>343</v>
      </c>
      <c r="F108" s="21" t="s">
        <v>22</v>
      </c>
      <c r="G108" s="7" t="s">
        <v>330</v>
      </c>
      <c r="H108" s="18" t="s">
        <v>331</v>
      </c>
      <c r="I108" s="18" t="s">
        <v>344</v>
      </c>
    </row>
    <row r="109" ht="16.5" spans="1:9">
      <c r="A109" s="19"/>
      <c r="B109" s="17">
        <v>108</v>
      </c>
      <c r="C109" s="30" t="s">
        <v>345</v>
      </c>
      <c r="D109" s="30"/>
      <c r="E109" s="3" t="s">
        <v>346</v>
      </c>
      <c r="F109" s="21" t="s">
        <v>22</v>
      </c>
      <c r="G109" s="7" t="s">
        <v>330</v>
      </c>
      <c r="H109" s="18" t="s">
        <v>331</v>
      </c>
      <c r="I109" s="18" t="s">
        <v>347</v>
      </c>
    </row>
    <row r="110" ht="16.5" spans="1:9">
      <c r="A110" s="19"/>
      <c r="B110" s="17">
        <v>109</v>
      </c>
      <c r="C110" s="29" t="s">
        <v>348</v>
      </c>
      <c r="D110" s="29"/>
      <c r="E110" s="3" t="s">
        <v>349</v>
      </c>
      <c r="F110" s="21" t="s">
        <v>22</v>
      </c>
      <c r="G110" s="7" t="s">
        <v>330</v>
      </c>
      <c r="H110" s="18" t="s">
        <v>331</v>
      </c>
      <c r="I110" s="18" t="s">
        <v>350</v>
      </c>
    </row>
    <row r="111" ht="16.5" spans="1:9">
      <c r="A111" s="19"/>
      <c r="B111" s="17">
        <v>110</v>
      </c>
      <c r="C111" s="29" t="s">
        <v>351</v>
      </c>
      <c r="D111" s="29"/>
      <c r="E111" s="3" t="s">
        <v>352</v>
      </c>
      <c r="F111" s="21" t="s">
        <v>22</v>
      </c>
      <c r="G111" s="7" t="s">
        <v>330</v>
      </c>
      <c r="H111" s="18" t="s">
        <v>331</v>
      </c>
      <c r="I111" s="18" t="s">
        <v>353</v>
      </c>
    </row>
    <row r="112" ht="16.5" spans="1:9">
      <c r="A112" s="19"/>
      <c r="B112" s="17">
        <v>111</v>
      </c>
      <c r="C112" s="29" t="s">
        <v>354</v>
      </c>
      <c r="D112" s="29"/>
      <c r="E112" s="3" t="s">
        <v>355</v>
      </c>
      <c r="F112" s="21" t="s">
        <v>22</v>
      </c>
      <c r="G112" s="7" t="s">
        <v>330</v>
      </c>
      <c r="H112" s="18" t="s">
        <v>331</v>
      </c>
      <c r="I112" s="18" t="s">
        <v>356</v>
      </c>
    </row>
    <row r="113" ht="16.5" spans="1:9">
      <c r="A113" s="19"/>
      <c r="B113" s="17">
        <v>112</v>
      </c>
      <c r="C113" s="29" t="s">
        <v>357</v>
      </c>
      <c r="D113" s="29"/>
      <c r="E113" s="3" t="s">
        <v>358</v>
      </c>
      <c r="F113" s="21" t="s">
        <v>22</v>
      </c>
      <c r="G113" s="7" t="s">
        <v>330</v>
      </c>
      <c r="H113" s="18" t="s">
        <v>331</v>
      </c>
      <c r="I113" s="18" t="s">
        <v>359</v>
      </c>
    </row>
    <row r="114" ht="16.5" spans="1:9">
      <c r="A114" s="19"/>
      <c r="B114" s="17">
        <v>113</v>
      </c>
      <c r="C114" s="29" t="s">
        <v>360</v>
      </c>
      <c r="D114" s="29"/>
      <c r="E114" s="3" t="s">
        <v>361</v>
      </c>
      <c r="F114" s="21" t="s">
        <v>22</v>
      </c>
      <c r="G114" s="7" t="s">
        <v>330</v>
      </c>
      <c r="H114" s="18" t="s">
        <v>331</v>
      </c>
      <c r="I114" s="18" t="s">
        <v>362</v>
      </c>
    </row>
    <row r="115" ht="16.5" spans="1:9">
      <c r="A115" s="19"/>
      <c r="B115" s="17">
        <v>114</v>
      </c>
      <c r="C115" s="29" t="s">
        <v>363</v>
      </c>
      <c r="D115" s="29"/>
      <c r="E115" s="3" t="s">
        <v>364</v>
      </c>
      <c r="F115" s="21" t="s">
        <v>22</v>
      </c>
      <c r="G115" s="7" t="s">
        <v>330</v>
      </c>
      <c r="H115" s="18" t="s">
        <v>331</v>
      </c>
      <c r="I115" s="18" t="s">
        <v>365</v>
      </c>
    </row>
    <row r="116" ht="16.5" spans="1:9">
      <c r="A116" s="19"/>
      <c r="B116" s="17">
        <v>115</v>
      </c>
      <c r="C116" s="29" t="s">
        <v>366</v>
      </c>
      <c r="D116" s="29"/>
      <c r="E116" s="3" t="s">
        <v>367</v>
      </c>
      <c r="F116" s="21" t="s">
        <v>22</v>
      </c>
      <c r="G116" s="7" t="s">
        <v>330</v>
      </c>
      <c r="H116" s="18" t="s">
        <v>331</v>
      </c>
      <c r="I116" s="18" t="s">
        <v>368</v>
      </c>
    </row>
    <row r="117" ht="16.5" spans="1:9">
      <c r="A117" s="19"/>
      <c r="B117" s="17">
        <v>116</v>
      </c>
      <c r="C117" s="29" t="s">
        <v>369</v>
      </c>
      <c r="D117" s="29"/>
      <c r="E117" s="3" t="s">
        <v>370</v>
      </c>
      <c r="F117" s="21" t="s">
        <v>22</v>
      </c>
      <c r="G117" s="7" t="s">
        <v>330</v>
      </c>
      <c r="H117" s="18" t="s">
        <v>331</v>
      </c>
      <c r="I117" s="18" t="s">
        <v>371</v>
      </c>
    </row>
    <row r="118" ht="16.5" spans="1:9">
      <c r="A118" s="19"/>
      <c r="B118" s="17">
        <v>117</v>
      </c>
      <c r="C118" s="30" t="s">
        <v>372</v>
      </c>
      <c r="D118" s="30"/>
      <c r="E118" s="3" t="s">
        <v>373</v>
      </c>
      <c r="F118" s="21" t="s">
        <v>22</v>
      </c>
      <c r="G118" s="7" t="s">
        <v>330</v>
      </c>
      <c r="H118" s="18" t="s">
        <v>331</v>
      </c>
      <c r="I118" s="18" t="s">
        <v>374</v>
      </c>
    </row>
    <row r="119" ht="16.5" spans="1:9">
      <c r="A119" s="19"/>
      <c r="B119" s="17">
        <v>118</v>
      </c>
      <c r="C119" s="29" t="s">
        <v>375</v>
      </c>
      <c r="D119" s="29"/>
      <c r="E119" s="3" t="s">
        <v>376</v>
      </c>
      <c r="F119" s="21" t="s">
        <v>22</v>
      </c>
      <c r="G119" s="7" t="s">
        <v>330</v>
      </c>
      <c r="H119" s="18" t="s">
        <v>331</v>
      </c>
      <c r="I119" s="18" t="s">
        <v>377</v>
      </c>
    </row>
    <row r="120" ht="25.5" spans="1:9">
      <c r="A120" s="19"/>
      <c r="B120" s="17">
        <v>119</v>
      </c>
      <c r="C120" s="29" t="s">
        <v>378</v>
      </c>
      <c r="D120" s="29"/>
      <c r="E120" s="8" t="s">
        <v>379</v>
      </c>
      <c r="F120" s="21" t="s">
        <v>22</v>
      </c>
      <c r="G120" s="7" t="s">
        <v>380</v>
      </c>
      <c r="H120" s="18" t="s">
        <v>170</v>
      </c>
      <c r="I120" s="18" t="s">
        <v>381</v>
      </c>
    </row>
    <row r="121" ht="16.5" spans="1:9">
      <c r="A121" s="19"/>
      <c r="B121" s="17">
        <v>120</v>
      </c>
      <c r="C121" s="29" t="s">
        <v>382</v>
      </c>
      <c r="D121" s="29"/>
      <c r="E121" s="8" t="s">
        <v>383</v>
      </c>
      <c r="F121" s="21" t="s">
        <v>22</v>
      </c>
      <c r="G121" s="7" t="s">
        <v>380</v>
      </c>
      <c r="H121" s="18" t="s">
        <v>331</v>
      </c>
      <c r="I121" s="18" t="s">
        <v>384</v>
      </c>
    </row>
    <row r="122" ht="16.5" spans="1:9">
      <c r="A122" s="19"/>
      <c r="B122" s="17">
        <v>121</v>
      </c>
      <c r="C122" s="29" t="s">
        <v>385</v>
      </c>
      <c r="D122" s="29"/>
      <c r="E122" s="8" t="s">
        <v>386</v>
      </c>
      <c r="F122" s="21" t="s">
        <v>22</v>
      </c>
      <c r="G122" s="7" t="s">
        <v>380</v>
      </c>
      <c r="H122" s="18" t="s">
        <v>387</v>
      </c>
      <c r="I122" s="18" t="s">
        <v>388</v>
      </c>
    </row>
    <row r="123" ht="16.5" spans="1:9">
      <c r="A123" s="19"/>
      <c r="B123" s="17">
        <v>122</v>
      </c>
      <c r="C123" s="29" t="s">
        <v>389</v>
      </c>
      <c r="D123" s="29"/>
      <c r="E123" s="8" t="s">
        <v>390</v>
      </c>
      <c r="F123" s="21" t="s">
        <v>22</v>
      </c>
      <c r="G123" s="7" t="s">
        <v>380</v>
      </c>
      <c r="H123" s="18" t="s">
        <v>331</v>
      </c>
      <c r="I123" s="18" t="s">
        <v>391</v>
      </c>
    </row>
    <row r="124" ht="25.5" spans="1:9">
      <c r="A124" s="19"/>
      <c r="B124" s="17">
        <v>123</v>
      </c>
      <c r="C124" s="29" t="s">
        <v>392</v>
      </c>
      <c r="D124" s="29"/>
      <c r="E124" s="8" t="s">
        <v>393</v>
      </c>
      <c r="F124" s="21" t="s">
        <v>22</v>
      </c>
      <c r="G124" s="7" t="s">
        <v>380</v>
      </c>
      <c r="H124" s="18" t="s">
        <v>331</v>
      </c>
      <c r="I124" s="18" t="s">
        <v>394</v>
      </c>
    </row>
    <row r="125" ht="16.5" spans="1:9">
      <c r="A125" s="19"/>
      <c r="B125" s="17">
        <v>124</v>
      </c>
      <c r="C125" s="29" t="s">
        <v>395</v>
      </c>
      <c r="D125" s="29"/>
      <c r="E125" s="8" t="s">
        <v>396</v>
      </c>
      <c r="F125" s="21" t="s">
        <v>22</v>
      </c>
      <c r="G125" s="7" t="s">
        <v>380</v>
      </c>
      <c r="H125" s="18" t="s">
        <v>387</v>
      </c>
      <c r="I125" s="18" t="s">
        <v>397</v>
      </c>
    </row>
    <row r="126" ht="38.25" spans="1:9">
      <c r="A126" s="19"/>
      <c r="B126" s="17">
        <v>125</v>
      </c>
      <c r="C126" s="29" t="s">
        <v>398</v>
      </c>
      <c r="D126" s="29"/>
      <c r="E126" s="8" t="s">
        <v>399</v>
      </c>
      <c r="F126" s="21" t="s">
        <v>22</v>
      </c>
      <c r="G126" s="7" t="s">
        <v>380</v>
      </c>
      <c r="H126" s="18" t="s">
        <v>331</v>
      </c>
      <c r="I126" s="18" t="s">
        <v>400</v>
      </c>
    </row>
    <row r="127" ht="24.75" spans="1:9">
      <c r="A127" s="19"/>
      <c r="B127" s="31">
        <v>126</v>
      </c>
      <c r="C127" s="9" t="s">
        <v>401</v>
      </c>
      <c r="D127" s="9"/>
      <c r="E127" s="9" t="s">
        <v>402</v>
      </c>
      <c r="F127" s="32" t="s">
        <v>22</v>
      </c>
      <c r="G127" s="32" t="s">
        <v>58</v>
      </c>
      <c r="H127" s="33" t="s">
        <v>170</v>
      </c>
      <c r="I127" s="33" t="s">
        <v>403</v>
      </c>
    </row>
    <row r="128" ht="16.5" spans="1:9">
      <c r="A128" s="19"/>
      <c r="B128" s="34">
        <v>127</v>
      </c>
      <c r="C128" s="35" t="s">
        <v>404</v>
      </c>
      <c r="D128" s="35"/>
      <c r="E128" s="10" t="s">
        <v>405</v>
      </c>
      <c r="F128" s="28" t="s">
        <v>37</v>
      </c>
      <c r="G128" s="32" t="s">
        <v>58</v>
      </c>
      <c r="H128" s="36" t="s">
        <v>406</v>
      </c>
      <c r="I128" s="33" t="s">
        <v>407</v>
      </c>
    </row>
    <row r="129" ht="25.5" spans="1:9">
      <c r="A129" s="19"/>
      <c r="B129" s="17">
        <v>128</v>
      </c>
      <c r="C129" s="37" t="s">
        <v>482</v>
      </c>
      <c r="D129" s="11"/>
      <c r="E129" s="11" t="s">
        <v>483</v>
      </c>
      <c r="F129" s="11" t="s">
        <v>22</v>
      </c>
      <c r="G129" s="38" t="s">
        <v>484</v>
      </c>
      <c r="H129" s="39" t="s">
        <v>485</v>
      </c>
      <c r="I129" s="39" t="s">
        <v>486</v>
      </c>
    </row>
    <row r="130" ht="25.5" spans="1:9">
      <c r="A130" s="19"/>
      <c r="B130" s="17">
        <v>129</v>
      </c>
      <c r="C130" s="37" t="s">
        <v>487</v>
      </c>
      <c r="D130" s="11"/>
      <c r="E130" s="11" t="s">
        <v>488</v>
      </c>
      <c r="F130" s="11" t="s">
        <v>22</v>
      </c>
      <c r="G130" s="38" t="s">
        <v>484</v>
      </c>
      <c r="H130" s="39" t="s">
        <v>489</v>
      </c>
      <c r="I130" s="39" t="s">
        <v>490</v>
      </c>
    </row>
    <row r="131" ht="38.25" spans="1:9">
      <c r="A131" s="19"/>
      <c r="B131" s="17">
        <v>130</v>
      </c>
      <c r="C131" s="37" t="s">
        <v>491</v>
      </c>
      <c r="D131" s="11"/>
      <c r="E131" s="11" t="s">
        <v>492</v>
      </c>
      <c r="F131" s="11" t="s">
        <v>22</v>
      </c>
      <c r="G131" s="38" t="s">
        <v>484</v>
      </c>
      <c r="H131" s="39" t="s">
        <v>493</v>
      </c>
      <c r="I131" s="39" t="s">
        <v>494</v>
      </c>
    </row>
    <row r="132" ht="37.5" spans="1:9">
      <c r="A132" s="19"/>
      <c r="B132" s="17">
        <v>131</v>
      </c>
      <c r="C132" s="37" t="s">
        <v>495</v>
      </c>
      <c r="D132" s="11"/>
      <c r="E132" s="11" t="s">
        <v>496</v>
      </c>
      <c r="F132" s="11" t="s">
        <v>22</v>
      </c>
      <c r="G132" s="38" t="s">
        <v>484</v>
      </c>
      <c r="H132" s="39" t="s">
        <v>497</v>
      </c>
      <c r="I132" s="39" t="s">
        <v>498</v>
      </c>
    </row>
    <row r="133" ht="25.5" spans="1:9">
      <c r="A133" s="19"/>
      <c r="B133" s="17">
        <v>132</v>
      </c>
      <c r="C133" s="37" t="s">
        <v>499</v>
      </c>
      <c r="D133" s="11"/>
      <c r="E133" s="11" t="s">
        <v>500</v>
      </c>
      <c r="F133" s="11" t="s">
        <v>22</v>
      </c>
      <c r="G133" s="38" t="s">
        <v>484</v>
      </c>
      <c r="H133" s="39" t="s">
        <v>331</v>
      </c>
      <c r="I133" s="39" t="s">
        <v>501</v>
      </c>
    </row>
    <row r="134" ht="114.75" spans="1:9">
      <c r="A134" s="19"/>
      <c r="B134" s="17">
        <v>133</v>
      </c>
      <c r="C134" s="37" t="s">
        <v>502</v>
      </c>
      <c r="D134" s="11"/>
      <c r="E134" s="11" t="s">
        <v>503</v>
      </c>
      <c r="F134" s="11" t="s">
        <v>37</v>
      </c>
      <c r="G134" s="38" t="s">
        <v>484</v>
      </c>
      <c r="H134" s="39" t="s">
        <v>504</v>
      </c>
      <c r="I134" s="43" t="s">
        <v>505</v>
      </c>
    </row>
    <row r="135" ht="25.5" spans="1:9">
      <c r="A135" s="19"/>
      <c r="B135" s="17">
        <v>134</v>
      </c>
      <c r="C135" s="37" t="s">
        <v>506</v>
      </c>
      <c r="D135" s="11"/>
      <c r="E135" s="11" t="s">
        <v>507</v>
      </c>
      <c r="F135" s="11" t="s">
        <v>22</v>
      </c>
      <c r="G135" s="38" t="s">
        <v>484</v>
      </c>
      <c r="H135" s="39" t="s">
        <v>508</v>
      </c>
      <c r="I135" s="43" t="s">
        <v>509</v>
      </c>
    </row>
    <row r="136" ht="25.5" spans="1:9">
      <c r="A136" s="19"/>
      <c r="B136" s="17">
        <v>135</v>
      </c>
      <c r="C136" s="37" t="s">
        <v>510</v>
      </c>
      <c r="D136" s="11"/>
      <c r="E136" s="11" t="s">
        <v>511</v>
      </c>
      <c r="F136" s="11" t="s">
        <v>22</v>
      </c>
      <c r="G136" s="38" t="s">
        <v>484</v>
      </c>
      <c r="H136" s="39" t="s">
        <v>489</v>
      </c>
      <c r="I136" s="43" t="s">
        <v>512</v>
      </c>
    </row>
    <row r="137" ht="16.5" spans="1:9">
      <c r="A137" s="19"/>
      <c r="B137" s="40">
        <v>136</v>
      </c>
      <c r="C137" s="37" t="s">
        <v>513</v>
      </c>
      <c r="D137" s="11"/>
      <c r="E137" s="12" t="s">
        <v>514</v>
      </c>
      <c r="F137" s="12" t="s">
        <v>37</v>
      </c>
      <c r="G137" s="35" t="s">
        <v>515</v>
      </c>
      <c r="H137" s="36" t="s">
        <v>516</v>
      </c>
      <c r="I137" s="33" t="s">
        <v>517</v>
      </c>
    </row>
    <row r="138" ht="16.5" spans="1:9">
      <c r="A138" s="19"/>
      <c r="B138" s="40">
        <v>137</v>
      </c>
      <c r="C138" s="37" t="s">
        <v>518</v>
      </c>
      <c r="D138" s="11"/>
      <c r="E138" s="12" t="s">
        <v>519</v>
      </c>
      <c r="F138" s="12" t="s">
        <v>37</v>
      </c>
      <c r="G138" s="35" t="s">
        <v>515</v>
      </c>
      <c r="H138" s="32" t="s">
        <v>520</v>
      </c>
      <c r="I138" s="32" t="s">
        <v>521</v>
      </c>
    </row>
    <row r="139" ht="28.5" spans="1:9">
      <c r="A139" s="41"/>
      <c r="B139" s="40">
        <v>138</v>
      </c>
      <c r="C139" s="35" t="s">
        <v>522</v>
      </c>
      <c r="D139" s="11"/>
      <c r="E139" s="12" t="s">
        <v>523</v>
      </c>
      <c r="F139" s="12" t="s">
        <v>37</v>
      </c>
      <c r="G139" s="35" t="s">
        <v>515</v>
      </c>
      <c r="H139" s="42" t="s">
        <v>524</v>
      </c>
      <c r="I139" s="33" t="s">
        <v>525</v>
      </c>
    </row>
  </sheetData>
  <mergeCells count="5">
    <mergeCell ref="A2:A139"/>
    <mergeCell ref="H5:H7"/>
    <mergeCell ref="H31:H32"/>
    <mergeCell ref="I5:I7"/>
    <mergeCell ref="I31:I32"/>
  </mergeCells>
  <conditionalFormatting sqref="E127">
    <cfRule type="duplicateValues" dxfId="0" priority="1"/>
  </conditionalFormatting>
  <conditionalFormatting sqref="E128">
    <cfRule type="duplicateValues" dxfId="0" priority="2"/>
  </conditionalFormatting>
  <conditionalFormatting sqref="E1:E119">
    <cfRule type="duplicateValues" dxfId="0" priority="5"/>
  </conditionalFormatting>
  <conditionalFormatting sqref="E123:E126">
    <cfRule type="duplicateValues" dxfId="0" priority="4"/>
  </conditionalFormatting>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9"/>
  <sheetViews>
    <sheetView tabSelected="1" workbookViewId="0">
      <pane ySplit="1" topLeftCell="A2" activePane="bottomLeft" state="frozen"/>
      <selection/>
      <selection pane="bottomLeft" activeCell="E11" sqref="E11"/>
    </sheetView>
  </sheetViews>
  <sheetFormatPr defaultColWidth="9.14285714285714" defaultRowHeight="12.75" outlineLevelCol="7"/>
  <cols>
    <col min="1" max="1" width="40.2857142857143" customWidth="1"/>
    <col min="3" max="3" width="39.5714285714286" customWidth="1"/>
    <col min="4" max="4" width="22.7142857142857" customWidth="1"/>
    <col min="5" max="5" width="30.1428571428571" customWidth="1"/>
    <col min="6" max="6" width="32.7142857142857" customWidth="1"/>
    <col min="7" max="7" width="29.1428571428571" customWidth="1"/>
    <col min="8" max="8" width="38.4285714285714" customWidth="1"/>
  </cols>
  <sheetData>
    <row r="1" ht="16.5" spans="1:8">
      <c r="A1" s="1" t="s">
        <v>3</v>
      </c>
      <c r="B1" t="s">
        <v>526</v>
      </c>
      <c r="C1" t="str">
        <f>_xlfn.CONCAT(A1,B1)</f>
        <v>标签名,</v>
      </c>
      <c r="D1" s="2" t="s">
        <v>524</v>
      </c>
      <c r="E1" s="2" t="s">
        <v>508</v>
      </c>
      <c r="F1" s="2" t="s">
        <v>520</v>
      </c>
      <c r="G1" s="2" t="s">
        <v>527</v>
      </c>
      <c r="H1" s="2" t="s">
        <v>528</v>
      </c>
    </row>
    <row r="2" ht="16.5" spans="1:4">
      <c r="A2" s="3" t="s">
        <v>42</v>
      </c>
      <c r="B2" t="s">
        <v>526</v>
      </c>
      <c r="D2" t="str">
        <f>_xlfn.CONCAT(A2,B2)</f>
        <v>BG_FR_12M,</v>
      </c>
    </row>
    <row r="3" ht="16.5" spans="1:4">
      <c r="A3" s="3" t="s">
        <v>66</v>
      </c>
      <c r="B3" t="s">
        <v>526</v>
      </c>
      <c r="D3" t="str">
        <f>_xlfn.CONCAT(A3,B3)</f>
        <v>NSZT,</v>
      </c>
    </row>
    <row r="4" ht="16.5" spans="1:4">
      <c r="A4" s="3" t="s">
        <v>73</v>
      </c>
      <c r="B4" t="s">
        <v>526</v>
      </c>
      <c r="D4" t="str">
        <f>_xlfn.CONCAT(A4,B4)</f>
        <v>NSXYPJ,</v>
      </c>
    </row>
    <row r="5" ht="16.5" spans="1:8">
      <c r="A5" s="4" t="s">
        <v>417</v>
      </c>
      <c r="B5" t="s">
        <v>526</v>
      </c>
      <c r="H5" t="str">
        <f>_xlfn.CONCAT(A5,B5)</f>
        <v>LRZE_CONTINUOUS_2,</v>
      </c>
    </row>
    <row r="6" ht="16.5" spans="1:8">
      <c r="A6" s="4" t="s">
        <v>420</v>
      </c>
      <c r="B6" t="s">
        <v>526</v>
      </c>
      <c r="H6" t="str">
        <f>_xlfn.CONCAT(A6,B6)</f>
        <v>LRSRBL_1Q,</v>
      </c>
    </row>
    <row r="7" ht="16.5" spans="1:8">
      <c r="A7" s="4" t="s">
        <v>422</v>
      </c>
      <c r="B7" t="s">
        <v>526</v>
      </c>
      <c r="H7" t="str">
        <f>_xlfn.CONCAT(A7,B7)</f>
        <v>LRSRBL_2Q,</v>
      </c>
    </row>
    <row r="8" ht="16.5" spans="1:8">
      <c r="A8" s="3" t="s">
        <v>98</v>
      </c>
      <c r="B8" t="s">
        <v>526</v>
      </c>
      <c r="H8" t="str">
        <f>_xlfn.CONCAT(A8,B8)</f>
        <v>LRSRBL,</v>
      </c>
    </row>
    <row r="9" ht="16.5" spans="1:4">
      <c r="A9" s="3" t="s">
        <v>425</v>
      </c>
      <c r="B9" t="s">
        <v>526</v>
      </c>
      <c r="D9" t="str">
        <f>_xlfn.CONCAT(A9,B9)</f>
        <v>WFWZ_ZD,</v>
      </c>
    </row>
    <row r="10" ht="16.5" spans="1:8">
      <c r="A10" s="5" t="s">
        <v>428</v>
      </c>
      <c r="B10" t="s">
        <v>526</v>
      </c>
      <c r="H10" t="str">
        <f>_xlfn.CONCAT(A10,B10)</f>
        <v>ZCFZL_GF,</v>
      </c>
    </row>
    <row r="11" ht="16.5" spans="1:8">
      <c r="A11" s="5" t="s">
        <v>432</v>
      </c>
      <c r="B11" t="s">
        <v>526</v>
      </c>
      <c r="H11" t="str">
        <f>_xlfn.CONCAT(A11,B11)</f>
        <v>JLR_GF,</v>
      </c>
    </row>
    <row r="12" ht="16.5" spans="1:3">
      <c r="A12" s="4" t="s">
        <v>435</v>
      </c>
      <c r="B12" t="s">
        <v>526</v>
      </c>
      <c r="C12" t="str">
        <f t="shared" ref="C2:C33" si="0">_xlfn.CONCAT(A12,B12)</f>
        <v>MODEL_SCORE_DH,</v>
      </c>
    </row>
    <row r="13" ht="16.5" spans="1:4">
      <c r="A13" s="4" t="s">
        <v>438</v>
      </c>
      <c r="B13" t="s">
        <v>526</v>
      </c>
      <c r="D13" t="str">
        <f>_xlfn.CONCAT(A13,B13)</f>
        <v>BG_HY,</v>
      </c>
    </row>
    <row r="14" ht="16.5" spans="1:5">
      <c r="A14" s="6" t="s">
        <v>178</v>
      </c>
      <c r="B14" t="s">
        <v>526</v>
      </c>
      <c r="E14" t="str">
        <f>_xlfn.CONCAT(A14,B14)</f>
        <v>QBXSEZZL_6M,</v>
      </c>
    </row>
    <row r="15" ht="16.5" spans="1:5">
      <c r="A15" s="3" t="s">
        <v>443</v>
      </c>
      <c r="B15" t="s">
        <v>526</v>
      </c>
      <c r="E15" t="str">
        <f>_xlfn.CONCAT(A15,B15)</f>
        <v>SB_ZERO_COUNT_6M,</v>
      </c>
    </row>
    <row r="16" ht="16.5" spans="1:5">
      <c r="A16" s="3" t="s">
        <v>102</v>
      </c>
      <c r="B16" t="s">
        <v>526</v>
      </c>
      <c r="E16" t="str">
        <f>_xlfn.CONCAT(A16,B16)</f>
        <v>SB_ZERO_COUNT_12M,</v>
      </c>
    </row>
    <row r="17" ht="16.5" spans="1:5">
      <c r="A17" s="3" t="s">
        <v>448</v>
      </c>
      <c r="B17" t="s">
        <v>526</v>
      </c>
      <c r="E17" t="str">
        <f>_xlfn.CONCAT(A17,B17)</f>
        <v>SB_ZERO_CONTINUOUS_12M,</v>
      </c>
    </row>
    <row r="18" ht="16.5" spans="1:6">
      <c r="A18" s="3" t="s">
        <v>451</v>
      </c>
      <c r="B18" t="s">
        <v>526</v>
      </c>
      <c r="F18" t="str">
        <f>_xlfn.CONCAT(A18,B18)</f>
        <v>PAY_DELAY_12M_3D,</v>
      </c>
    </row>
    <row r="19" ht="16.5" spans="1:6">
      <c r="A19" s="3" t="s">
        <v>455</v>
      </c>
      <c r="B19" t="s">
        <v>526</v>
      </c>
      <c r="F19" t="str">
        <f>_xlfn.CONCAT(A19,B19)</f>
        <v>PAY_DELAY_6M_3D,</v>
      </c>
    </row>
    <row r="20" ht="16.5" spans="1:6">
      <c r="A20" s="3" t="s">
        <v>70</v>
      </c>
      <c r="B20" t="s">
        <v>526</v>
      </c>
      <c r="F20" t="str">
        <f>_xlfn.CONCAT(A20,B20)</f>
        <v>IF_QS,</v>
      </c>
    </row>
    <row r="21" ht="16.5" spans="1:8">
      <c r="A21" s="3" t="s">
        <v>94</v>
      </c>
      <c r="B21" t="s">
        <v>526</v>
      </c>
      <c r="H21" t="str">
        <f>_xlfn.CONCAT(A21,B21)</f>
        <v>LRZE,</v>
      </c>
    </row>
    <row r="22" ht="16.5" spans="1:7">
      <c r="A22" s="3" t="s">
        <v>460</v>
      </c>
      <c r="B22" t="s">
        <v>526</v>
      </c>
      <c r="G22" t="str">
        <f>_xlfn.CONCAT(A22,B22)</f>
        <v>SYZQY,</v>
      </c>
    </row>
    <row r="23" ht="16.5" spans="1:3">
      <c r="A23" s="3" t="s">
        <v>219</v>
      </c>
      <c r="B23" t="s">
        <v>526</v>
      </c>
      <c r="C23" t="str">
        <f t="shared" si="0"/>
        <v>NSRSBH,</v>
      </c>
    </row>
    <row r="24" ht="16.5" spans="1:4">
      <c r="A24" s="3" t="s">
        <v>224</v>
      </c>
      <c r="B24" t="s">
        <v>526</v>
      </c>
      <c r="D24" t="str">
        <f>_xlfn.CONCAT(A24,B24)</f>
        <v>NSRLX,</v>
      </c>
    </row>
    <row r="25" ht="16.5" spans="1:3">
      <c r="A25" s="7" t="s">
        <v>10</v>
      </c>
      <c r="B25" t="s">
        <v>526</v>
      </c>
      <c r="C25" t="str">
        <f t="shared" si="0"/>
        <v>MODEL_SCORE,</v>
      </c>
    </row>
    <row r="26" ht="16.5" spans="1:3">
      <c r="A26" s="7" t="s">
        <v>14</v>
      </c>
      <c r="B26" t="s">
        <v>526</v>
      </c>
      <c r="C26" t="str">
        <f t="shared" si="0"/>
        <v>MODEL_LEVEL,</v>
      </c>
    </row>
    <row r="27" ht="16.5" spans="1:3">
      <c r="A27" s="7" t="s">
        <v>18</v>
      </c>
      <c r="B27" t="s">
        <v>526</v>
      </c>
      <c r="C27" t="str">
        <f t="shared" si="0"/>
        <v>AHP_SCORE,</v>
      </c>
    </row>
    <row r="28" ht="16.5" spans="1:5">
      <c r="A28" s="7" t="s">
        <v>21</v>
      </c>
      <c r="B28" t="s">
        <v>526</v>
      </c>
      <c r="E28" t="str">
        <f>_xlfn.CONCAT(A28,B28)</f>
        <v>QBXSE_24M,</v>
      </c>
    </row>
    <row r="29" ht="16.5" spans="1:4">
      <c r="A29" s="7" t="s">
        <v>26</v>
      </c>
      <c r="B29" t="s">
        <v>526</v>
      </c>
      <c r="D29" t="str">
        <f>_xlfn.CONCAT(A29,B29)</f>
        <v>NL_1,</v>
      </c>
    </row>
    <row r="30" ht="16.5" spans="1:3">
      <c r="A30" s="7" t="s">
        <v>31</v>
      </c>
      <c r="B30" t="s">
        <v>526</v>
      </c>
      <c r="C30" t="str">
        <f t="shared" si="0"/>
        <v>ID_1,</v>
      </c>
    </row>
    <row r="31" ht="16.5" spans="1:4">
      <c r="A31" s="7" t="s">
        <v>36</v>
      </c>
      <c r="B31" t="s">
        <v>526</v>
      </c>
      <c r="D31" t="str">
        <f>_xlfn.CONCAT(A31,B31)</f>
        <v>BG_ZCZB_12M,</v>
      </c>
    </row>
    <row r="32" ht="16.5" spans="1:4">
      <c r="A32" s="7" t="s">
        <v>44</v>
      </c>
      <c r="B32" t="s">
        <v>526</v>
      </c>
      <c r="D32" t="str">
        <f>_xlfn.CONCAT(A32,B32)</f>
        <v>BG_JYDZ_12M,</v>
      </c>
    </row>
    <row r="33" ht="16.5" spans="1:4">
      <c r="A33" s="7" t="s">
        <v>46</v>
      </c>
      <c r="B33" t="s">
        <v>526</v>
      </c>
      <c r="D33" t="str">
        <f>_xlfn.CONCAT(A33,B33)</f>
        <v>HYDM,</v>
      </c>
    </row>
    <row r="34" ht="16.5" spans="1:4">
      <c r="A34" s="7" t="s">
        <v>52</v>
      </c>
      <c r="B34" t="s">
        <v>526</v>
      </c>
      <c r="D34" t="str">
        <f>_xlfn.CONCAT(A34,B34)</f>
        <v>JYNX,</v>
      </c>
    </row>
    <row r="35" ht="16.5" spans="1:5">
      <c r="A35" s="7" t="s">
        <v>57</v>
      </c>
      <c r="B35" t="s">
        <v>526</v>
      </c>
      <c r="E35" t="str">
        <f>_xlfn.CONCAT(A35,B35)</f>
        <v>IF_ASSB,</v>
      </c>
    </row>
    <row r="36" ht="16.5" spans="1:5">
      <c r="A36" s="7" t="s">
        <v>62</v>
      </c>
      <c r="B36" t="s">
        <v>526</v>
      </c>
      <c r="E36" t="str">
        <f>_xlfn.CONCAT(A36,B36)</f>
        <v>JYNX_SCSB,</v>
      </c>
    </row>
    <row r="37" ht="16.5" spans="1:4">
      <c r="A37" s="7" t="s">
        <v>77</v>
      </c>
      <c r="B37" t="s">
        <v>526</v>
      </c>
      <c r="D37" t="str">
        <f>_xlfn.CONCAT(A37,B37)</f>
        <v>WFWZ_ZD_24M,</v>
      </c>
    </row>
    <row r="38" ht="16.5" spans="1:6">
      <c r="A38" s="7" t="s">
        <v>81</v>
      </c>
      <c r="B38" t="s">
        <v>526</v>
      </c>
      <c r="F38" t="str">
        <f>_xlfn.CONCAT(A38,B38)</f>
        <v>ZNJ_24M,</v>
      </c>
    </row>
    <row r="39" ht="16.5" spans="1:6">
      <c r="A39" s="7" t="s">
        <v>85</v>
      </c>
      <c r="B39" t="s">
        <v>526</v>
      </c>
      <c r="F39" t="str">
        <f>_xlfn.CONCAT(A39,B39)</f>
        <v>ZNJ_6M,</v>
      </c>
    </row>
    <row r="40" ht="16.5" spans="1:5">
      <c r="A40" s="7" t="s">
        <v>89</v>
      </c>
      <c r="B40" t="s">
        <v>526</v>
      </c>
      <c r="E40" t="str">
        <f>_xlfn.CONCAT(A40,B40)</f>
        <v>ZZS_24M,</v>
      </c>
    </row>
    <row r="41" ht="16.5" spans="1:5">
      <c r="A41" s="7" t="s">
        <v>467</v>
      </c>
      <c r="B41" t="s">
        <v>526</v>
      </c>
      <c r="E41" t="str">
        <f>_xlfn.CONCAT(A41,B41)</f>
        <v>QBXSE_2,</v>
      </c>
    </row>
    <row r="42" ht="16.5" spans="1:5">
      <c r="A42" s="7" t="s">
        <v>106</v>
      </c>
      <c r="B42" t="s">
        <v>526</v>
      </c>
      <c r="E42" t="str">
        <f>_xlfn.CONCAT(A42,B42)</f>
        <v>QBXSEZZL_12M,</v>
      </c>
    </row>
    <row r="43" ht="16.5" spans="1:3">
      <c r="A43" s="7" t="s">
        <v>111</v>
      </c>
      <c r="B43" t="s">
        <v>526</v>
      </c>
      <c r="C43" t="str">
        <f t="shared" ref="C34:C65" si="1">_xlfn.CONCAT(A43,B43)</f>
        <v>XWFK_24M,</v>
      </c>
    </row>
    <row r="44" ht="16.5" spans="1:3">
      <c r="A44" s="7" t="s">
        <v>115</v>
      </c>
      <c r="B44" t="s">
        <v>526</v>
      </c>
      <c r="C44" t="str">
        <f t="shared" si="1"/>
        <v>XWFK_12M,</v>
      </c>
    </row>
    <row r="45" ht="16.5" spans="1:3">
      <c r="A45" s="7" t="s">
        <v>119</v>
      </c>
      <c r="B45" t="s">
        <v>526</v>
      </c>
      <c r="C45" t="str">
        <f t="shared" si="1"/>
        <v>XWFK_6M,</v>
      </c>
    </row>
    <row r="46" ht="16.5" spans="1:3">
      <c r="A46" s="7" t="s">
        <v>122</v>
      </c>
      <c r="B46" t="s">
        <v>526</v>
      </c>
      <c r="C46" t="str">
        <f t="shared" si="1"/>
        <v>XWFK_3M,</v>
      </c>
    </row>
    <row r="47" ht="16.5" spans="1:5">
      <c r="A47" s="7" t="s">
        <v>125</v>
      </c>
      <c r="B47" t="s">
        <v>526</v>
      </c>
      <c r="E47" t="str">
        <f>_xlfn.CONCAT(A47,B47)</f>
        <v>QBXSE_24M_AVG,</v>
      </c>
    </row>
    <row r="48" ht="16.5" spans="1:5">
      <c r="A48" s="7" t="s">
        <v>129</v>
      </c>
      <c r="B48" t="s">
        <v>526</v>
      </c>
      <c r="E48" t="str">
        <f>_xlfn.CONCAT(A48,B48)</f>
        <v>CV_12M,</v>
      </c>
    </row>
    <row r="49" ht="16.5" spans="1:8">
      <c r="A49" s="7" t="s">
        <v>471</v>
      </c>
      <c r="B49" t="s">
        <v>526</v>
      </c>
      <c r="H49" t="str">
        <f>_xlfn.CONCAT(A49,B49)</f>
        <v>YYLRZZL,</v>
      </c>
    </row>
    <row r="50" ht="16.5" spans="1:8">
      <c r="A50" s="7" t="s">
        <v>134</v>
      </c>
      <c r="B50" t="s">
        <v>526</v>
      </c>
      <c r="H50" t="str">
        <f>_xlfn.CONCAT(A50,B50)</f>
        <v>JLR,</v>
      </c>
    </row>
    <row r="51" ht="16.5" spans="1:8">
      <c r="A51" s="7" t="s">
        <v>138</v>
      </c>
      <c r="B51" t="s">
        <v>526</v>
      </c>
      <c r="H51" t="str">
        <f>_xlfn.CONCAT(A51,B51)</f>
        <v>ZCFZL,</v>
      </c>
    </row>
    <row r="52" ht="16.5" spans="1:8">
      <c r="A52" s="7" t="s">
        <v>473</v>
      </c>
      <c r="B52" t="s">
        <v>526</v>
      </c>
      <c r="H52" t="str">
        <f>_xlfn.CONCAT(A52,B52)</f>
        <v>SRFZBL,</v>
      </c>
    </row>
    <row r="53" ht="16.5" spans="1:3">
      <c r="A53" s="7" t="s">
        <v>142</v>
      </c>
      <c r="B53" t="s">
        <v>526</v>
      </c>
      <c r="C53" t="str">
        <f t="shared" si="1"/>
        <v>FPXSBL,</v>
      </c>
    </row>
    <row r="54" ht="16.5" spans="1:5">
      <c r="A54" s="7" t="s">
        <v>146</v>
      </c>
      <c r="B54" t="s">
        <v>526</v>
      </c>
      <c r="E54" t="str">
        <f>_xlfn.CONCAT(A54,B54)</f>
        <v>SB_ZERO_CONTINUOUS2M_12M,</v>
      </c>
    </row>
    <row r="55" ht="16.5" spans="1:6">
      <c r="A55" s="7" t="s">
        <v>150</v>
      </c>
      <c r="B55" t="s">
        <v>526</v>
      </c>
      <c r="F55" t="str">
        <f>_xlfn.CONCAT(A55,B55)</f>
        <v>ZNJ_12M,</v>
      </c>
    </row>
    <row r="56" ht="16.5" spans="1:3">
      <c r="A56" s="7" t="s">
        <v>155</v>
      </c>
      <c r="B56" t="s">
        <v>526</v>
      </c>
      <c r="C56" t="str">
        <f t="shared" si="1"/>
        <v>TZBL,</v>
      </c>
    </row>
    <row r="57" ht="16.5" spans="1:6">
      <c r="A57" s="7" t="s">
        <v>159</v>
      </c>
      <c r="B57" t="s">
        <v>526</v>
      </c>
      <c r="F57" t="str">
        <f>_xlfn.CONCAT(A57,B57)</f>
        <v>PAY_DELAY_3M_3D,</v>
      </c>
    </row>
    <row r="58" ht="16.5" spans="1:5">
      <c r="A58" s="7" t="s">
        <v>161</v>
      </c>
      <c r="B58" t="s">
        <v>526</v>
      </c>
      <c r="E58" t="str">
        <f>_xlfn.CONCAT(A58,B58)</f>
        <v>JSJE_12,</v>
      </c>
    </row>
    <row r="59" ht="16.5" spans="1:5">
      <c r="A59" s="7" t="s">
        <v>164</v>
      </c>
      <c r="B59" t="s">
        <v>526</v>
      </c>
      <c r="E59" t="str">
        <f>_xlfn.CONCAT(A59,B59)</f>
        <v>NSEZZL_12M,</v>
      </c>
    </row>
    <row r="60" ht="16.5" spans="1:5">
      <c r="A60" s="7" t="s">
        <v>168</v>
      </c>
      <c r="B60" t="s">
        <v>526</v>
      </c>
      <c r="E60" t="str">
        <f>_xlfn.CONCAT(A60,B60)</f>
        <v>QBXSE_12M,</v>
      </c>
    </row>
    <row r="61" ht="16.5" spans="1:5">
      <c r="A61" s="7" t="s">
        <v>173</v>
      </c>
      <c r="B61" t="s">
        <v>526</v>
      </c>
      <c r="E61" t="str">
        <f>_xlfn.CONCAT(A61,B61)</f>
        <v>QBXSEZZL_3M,</v>
      </c>
    </row>
    <row r="62" ht="16.5" spans="1:5">
      <c r="A62" s="7" t="s">
        <v>182</v>
      </c>
      <c r="B62" t="s">
        <v>526</v>
      </c>
      <c r="E62" t="str">
        <f>_xlfn.CONCAT(A62,B62)</f>
        <v>SB_ZERO_COUNT_24M,</v>
      </c>
    </row>
    <row r="63" ht="16.5" spans="1:5">
      <c r="A63" s="7" t="s">
        <v>185</v>
      </c>
      <c r="B63" t="s">
        <v>526</v>
      </c>
      <c r="E63" t="str">
        <f>_xlfn.CONCAT(A63,B63)</f>
        <v>SB_ZERO_CONTINUOUS_24M,</v>
      </c>
    </row>
    <row r="64" ht="16.5" spans="1:7">
      <c r="A64" s="7" t="s">
        <v>188</v>
      </c>
      <c r="B64" t="s">
        <v>526</v>
      </c>
      <c r="G64" t="str">
        <f>_xlfn.CONCAT(A64,B64)</f>
        <v>SYZEZZL_12M,</v>
      </c>
    </row>
    <row r="65" ht="16.5" spans="1:7">
      <c r="A65" s="7" t="s">
        <v>191</v>
      </c>
      <c r="B65" t="s">
        <v>526</v>
      </c>
      <c r="G65" t="str">
        <f>_xlfn.CONCAT(A65,B65)</f>
        <v>XYZEZZL_12M,</v>
      </c>
    </row>
    <row r="66" ht="16.5" spans="1:5">
      <c r="A66" s="7" t="s">
        <v>194</v>
      </c>
      <c r="B66" t="s">
        <v>526</v>
      </c>
      <c r="E66" t="str">
        <f>_xlfn.CONCAT(A66,B66)</f>
        <v>SB_ZERO_COUNT_3,</v>
      </c>
    </row>
    <row r="67" ht="16.5" spans="1:7">
      <c r="A67" s="7" t="s">
        <v>198</v>
      </c>
      <c r="B67" t="s">
        <v>526</v>
      </c>
      <c r="G67" t="str">
        <f>_xlfn.CONCAT(A67,B67)</f>
        <v>SY_HJ_BL_SY_8,</v>
      </c>
    </row>
    <row r="68" ht="16.5" spans="1:7">
      <c r="A68" s="7" t="s">
        <v>202</v>
      </c>
      <c r="B68" t="s">
        <v>526</v>
      </c>
      <c r="G68" t="str">
        <f>_xlfn.CONCAT(A68,B68)</f>
        <v>XY_CHANGE,</v>
      </c>
    </row>
    <row r="69" ht="16.5" spans="1:8">
      <c r="A69" s="7" t="s">
        <v>207</v>
      </c>
      <c r="B69" t="s">
        <v>526</v>
      </c>
      <c r="H69" t="str">
        <f>_xlfn.CONCAT(A69,B69)</f>
        <v>TOTAL_CURRENT_LIABILITIES_REVENUE,</v>
      </c>
    </row>
    <row r="70" ht="16.5" spans="1:8">
      <c r="A70" s="7" t="s">
        <v>210</v>
      </c>
      <c r="B70" t="s">
        <v>526</v>
      </c>
      <c r="H70" t="str">
        <f>_xlfn.CONCAT(A70,B70)</f>
        <v>MANAGEMENT_COSTS_ASSETS,</v>
      </c>
    </row>
    <row r="71" ht="16.5" spans="1:8">
      <c r="A71" s="7" t="s">
        <v>213</v>
      </c>
      <c r="B71" t="s">
        <v>526</v>
      </c>
      <c r="H71" t="str">
        <f>_xlfn.CONCAT(A71,B71)</f>
        <v>LDBL,</v>
      </c>
    </row>
    <row r="72" ht="16.5" spans="1:3">
      <c r="A72" s="7" t="s">
        <v>216</v>
      </c>
      <c r="B72" t="s">
        <v>526</v>
      </c>
      <c r="C72" t="str">
        <f t="shared" ref="C66:C97" si="2">_xlfn.CONCAT(A72,B72)</f>
        <v>WFWZ_12M,</v>
      </c>
    </row>
    <row r="73" ht="16.5" spans="1:3">
      <c r="A73" s="7" t="s">
        <v>222</v>
      </c>
      <c r="B73" t="s">
        <v>526</v>
      </c>
      <c r="C73" t="str">
        <f t="shared" si="2"/>
        <v>SSSQQ,</v>
      </c>
    </row>
    <row r="74" ht="16.5" spans="1:5">
      <c r="A74" s="7" t="s">
        <v>229</v>
      </c>
      <c r="B74" t="s">
        <v>526</v>
      </c>
      <c r="E74" t="str">
        <f>_xlfn.CONCAT(A74,B74)</f>
        <v>ZZS_12M,</v>
      </c>
    </row>
    <row r="75" ht="16.5" spans="1:6">
      <c r="A75" s="7" t="s">
        <v>233</v>
      </c>
      <c r="B75" t="s">
        <v>526</v>
      </c>
      <c r="F75" t="str">
        <f>_xlfn.CONCAT(A75,B75)</f>
        <v>YQSB_12M,</v>
      </c>
    </row>
    <row r="76" ht="16.5" spans="1:5">
      <c r="A76" s="7" t="s">
        <v>237</v>
      </c>
      <c r="B76" t="s">
        <v>526</v>
      </c>
      <c r="E76" t="str">
        <f>_xlfn.CONCAT(A76,B76)</f>
        <v>SB_ZERO_COUNT_12,</v>
      </c>
    </row>
    <row r="77" ht="16.5" spans="1:5">
      <c r="A77" s="7" t="s">
        <v>241</v>
      </c>
      <c r="B77" t="s">
        <v>526</v>
      </c>
      <c r="E77" t="str">
        <f>_xlfn.CONCAT(A77,B77)</f>
        <v>SB_ZERO_CONTINUOUS_12,</v>
      </c>
    </row>
    <row r="78" ht="16.5" spans="1:6">
      <c r="A78" s="7" t="s">
        <v>244</v>
      </c>
      <c r="B78" t="s">
        <v>526</v>
      </c>
      <c r="F78" t="str">
        <f>_xlfn.CONCAT(A78,B78)</f>
        <v>PAY_DELAY_ZZS_24M_3D,</v>
      </c>
    </row>
    <row r="79" ht="16.5" spans="1:6">
      <c r="A79" s="7" t="s">
        <v>248</v>
      </c>
      <c r="B79" t="s">
        <v>526</v>
      </c>
      <c r="F79" t="str">
        <f>_xlfn.CONCAT(A79,B79)</f>
        <v>PAY_DELAY_SDS_24M_3D,</v>
      </c>
    </row>
    <row r="80" ht="16.5" spans="1:6">
      <c r="A80" s="7" t="s">
        <v>252</v>
      </c>
      <c r="B80" t="s">
        <v>526</v>
      </c>
      <c r="F80" t="str">
        <f>_xlfn.CONCAT(A80,B80)</f>
        <v>SUM_PAY_12M,</v>
      </c>
    </row>
    <row r="81" ht="16.5" spans="1:6">
      <c r="A81" s="7" t="s">
        <v>256</v>
      </c>
      <c r="B81" t="s">
        <v>526</v>
      </c>
      <c r="F81" t="str">
        <f>_xlfn.CONCAT(A81,B81)</f>
        <v>SUM_PAY_24M,</v>
      </c>
    </row>
    <row r="82" ht="16.5" spans="1:6">
      <c r="A82" s="7" t="s">
        <v>259</v>
      </c>
      <c r="B82" t="s">
        <v>526</v>
      </c>
      <c r="F82" t="str">
        <f>_xlfn.CONCAT(A82,B82)</f>
        <v>SUM_PAY_ZZS_12M,</v>
      </c>
    </row>
    <row r="83" ht="16.5" spans="1:6">
      <c r="A83" s="7" t="s">
        <v>263</v>
      </c>
      <c r="B83" t="s">
        <v>526</v>
      </c>
      <c r="F83" t="str">
        <f>_xlfn.CONCAT(A83,B83)</f>
        <v>SUM_PAY_ZZS_24M,</v>
      </c>
    </row>
    <row r="84" ht="16.5" spans="1:6">
      <c r="A84" s="7" t="s">
        <v>265</v>
      </c>
      <c r="B84" t="s">
        <v>526</v>
      </c>
      <c r="F84" t="str">
        <f>_xlfn.CONCAT(A84,B84)</f>
        <v>SUM_PAY_SDS_24M,</v>
      </c>
    </row>
    <row r="85" ht="16.5" spans="1:3">
      <c r="A85" s="7" t="s">
        <v>268</v>
      </c>
      <c r="B85" t="s">
        <v>526</v>
      </c>
      <c r="C85" t="str">
        <f t="shared" si="2"/>
        <v>TAX_BEARING_RATE_12M,</v>
      </c>
    </row>
    <row r="86" ht="16.5" spans="1:3">
      <c r="A86" s="7" t="s">
        <v>272</v>
      </c>
      <c r="B86" t="s">
        <v>526</v>
      </c>
      <c r="C86" t="str">
        <f t="shared" si="2"/>
        <v>ZZSZZL_12M,</v>
      </c>
    </row>
    <row r="87" ht="16.5" spans="1:3">
      <c r="A87" s="7" t="s">
        <v>276</v>
      </c>
      <c r="B87" t="s">
        <v>526</v>
      </c>
      <c r="C87" t="str">
        <f t="shared" si="2"/>
        <v>SDSZZL_12M,</v>
      </c>
    </row>
    <row r="88" ht="16.5" spans="1:7">
      <c r="A88" s="7" t="s">
        <v>279</v>
      </c>
      <c r="B88" t="s">
        <v>526</v>
      </c>
      <c r="G88" t="str">
        <f>_xlfn.CONCAT(A88,B88)</f>
        <v>XY_COUNT,</v>
      </c>
    </row>
    <row r="89" ht="16.5" spans="1:7">
      <c r="A89" s="7" t="s">
        <v>282</v>
      </c>
      <c r="B89" t="s">
        <v>526</v>
      </c>
      <c r="G89" t="str">
        <f>_xlfn.CONCAT(A89,B89)</f>
        <v>SY_HJ_BL_QBXSSR_10_PRE,</v>
      </c>
    </row>
    <row r="90" ht="16.5" spans="1:7">
      <c r="A90" s="7" t="s">
        <v>285</v>
      </c>
      <c r="B90" t="s">
        <v>526</v>
      </c>
      <c r="G90" t="str">
        <f>_xlfn.CONCAT(A90,B90)</f>
        <v>XY_HJ_BL_XY_3,</v>
      </c>
    </row>
    <row r="91" ht="16.5" spans="1:7">
      <c r="A91" s="7" t="s">
        <v>477</v>
      </c>
      <c r="B91" t="s">
        <v>526</v>
      </c>
      <c r="G91" t="str">
        <f>_xlfn.CONCAT(A91,B91)</f>
        <v>XY_HJ_BL_XY_10,</v>
      </c>
    </row>
    <row r="92" ht="16.5" spans="1:7">
      <c r="A92" s="7" t="s">
        <v>291</v>
      </c>
      <c r="B92" t="s">
        <v>526</v>
      </c>
      <c r="G92" t="str">
        <f>_xlfn.CONCAT(A92,B92)</f>
        <v>SY_HJ_BL_SY_3,</v>
      </c>
    </row>
    <row r="93" ht="16.5" spans="1:7">
      <c r="A93" s="7" t="s">
        <v>479</v>
      </c>
      <c r="B93" t="s">
        <v>526</v>
      </c>
      <c r="G93" t="str">
        <f>_xlfn.CONCAT(A93,B93)</f>
        <v>SY_HJ_BL_SY_10,</v>
      </c>
    </row>
    <row r="94" ht="16.5" spans="1:7">
      <c r="A94" s="7" t="s">
        <v>297</v>
      </c>
      <c r="B94" t="s">
        <v>526</v>
      </c>
      <c r="G94" t="str">
        <f>_xlfn.CONCAT(A94,B94)</f>
        <v>SY_HJ_BL_QBXSSR_10,</v>
      </c>
    </row>
    <row r="95" ht="16.5" spans="1:7">
      <c r="A95" s="7" t="s">
        <v>300</v>
      </c>
      <c r="B95" t="s">
        <v>526</v>
      </c>
      <c r="G95" t="str">
        <f>_xlfn.CONCAT(A95,B95)</f>
        <v>XY_CH_COUNT_10,</v>
      </c>
    </row>
    <row r="96" ht="16.5" spans="1:7">
      <c r="A96" s="7" t="s">
        <v>303</v>
      </c>
      <c r="B96" t="s">
        <v>526</v>
      </c>
      <c r="G96" t="str">
        <f>_xlfn.CONCAT(A96,B96)</f>
        <v>SY_CH_COUNT_10,</v>
      </c>
    </row>
    <row r="97" ht="16.5" spans="1:8">
      <c r="A97" s="7" t="s">
        <v>306</v>
      </c>
      <c r="B97" t="s">
        <v>526</v>
      </c>
      <c r="H97" t="str">
        <f>_xlfn.CONCAT(A97,B97)</f>
        <v>YSZKZZTS,</v>
      </c>
    </row>
    <row r="98" ht="16.5" spans="1:3">
      <c r="A98" s="7" t="s">
        <v>311</v>
      </c>
      <c r="B98" t="s">
        <v>526</v>
      </c>
      <c r="C98" t="str">
        <f t="shared" ref="C98:C129" si="3">_xlfn.CONCAT(A98,B98)</f>
        <v>YYMLL,</v>
      </c>
    </row>
    <row r="99" ht="16.5" spans="1:8">
      <c r="A99" s="7" t="s">
        <v>315</v>
      </c>
      <c r="B99" t="s">
        <v>526</v>
      </c>
      <c r="H99" t="str">
        <f>_xlfn.CONCAT(A99,B99)</f>
        <v>SYZQYZZL,</v>
      </c>
    </row>
    <row r="100" ht="16.5" spans="1:8">
      <c r="A100" s="7" t="s">
        <v>319</v>
      </c>
      <c r="B100" t="s">
        <v>526</v>
      </c>
      <c r="H100" t="str">
        <f>_xlfn.CONCAT(A100,B100)</f>
        <v>SHORT_TERM_LOAN_BL,</v>
      </c>
    </row>
    <row r="101" ht="16.5" spans="1:8">
      <c r="A101" s="7" t="s">
        <v>322</v>
      </c>
      <c r="B101" t="s">
        <v>526</v>
      </c>
      <c r="H101" t="str">
        <f>_xlfn.CONCAT(A101,B101)</f>
        <v>FZSRBL,</v>
      </c>
    </row>
    <row r="102" ht="16.5" spans="1:3">
      <c r="A102" s="7" t="s">
        <v>325</v>
      </c>
      <c r="B102" t="s">
        <v>526</v>
      </c>
      <c r="C102" t="str">
        <f t="shared" si="3"/>
        <v>NSZE_CV_12M,</v>
      </c>
    </row>
    <row r="103" ht="16.5" spans="1:5">
      <c r="A103" s="7" t="s">
        <v>327</v>
      </c>
      <c r="B103" t="s">
        <v>526</v>
      </c>
      <c r="E103" t="str">
        <f>_xlfn.CONCAT(A103,B103)</f>
        <v>SB_ZERO_COUNT_3M,</v>
      </c>
    </row>
    <row r="104" ht="16.5" spans="1:8">
      <c r="A104" s="3" t="s">
        <v>329</v>
      </c>
      <c r="B104" t="s">
        <v>526</v>
      </c>
      <c r="H104" t="str">
        <f>_xlfn.CONCAT(A104,B104)</f>
        <v>CHZZTS,</v>
      </c>
    </row>
    <row r="105" ht="16.5" spans="1:8">
      <c r="A105" s="3" t="s">
        <v>334</v>
      </c>
      <c r="B105" t="s">
        <v>526</v>
      </c>
      <c r="H105" t="str">
        <f>_xlfn.CONCAT(A105,B105)</f>
        <v>YFZKZZTS,</v>
      </c>
    </row>
    <row r="106" ht="16.5" spans="1:8">
      <c r="A106" s="3" t="s">
        <v>337</v>
      </c>
      <c r="B106" t="s">
        <v>526</v>
      </c>
      <c r="H106" t="str">
        <f>_xlfn.CONCAT(A106,B106)</f>
        <v>YFZK,</v>
      </c>
    </row>
    <row r="107" ht="16.5" spans="1:8">
      <c r="A107" s="3" t="s">
        <v>340</v>
      </c>
      <c r="B107" t="s">
        <v>526</v>
      </c>
      <c r="H107" t="str">
        <f>_xlfn.CONCAT(A107,B107)</f>
        <v>QTYFK,</v>
      </c>
    </row>
    <row r="108" ht="16.5" spans="1:8">
      <c r="A108" s="3" t="s">
        <v>343</v>
      </c>
      <c r="B108" t="s">
        <v>526</v>
      </c>
      <c r="H108" t="str">
        <f>_xlfn.CONCAT(A108,B108)</f>
        <v>YUSZK,</v>
      </c>
    </row>
    <row r="109" ht="16.5" spans="1:8">
      <c r="A109" s="3" t="s">
        <v>346</v>
      </c>
      <c r="B109" t="s">
        <v>526</v>
      </c>
      <c r="H109" t="str">
        <f>_xlfn.CONCAT(A109,B109)</f>
        <v>YSZK,</v>
      </c>
    </row>
    <row r="110" ht="16.5" spans="1:8">
      <c r="A110" s="3" t="s">
        <v>349</v>
      </c>
      <c r="B110" t="s">
        <v>526</v>
      </c>
      <c r="H110" t="str">
        <f>_xlfn.CONCAT(A110,B110)</f>
        <v>QTYSK,</v>
      </c>
    </row>
    <row r="111" ht="16.5" spans="1:8">
      <c r="A111" s="3" t="s">
        <v>352</v>
      </c>
      <c r="B111" t="s">
        <v>526</v>
      </c>
      <c r="H111" t="str">
        <f>_xlfn.CONCAT(A111,B111)</f>
        <v>YUFZK,</v>
      </c>
    </row>
    <row r="112" ht="16.5" spans="1:8">
      <c r="A112" s="3" t="s">
        <v>355</v>
      </c>
      <c r="B112" t="s">
        <v>526</v>
      </c>
      <c r="H112" t="str">
        <f>_xlfn.CONCAT(A112,B112)</f>
        <v>ZYYWSR,</v>
      </c>
    </row>
    <row r="113" ht="16.5" spans="1:8">
      <c r="A113" s="3" t="s">
        <v>358</v>
      </c>
      <c r="B113" t="s">
        <v>526</v>
      </c>
      <c r="H113" t="str">
        <f>_xlfn.CONCAT(A113,B113)</f>
        <v>DQJK,</v>
      </c>
    </row>
    <row r="114" ht="16.5" spans="1:8">
      <c r="A114" s="3" t="s">
        <v>361</v>
      </c>
      <c r="B114" t="s">
        <v>526</v>
      </c>
      <c r="H114" t="str">
        <f>_xlfn.CONCAT(A114,B114)</f>
        <v>CQJK,</v>
      </c>
    </row>
    <row r="115" ht="16.5" spans="1:8">
      <c r="A115" s="3" t="s">
        <v>364</v>
      </c>
      <c r="B115" t="s">
        <v>526</v>
      </c>
      <c r="H115" t="str">
        <f>_xlfn.CONCAT(A115,B115)</f>
        <v>CQFZ_1_DQ,</v>
      </c>
    </row>
    <row r="116" ht="16.5" spans="1:8">
      <c r="A116" s="3" t="s">
        <v>367</v>
      </c>
      <c r="B116" t="s">
        <v>526</v>
      </c>
      <c r="H116" t="str">
        <f>_xlfn.CONCAT(A116,B116)</f>
        <v>YFZQ,</v>
      </c>
    </row>
    <row r="117" ht="16.5" spans="1:8">
      <c r="A117" s="3" t="s">
        <v>370</v>
      </c>
      <c r="B117" t="s">
        <v>526</v>
      </c>
      <c r="H117" t="str">
        <f>_xlfn.CONCAT(A117,B117)</f>
        <v>YFPJ,</v>
      </c>
    </row>
    <row r="118" ht="16.5" spans="1:8">
      <c r="A118" s="3" t="s">
        <v>373</v>
      </c>
      <c r="B118" t="s">
        <v>526</v>
      </c>
      <c r="H118" t="str">
        <f>_xlfn.CONCAT(A118,B118)</f>
        <v>FZHJ,</v>
      </c>
    </row>
    <row r="119" ht="16.5" spans="1:8">
      <c r="A119" s="3" t="s">
        <v>376</v>
      </c>
      <c r="B119" t="s">
        <v>526</v>
      </c>
      <c r="H119" t="str">
        <f>_xlfn.CONCAT(A119,B119)</f>
        <v>ZCHJ,</v>
      </c>
    </row>
    <row r="120" ht="16.5" spans="1:3">
      <c r="A120" s="8" t="s">
        <v>379</v>
      </c>
      <c r="B120" t="s">
        <v>526</v>
      </c>
      <c r="C120" t="str">
        <f t="shared" si="3"/>
        <v>CV_6M,</v>
      </c>
    </row>
    <row r="121" ht="16.5" spans="1:8">
      <c r="A121" s="8" t="s">
        <v>383</v>
      </c>
      <c r="B121" t="s">
        <v>526</v>
      </c>
      <c r="H121" t="str">
        <f>_xlfn.CONCAT(A121,B121)</f>
        <v>YSZKZZL,</v>
      </c>
    </row>
    <row r="122" ht="16.5" spans="1:8">
      <c r="A122" s="8" t="s">
        <v>386</v>
      </c>
      <c r="B122" t="s">
        <v>526</v>
      </c>
      <c r="H122" t="str">
        <f>_xlfn.CONCAT(A122,B122)</f>
        <v>XSJLL,</v>
      </c>
    </row>
    <row r="123" ht="16.5" spans="1:8">
      <c r="A123" s="8" t="s">
        <v>390</v>
      </c>
      <c r="B123" t="s">
        <v>526</v>
      </c>
      <c r="H123" t="str">
        <f>_xlfn.CONCAT(A123,B123)</f>
        <v>XJZHQ,</v>
      </c>
    </row>
    <row r="124" ht="16.5" spans="1:8">
      <c r="A124" s="8" t="s">
        <v>393</v>
      </c>
      <c r="B124" t="s">
        <v>526</v>
      </c>
      <c r="H124" t="str">
        <f>_xlfn.CONCAT(A124,B124)</f>
        <v>YSBL,</v>
      </c>
    </row>
    <row r="125" ht="16.5" spans="1:8">
      <c r="A125" s="8" t="s">
        <v>396</v>
      </c>
      <c r="B125" t="s">
        <v>526</v>
      </c>
      <c r="H125" t="str">
        <f>_xlfn.CONCAT(A125,B125)</f>
        <v>SRZZL,</v>
      </c>
    </row>
    <row r="126" ht="16.5" spans="1:8">
      <c r="A126" s="8" t="s">
        <v>399</v>
      </c>
      <c r="B126" t="s">
        <v>526</v>
      </c>
      <c r="H126" t="str">
        <f>_xlfn.CONCAT(A126,B126)</f>
        <v>FXZWJGB,</v>
      </c>
    </row>
    <row r="127" ht="16.5" spans="1:5">
      <c r="A127" s="9" t="s">
        <v>402</v>
      </c>
      <c r="B127" t="s">
        <v>526</v>
      </c>
      <c r="E127" t="str">
        <f>_xlfn.CONCAT(A127,B127)</f>
        <v>QBXSE_LAST,</v>
      </c>
    </row>
    <row r="128" ht="16.5" spans="1:5">
      <c r="A128" s="10" t="s">
        <v>405</v>
      </c>
      <c r="B128" t="s">
        <v>526</v>
      </c>
      <c r="E128" t="str">
        <f>_xlfn.CONCAT(A128,B128)</f>
        <v>LXJSSC,</v>
      </c>
    </row>
    <row r="129" spans="1:5">
      <c r="A129" s="11" t="s">
        <v>483</v>
      </c>
      <c r="B129" t="s">
        <v>526</v>
      </c>
      <c r="E129" t="str">
        <f>_xlfn.CONCAT(A129,B129)</f>
        <v>CV_3,</v>
      </c>
    </row>
    <row r="130" spans="1:6">
      <c r="A130" s="11" t="s">
        <v>488</v>
      </c>
      <c r="B130" t="s">
        <v>526</v>
      </c>
      <c r="F130" t="str">
        <f>_xlfn.CONCAT(A130,B130)</f>
        <v>SUM_PAY_SDS_GROWTH_RATE_3,</v>
      </c>
    </row>
    <row r="131" spans="1:7">
      <c r="A131" s="11" t="s">
        <v>492</v>
      </c>
      <c r="B131" t="s">
        <v>526</v>
      </c>
      <c r="G131" t="str">
        <f>_xlfn.CONCAT(A131,B131)</f>
        <v>SY_HJ_BL_SY_6,</v>
      </c>
    </row>
    <row r="132" spans="1:8">
      <c r="A132" s="11" t="s">
        <v>496</v>
      </c>
      <c r="B132" t="s">
        <v>526</v>
      </c>
      <c r="H132" t="str">
        <f>_xlfn.CONCAT(A132,B132)</f>
        <v>NET_PROFIT_EQUITY,</v>
      </c>
    </row>
    <row r="133" spans="1:8">
      <c r="A133" s="11" t="s">
        <v>500</v>
      </c>
      <c r="B133" t="s">
        <v>526</v>
      </c>
      <c r="H133" t="str">
        <f>_xlfn.CONCAT(A133,B133)</f>
        <v>ACCUMULATED_DEPRECIATION_EQUITY,</v>
      </c>
    </row>
    <row r="134" spans="1:3">
      <c r="A134" s="11" t="s">
        <v>503</v>
      </c>
      <c r="B134" t="s">
        <v>526</v>
      </c>
      <c r="C134" t="str">
        <f>_xlfn.CONCAT(A134,B134)</f>
        <v>HY_MLL,</v>
      </c>
    </row>
    <row r="135" spans="1:5">
      <c r="A135" s="11" t="s">
        <v>507</v>
      </c>
      <c r="B135" t="s">
        <v>526</v>
      </c>
      <c r="E135" t="str">
        <f>_xlfn.CONCAT(A135,B135)</f>
        <v>QBXSEZZL_3_m,</v>
      </c>
    </row>
    <row r="136" spans="1:6">
      <c r="A136" s="11" t="s">
        <v>511</v>
      </c>
      <c r="B136" t="s">
        <v>526</v>
      </c>
      <c r="F136" t="str">
        <f>_xlfn.CONCAT(A136,B136)</f>
        <v>ZS_ZZSZZL_6_m,</v>
      </c>
    </row>
    <row r="137" spans="1:4">
      <c r="A137" s="12" t="s">
        <v>514</v>
      </c>
      <c r="B137" t="s">
        <v>526</v>
      </c>
      <c r="D137" t="str">
        <f>_xlfn.CONCAT(A137,B137)</f>
        <v>BG_DZ_1M,</v>
      </c>
    </row>
    <row r="138" spans="1:6">
      <c r="A138" s="12" t="s">
        <v>519</v>
      </c>
      <c r="B138" t="s">
        <v>526</v>
      </c>
      <c r="F138" t="str">
        <f>_xlfn.CONCAT(A138,B138)</f>
        <v>ZNJ_1M,</v>
      </c>
    </row>
    <row r="139" spans="1:4">
      <c r="A139" s="12" t="s">
        <v>523</v>
      </c>
      <c r="B139"/>
      <c r="D139" t="str">
        <f>_xlfn.CONCAT(A139,B139)</f>
        <v>NSXYPJ_1</v>
      </c>
    </row>
  </sheetData>
  <conditionalFormatting sqref="A127">
    <cfRule type="duplicateValues" dxfId="0" priority="1"/>
  </conditionalFormatting>
  <conditionalFormatting sqref="A128">
    <cfRule type="duplicateValues" dxfId="0" priority="2"/>
  </conditionalFormatting>
  <conditionalFormatting sqref="A1:A119">
    <cfRule type="duplicateValues" dxfId="0" priority="4"/>
  </conditionalFormatting>
  <conditionalFormatting sqref="A123:A126">
    <cfRule type="duplicateValues" dxfId="0" priority="3"/>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2.7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贷前指标表</vt:lpstr>
      <vt:lpstr>贷后指标表</vt: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白小甫</cp:lastModifiedBy>
  <dcterms:created xsi:type="dcterms:W3CDTF">2019-05-19T17:53:00Z</dcterms:created>
  <dcterms:modified xsi:type="dcterms:W3CDTF">2019-08-05T02:50:56Z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2052-11.1.0.8806</vt:lpwstr>
  </property>
</Properties>
</file>